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UAD\Downloads\"/>
    </mc:Choice>
  </mc:AlternateContent>
  <xr:revisionPtr revIDLastSave="0" documentId="13_ncr:1_{03AED98B-8ABA-4C8B-836E-05CAAB4F2DC8}" xr6:coauthVersionLast="47" xr6:coauthVersionMax="47" xr10:uidLastSave="{00000000-0000-0000-0000-000000000000}"/>
  <bookViews>
    <workbookView xWindow="-110" yWindow="-110" windowWidth="19420" windowHeight="10300" xr2:uid="{BF90535E-93A6-4E99-A4F7-312E724340C5}"/>
  </bookViews>
  <sheets>
    <sheet name="Simulation" sheetId="4" r:id="rId1"/>
    <sheet name="Rendement Annuel" sheetId="1" r:id="rId2"/>
    <sheet name="Feuil3" sheetId="3" state="hidden" r:id="rId3"/>
    <sheet name="Feuil2" sheetId="2" state="hidden" r:id="rId4"/>
  </sheet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4" l="1"/>
  <c r="G10" i="1"/>
  <c r="G9" i="1"/>
  <c r="G8" i="1"/>
  <c r="G3" i="1"/>
  <c r="I28" i="4"/>
  <c r="I29" i="4"/>
  <c r="I30" i="4"/>
  <c r="I31" i="4"/>
  <c r="I32" i="4"/>
  <c r="I33" i="4"/>
  <c r="I34" i="4"/>
  <c r="I27" i="4"/>
  <c r="I26" i="4"/>
  <c r="I25" i="4"/>
  <c r="H20" i="4"/>
  <c r="H17" i="4"/>
  <c r="H16" i="4"/>
  <c r="G18" i="4"/>
  <c r="G17" i="4"/>
  <c r="G16" i="4"/>
  <c r="E26" i="4"/>
  <c r="E7" i="4"/>
  <c r="F20" i="4"/>
  <c r="E2" i="4"/>
  <c r="F16" i="4"/>
  <c r="F17" i="4" s="1"/>
  <c r="B2" i="4"/>
  <c r="B3" i="4" s="1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F2" i="4"/>
  <c r="C3" i="4"/>
  <c r="C4" i="4"/>
  <c r="C2" i="4" s="1"/>
  <c r="E6" i="4" s="1"/>
  <c r="G7" i="4" s="1"/>
  <c r="G8" i="4" s="1"/>
  <c r="H4" i="4"/>
  <c r="J8" i="4"/>
  <c r="J9" i="4" s="1"/>
  <c r="J10" i="4" s="1"/>
  <c r="M14" i="4"/>
  <c r="C53" i="4"/>
  <c r="C887" i="3"/>
  <c r="D887" i="3"/>
  <c r="E887" i="3"/>
  <c r="F887" i="3"/>
  <c r="G887" i="3"/>
  <c r="B887" i="3"/>
  <c r="A887" i="3"/>
  <c r="B888" i="3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2" i="1"/>
  <c r="H18" i="4" l="1"/>
  <c r="H21" i="4" s="1"/>
  <c r="G20" i="4"/>
  <c r="G21" i="4" s="1"/>
  <c r="E27" i="4"/>
  <c r="F26" i="4"/>
  <c r="F27" i="4"/>
  <c r="F25" i="4"/>
  <c r="E5758" i="1"/>
  <c r="E7766" i="1"/>
  <c r="E7670" i="1"/>
  <c r="E7414" i="1"/>
  <c r="E7318" i="1"/>
  <c r="E7062" i="1"/>
  <c r="E6998" i="1"/>
  <c r="E6774" i="1"/>
  <c r="E6577" i="1"/>
  <c r="H2" i="1"/>
  <c r="G2" i="1" s="1"/>
  <c r="E7574" i="1" s="1"/>
  <c r="E7953" i="1"/>
  <c r="E7945" i="1"/>
  <c r="E7855" i="1"/>
  <c r="E7823" i="1"/>
  <c r="E7759" i="1"/>
  <c r="E7727" i="1"/>
  <c r="E7695" i="1"/>
  <c r="E7599" i="1"/>
  <c r="E7567" i="1"/>
  <c r="E7503" i="1"/>
  <c r="E7471" i="1"/>
  <c r="E7439" i="1"/>
  <c r="E7343" i="1"/>
  <c r="E7311" i="1"/>
  <c r="E7247" i="1"/>
  <c r="E7215" i="1"/>
  <c r="E7183" i="1"/>
  <c r="E7087" i="1"/>
  <c r="E7055" i="1"/>
  <c r="E6991" i="1"/>
  <c r="E6959" i="1"/>
  <c r="E6927" i="1"/>
  <c r="E6831" i="1"/>
  <c r="E6799" i="1"/>
  <c r="E6676" i="1"/>
  <c r="E6545" i="1"/>
  <c r="E6415" i="1"/>
  <c r="E7926" i="1"/>
  <c r="E7862" i="1"/>
  <c r="E7702" i="1"/>
  <c r="E7638" i="1"/>
  <c r="E7542" i="1"/>
  <c r="E7286" i="1"/>
  <c r="E7190" i="1"/>
  <c r="E7030" i="1"/>
  <c r="E6966" i="1"/>
  <c r="E6870" i="1"/>
  <c r="E6446" i="1"/>
  <c r="E7952" i="1"/>
  <c r="E7918" i="1"/>
  <c r="E7886" i="1"/>
  <c r="E7854" i="1"/>
  <c r="E7758" i="1"/>
  <c r="E7726" i="1"/>
  <c r="E7662" i="1"/>
  <c r="E7630" i="1"/>
  <c r="E7598" i="1"/>
  <c r="E7502" i="1"/>
  <c r="E7470" i="1"/>
  <c r="E7406" i="1"/>
  <c r="E7374" i="1"/>
  <c r="E7342" i="1"/>
  <c r="E7246" i="1"/>
  <c r="E7214" i="1"/>
  <c r="E7182" i="1"/>
  <c r="E7150" i="1"/>
  <c r="E7118" i="1"/>
  <c r="E7086" i="1"/>
  <c r="E6990" i="1"/>
  <c r="E6958" i="1"/>
  <c r="E6926" i="1"/>
  <c r="E6894" i="1"/>
  <c r="E6862" i="1"/>
  <c r="E6830" i="1"/>
  <c r="E6675" i="1"/>
  <c r="E6544" i="1"/>
  <c r="E6414" i="1"/>
  <c r="E6283" i="1"/>
  <c r="E5912" i="1"/>
  <c r="E7946" i="1"/>
  <c r="E7606" i="1"/>
  <c r="E7478" i="1"/>
  <c r="E7382" i="1"/>
  <c r="E7254" i="1"/>
  <c r="E7094" i="1"/>
  <c r="E6902" i="1"/>
  <c r="E6051" i="1"/>
  <c r="E7943" i="1"/>
  <c r="E7911" i="1"/>
  <c r="E7879" i="1"/>
  <c r="E7847" i="1"/>
  <c r="E7815" i="1"/>
  <c r="E7783" i="1"/>
  <c r="E7751" i="1"/>
  <c r="E7719" i="1"/>
  <c r="E7687" i="1"/>
  <c r="E7655" i="1"/>
  <c r="E7623" i="1"/>
  <c r="E7591" i="1"/>
  <c r="E7559" i="1"/>
  <c r="E7527" i="1"/>
  <c r="E7495" i="1"/>
  <c r="E7463" i="1"/>
  <c r="E7431" i="1"/>
  <c r="E7399" i="1"/>
  <c r="E7367" i="1"/>
  <c r="E7335" i="1"/>
  <c r="E7303" i="1"/>
  <c r="E7271" i="1"/>
  <c r="E7239" i="1"/>
  <c r="E7207" i="1"/>
  <c r="E7175" i="1"/>
  <c r="E7143" i="1"/>
  <c r="E7111" i="1"/>
  <c r="E7079" i="1"/>
  <c r="E7047" i="1"/>
  <c r="E7015" i="1"/>
  <c r="E6983" i="1"/>
  <c r="E6951" i="1"/>
  <c r="E6919" i="1"/>
  <c r="E6887" i="1"/>
  <c r="E6855" i="1"/>
  <c r="E6823" i="1"/>
  <c r="E6791" i="1"/>
  <c r="E6759" i="1"/>
  <c r="E6643" i="1"/>
  <c r="E6513" i="1"/>
  <c r="E6382" i="1"/>
  <c r="E6251" i="1"/>
  <c r="E5763" i="1"/>
  <c r="E7950" i="1"/>
  <c r="E7942" i="1"/>
  <c r="E7910" i="1"/>
  <c r="E7878" i="1"/>
  <c r="E7846" i="1"/>
  <c r="E7814" i="1"/>
  <c r="E7782" i="1"/>
  <c r="E7750" i="1"/>
  <c r="E7718" i="1"/>
  <c r="E7686" i="1"/>
  <c r="E7654" i="1"/>
  <c r="E7622" i="1"/>
  <c r="E7590" i="1"/>
  <c r="E7558" i="1"/>
  <c r="E7526" i="1"/>
  <c r="E7494" i="1"/>
  <c r="E7462" i="1"/>
  <c r="E7430" i="1"/>
  <c r="E7398" i="1"/>
  <c r="E7366" i="1"/>
  <c r="E7334" i="1"/>
  <c r="E7302" i="1"/>
  <c r="E7270" i="1"/>
  <c r="E7238" i="1"/>
  <c r="E7206" i="1"/>
  <c r="E7174" i="1"/>
  <c r="E7142" i="1"/>
  <c r="E7110" i="1"/>
  <c r="E7078" i="1"/>
  <c r="E7046" i="1"/>
  <c r="E7014" i="1"/>
  <c r="E6982" i="1"/>
  <c r="E6950" i="1"/>
  <c r="E6918" i="1"/>
  <c r="E6886" i="1"/>
  <c r="E6854" i="1"/>
  <c r="E6822" i="1"/>
  <c r="E6790" i="1"/>
  <c r="E6758" i="1"/>
  <c r="E6642" i="1"/>
  <c r="E6512" i="1"/>
  <c r="E6381" i="1"/>
  <c r="E6250" i="1"/>
  <c r="E790" i="1"/>
  <c r="E1527" i="1"/>
  <c r="E2022" i="1"/>
  <c r="E2410" i="1"/>
  <c r="E2642" i="1"/>
  <c r="E2888" i="1"/>
  <c r="E3126" i="1"/>
  <c r="E3316" i="1"/>
  <c r="E3491" i="1"/>
  <c r="E3611" i="1"/>
  <c r="E3705" i="1"/>
  <c r="E3720" i="1"/>
  <c r="E3781" i="1"/>
  <c r="E3789" i="1"/>
  <c r="E3811" i="1"/>
  <c r="E3846" i="1"/>
  <c r="E3862" i="1"/>
  <c r="E3871" i="1"/>
  <c r="E3879" i="1"/>
  <c r="E3921" i="1"/>
  <c r="E3929" i="1"/>
  <c r="E3937" i="1"/>
  <c r="E3978" i="1"/>
  <c r="E3986" i="1"/>
  <c r="E3994" i="1"/>
  <c r="E4034" i="1"/>
  <c r="E4042" i="1"/>
  <c r="E4055" i="1"/>
  <c r="E4087" i="1"/>
  <c r="E4095" i="1"/>
  <c r="E4108" i="1"/>
  <c r="E4139" i="1"/>
  <c r="E4149" i="1"/>
  <c r="E4157" i="1"/>
  <c r="E4188" i="1"/>
  <c r="E4198" i="1"/>
  <c r="E4206" i="1"/>
  <c r="E4237" i="1"/>
  <c r="E4247" i="1"/>
  <c r="E4255" i="1"/>
  <c r="E4286" i="1"/>
  <c r="E4295" i="1"/>
  <c r="E4303" i="1"/>
  <c r="E4311" i="1"/>
  <c r="E4343" i="1"/>
  <c r="E4351" i="1"/>
  <c r="E4359" i="1"/>
  <c r="E4391" i="1"/>
  <c r="E4399" i="1"/>
  <c r="E4407" i="1"/>
  <c r="E4439" i="1"/>
  <c r="E4447" i="1"/>
  <c r="E4455" i="1"/>
  <c r="E4487" i="1"/>
  <c r="E4495" i="1"/>
  <c r="E4503" i="1"/>
  <c r="E4535" i="1"/>
  <c r="E4543" i="1"/>
  <c r="E4551" i="1"/>
  <c r="E4583" i="1"/>
  <c r="E4591" i="1"/>
  <c r="E4599" i="1"/>
  <c r="E4631" i="1"/>
  <c r="E4639" i="1"/>
  <c r="E4647" i="1"/>
  <c r="E4679" i="1"/>
  <c r="E4687" i="1"/>
  <c r="E4695" i="1"/>
  <c r="E4703" i="1"/>
  <c r="E4735" i="1"/>
  <c r="E4743" i="1"/>
  <c r="E4751" i="1"/>
  <c r="E4783" i="1"/>
  <c r="E4791" i="1"/>
  <c r="E4799" i="1"/>
  <c r="E4831" i="1"/>
  <c r="E4839" i="1"/>
  <c r="E4847" i="1"/>
  <c r="E4879" i="1"/>
  <c r="E4887" i="1"/>
  <c r="E4895" i="1"/>
  <c r="E4927" i="1"/>
  <c r="E4935" i="1"/>
  <c r="E4943" i="1"/>
  <c r="E4975" i="1"/>
  <c r="E997" i="1"/>
  <c r="E1651" i="1"/>
  <c r="E2158" i="1"/>
  <c r="E2412" i="1"/>
  <c r="E2680" i="1"/>
  <c r="E2890" i="1"/>
  <c r="E3128" i="1"/>
  <c r="E3318" i="1"/>
  <c r="E3493" i="1"/>
  <c r="E3644" i="1"/>
  <c r="E3707" i="1"/>
  <c r="E3732" i="1"/>
  <c r="E3783" i="1"/>
  <c r="E3791" i="1"/>
  <c r="E3814" i="1"/>
  <c r="E3850" i="1"/>
  <c r="E3864" i="1"/>
  <c r="E3873" i="1"/>
  <c r="E3914" i="1"/>
  <c r="E3923" i="1"/>
  <c r="E3931" i="1"/>
  <c r="E3972" i="1"/>
  <c r="E3980" i="1"/>
  <c r="E3988" i="1"/>
  <c r="E3998" i="1"/>
  <c r="E4036" i="1"/>
  <c r="E4044" i="1"/>
  <c r="E4058" i="1"/>
  <c r="E4089" i="1"/>
  <c r="E4099" i="1"/>
  <c r="E4110" i="1"/>
  <c r="E4141" i="1"/>
  <c r="E4151" i="1"/>
  <c r="E4159" i="1"/>
  <c r="E4190" i="1"/>
  <c r="E4200" i="1"/>
  <c r="E4208" i="1"/>
  <c r="E4239" i="1"/>
  <c r="E4249" i="1"/>
  <c r="E4257" i="1"/>
  <c r="E4288" i="1"/>
  <c r="E4297" i="1"/>
  <c r="E4305" i="1"/>
  <c r="E4336" i="1"/>
  <c r="E4345" i="1"/>
  <c r="E4353" i="1"/>
  <c r="E4384" i="1"/>
  <c r="E4393" i="1"/>
  <c r="E4401" i="1"/>
  <c r="E4409" i="1"/>
  <c r="E4441" i="1"/>
  <c r="E4449" i="1"/>
  <c r="E4457" i="1"/>
  <c r="E4489" i="1"/>
  <c r="E4497" i="1"/>
  <c r="E4505" i="1"/>
  <c r="E4537" i="1"/>
  <c r="E4545" i="1"/>
  <c r="E4553" i="1"/>
  <c r="E4585" i="1"/>
  <c r="E4593" i="1"/>
  <c r="E4601" i="1"/>
  <c r="E4633" i="1"/>
  <c r="E4641" i="1"/>
  <c r="E4649" i="1"/>
  <c r="E4681" i="1"/>
  <c r="E4689" i="1"/>
  <c r="E4697" i="1"/>
  <c r="E4729" i="1"/>
  <c r="E4737" i="1"/>
  <c r="E4745" i="1"/>
  <c r="E4777" i="1"/>
  <c r="E4785" i="1"/>
  <c r="E4793" i="1"/>
  <c r="E4801" i="1"/>
  <c r="E4833" i="1"/>
  <c r="E4841" i="1"/>
  <c r="E4849" i="1"/>
  <c r="E4881" i="1"/>
  <c r="E4889" i="1"/>
  <c r="E4897" i="1"/>
  <c r="E4929" i="1"/>
  <c r="E4937" i="1"/>
  <c r="E4945" i="1"/>
  <c r="E1523" i="1"/>
  <c r="E2277" i="1"/>
  <c r="E2545" i="1"/>
  <c r="E2887" i="1"/>
  <c r="E3230" i="1"/>
  <c r="E3412" i="1"/>
  <c r="E3587" i="1"/>
  <c r="E3708" i="1"/>
  <c r="E3735" i="1"/>
  <c r="E3788" i="1"/>
  <c r="E3815" i="1"/>
  <c r="E3857" i="1"/>
  <c r="E3869" i="1"/>
  <c r="E3915" i="1"/>
  <c r="E3926" i="1"/>
  <c r="E3936" i="1"/>
  <c r="E3981" i="1"/>
  <c r="E3991" i="1"/>
  <c r="E4033" i="1"/>
  <c r="E4045" i="1"/>
  <c r="E4084" i="1"/>
  <c r="E4094" i="1"/>
  <c r="E4111" i="1"/>
  <c r="E4144" i="1"/>
  <c r="E4156" i="1"/>
  <c r="E4191" i="1"/>
  <c r="E4203" i="1"/>
  <c r="E4236" i="1"/>
  <c r="E4250" i="1"/>
  <c r="E4260" i="1"/>
  <c r="E4294" i="1"/>
  <c r="E4306" i="1"/>
  <c r="E4339" i="1"/>
  <c r="E4350" i="1"/>
  <c r="E4385" i="1"/>
  <c r="E4396" i="1"/>
  <c r="E4406" i="1"/>
  <c r="E4442" i="1"/>
  <c r="E4452" i="1"/>
  <c r="E4486" i="1"/>
  <c r="E4498" i="1"/>
  <c r="E4531" i="1"/>
  <c r="E4542" i="1"/>
  <c r="E4554" i="1"/>
  <c r="E4588" i="1"/>
  <c r="E4598" i="1"/>
  <c r="E4634" i="1"/>
  <c r="E4644" i="1"/>
  <c r="E4654" i="1"/>
  <c r="E4690" i="1"/>
  <c r="E4700" i="1"/>
  <c r="E4734" i="1"/>
  <c r="E4746" i="1"/>
  <c r="E4780" i="1"/>
  <c r="E4790" i="1"/>
  <c r="E4826" i="1"/>
  <c r="E4836" i="1"/>
  <c r="E4846" i="1"/>
  <c r="E4882" i="1"/>
  <c r="E4892" i="1"/>
  <c r="E4926" i="1"/>
  <c r="E4938" i="1"/>
  <c r="E4948" i="1"/>
  <c r="E4981" i="1"/>
  <c r="E4989" i="1"/>
  <c r="E4997" i="1"/>
  <c r="E5029" i="1"/>
  <c r="E5037" i="1"/>
  <c r="E5045" i="1"/>
  <c r="E5077" i="1"/>
  <c r="E5085" i="1"/>
  <c r="E5093" i="1"/>
  <c r="E5123" i="1"/>
  <c r="E5131" i="1"/>
  <c r="E5139" i="1"/>
  <c r="E5169" i="1"/>
  <c r="E5177" i="1"/>
  <c r="E5185" i="1"/>
  <c r="E5193" i="1"/>
  <c r="E5222" i="1"/>
  <c r="E5230" i="1"/>
  <c r="E5238" i="1"/>
  <c r="E5267" i="1"/>
  <c r="E789" i="1"/>
  <c r="E1785" i="1"/>
  <c r="E2282" i="1"/>
  <c r="E2641" i="1"/>
  <c r="E3015" i="1"/>
  <c r="E3232" i="1"/>
  <c r="E3489" i="1"/>
  <c r="E3652" i="1"/>
  <c r="E3717" i="1"/>
  <c r="E3780" i="1"/>
  <c r="E3799" i="1"/>
  <c r="E3817" i="1"/>
  <c r="E3861" i="1"/>
  <c r="E3874" i="1"/>
  <c r="E3917" i="1"/>
  <c r="E3928" i="1"/>
  <c r="E3973" i="1"/>
  <c r="E1196" i="1"/>
  <c r="E1885" i="1"/>
  <c r="E2409" i="1"/>
  <c r="E2767" i="1"/>
  <c r="E3017" i="1"/>
  <c r="E3315" i="1"/>
  <c r="E3547" i="1"/>
  <c r="E3656" i="1"/>
  <c r="E3719" i="1"/>
  <c r="E3784" i="1"/>
  <c r="E3805" i="1"/>
  <c r="E3819" i="1"/>
  <c r="E3865" i="1"/>
  <c r="E3876" i="1"/>
  <c r="E3920" i="1"/>
  <c r="E3932" i="1"/>
  <c r="E3975" i="1"/>
  <c r="E3985" i="1"/>
  <c r="E4029" i="1"/>
  <c r="E4039" i="1"/>
  <c r="E4051" i="1"/>
  <c r="E4090" i="1"/>
  <c r="E4104" i="1"/>
  <c r="E4138" i="1"/>
  <c r="E4152" i="1"/>
  <c r="E4162" i="1"/>
  <c r="E4197" i="1"/>
  <c r="E4209" i="1"/>
  <c r="E4242" i="1"/>
  <c r="E4254" i="1"/>
  <c r="E4289" i="1"/>
  <c r="E4300" i="1"/>
  <c r="E4310" i="1"/>
  <c r="E4346" i="1"/>
  <c r="E4356" i="1"/>
  <c r="E4390" i="1"/>
  <c r="E4402" i="1"/>
  <c r="E4435" i="1"/>
  <c r="E4446" i="1"/>
  <c r="E4458" i="1"/>
  <c r="E4492" i="1"/>
  <c r="E4502" i="1"/>
  <c r="E4538" i="1"/>
  <c r="E4548" i="1"/>
  <c r="E4582" i="1"/>
  <c r="E4594" i="1"/>
  <c r="E4604" i="1"/>
  <c r="E4638" i="1"/>
  <c r="E4650" i="1"/>
  <c r="E4684" i="1"/>
  <c r="E4694" i="1"/>
  <c r="E4730" i="1"/>
  <c r="E4740" i="1"/>
  <c r="E4750" i="1"/>
  <c r="E4786" i="1"/>
  <c r="E4796" i="1"/>
  <c r="E4830" i="1"/>
  <c r="E4842" i="1"/>
  <c r="E4876" i="1"/>
  <c r="E4886" i="1"/>
  <c r="E4898" i="1"/>
  <c r="E4932" i="1"/>
  <c r="E4942" i="1"/>
  <c r="E4977" i="1"/>
  <c r="E4985" i="1"/>
  <c r="E4993" i="1"/>
  <c r="E5025" i="1"/>
  <c r="E5033" i="1"/>
  <c r="E5041" i="1"/>
  <c r="E5073" i="1"/>
  <c r="E5081" i="1"/>
  <c r="E5089" i="1"/>
  <c r="E5119" i="1"/>
  <c r="E5127" i="1"/>
  <c r="E5135" i="1"/>
  <c r="E5143" i="1"/>
  <c r="E5173" i="1"/>
  <c r="E5181" i="1"/>
  <c r="E5189" i="1"/>
  <c r="E1197" i="1"/>
  <c r="E1886" i="1"/>
  <c r="E2411" i="1"/>
  <c r="E2771" i="1"/>
  <c r="E3018" i="1"/>
  <c r="E3317" i="1"/>
  <c r="E3573" i="1"/>
  <c r="E3657" i="1"/>
  <c r="E3730" i="1"/>
  <c r="E3785" i="1"/>
  <c r="E3806" i="1"/>
  <c r="E3847" i="1"/>
  <c r="E3866" i="1"/>
  <c r="E3877" i="1"/>
  <c r="E3922" i="1"/>
  <c r="E3933" i="1"/>
  <c r="E3976" i="1"/>
  <c r="E3987" i="1"/>
  <c r="E4030" i="1"/>
  <c r="E4040" i="1"/>
  <c r="E4057" i="1"/>
  <c r="E4091" i="1"/>
  <c r="E4106" i="1"/>
  <c r="E4140" i="1"/>
  <c r="E4153" i="1"/>
  <c r="E4186" i="1"/>
  <c r="E4199" i="1"/>
  <c r="E4210" i="1"/>
  <c r="E4243" i="1"/>
  <c r="E4256" i="1"/>
  <c r="E4290" i="1"/>
  <c r="E4301" i="1"/>
  <c r="E4335" i="1"/>
  <c r="E4347" i="1"/>
  <c r="E4357" i="1"/>
  <c r="E4392" i="1"/>
  <c r="E4403" i="1"/>
  <c r="E4436" i="1"/>
  <c r="E4448" i="1"/>
  <c r="E4482" i="1"/>
  <c r="E4493" i="1"/>
  <c r="E4504" i="1"/>
  <c r="E4539" i="1"/>
  <c r="E4549" i="1"/>
  <c r="E4584" i="1"/>
  <c r="E4595" i="1"/>
  <c r="E4605" i="1"/>
  <c r="E4640" i="1"/>
  <c r="E4651" i="1"/>
  <c r="E4685" i="1"/>
  <c r="E4696" i="1"/>
  <c r="E4731" i="1"/>
  <c r="E4741" i="1"/>
  <c r="E4752" i="1"/>
  <c r="E4787" i="1"/>
  <c r="E4797" i="1"/>
  <c r="E4832" i="1"/>
  <c r="E4843" i="1"/>
  <c r="E4877" i="1"/>
  <c r="E4888" i="1"/>
  <c r="E4899" i="1"/>
  <c r="E4933" i="1"/>
  <c r="E4944" i="1"/>
  <c r="E4978" i="1"/>
  <c r="E4986" i="1"/>
  <c r="E4994" i="1"/>
  <c r="E5026" i="1"/>
  <c r="E5034" i="1"/>
  <c r="E5042" i="1"/>
  <c r="E5074" i="1"/>
  <c r="E5082" i="1"/>
  <c r="E5090" i="1"/>
  <c r="E5120" i="1"/>
  <c r="E5128" i="1"/>
  <c r="E5136" i="1"/>
  <c r="E5144" i="1"/>
  <c r="E5174" i="1"/>
  <c r="E5182" i="1"/>
  <c r="E1381" i="1"/>
  <c r="E2021" i="1"/>
  <c r="E2543" i="1"/>
  <c r="E2773" i="1"/>
  <c r="E3125" i="1"/>
  <c r="E3410" i="1"/>
  <c r="E3578" i="1"/>
  <c r="E3658" i="1"/>
  <c r="E3733" i="1"/>
  <c r="E3786" i="1"/>
  <c r="E3809" i="1"/>
  <c r="E3854" i="1"/>
  <c r="E3867" i="1"/>
  <c r="E3878" i="1"/>
  <c r="E3924" i="1"/>
  <c r="E3934" i="1"/>
  <c r="E3977" i="1"/>
  <c r="E3989" i="1"/>
  <c r="E4031" i="1"/>
  <c r="E4041" i="1"/>
  <c r="E4059" i="1"/>
  <c r="E4092" i="1"/>
  <c r="E4107" i="1"/>
  <c r="E4142" i="1"/>
  <c r="E4154" i="1"/>
  <c r="E4187" i="1"/>
  <c r="E4201" i="1"/>
  <c r="E4211" i="1"/>
  <c r="E4246" i="1"/>
  <c r="E4258" i="1"/>
  <c r="E4291" i="1"/>
  <c r="E4302" i="1"/>
  <c r="E4337" i="1"/>
  <c r="E4348" i="1"/>
  <c r="E4358" i="1"/>
  <c r="E4394" i="1"/>
  <c r="E4404" i="1"/>
  <c r="E4438" i="1"/>
  <c r="E4450" i="1"/>
  <c r="E4483" i="1"/>
  <c r="E4494" i="1"/>
  <c r="E4506" i="1"/>
  <c r="E4540" i="1"/>
  <c r="E4550" i="1"/>
  <c r="E4586" i="1"/>
  <c r="E4596" i="1"/>
  <c r="E4630" i="1"/>
  <c r="E4642" i="1"/>
  <c r="E4652" i="1"/>
  <c r="E4686" i="1"/>
  <c r="E4698" i="1"/>
  <c r="E4732" i="1"/>
  <c r="E4742" i="1"/>
  <c r="E4778" i="1"/>
  <c r="E4788" i="1"/>
  <c r="E4798" i="1"/>
  <c r="E4834" i="1"/>
  <c r="E4844" i="1"/>
  <c r="E4878" i="1"/>
  <c r="E4890" i="1"/>
  <c r="E4924" i="1"/>
  <c r="E4934" i="1"/>
  <c r="E4946" i="1"/>
  <c r="E4979" i="1"/>
  <c r="E4987" i="1"/>
  <c r="E4995" i="1"/>
  <c r="E5027" i="1"/>
  <c r="E5035" i="1"/>
  <c r="E5043" i="1"/>
  <c r="E5075" i="1"/>
  <c r="E5083" i="1"/>
  <c r="E5091" i="1"/>
  <c r="E5121" i="1"/>
  <c r="E5129" i="1"/>
  <c r="E5137" i="1"/>
  <c r="E5166" i="1"/>
  <c r="E5175" i="1"/>
  <c r="E5183" i="1"/>
  <c r="E5191" i="1"/>
  <c r="E5220" i="1"/>
  <c r="E5228" i="1"/>
  <c r="E5236" i="1"/>
  <c r="E5264" i="1"/>
  <c r="E5273" i="1"/>
  <c r="E5281" i="1"/>
  <c r="E5289" i="1"/>
  <c r="E5316" i="1"/>
  <c r="E5324" i="1"/>
  <c r="E5332" i="1"/>
  <c r="E5340" i="1"/>
  <c r="E5366" i="1"/>
  <c r="E5374" i="1"/>
  <c r="E5382" i="1"/>
  <c r="E5394" i="1"/>
  <c r="E5415" i="1"/>
  <c r="E5423" i="1"/>
  <c r="E5431" i="1"/>
  <c r="E5443" i="1"/>
  <c r="E5462" i="1"/>
  <c r="E5470" i="1"/>
  <c r="E5478" i="1"/>
  <c r="E5486" i="1"/>
  <c r="E5504" i="1"/>
  <c r="E5513" i="1"/>
  <c r="E5521" i="1"/>
  <c r="E5529" i="1"/>
  <c r="E5540" i="1"/>
  <c r="E5554" i="1"/>
  <c r="E5563" i="1"/>
  <c r="E5571" i="1"/>
  <c r="E5579" i="1"/>
  <c r="E5590" i="1"/>
  <c r="E5605" i="1"/>
  <c r="E5613" i="1"/>
  <c r="E1382" i="1"/>
  <c r="E2679" i="1"/>
  <c r="E3413" i="1"/>
  <c r="E3734" i="1"/>
  <c r="E3818" i="1"/>
  <c r="E3916" i="1"/>
  <c r="E3979" i="1"/>
  <c r="E4032" i="1"/>
  <c r="E4083" i="1"/>
  <c r="E4109" i="1"/>
  <c r="E4155" i="1"/>
  <c r="E4202" i="1"/>
  <c r="E4248" i="1"/>
  <c r="E4292" i="1"/>
  <c r="E4338" i="1"/>
  <c r="E4360" i="1"/>
  <c r="E4405" i="1"/>
  <c r="E4451" i="1"/>
  <c r="E4496" i="1"/>
  <c r="E4541" i="1"/>
  <c r="E4587" i="1"/>
  <c r="E4632" i="1"/>
  <c r="E4653" i="1"/>
  <c r="E4699" i="1"/>
  <c r="E4744" i="1"/>
  <c r="E4789" i="1"/>
  <c r="E4835" i="1"/>
  <c r="E4880" i="1"/>
  <c r="E4925" i="1"/>
  <c r="E4947" i="1"/>
  <c r="E4988" i="1"/>
  <c r="E5028" i="1"/>
  <c r="E5044" i="1"/>
  <c r="E5084" i="1"/>
  <c r="E5122" i="1"/>
  <c r="E5138" i="1"/>
  <c r="E5176" i="1"/>
  <c r="E5190" i="1"/>
  <c r="E5223" i="1"/>
  <c r="E5233" i="1"/>
  <c r="E5251" i="1"/>
  <c r="E5275" i="1"/>
  <c r="E5284" i="1"/>
  <c r="E5309" i="1"/>
  <c r="E5321" i="1"/>
  <c r="E5330" i="1"/>
  <c r="E5339" i="1"/>
  <c r="E5367" i="1"/>
  <c r="E5376" i="1"/>
  <c r="E5385" i="1"/>
  <c r="E5411" i="1"/>
  <c r="E5420" i="1"/>
  <c r="E5429" i="1"/>
  <c r="E5438" i="1"/>
  <c r="E5463" i="1"/>
  <c r="E5472" i="1"/>
  <c r="E5481" i="1"/>
  <c r="E5494" i="1"/>
  <c r="E5510" i="1"/>
  <c r="E5519" i="1"/>
  <c r="E5528" i="1"/>
  <c r="E5541" i="1"/>
  <c r="E5557" i="1"/>
  <c r="E5566" i="1"/>
  <c r="E5575" i="1"/>
  <c r="E5584" i="1"/>
  <c r="E5602" i="1"/>
  <c r="E5612" i="1"/>
  <c r="E5621" i="1"/>
  <c r="E5629" i="1"/>
  <c r="E5641" i="1"/>
  <c r="E5655" i="1"/>
  <c r="E5663" i="1"/>
  <c r="E5671" i="1"/>
  <c r="E5679" i="1"/>
  <c r="E5691" i="1"/>
  <c r="E5704" i="1"/>
  <c r="E5712" i="1"/>
  <c r="E5720" i="1"/>
  <c r="E5728" i="1"/>
  <c r="E5743" i="1"/>
  <c r="E5752" i="1"/>
  <c r="E5760" i="1"/>
  <c r="E5768" i="1"/>
  <c r="E5776" i="1"/>
  <c r="E5787" i="1"/>
  <c r="E1649" i="1"/>
  <c r="E2774" i="1"/>
  <c r="E3492" i="1"/>
  <c r="E3736" i="1"/>
  <c r="E3856" i="1"/>
  <c r="E3919" i="1"/>
  <c r="E3982" i="1"/>
  <c r="E4035" i="1"/>
  <c r="E4085" i="1"/>
  <c r="E4112" i="1"/>
  <c r="E4158" i="1"/>
  <c r="E4204" i="1"/>
  <c r="E4251" i="1"/>
  <c r="E4296" i="1"/>
  <c r="E4340" i="1"/>
  <c r="E4386" i="1"/>
  <c r="E4408" i="1"/>
  <c r="E4453" i="1"/>
  <c r="E4499" i="1"/>
  <c r="E4544" i="1"/>
  <c r="E4589" i="1"/>
  <c r="E4635" i="1"/>
  <c r="E4680" i="1"/>
  <c r="E4701" i="1"/>
  <c r="E4747" i="1"/>
  <c r="E4792" i="1"/>
  <c r="E4837" i="1"/>
  <c r="E4883" i="1"/>
  <c r="E4928" i="1"/>
  <c r="E4973" i="1"/>
  <c r="E4990" i="1"/>
  <c r="E5030" i="1"/>
  <c r="E5046" i="1"/>
  <c r="E5086" i="1"/>
  <c r="E5124" i="1"/>
  <c r="E5140" i="1"/>
  <c r="E5178" i="1"/>
  <c r="E5192" i="1"/>
  <c r="E5224" i="1"/>
  <c r="E5234" i="1"/>
  <c r="E5266" i="1"/>
  <c r="E5276" i="1"/>
  <c r="E5285" i="1"/>
  <c r="E5313" i="1"/>
  <c r="E5322" i="1"/>
  <c r="E5331" i="1"/>
  <c r="E5345" i="1"/>
  <c r="E5368" i="1"/>
  <c r="E5377" i="1"/>
  <c r="E5386" i="1"/>
  <c r="E5412" i="1"/>
  <c r="E5421" i="1"/>
  <c r="E5430" i="1"/>
  <c r="E5448" i="1"/>
  <c r="E5464" i="1"/>
  <c r="E5473" i="1"/>
  <c r="E5482" i="1"/>
  <c r="E5496" i="1"/>
  <c r="E5511" i="1"/>
  <c r="E5520" i="1"/>
  <c r="E5530" i="1"/>
  <c r="E5542" i="1"/>
  <c r="E5558" i="1"/>
  <c r="E5567" i="1"/>
  <c r="E5576" i="1"/>
  <c r="E5588" i="1"/>
  <c r="E5604" i="1"/>
  <c r="E5614" i="1"/>
  <c r="E5622" i="1"/>
  <c r="E5630" i="1"/>
  <c r="E5642" i="1"/>
  <c r="E5656" i="1"/>
  <c r="E5664" i="1"/>
  <c r="E5672" i="1"/>
  <c r="E5680" i="1"/>
  <c r="E5696" i="1"/>
  <c r="E5705" i="1"/>
  <c r="E1786" i="1"/>
  <c r="E2889" i="1"/>
  <c r="E3585" i="1"/>
  <c r="E3782" i="1"/>
  <c r="E3859" i="1"/>
  <c r="E3925" i="1"/>
  <c r="E3983" i="1"/>
  <c r="E4037" i="1"/>
  <c r="E4086" i="1"/>
  <c r="E4136" i="1"/>
  <c r="E4160" i="1"/>
  <c r="E4205" i="1"/>
  <c r="E4252" i="1"/>
  <c r="E4298" i="1"/>
  <c r="E4342" i="1"/>
  <c r="E4387" i="1"/>
  <c r="E4433" i="1"/>
  <c r="E4454" i="1"/>
  <c r="E4500" i="1"/>
  <c r="E4546" i="1"/>
  <c r="E4590" i="1"/>
  <c r="E4636" i="1"/>
  <c r="E4682" i="1"/>
  <c r="E4702" i="1"/>
  <c r="E4748" i="1"/>
  <c r="E4794" i="1"/>
  <c r="E4838" i="1"/>
  <c r="E4884" i="1"/>
  <c r="E4930" i="1"/>
  <c r="E4974" i="1"/>
  <c r="E4991" i="1"/>
  <c r="E5031" i="1"/>
  <c r="E5071" i="1"/>
  <c r="E5087" i="1"/>
  <c r="E5125" i="1"/>
  <c r="E5141" i="1"/>
  <c r="E5179" i="1"/>
  <c r="E5202" i="1"/>
  <c r="E5225" i="1"/>
  <c r="E5235" i="1"/>
  <c r="E5268" i="1"/>
  <c r="E5277" i="1"/>
  <c r="E5286" i="1"/>
  <c r="E5314" i="1"/>
  <c r="E5323" i="1"/>
  <c r="E5333" i="1"/>
  <c r="E5350" i="1"/>
  <c r="E5369" i="1"/>
  <c r="E5378" i="1"/>
  <c r="E5387" i="1"/>
  <c r="E5413" i="1"/>
  <c r="E5422" i="1"/>
  <c r="E5432" i="1"/>
  <c r="E5449" i="1"/>
  <c r="E5465" i="1"/>
  <c r="E5474" i="1"/>
  <c r="E5483" i="1"/>
  <c r="E5497" i="1"/>
  <c r="E5512" i="1"/>
  <c r="E5522" i="1"/>
  <c r="E5531" i="1"/>
  <c r="E5544" i="1"/>
  <c r="E5559" i="1"/>
  <c r="E5568" i="1"/>
  <c r="E5577" i="1"/>
  <c r="E5589" i="1"/>
  <c r="E5606" i="1"/>
  <c r="E5615" i="1"/>
  <c r="E5623" i="1"/>
  <c r="E5631" i="1"/>
  <c r="E5648" i="1"/>
  <c r="E5657" i="1"/>
  <c r="E5665" i="1"/>
  <c r="E5673" i="1"/>
  <c r="E5684" i="1"/>
  <c r="E5697" i="1"/>
  <c r="E5706" i="1"/>
  <c r="E5714" i="1"/>
  <c r="E5722" i="1"/>
  <c r="E5733" i="1"/>
  <c r="E5745" i="1"/>
  <c r="E5754" i="1"/>
  <c r="E5762" i="1"/>
  <c r="E5770" i="1"/>
  <c r="E5780" i="1"/>
  <c r="E2157" i="1"/>
  <c r="E3016" i="1"/>
  <c r="E3637" i="1"/>
  <c r="E3787" i="1"/>
  <c r="E3863" i="1"/>
  <c r="E3927" i="1"/>
  <c r="E3984" i="1"/>
  <c r="E4038" i="1"/>
  <c r="E4088" i="1"/>
  <c r="E4137" i="1"/>
  <c r="E4161" i="1"/>
  <c r="E4207" i="1"/>
  <c r="E4253" i="1"/>
  <c r="E4299" i="1"/>
  <c r="E4344" i="1"/>
  <c r="E4388" i="1"/>
  <c r="E4434" i="1"/>
  <c r="E4456" i="1"/>
  <c r="E4501" i="1"/>
  <c r="E4547" i="1"/>
  <c r="E4592" i="1"/>
  <c r="E4637" i="1"/>
  <c r="E4683" i="1"/>
  <c r="E4728" i="1"/>
  <c r="E4749" i="1"/>
  <c r="E4795" i="1"/>
  <c r="E4840" i="1"/>
  <c r="E4885" i="1"/>
  <c r="E4931" i="1"/>
  <c r="E4976" i="1"/>
  <c r="E4992" i="1"/>
  <c r="E5032" i="1"/>
  <c r="E5072" i="1"/>
  <c r="E5088" i="1"/>
  <c r="E5126" i="1"/>
  <c r="E5142" i="1"/>
  <c r="E5180" i="1"/>
  <c r="E5215" i="1"/>
  <c r="E5226" i="1"/>
  <c r="E5237" i="1"/>
  <c r="E5269" i="1"/>
  <c r="E5278" i="1"/>
  <c r="E5287" i="1"/>
  <c r="E5315" i="1"/>
  <c r="E5325" i="1"/>
  <c r="E5334" i="1"/>
  <c r="E5358" i="1"/>
  <c r="E5370" i="1"/>
  <c r="E5379" i="1"/>
  <c r="E5388" i="1"/>
  <c r="E5414" i="1"/>
  <c r="E5424" i="1"/>
  <c r="E5433" i="1"/>
  <c r="E5456" i="1"/>
  <c r="E5466" i="1"/>
  <c r="E5475" i="1"/>
  <c r="E5484" i="1"/>
  <c r="E5498" i="1"/>
  <c r="E5514" i="1"/>
  <c r="E5523" i="1"/>
  <c r="E5532" i="1"/>
  <c r="E5545" i="1"/>
  <c r="E5560" i="1"/>
  <c r="E5569" i="1"/>
  <c r="E5578" i="1"/>
  <c r="E5592" i="1"/>
  <c r="E2287" i="1"/>
  <c r="E3231" i="1"/>
  <c r="E3706" i="1"/>
  <c r="E3803" i="1"/>
  <c r="E3872" i="1"/>
  <c r="E3935" i="1"/>
  <c r="E3992" i="1"/>
  <c r="E4046" i="1"/>
  <c r="E4098" i="1"/>
  <c r="E4145" i="1"/>
  <c r="E4192" i="1"/>
  <c r="E4238" i="1"/>
  <c r="E4261" i="1"/>
  <c r="E4307" i="1"/>
  <c r="E4352" i="1"/>
  <c r="E4397" i="1"/>
  <c r="E4443" i="1"/>
  <c r="E4488" i="1"/>
  <c r="E4532" i="1"/>
  <c r="E4555" i="1"/>
  <c r="E4600" i="1"/>
  <c r="E4645" i="1"/>
  <c r="E4691" i="1"/>
  <c r="E4736" i="1"/>
  <c r="E4781" i="1"/>
  <c r="E4827" i="1"/>
  <c r="E4848" i="1"/>
  <c r="E4893" i="1"/>
  <c r="E4939" i="1"/>
  <c r="E4982" i="1"/>
  <c r="E5022" i="1"/>
  <c r="E5038" i="1"/>
  <c r="E5078" i="1"/>
  <c r="E5094" i="1"/>
  <c r="E5132" i="1"/>
  <c r="E5170" i="1"/>
  <c r="E5186" i="1"/>
  <c r="E5218" i="1"/>
  <c r="E5229" i="1"/>
  <c r="E5240" i="1"/>
  <c r="E5271" i="1"/>
  <c r="E5280" i="1"/>
  <c r="E5290" i="1"/>
  <c r="E5318" i="1"/>
  <c r="E5327" i="1"/>
  <c r="E5336" i="1"/>
  <c r="E5363" i="1"/>
  <c r="E5372" i="1"/>
  <c r="E5381" i="1"/>
  <c r="E5399" i="1"/>
  <c r="E5417" i="1"/>
  <c r="E5426" i="1"/>
  <c r="E5435" i="1"/>
  <c r="E5459" i="1"/>
  <c r="E5468" i="1"/>
  <c r="E5477" i="1"/>
  <c r="E5487" i="1"/>
  <c r="E5506" i="1"/>
  <c r="E5516" i="1"/>
  <c r="E5525" i="1"/>
  <c r="E5534" i="1"/>
  <c r="E5552" i="1"/>
  <c r="E5562" i="1"/>
  <c r="E5572" i="1"/>
  <c r="E5581" i="1"/>
  <c r="E5594" i="1"/>
  <c r="E5609" i="1"/>
  <c r="E5618" i="1"/>
  <c r="E5626" i="1"/>
  <c r="E5637" i="1"/>
  <c r="E5652" i="1"/>
  <c r="E5660" i="1"/>
  <c r="E5668" i="1"/>
  <c r="E5676" i="1"/>
  <c r="E5688" i="1"/>
  <c r="E5701" i="1"/>
  <c r="E5709" i="1"/>
  <c r="E2544" i="1"/>
  <c r="E3233" i="1"/>
  <c r="E3712" i="1"/>
  <c r="E3813" i="1"/>
  <c r="E3875" i="1"/>
  <c r="E3938" i="1"/>
  <c r="E3993" i="1"/>
  <c r="E4049" i="1"/>
  <c r="E4101" i="1"/>
  <c r="E4147" i="1"/>
  <c r="E4193" i="1"/>
  <c r="E4240" i="1"/>
  <c r="E4262" i="1"/>
  <c r="E4308" i="1"/>
  <c r="E4354" i="1"/>
  <c r="E4398" i="1"/>
  <c r="E4444" i="1"/>
  <c r="E4490" i="1"/>
  <c r="E2279" i="1"/>
  <c r="E3868" i="1"/>
  <c r="E4093" i="1"/>
  <c r="E4259" i="1"/>
  <c r="E4440" i="1"/>
  <c r="E4556" i="1"/>
  <c r="E4688" i="1"/>
  <c r="E4784" i="1"/>
  <c r="E4894" i="1"/>
  <c r="E4996" i="1"/>
  <c r="E5080" i="1"/>
  <c r="E5171" i="1"/>
  <c r="E5227" i="1"/>
  <c r="E5274" i="1"/>
  <c r="E5319" i="1"/>
  <c r="E5362" i="1"/>
  <c r="E5384" i="1"/>
  <c r="E5427" i="1"/>
  <c r="E5467" i="1"/>
  <c r="E5492" i="1"/>
  <c r="E5526" i="1"/>
  <c r="E5561" i="1"/>
  <c r="E5583" i="1"/>
  <c r="E5616" i="1"/>
  <c r="E5632" i="1"/>
  <c r="E5658" i="1"/>
  <c r="E5674" i="1"/>
  <c r="E5698" i="1"/>
  <c r="E5713" i="1"/>
  <c r="E5724" i="1"/>
  <c r="E5738" i="1"/>
  <c r="E5753" i="1"/>
  <c r="E5764" i="1"/>
  <c r="E5774" i="1"/>
  <c r="E5791" i="1"/>
  <c r="E5800" i="1"/>
  <c r="E5808" i="1"/>
  <c r="E5816" i="1"/>
  <c r="E5824" i="1"/>
  <c r="E5835" i="1"/>
  <c r="E5846" i="1"/>
  <c r="E5854" i="1"/>
  <c r="E5862" i="1"/>
  <c r="E5870" i="1"/>
  <c r="E5881" i="1"/>
  <c r="E5892" i="1"/>
  <c r="E5900" i="1"/>
  <c r="E5908" i="1"/>
  <c r="E5916" i="1"/>
  <c r="E5925" i="1"/>
  <c r="E5936" i="1"/>
  <c r="E5944" i="1"/>
  <c r="E5952" i="1"/>
  <c r="E5960" i="1"/>
  <c r="E5968" i="1"/>
  <c r="E5978" i="1"/>
  <c r="E5988" i="1"/>
  <c r="E5996" i="1"/>
  <c r="E6004" i="1"/>
  <c r="E6012" i="1"/>
  <c r="E6021" i="1"/>
  <c r="E6031" i="1"/>
  <c r="E6039" i="1"/>
  <c r="E6047" i="1"/>
  <c r="E6055" i="1"/>
  <c r="E6063" i="1"/>
  <c r="E6072" i="1"/>
  <c r="E6081" i="1"/>
  <c r="E6089" i="1"/>
  <c r="E6097" i="1"/>
  <c r="E6105" i="1"/>
  <c r="E6113" i="1"/>
  <c r="E6122" i="1"/>
  <c r="E6130" i="1"/>
  <c r="E6138" i="1"/>
  <c r="E6146" i="1"/>
  <c r="E6154" i="1"/>
  <c r="E6162" i="1"/>
  <c r="E6171" i="1"/>
  <c r="E6179" i="1"/>
  <c r="E6187" i="1"/>
  <c r="E6195" i="1"/>
  <c r="E6203" i="1"/>
  <c r="E6211" i="1"/>
  <c r="E6220" i="1"/>
  <c r="E6228" i="1"/>
  <c r="E6236" i="1"/>
  <c r="E2546" i="1"/>
  <c r="E3913" i="1"/>
  <c r="E4103" i="1"/>
  <c r="E4287" i="1"/>
  <c r="E4445" i="1"/>
  <c r="E4580" i="1"/>
  <c r="E4692" i="1"/>
  <c r="E4800" i="1"/>
  <c r="E4896" i="1"/>
  <c r="E5023" i="1"/>
  <c r="E5092" i="1"/>
  <c r="E5172" i="1"/>
  <c r="E5231" i="1"/>
  <c r="E5279" i="1"/>
  <c r="E5320" i="1"/>
  <c r="E5364" i="1"/>
  <c r="E5389" i="1"/>
  <c r="E5428" i="1"/>
  <c r="E5469" i="1"/>
  <c r="E5505" i="1"/>
  <c r="E5527" i="1"/>
  <c r="E5564" i="1"/>
  <c r="E5593" i="1"/>
  <c r="E5617" i="1"/>
  <c r="E5636" i="1"/>
  <c r="E5659" i="1"/>
  <c r="E5675" i="1"/>
  <c r="E5700" i="1"/>
  <c r="E5715" i="1"/>
  <c r="E5725" i="1"/>
  <c r="E5739" i="1"/>
  <c r="E5755" i="1"/>
  <c r="E5765" i="1"/>
  <c r="E5775" i="1"/>
  <c r="E5792" i="1"/>
  <c r="E5801" i="1"/>
  <c r="E5809" i="1"/>
  <c r="E5817" i="1"/>
  <c r="E5827" i="1"/>
  <c r="E5839" i="1"/>
  <c r="E5847" i="1"/>
  <c r="E5855" i="1"/>
  <c r="E5863" i="1"/>
  <c r="E5871" i="1"/>
  <c r="E5882" i="1"/>
  <c r="E5893" i="1"/>
  <c r="E5901" i="1"/>
  <c r="E5909" i="1"/>
  <c r="E5917" i="1"/>
  <c r="E5926" i="1"/>
  <c r="E5937" i="1"/>
  <c r="E5945" i="1"/>
  <c r="E5953" i="1"/>
  <c r="E5961" i="1"/>
  <c r="E5970" i="1"/>
  <c r="E5979" i="1"/>
  <c r="E5989" i="1"/>
  <c r="E5997" i="1"/>
  <c r="E6005" i="1"/>
  <c r="E6013" i="1"/>
  <c r="E6022" i="1"/>
  <c r="E6032" i="1"/>
  <c r="E6040" i="1"/>
  <c r="E6048" i="1"/>
  <c r="E6056" i="1"/>
  <c r="E6064" i="1"/>
  <c r="E6073" i="1"/>
  <c r="E6082" i="1"/>
  <c r="E6090" i="1"/>
  <c r="E6098" i="1"/>
  <c r="E6106" i="1"/>
  <c r="E6114" i="1"/>
  <c r="E6123" i="1"/>
  <c r="E6131" i="1"/>
  <c r="E6139" i="1"/>
  <c r="E6147" i="1"/>
  <c r="E6155" i="1"/>
  <c r="E6163" i="1"/>
  <c r="E6172" i="1"/>
  <c r="E6180" i="1"/>
  <c r="E6188" i="1"/>
  <c r="E6196" i="1"/>
  <c r="E6204" i="1"/>
  <c r="E6212" i="1"/>
  <c r="E6221" i="1"/>
  <c r="E3127" i="1"/>
  <c r="E3930" i="1"/>
  <c r="E4143" i="1"/>
  <c r="E4304" i="1"/>
  <c r="E4484" i="1"/>
  <c r="E4597" i="1"/>
  <c r="E4693" i="1"/>
  <c r="E4828" i="1"/>
  <c r="E4936" i="1"/>
  <c r="E5024" i="1"/>
  <c r="E5095" i="1"/>
  <c r="E5184" i="1"/>
  <c r="E5232" i="1"/>
  <c r="E5282" i="1"/>
  <c r="E5326" i="1"/>
  <c r="E5365" i="1"/>
  <c r="E5407" i="1"/>
  <c r="E5434" i="1"/>
  <c r="E5471" i="1"/>
  <c r="E5508" i="1"/>
  <c r="E5533" i="1"/>
  <c r="E5565" i="1"/>
  <c r="E5600" i="1"/>
  <c r="E5619" i="1"/>
  <c r="E5638" i="1"/>
  <c r="E5661" i="1"/>
  <c r="E5677" i="1"/>
  <c r="E5702" i="1"/>
  <c r="E5716" i="1"/>
  <c r="E5726" i="1"/>
  <c r="E5744" i="1"/>
  <c r="E5756" i="1"/>
  <c r="E5766" i="1"/>
  <c r="E5779" i="1"/>
  <c r="E5793" i="1"/>
  <c r="E5802" i="1"/>
  <c r="E5810" i="1"/>
  <c r="E5818" i="1"/>
  <c r="E5828" i="1"/>
  <c r="E5840" i="1"/>
  <c r="E5848" i="1"/>
  <c r="E5856" i="1"/>
  <c r="E5864" i="1"/>
  <c r="E5872" i="1"/>
  <c r="E5883" i="1"/>
  <c r="E5894" i="1"/>
  <c r="E5902" i="1"/>
  <c r="E5910" i="1"/>
  <c r="E5918" i="1"/>
  <c r="E5928" i="1"/>
  <c r="E5938" i="1"/>
  <c r="E5946" i="1"/>
  <c r="E5954" i="1"/>
  <c r="E5962" i="1"/>
  <c r="E5971" i="1"/>
  <c r="E5982" i="1"/>
  <c r="E5990" i="1"/>
  <c r="E5998" i="1"/>
  <c r="E6006" i="1"/>
  <c r="E6014" i="1"/>
  <c r="E6024" i="1"/>
  <c r="E6033" i="1"/>
  <c r="E6041" i="1"/>
  <c r="E6049" i="1"/>
  <c r="E6057" i="1"/>
  <c r="E6065" i="1"/>
  <c r="E6074" i="1"/>
  <c r="E6083" i="1"/>
  <c r="E6091" i="1"/>
  <c r="E6099" i="1"/>
  <c r="E6107" i="1"/>
  <c r="E6115" i="1"/>
  <c r="E6124" i="1"/>
  <c r="E6132" i="1"/>
  <c r="E6140" i="1"/>
  <c r="E6148" i="1"/>
  <c r="E6156" i="1"/>
  <c r="E6164" i="1"/>
  <c r="E6173" i="1"/>
  <c r="E6181" i="1"/>
  <c r="E6189" i="1"/>
  <c r="E6197" i="1"/>
  <c r="E6205" i="1"/>
  <c r="E6213" i="1"/>
  <c r="E6222" i="1"/>
  <c r="E6230" i="1"/>
  <c r="E6238" i="1"/>
  <c r="E3411" i="1"/>
  <c r="E3974" i="1"/>
  <c r="E4150" i="1"/>
  <c r="E4309" i="1"/>
  <c r="E4491" i="1"/>
  <c r="E4602" i="1"/>
  <c r="E4733" i="1"/>
  <c r="E4829" i="1"/>
  <c r="E4940" i="1"/>
  <c r="E5036" i="1"/>
  <c r="E5117" i="1"/>
  <c r="E5187" i="1"/>
  <c r="E5239" i="1"/>
  <c r="E5283" i="1"/>
  <c r="E5328" i="1"/>
  <c r="E5371" i="1"/>
  <c r="E5408" i="1"/>
  <c r="E5436" i="1"/>
  <c r="E5476" i="1"/>
  <c r="E5509" i="1"/>
  <c r="E5535" i="1"/>
  <c r="E5570" i="1"/>
  <c r="E5601" i="1"/>
  <c r="E5620" i="1"/>
  <c r="E5640" i="1"/>
  <c r="E5662" i="1"/>
  <c r="E5678" i="1"/>
  <c r="E5703" i="1"/>
  <c r="E5717" i="1"/>
  <c r="E5727" i="1"/>
  <c r="E5746" i="1"/>
  <c r="E5757" i="1"/>
  <c r="E5767" i="1"/>
  <c r="E5781" i="1"/>
  <c r="E5794" i="1"/>
  <c r="E5803" i="1"/>
  <c r="E5811" i="1"/>
  <c r="E5819" i="1"/>
  <c r="E5829" i="1"/>
  <c r="E5841" i="1"/>
  <c r="E5849" i="1"/>
  <c r="E5857" i="1"/>
  <c r="E5865" i="1"/>
  <c r="E5875" i="1"/>
  <c r="E5887" i="1"/>
  <c r="E5895" i="1"/>
  <c r="E5903" i="1"/>
  <c r="E5911" i="1"/>
  <c r="E5919" i="1"/>
  <c r="E5929" i="1"/>
  <c r="E5939" i="1"/>
  <c r="E5947" i="1"/>
  <c r="E5955" i="1"/>
  <c r="E5963" i="1"/>
  <c r="E5972" i="1"/>
  <c r="E5983" i="1"/>
  <c r="E5991" i="1"/>
  <c r="E5999" i="1"/>
  <c r="E6007" i="1"/>
  <c r="E6015" i="1"/>
  <c r="E6025" i="1"/>
  <c r="E6034" i="1"/>
  <c r="E6042" i="1"/>
  <c r="E6050" i="1"/>
  <c r="E6058" i="1"/>
  <c r="E6066" i="1"/>
  <c r="E6075" i="1"/>
  <c r="E6084" i="1"/>
  <c r="E6092" i="1"/>
  <c r="E6100" i="1"/>
  <c r="E6108" i="1"/>
  <c r="E6116" i="1"/>
  <c r="E6125" i="1"/>
  <c r="E6133" i="1"/>
  <c r="E6141" i="1"/>
  <c r="E6149" i="1"/>
  <c r="E6157" i="1"/>
  <c r="E6165" i="1"/>
  <c r="E6174" i="1"/>
  <c r="E6182" i="1"/>
  <c r="E6190" i="1"/>
  <c r="E6198" i="1"/>
  <c r="E3718" i="1"/>
  <c r="E3995" i="1"/>
  <c r="E4194" i="1"/>
  <c r="E4355" i="1"/>
  <c r="E4534" i="1"/>
  <c r="E4643" i="1"/>
  <c r="E4739" i="1"/>
  <c r="E4850" i="1"/>
  <c r="E4980" i="1"/>
  <c r="E5040" i="1"/>
  <c r="E5133" i="1"/>
  <c r="E5217" i="1"/>
  <c r="E5242" i="1"/>
  <c r="E5291" i="1"/>
  <c r="E5335" i="1"/>
  <c r="E5375" i="1"/>
  <c r="E5418" i="1"/>
  <c r="E5457" i="1"/>
  <c r="E5480" i="1"/>
  <c r="E5517" i="1"/>
  <c r="E5546" i="1"/>
  <c r="E5574" i="1"/>
  <c r="E5608" i="1"/>
  <c r="E5625" i="1"/>
  <c r="E5650" i="1"/>
  <c r="E5667" i="1"/>
  <c r="E5686" i="1"/>
  <c r="E5708" i="1"/>
  <c r="E5719" i="1"/>
  <c r="E5734" i="1"/>
  <c r="E5749" i="1"/>
  <c r="E5759" i="1"/>
  <c r="E5771" i="1"/>
  <c r="E5784" i="1"/>
  <c r="E5797" i="1"/>
  <c r="E5805" i="1"/>
  <c r="E5813" i="1"/>
  <c r="E5821" i="1"/>
  <c r="E5832" i="1"/>
  <c r="E5843" i="1"/>
  <c r="E5851" i="1"/>
  <c r="E5859" i="1"/>
  <c r="E5867" i="1"/>
  <c r="E5877" i="1"/>
  <c r="E5889" i="1"/>
  <c r="E5897" i="1"/>
  <c r="E5905" i="1"/>
  <c r="E5913" i="1"/>
  <c r="E5922" i="1"/>
  <c r="E5931" i="1"/>
  <c r="E5941" i="1"/>
  <c r="E5949" i="1"/>
  <c r="E5957" i="1"/>
  <c r="E5965" i="1"/>
  <c r="E5974" i="1"/>
  <c r="E5985" i="1"/>
  <c r="E5993" i="1"/>
  <c r="E6001" i="1"/>
  <c r="E6009" i="1"/>
  <c r="E6018" i="1"/>
  <c r="E6027" i="1"/>
  <c r="E6036" i="1"/>
  <c r="E6044" i="1"/>
  <c r="E6052" i="1"/>
  <c r="E6060" i="1"/>
  <c r="E6068" i="1"/>
  <c r="E6078" i="1"/>
  <c r="E6086" i="1"/>
  <c r="E6094" i="1"/>
  <c r="E6102" i="1"/>
  <c r="E6110" i="1"/>
  <c r="E6118" i="1"/>
  <c r="E6127" i="1"/>
  <c r="E6135" i="1"/>
  <c r="E6143" i="1"/>
  <c r="E6151" i="1"/>
  <c r="E6159" i="1"/>
  <c r="E6168" i="1"/>
  <c r="E6176" i="1"/>
  <c r="E6184" i="1"/>
  <c r="E6192" i="1"/>
  <c r="E6200" i="1"/>
  <c r="E6208" i="1"/>
  <c r="E6217" i="1"/>
  <c r="E6225" i="1"/>
  <c r="E3790" i="1"/>
  <c r="E4043" i="1"/>
  <c r="E4212" i="1"/>
  <c r="E4395" i="1"/>
  <c r="E4536" i="1"/>
  <c r="E4646" i="1"/>
  <c r="E4779" i="1"/>
  <c r="E4875" i="1"/>
  <c r="E4983" i="1"/>
  <c r="E5076" i="1"/>
  <c r="E5134" i="1"/>
  <c r="E5219" i="1"/>
  <c r="E5270" i="1"/>
  <c r="E5300" i="1"/>
  <c r="E5337" i="1"/>
  <c r="E5380" i="1"/>
  <c r="E5419" i="1"/>
  <c r="E5460" i="1"/>
  <c r="E5485" i="1"/>
  <c r="E5518" i="1"/>
  <c r="E5553" i="1"/>
  <c r="E5580" i="1"/>
  <c r="E5610" i="1"/>
  <c r="E5627" i="1"/>
  <c r="E5653" i="1"/>
  <c r="E5669" i="1"/>
  <c r="E5689" i="1"/>
  <c r="E5710" i="1"/>
  <c r="E5721" i="1"/>
  <c r="E5736" i="1"/>
  <c r="E5750" i="1"/>
  <c r="E5761" i="1"/>
  <c r="E5772" i="1"/>
  <c r="E5785" i="1"/>
  <c r="E5798" i="1"/>
  <c r="E5806" i="1"/>
  <c r="E5814" i="1"/>
  <c r="E5822" i="1"/>
  <c r="E5833" i="1"/>
  <c r="E5844" i="1"/>
  <c r="E5852" i="1"/>
  <c r="E5860" i="1"/>
  <c r="E5868" i="1"/>
  <c r="E5878" i="1"/>
  <c r="E5890" i="1"/>
  <c r="E5898" i="1"/>
  <c r="E5906" i="1"/>
  <c r="E5914" i="1"/>
  <c r="E5923" i="1"/>
  <c r="E5934" i="1"/>
  <c r="E5942" i="1"/>
  <c r="E5950" i="1"/>
  <c r="E5958" i="1"/>
  <c r="E5966" i="1"/>
  <c r="E5976" i="1"/>
  <c r="E5986" i="1"/>
  <c r="E5994" i="1"/>
  <c r="E6002" i="1"/>
  <c r="E6010" i="1"/>
  <c r="E6019" i="1"/>
  <c r="E6029" i="1"/>
  <c r="E6037" i="1"/>
  <c r="E6045" i="1"/>
  <c r="E6053" i="1"/>
  <c r="E6061" i="1"/>
  <c r="E6069" i="1"/>
  <c r="E6079" i="1"/>
  <c r="E6087" i="1"/>
  <c r="E6095" i="1"/>
  <c r="E6103" i="1"/>
  <c r="E6111" i="1"/>
  <c r="E6120" i="1"/>
  <c r="E6128" i="1"/>
  <c r="E6136" i="1"/>
  <c r="E6144" i="1"/>
  <c r="E6152" i="1"/>
  <c r="E6160" i="1"/>
  <c r="E6169" i="1"/>
  <c r="E6177" i="1"/>
  <c r="E6185" i="1"/>
  <c r="E6193" i="1"/>
  <c r="E6201" i="1"/>
  <c r="E6209" i="1"/>
  <c r="E6218" i="1"/>
  <c r="E6226" i="1"/>
  <c r="E6234" i="1"/>
  <c r="E3655" i="1"/>
  <c r="E4507" i="1"/>
  <c r="E4941" i="1"/>
  <c r="E5241" i="1"/>
  <c r="E5416" i="1"/>
  <c r="E5536" i="1"/>
  <c r="E5649" i="1"/>
  <c r="E5718" i="1"/>
  <c r="E5769" i="1"/>
  <c r="E5812" i="1"/>
  <c r="E5850" i="1"/>
  <c r="E5888" i="1"/>
  <c r="E5920" i="1"/>
  <c r="E5956" i="1"/>
  <c r="E5992" i="1"/>
  <c r="E6026" i="1"/>
  <c r="E6059" i="1"/>
  <c r="E6093" i="1"/>
  <c r="E6126" i="1"/>
  <c r="E6158" i="1"/>
  <c r="E6191" i="1"/>
  <c r="E6216" i="1"/>
  <c r="E6233" i="1"/>
  <c r="E6244" i="1"/>
  <c r="E6252" i="1"/>
  <c r="E6260" i="1"/>
  <c r="E6269" i="1"/>
  <c r="E6277" i="1"/>
  <c r="E6285" i="1"/>
  <c r="E6293" i="1"/>
  <c r="E6301" i="1"/>
  <c r="E6309" i="1"/>
  <c r="E6318" i="1"/>
  <c r="E6326" i="1"/>
  <c r="E6334" i="1"/>
  <c r="E6342" i="1"/>
  <c r="E6350" i="1"/>
  <c r="E6358" i="1"/>
  <c r="E6367" i="1"/>
  <c r="E6375" i="1"/>
  <c r="E6383" i="1"/>
  <c r="E6391" i="1"/>
  <c r="E6399" i="1"/>
  <c r="E6408" i="1"/>
  <c r="E6416" i="1"/>
  <c r="E6424" i="1"/>
  <c r="E6432" i="1"/>
  <c r="E6440" i="1"/>
  <c r="E6448" i="1"/>
  <c r="E6457" i="1"/>
  <c r="E6465" i="1"/>
  <c r="E6473" i="1"/>
  <c r="E6481" i="1"/>
  <c r="E6489" i="1"/>
  <c r="E6497" i="1"/>
  <c r="E6506" i="1"/>
  <c r="E6514" i="1"/>
  <c r="E6522" i="1"/>
  <c r="E6530" i="1"/>
  <c r="E6538" i="1"/>
  <c r="E6546" i="1"/>
  <c r="E6555" i="1"/>
  <c r="E6563" i="1"/>
  <c r="E6571" i="1"/>
  <c r="E6579" i="1"/>
  <c r="E6587" i="1"/>
  <c r="E6595" i="1"/>
  <c r="E6604" i="1"/>
  <c r="E6612" i="1"/>
  <c r="E6620" i="1"/>
  <c r="E6628" i="1"/>
  <c r="E6636" i="1"/>
  <c r="E6644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3816" i="1"/>
  <c r="E4552" i="1"/>
  <c r="E4984" i="1"/>
  <c r="E5272" i="1"/>
  <c r="E5425" i="1"/>
  <c r="E5556" i="1"/>
  <c r="E5654" i="1"/>
  <c r="E5723" i="1"/>
  <c r="E5773" i="1"/>
  <c r="E5815" i="1"/>
  <c r="E5853" i="1"/>
  <c r="E5891" i="1"/>
  <c r="E5924" i="1"/>
  <c r="E5959" i="1"/>
  <c r="E5995" i="1"/>
  <c r="E6030" i="1"/>
  <c r="E6062" i="1"/>
  <c r="E6096" i="1"/>
  <c r="E6129" i="1"/>
  <c r="E6161" i="1"/>
  <c r="E6194" i="1"/>
  <c r="E6219" i="1"/>
  <c r="E6235" i="1"/>
  <c r="E6245" i="1"/>
  <c r="E6253" i="1"/>
  <c r="E6261" i="1"/>
  <c r="E6270" i="1"/>
  <c r="E6278" i="1"/>
  <c r="E6286" i="1"/>
  <c r="E6294" i="1"/>
  <c r="E6302" i="1"/>
  <c r="E6310" i="1"/>
  <c r="E6319" i="1"/>
  <c r="E6327" i="1"/>
  <c r="E6335" i="1"/>
  <c r="E6343" i="1"/>
  <c r="E6351" i="1"/>
  <c r="E6360" i="1"/>
  <c r="E6368" i="1"/>
  <c r="E6376" i="1"/>
  <c r="E6384" i="1"/>
  <c r="E6392" i="1"/>
  <c r="E6400" i="1"/>
  <c r="E6409" i="1"/>
  <c r="E6417" i="1"/>
  <c r="E6425" i="1"/>
  <c r="E6433" i="1"/>
  <c r="E6441" i="1"/>
  <c r="E6449" i="1"/>
  <c r="E6458" i="1"/>
  <c r="E6466" i="1"/>
  <c r="E6474" i="1"/>
  <c r="E6482" i="1"/>
  <c r="E6490" i="1"/>
  <c r="E6498" i="1"/>
  <c r="E6507" i="1"/>
  <c r="E6515" i="1"/>
  <c r="E6523" i="1"/>
  <c r="E6531" i="1"/>
  <c r="E6539" i="1"/>
  <c r="E6547" i="1"/>
  <c r="E6556" i="1"/>
  <c r="E6564" i="1"/>
  <c r="E6572" i="1"/>
  <c r="E6580" i="1"/>
  <c r="E6588" i="1"/>
  <c r="E6596" i="1"/>
  <c r="E6605" i="1"/>
  <c r="E6613" i="1"/>
  <c r="E6621" i="1"/>
  <c r="E6629" i="1"/>
  <c r="E6637" i="1"/>
  <c r="E6645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3990" i="1"/>
  <c r="E4603" i="1"/>
  <c r="E5039" i="1"/>
  <c r="E5288" i="1"/>
  <c r="E5437" i="1"/>
  <c r="E5573" i="1"/>
  <c r="E5666" i="1"/>
  <c r="E5732" i="1"/>
  <c r="E5782" i="1"/>
  <c r="E5820" i="1"/>
  <c r="E5858" i="1"/>
  <c r="E5896" i="1"/>
  <c r="E5930" i="1"/>
  <c r="E5964" i="1"/>
  <c r="E6000" i="1"/>
  <c r="E6035" i="1"/>
  <c r="E6067" i="1"/>
  <c r="E6101" i="1"/>
  <c r="E6134" i="1"/>
  <c r="E6166" i="1"/>
  <c r="E6199" i="1"/>
  <c r="E6223" i="1"/>
  <c r="E6237" i="1"/>
  <c r="E6246" i="1"/>
  <c r="E6254" i="1"/>
  <c r="E6262" i="1"/>
  <c r="E6271" i="1"/>
  <c r="E6279" i="1"/>
  <c r="E6287" i="1"/>
  <c r="E6295" i="1"/>
  <c r="E6303" i="1"/>
  <c r="E6312" i="1"/>
  <c r="E6320" i="1"/>
  <c r="E6328" i="1"/>
  <c r="E6336" i="1"/>
  <c r="E6344" i="1"/>
  <c r="E6352" i="1"/>
  <c r="E6361" i="1"/>
  <c r="E6369" i="1"/>
  <c r="E6377" i="1"/>
  <c r="E6385" i="1"/>
  <c r="E6393" i="1"/>
  <c r="E6401" i="1"/>
  <c r="E6410" i="1"/>
  <c r="E6418" i="1"/>
  <c r="E6426" i="1"/>
  <c r="E6434" i="1"/>
  <c r="E6442" i="1"/>
  <c r="E6450" i="1"/>
  <c r="E6459" i="1"/>
  <c r="E6467" i="1"/>
  <c r="E6475" i="1"/>
  <c r="E6483" i="1"/>
  <c r="E6491" i="1"/>
  <c r="E6499" i="1"/>
  <c r="E6508" i="1"/>
  <c r="E6516" i="1"/>
  <c r="E6524" i="1"/>
  <c r="E6532" i="1"/>
  <c r="E6540" i="1"/>
  <c r="E6548" i="1"/>
  <c r="E6557" i="1"/>
  <c r="E6565" i="1"/>
  <c r="E6573" i="1"/>
  <c r="E6581" i="1"/>
  <c r="E6589" i="1"/>
  <c r="E6597" i="1"/>
  <c r="E6606" i="1"/>
  <c r="E6614" i="1"/>
  <c r="E6622" i="1"/>
  <c r="E6630" i="1"/>
  <c r="E6638" i="1"/>
  <c r="E6646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4050" i="1"/>
  <c r="E4648" i="1"/>
  <c r="E5079" i="1"/>
  <c r="E5317" i="1"/>
  <c r="E5461" i="1"/>
  <c r="E5582" i="1"/>
  <c r="E5670" i="1"/>
  <c r="E5737" i="1"/>
  <c r="E5786" i="1"/>
  <c r="E5823" i="1"/>
  <c r="E5861" i="1"/>
  <c r="E5899" i="1"/>
  <c r="E5935" i="1"/>
  <c r="E5967" i="1"/>
  <c r="E6003" i="1"/>
  <c r="E6038" i="1"/>
  <c r="E6070" i="1"/>
  <c r="E6104" i="1"/>
  <c r="E6137" i="1"/>
  <c r="E6170" i="1"/>
  <c r="E6202" i="1"/>
  <c r="E6224" i="1"/>
  <c r="E6239" i="1"/>
  <c r="E6247" i="1"/>
  <c r="E6255" i="1"/>
  <c r="E6264" i="1"/>
  <c r="E6272" i="1"/>
  <c r="E6280" i="1"/>
  <c r="E6288" i="1"/>
  <c r="E6296" i="1"/>
  <c r="E6304" i="1"/>
  <c r="E6313" i="1"/>
  <c r="E6321" i="1"/>
  <c r="E6329" i="1"/>
  <c r="E6337" i="1"/>
  <c r="E6345" i="1"/>
  <c r="E6353" i="1"/>
  <c r="E6362" i="1"/>
  <c r="E6370" i="1"/>
  <c r="E6378" i="1"/>
  <c r="E6386" i="1"/>
  <c r="E6394" i="1"/>
  <c r="E6402" i="1"/>
  <c r="E6411" i="1"/>
  <c r="E6419" i="1"/>
  <c r="E6427" i="1"/>
  <c r="E6435" i="1"/>
  <c r="E6443" i="1"/>
  <c r="E6451" i="1"/>
  <c r="E6460" i="1"/>
  <c r="E6468" i="1"/>
  <c r="E6476" i="1"/>
  <c r="E6484" i="1"/>
  <c r="E6492" i="1"/>
  <c r="E6500" i="1"/>
  <c r="E6509" i="1"/>
  <c r="E6517" i="1"/>
  <c r="E6525" i="1"/>
  <c r="E6533" i="1"/>
  <c r="E6541" i="1"/>
  <c r="E6549" i="1"/>
  <c r="E6558" i="1"/>
  <c r="E6566" i="1"/>
  <c r="E6574" i="1"/>
  <c r="E6582" i="1"/>
  <c r="E6590" i="1"/>
  <c r="E6598" i="1"/>
  <c r="E6607" i="1"/>
  <c r="E6615" i="1"/>
  <c r="E6623" i="1"/>
  <c r="E6631" i="1"/>
  <c r="E6639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4189" i="1"/>
  <c r="E4738" i="1"/>
  <c r="E5130" i="1"/>
  <c r="E5329" i="1"/>
  <c r="E5479" i="1"/>
  <c r="E5607" i="1"/>
  <c r="E5685" i="1"/>
  <c r="E5748" i="1"/>
  <c r="E5796" i="1"/>
  <c r="E5830" i="1"/>
  <c r="E5866" i="1"/>
  <c r="E5904" i="1"/>
  <c r="E5940" i="1"/>
  <c r="E5973" i="1"/>
  <c r="E6008" i="1"/>
  <c r="E6043" i="1"/>
  <c r="E6077" i="1"/>
  <c r="E6109" i="1"/>
  <c r="E6142" i="1"/>
  <c r="E6175" i="1"/>
  <c r="E6206" i="1"/>
  <c r="E6227" i="1"/>
  <c r="E6240" i="1"/>
  <c r="E6248" i="1"/>
  <c r="E6256" i="1"/>
  <c r="E6265" i="1"/>
  <c r="E6273" i="1"/>
  <c r="E6281" i="1"/>
  <c r="E6289" i="1"/>
  <c r="E6297" i="1"/>
  <c r="E6305" i="1"/>
  <c r="E6314" i="1"/>
  <c r="E6322" i="1"/>
  <c r="E6330" i="1"/>
  <c r="E6338" i="1"/>
  <c r="E6346" i="1"/>
  <c r="E6354" i="1"/>
  <c r="E6363" i="1"/>
  <c r="E6371" i="1"/>
  <c r="E6379" i="1"/>
  <c r="E6387" i="1"/>
  <c r="E6395" i="1"/>
  <c r="E6403" i="1"/>
  <c r="E6412" i="1"/>
  <c r="E6420" i="1"/>
  <c r="E6428" i="1"/>
  <c r="E6436" i="1"/>
  <c r="E6444" i="1"/>
  <c r="E6452" i="1"/>
  <c r="E6461" i="1"/>
  <c r="E6469" i="1"/>
  <c r="E6477" i="1"/>
  <c r="E6485" i="1"/>
  <c r="E6493" i="1"/>
  <c r="E6501" i="1"/>
  <c r="E6510" i="1"/>
  <c r="E6518" i="1"/>
  <c r="E6526" i="1"/>
  <c r="E6534" i="1"/>
  <c r="E6542" i="1"/>
  <c r="E6550" i="1"/>
  <c r="E6559" i="1"/>
  <c r="E6567" i="1"/>
  <c r="E6575" i="1"/>
  <c r="E6583" i="1"/>
  <c r="E6591" i="1"/>
  <c r="E6600" i="1"/>
  <c r="E6608" i="1"/>
  <c r="E6616" i="1"/>
  <c r="E6624" i="1"/>
  <c r="E6632" i="1"/>
  <c r="E6640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4241" i="1"/>
  <c r="E4782" i="1"/>
  <c r="E5168" i="1"/>
  <c r="E5338" i="1"/>
  <c r="E5491" i="1"/>
  <c r="E5611" i="1"/>
  <c r="E5690" i="1"/>
  <c r="E5751" i="1"/>
  <c r="E5799" i="1"/>
  <c r="E5834" i="1"/>
  <c r="E5869" i="1"/>
  <c r="E5907" i="1"/>
  <c r="E5943" i="1"/>
  <c r="E5977" i="1"/>
  <c r="E6011" i="1"/>
  <c r="E6046" i="1"/>
  <c r="E6080" i="1"/>
  <c r="E6112" i="1"/>
  <c r="E6145" i="1"/>
  <c r="E6178" i="1"/>
  <c r="E6207" i="1"/>
  <c r="E6229" i="1"/>
  <c r="E6241" i="1"/>
  <c r="E6249" i="1"/>
  <c r="E6257" i="1"/>
  <c r="E6266" i="1"/>
  <c r="E6274" i="1"/>
  <c r="E6282" i="1"/>
  <c r="E6290" i="1"/>
  <c r="E6298" i="1"/>
  <c r="E6306" i="1"/>
  <c r="E6315" i="1"/>
  <c r="E6323" i="1"/>
  <c r="E6331" i="1"/>
  <c r="E6339" i="1"/>
  <c r="E6347" i="1"/>
  <c r="E6355" i="1"/>
  <c r="E6364" i="1"/>
  <c r="E6372" i="1"/>
  <c r="E6380" i="1"/>
  <c r="E6388" i="1"/>
  <c r="E6396" i="1"/>
  <c r="E6404" i="1"/>
  <c r="E6413" i="1"/>
  <c r="E6421" i="1"/>
  <c r="E6429" i="1"/>
  <c r="E6437" i="1"/>
  <c r="E6445" i="1"/>
  <c r="E6453" i="1"/>
  <c r="E6462" i="1"/>
  <c r="E6470" i="1"/>
  <c r="E6478" i="1"/>
  <c r="E6486" i="1"/>
  <c r="E6494" i="1"/>
  <c r="E6502" i="1"/>
  <c r="E6511" i="1"/>
  <c r="E6519" i="1"/>
  <c r="E6527" i="1"/>
  <c r="E6535" i="1"/>
  <c r="E6543" i="1"/>
  <c r="E6552" i="1"/>
  <c r="E6560" i="1"/>
  <c r="E6568" i="1"/>
  <c r="E6576" i="1"/>
  <c r="E6584" i="1"/>
  <c r="E6592" i="1"/>
  <c r="E6601" i="1"/>
  <c r="E6609" i="1"/>
  <c r="E6617" i="1"/>
  <c r="E6625" i="1"/>
  <c r="E6633" i="1"/>
  <c r="E6641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4349" i="1"/>
  <c r="E5515" i="1"/>
  <c r="E5804" i="1"/>
  <c r="E5948" i="1"/>
  <c r="E6085" i="1"/>
  <c r="E6210" i="1"/>
  <c r="E6258" i="1"/>
  <c r="E6291" i="1"/>
  <c r="E6324" i="1"/>
  <c r="E6356" i="1"/>
  <c r="E6389" i="1"/>
  <c r="E6422" i="1"/>
  <c r="E6454" i="1"/>
  <c r="E6487" i="1"/>
  <c r="E6520" i="1"/>
  <c r="E6553" i="1"/>
  <c r="E6585" i="1"/>
  <c r="E6618" i="1"/>
  <c r="E6651" i="1"/>
  <c r="E6683" i="1"/>
  <c r="E6715" i="1"/>
  <c r="E6747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7184" i="1"/>
  <c r="E7192" i="1"/>
  <c r="E7200" i="1"/>
  <c r="E7208" i="1"/>
  <c r="E7216" i="1"/>
  <c r="E7224" i="1"/>
  <c r="E7232" i="1"/>
  <c r="E7240" i="1"/>
  <c r="E7248" i="1"/>
  <c r="E7256" i="1"/>
  <c r="E7264" i="1"/>
  <c r="E7272" i="1"/>
  <c r="E7280" i="1"/>
  <c r="E7288" i="1"/>
  <c r="E7296" i="1"/>
  <c r="E7304" i="1"/>
  <c r="E7312" i="1"/>
  <c r="E7320" i="1"/>
  <c r="E7328" i="1"/>
  <c r="E7336" i="1"/>
  <c r="E7344" i="1"/>
  <c r="E7352" i="1"/>
  <c r="E7360" i="1"/>
  <c r="E7368" i="1"/>
  <c r="E7376" i="1"/>
  <c r="E7384" i="1"/>
  <c r="E7392" i="1"/>
  <c r="E7400" i="1"/>
  <c r="E7408" i="1"/>
  <c r="E7416" i="1"/>
  <c r="E7424" i="1"/>
  <c r="E7432" i="1"/>
  <c r="E7440" i="1"/>
  <c r="E7448" i="1"/>
  <c r="E7456" i="1"/>
  <c r="E7464" i="1"/>
  <c r="E7472" i="1"/>
  <c r="E7480" i="1"/>
  <c r="E7488" i="1"/>
  <c r="E7496" i="1"/>
  <c r="E7504" i="1"/>
  <c r="E7512" i="1"/>
  <c r="E7520" i="1"/>
  <c r="E7528" i="1"/>
  <c r="E7536" i="1"/>
  <c r="E7544" i="1"/>
  <c r="E7552" i="1"/>
  <c r="E7560" i="1"/>
  <c r="E7568" i="1"/>
  <c r="E7576" i="1"/>
  <c r="E7584" i="1"/>
  <c r="E7592" i="1"/>
  <c r="E7600" i="1"/>
  <c r="E7608" i="1"/>
  <c r="E7616" i="1"/>
  <c r="E7624" i="1"/>
  <c r="E7632" i="1"/>
  <c r="E7640" i="1"/>
  <c r="E7648" i="1"/>
  <c r="E7656" i="1"/>
  <c r="E7664" i="1"/>
  <c r="E7672" i="1"/>
  <c r="E7680" i="1"/>
  <c r="E7688" i="1"/>
  <c r="E7696" i="1"/>
  <c r="E7704" i="1"/>
  <c r="E7712" i="1"/>
  <c r="E7720" i="1"/>
  <c r="E7728" i="1"/>
  <c r="E7736" i="1"/>
  <c r="E7744" i="1"/>
  <c r="E7752" i="1"/>
  <c r="E7760" i="1"/>
  <c r="E7768" i="1"/>
  <c r="E7776" i="1"/>
  <c r="E7784" i="1"/>
  <c r="E7792" i="1"/>
  <c r="E7800" i="1"/>
  <c r="E7808" i="1"/>
  <c r="E7816" i="1"/>
  <c r="E7824" i="1"/>
  <c r="E7832" i="1"/>
  <c r="E7840" i="1"/>
  <c r="E7848" i="1"/>
  <c r="E7856" i="1"/>
  <c r="E7864" i="1"/>
  <c r="E7872" i="1"/>
  <c r="E7880" i="1"/>
  <c r="E7888" i="1"/>
  <c r="E7896" i="1"/>
  <c r="E7904" i="1"/>
  <c r="E7912" i="1"/>
  <c r="E7920" i="1"/>
  <c r="E7928" i="1"/>
  <c r="E7936" i="1"/>
  <c r="E4400" i="1"/>
  <c r="E5524" i="1"/>
  <c r="E5807" i="1"/>
  <c r="E5951" i="1"/>
  <c r="E6088" i="1"/>
  <c r="E6214" i="1"/>
  <c r="E6259" i="1"/>
  <c r="E6292" i="1"/>
  <c r="E6325" i="1"/>
  <c r="E6357" i="1"/>
  <c r="E6390" i="1"/>
  <c r="E6423" i="1"/>
  <c r="E6456" i="1"/>
  <c r="E6488" i="1"/>
  <c r="E6521" i="1"/>
  <c r="E6554" i="1"/>
  <c r="E6586" i="1"/>
  <c r="E6619" i="1"/>
  <c r="E6652" i="1"/>
  <c r="E6684" i="1"/>
  <c r="E6716" i="1"/>
  <c r="E6748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7057" i="1"/>
  <c r="E7065" i="1"/>
  <c r="E7073" i="1"/>
  <c r="E7081" i="1"/>
  <c r="E7089" i="1"/>
  <c r="E7097" i="1"/>
  <c r="E7105" i="1"/>
  <c r="E7113" i="1"/>
  <c r="E7121" i="1"/>
  <c r="E7129" i="1"/>
  <c r="E7137" i="1"/>
  <c r="E7145" i="1"/>
  <c r="E7153" i="1"/>
  <c r="E7161" i="1"/>
  <c r="E7169" i="1"/>
  <c r="E7177" i="1"/>
  <c r="E7185" i="1"/>
  <c r="E7193" i="1"/>
  <c r="E7201" i="1"/>
  <c r="E7209" i="1"/>
  <c r="E7217" i="1"/>
  <c r="E7225" i="1"/>
  <c r="E7233" i="1"/>
  <c r="E7241" i="1"/>
  <c r="E7249" i="1"/>
  <c r="E7257" i="1"/>
  <c r="E7265" i="1"/>
  <c r="E7273" i="1"/>
  <c r="E7281" i="1"/>
  <c r="E7289" i="1"/>
  <c r="E7297" i="1"/>
  <c r="E7305" i="1"/>
  <c r="E7313" i="1"/>
  <c r="E7321" i="1"/>
  <c r="E7329" i="1"/>
  <c r="E7337" i="1"/>
  <c r="E7345" i="1"/>
  <c r="E7353" i="1"/>
  <c r="E7361" i="1"/>
  <c r="E7369" i="1"/>
  <c r="E7377" i="1"/>
  <c r="E7385" i="1"/>
  <c r="E7393" i="1"/>
  <c r="E7401" i="1"/>
  <c r="E7409" i="1"/>
  <c r="E7417" i="1"/>
  <c r="E7425" i="1"/>
  <c r="E7433" i="1"/>
  <c r="E7441" i="1"/>
  <c r="E7449" i="1"/>
  <c r="E7457" i="1"/>
  <c r="E7465" i="1"/>
  <c r="E7473" i="1"/>
  <c r="E7481" i="1"/>
  <c r="E7489" i="1"/>
  <c r="E7497" i="1"/>
  <c r="E7505" i="1"/>
  <c r="E7513" i="1"/>
  <c r="E7521" i="1"/>
  <c r="E7529" i="1"/>
  <c r="E7537" i="1"/>
  <c r="E7545" i="1"/>
  <c r="E7553" i="1"/>
  <c r="E7561" i="1"/>
  <c r="E7569" i="1"/>
  <c r="E7577" i="1"/>
  <c r="E7585" i="1"/>
  <c r="E7593" i="1"/>
  <c r="E7601" i="1"/>
  <c r="E7609" i="1"/>
  <c r="E7617" i="1"/>
  <c r="E7625" i="1"/>
  <c r="E7633" i="1"/>
  <c r="E7641" i="1"/>
  <c r="E7649" i="1"/>
  <c r="E7657" i="1"/>
  <c r="E7665" i="1"/>
  <c r="E7673" i="1"/>
  <c r="E7681" i="1"/>
  <c r="E7689" i="1"/>
  <c r="E7697" i="1"/>
  <c r="E7705" i="1"/>
  <c r="E7713" i="1"/>
  <c r="E7721" i="1"/>
  <c r="E7729" i="1"/>
  <c r="E7737" i="1"/>
  <c r="E7745" i="1"/>
  <c r="E7753" i="1"/>
  <c r="E7761" i="1"/>
  <c r="E7769" i="1"/>
  <c r="E7777" i="1"/>
  <c r="E7785" i="1"/>
  <c r="E7793" i="1"/>
  <c r="E7801" i="1"/>
  <c r="E7809" i="1"/>
  <c r="E7817" i="1"/>
  <c r="E7825" i="1"/>
  <c r="E7833" i="1"/>
  <c r="E7841" i="1"/>
  <c r="E7849" i="1"/>
  <c r="E7857" i="1"/>
  <c r="E7865" i="1"/>
  <c r="E7873" i="1"/>
  <c r="E7881" i="1"/>
  <c r="E7889" i="1"/>
  <c r="E7897" i="1"/>
  <c r="E7905" i="1"/>
  <c r="E7913" i="1"/>
  <c r="E7921" i="1"/>
  <c r="E7929" i="1"/>
  <c r="E7937" i="1"/>
  <c r="E4845" i="1"/>
  <c r="E5624" i="1"/>
  <c r="E5842" i="1"/>
  <c r="E5984" i="1"/>
  <c r="E6117" i="1"/>
  <c r="E6231" i="1"/>
  <c r="E6267" i="1"/>
  <c r="E6299" i="1"/>
  <c r="E6332" i="1"/>
  <c r="E6365" i="1"/>
  <c r="E6397" i="1"/>
  <c r="E6430" i="1"/>
  <c r="E6463" i="1"/>
  <c r="E6495" i="1"/>
  <c r="E6528" i="1"/>
  <c r="E6561" i="1"/>
  <c r="E6593" i="1"/>
  <c r="E6626" i="1"/>
  <c r="E6659" i="1"/>
  <c r="E6691" i="1"/>
  <c r="E6723" i="1"/>
  <c r="E6752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7770" i="1"/>
  <c r="E7778" i="1"/>
  <c r="E7786" i="1"/>
  <c r="E7794" i="1"/>
  <c r="E7802" i="1"/>
  <c r="E7810" i="1"/>
  <c r="E7818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4891" i="1"/>
  <c r="E5628" i="1"/>
  <c r="E5845" i="1"/>
  <c r="E5987" i="1"/>
  <c r="E6121" i="1"/>
  <c r="E6232" i="1"/>
  <c r="E6268" i="1"/>
  <c r="E6300" i="1"/>
  <c r="E6333" i="1"/>
  <c r="E6366" i="1"/>
  <c r="E6398" i="1"/>
  <c r="E6431" i="1"/>
  <c r="E6464" i="1"/>
  <c r="E6496" i="1"/>
  <c r="E6529" i="1"/>
  <c r="E6562" i="1"/>
  <c r="E6594" i="1"/>
  <c r="E6627" i="1"/>
  <c r="E6660" i="1"/>
  <c r="E6692" i="1"/>
  <c r="E6724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5188" i="1"/>
  <c r="E5707" i="1"/>
  <c r="E5876" i="1"/>
  <c r="E6016" i="1"/>
  <c r="E6150" i="1"/>
  <c r="E6242" i="1"/>
  <c r="E6275" i="1"/>
  <c r="E6307" i="1"/>
  <c r="E6340" i="1"/>
  <c r="E6373" i="1"/>
  <c r="E6405" i="1"/>
  <c r="E6438" i="1"/>
  <c r="E6471" i="1"/>
  <c r="E6504" i="1"/>
  <c r="E6536" i="1"/>
  <c r="E6569" i="1"/>
  <c r="E6602" i="1"/>
  <c r="E6634" i="1"/>
  <c r="E6667" i="1"/>
  <c r="E6699" i="1"/>
  <c r="E6731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7012" i="1"/>
  <c r="E7020" i="1"/>
  <c r="E7028" i="1"/>
  <c r="E7036" i="1"/>
  <c r="E7044" i="1"/>
  <c r="E7052" i="1"/>
  <c r="E7060" i="1"/>
  <c r="E7068" i="1"/>
  <c r="E7076" i="1"/>
  <c r="E7084" i="1"/>
  <c r="E7092" i="1"/>
  <c r="E7100" i="1"/>
  <c r="E7108" i="1"/>
  <c r="E7116" i="1"/>
  <c r="E7124" i="1"/>
  <c r="E7132" i="1"/>
  <c r="E7140" i="1"/>
  <c r="E7148" i="1"/>
  <c r="E7156" i="1"/>
  <c r="E7164" i="1"/>
  <c r="E7172" i="1"/>
  <c r="E7180" i="1"/>
  <c r="E7188" i="1"/>
  <c r="E7196" i="1"/>
  <c r="E7204" i="1"/>
  <c r="E7212" i="1"/>
  <c r="E7220" i="1"/>
  <c r="E7228" i="1"/>
  <c r="E7236" i="1"/>
  <c r="E7244" i="1"/>
  <c r="E7252" i="1"/>
  <c r="E7260" i="1"/>
  <c r="E7268" i="1"/>
  <c r="E7276" i="1"/>
  <c r="E7284" i="1"/>
  <c r="E7292" i="1"/>
  <c r="E7300" i="1"/>
  <c r="E7308" i="1"/>
  <c r="E7316" i="1"/>
  <c r="E7324" i="1"/>
  <c r="E7332" i="1"/>
  <c r="E7340" i="1"/>
  <c r="E7348" i="1"/>
  <c r="E7356" i="1"/>
  <c r="E7364" i="1"/>
  <c r="E7372" i="1"/>
  <c r="E7380" i="1"/>
  <c r="E7388" i="1"/>
  <c r="E7396" i="1"/>
  <c r="E7404" i="1"/>
  <c r="E7412" i="1"/>
  <c r="E7420" i="1"/>
  <c r="E7428" i="1"/>
  <c r="E7436" i="1"/>
  <c r="E7444" i="1"/>
  <c r="E7452" i="1"/>
  <c r="E7460" i="1"/>
  <c r="E7468" i="1"/>
  <c r="E7476" i="1"/>
  <c r="E7484" i="1"/>
  <c r="E7492" i="1"/>
  <c r="E7500" i="1"/>
  <c r="E7508" i="1"/>
  <c r="E7516" i="1"/>
  <c r="E7524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E7740" i="1"/>
  <c r="E7748" i="1"/>
  <c r="E7756" i="1"/>
  <c r="E7764" i="1"/>
  <c r="E7772" i="1"/>
  <c r="E7780" i="1"/>
  <c r="E7788" i="1"/>
  <c r="E7796" i="1"/>
  <c r="E7804" i="1"/>
  <c r="E7812" i="1"/>
  <c r="E7820" i="1"/>
  <c r="E7828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5221" i="1"/>
  <c r="E5711" i="1"/>
  <c r="E5880" i="1"/>
  <c r="E6020" i="1"/>
  <c r="E6153" i="1"/>
  <c r="E6243" i="1"/>
  <c r="E6276" i="1"/>
  <c r="E6308" i="1"/>
  <c r="E6341" i="1"/>
  <c r="E6374" i="1"/>
  <c r="E6406" i="1"/>
  <c r="E6439" i="1"/>
  <c r="E6472" i="1"/>
  <c r="E6505" i="1"/>
  <c r="E6537" i="1"/>
  <c r="E6570" i="1"/>
  <c r="E6603" i="1"/>
  <c r="E6635" i="1"/>
  <c r="E6668" i="1"/>
  <c r="E6700" i="1"/>
  <c r="E6732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7053" i="1"/>
  <c r="E7061" i="1"/>
  <c r="E7069" i="1"/>
  <c r="E7077" i="1"/>
  <c r="E7085" i="1"/>
  <c r="E7093" i="1"/>
  <c r="E7101" i="1"/>
  <c r="E7109" i="1"/>
  <c r="E7117" i="1"/>
  <c r="E7125" i="1"/>
  <c r="E7133" i="1"/>
  <c r="E7141" i="1"/>
  <c r="E7149" i="1"/>
  <c r="E7157" i="1"/>
  <c r="E7165" i="1"/>
  <c r="E7173" i="1"/>
  <c r="E7181" i="1"/>
  <c r="E7189" i="1"/>
  <c r="E7197" i="1"/>
  <c r="E7205" i="1"/>
  <c r="E7213" i="1"/>
  <c r="E7221" i="1"/>
  <c r="E7229" i="1"/>
  <c r="E7237" i="1"/>
  <c r="E7245" i="1"/>
  <c r="E7253" i="1"/>
  <c r="E7261" i="1"/>
  <c r="E7269" i="1"/>
  <c r="E7277" i="1"/>
  <c r="E7285" i="1"/>
  <c r="E7293" i="1"/>
  <c r="E7301" i="1"/>
  <c r="E7309" i="1"/>
  <c r="E7317" i="1"/>
  <c r="E7325" i="1"/>
  <c r="E7333" i="1"/>
  <c r="E7341" i="1"/>
  <c r="E7349" i="1"/>
  <c r="E7357" i="1"/>
  <c r="E7365" i="1"/>
  <c r="E7373" i="1"/>
  <c r="E7381" i="1"/>
  <c r="E7389" i="1"/>
  <c r="E7397" i="1"/>
  <c r="E7405" i="1"/>
  <c r="E7413" i="1"/>
  <c r="E7421" i="1"/>
  <c r="E7429" i="1"/>
  <c r="E7437" i="1"/>
  <c r="E7445" i="1"/>
  <c r="E7453" i="1"/>
  <c r="E7461" i="1"/>
  <c r="E7469" i="1"/>
  <c r="E7477" i="1"/>
  <c r="E7485" i="1"/>
  <c r="E7493" i="1"/>
  <c r="E7501" i="1"/>
  <c r="E7509" i="1"/>
  <c r="E7517" i="1"/>
  <c r="E7525" i="1"/>
  <c r="E7533" i="1"/>
  <c r="E7541" i="1"/>
  <c r="E7549" i="1"/>
  <c r="E7557" i="1"/>
  <c r="E7565" i="1"/>
  <c r="E7573" i="1"/>
  <c r="E7581" i="1"/>
  <c r="E7589" i="1"/>
  <c r="E7597" i="1"/>
  <c r="E7605" i="1"/>
  <c r="E7613" i="1"/>
  <c r="E7621" i="1"/>
  <c r="E7629" i="1"/>
  <c r="E7637" i="1"/>
  <c r="E7645" i="1"/>
  <c r="E7653" i="1"/>
  <c r="E7661" i="1"/>
  <c r="E7669" i="1"/>
  <c r="E7677" i="1"/>
  <c r="E7685" i="1"/>
  <c r="E7693" i="1"/>
  <c r="E7701" i="1"/>
  <c r="E7709" i="1"/>
  <c r="E7717" i="1"/>
  <c r="E7725" i="1"/>
  <c r="E7733" i="1"/>
  <c r="E7741" i="1"/>
  <c r="E7749" i="1"/>
  <c r="E7757" i="1"/>
  <c r="E7765" i="1"/>
  <c r="E7773" i="1"/>
  <c r="E7781" i="1"/>
  <c r="E7789" i="1"/>
  <c r="E7797" i="1"/>
  <c r="E7805" i="1"/>
  <c r="E7813" i="1"/>
  <c r="E7821" i="1"/>
  <c r="E7829" i="1"/>
  <c r="E7837" i="1"/>
  <c r="E7845" i="1"/>
  <c r="E7853" i="1"/>
  <c r="E7861" i="1"/>
  <c r="E7869" i="1"/>
  <c r="E7877" i="1"/>
  <c r="E7885" i="1"/>
  <c r="E7893" i="1"/>
  <c r="E7901" i="1"/>
  <c r="E7909" i="1"/>
  <c r="E7917" i="1"/>
  <c r="E7925" i="1"/>
  <c r="E7933" i="1"/>
  <c r="E7941" i="1"/>
  <c r="E7957" i="1"/>
  <c r="E7949" i="1"/>
  <c r="E7935" i="1"/>
  <c r="E7903" i="1"/>
  <c r="E7871" i="1"/>
  <c r="E7839" i="1"/>
  <c r="E7807" i="1"/>
  <c r="E7775" i="1"/>
  <c r="E7743" i="1"/>
  <c r="E7711" i="1"/>
  <c r="E7679" i="1"/>
  <c r="E7647" i="1"/>
  <c r="E7615" i="1"/>
  <c r="E7583" i="1"/>
  <c r="E7551" i="1"/>
  <c r="E7519" i="1"/>
  <c r="E7487" i="1"/>
  <c r="E7455" i="1"/>
  <c r="E7423" i="1"/>
  <c r="E7391" i="1"/>
  <c r="E7359" i="1"/>
  <c r="E7327" i="1"/>
  <c r="E7295" i="1"/>
  <c r="E7263" i="1"/>
  <c r="E7231" i="1"/>
  <c r="E7199" i="1"/>
  <c r="E7167" i="1"/>
  <c r="E7135" i="1"/>
  <c r="E7103" i="1"/>
  <c r="E7071" i="1"/>
  <c r="E7039" i="1"/>
  <c r="E7007" i="1"/>
  <c r="E6975" i="1"/>
  <c r="E6943" i="1"/>
  <c r="E6911" i="1"/>
  <c r="E6879" i="1"/>
  <c r="E6847" i="1"/>
  <c r="E6815" i="1"/>
  <c r="E6783" i="1"/>
  <c r="E6740" i="1"/>
  <c r="E6611" i="1"/>
  <c r="E6480" i="1"/>
  <c r="E6349" i="1"/>
  <c r="E6186" i="1"/>
  <c r="E5383" i="1"/>
  <c r="E7956" i="1"/>
  <c r="E7948" i="1"/>
  <c r="E7934" i="1"/>
  <c r="E7902" i="1"/>
  <c r="E7870" i="1"/>
  <c r="E7838" i="1"/>
  <c r="E7806" i="1"/>
  <c r="E7774" i="1"/>
  <c r="E7742" i="1"/>
  <c r="E7710" i="1"/>
  <c r="E7678" i="1"/>
  <c r="E7646" i="1"/>
  <c r="E7614" i="1"/>
  <c r="E7582" i="1"/>
  <c r="E7550" i="1"/>
  <c r="E7518" i="1"/>
  <c r="E7486" i="1"/>
  <c r="E7454" i="1"/>
  <c r="E7422" i="1"/>
  <c r="E7390" i="1"/>
  <c r="E7358" i="1"/>
  <c r="E7326" i="1"/>
  <c r="E7294" i="1"/>
  <c r="E7262" i="1"/>
  <c r="E7230" i="1"/>
  <c r="E7198" i="1"/>
  <c r="E7166" i="1"/>
  <c r="E7134" i="1"/>
  <c r="E7102" i="1"/>
  <c r="E7070" i="1"/>
  <c r="E7038" i="1"/>
  <c r="E7006" i="1"/>
  <c r="E6974" i="1"/>
  <c r="E6942" i="1"/>
  <c r="E6910" i="1"/>
  <c r="E6878" i="1"/>
  <c r="E6846" i="1"/>
  <c r="E6814" i="1"/>
  <c r="E6782" i="1"/>
  <c r="E6739" i="1"/>
  <c r="E6610" i="1"/>
  <c r="E6479" i="1"/>
  <c r="E6348" i="1"/>
  <c r="E6183" i="1"/>
  <c r="E5373" i="1"/>
  <c r="G888" i="3"/>
  <c r="F888" i="3"/>
  <c r="E888" i="3"/>
  <c r="D888" i="3"/>
  <c r="C888" i="3"/>
  <c r="E576" i="1"/>
  <c r="E178" i="1"/>
  <c r="E577" i="1"/>
  <c r="E791" i="1"/>
  <c r="E998" i="1"/>
  <c r="E1198" i="1"/>
  <c r="E1383" i="1"/>
  <c r="E1528" i="1"/>
  <c r="E1653" i="1"/>
  <c r="E1787" i="1"/>
  <c r="E1923" i="1"/>
  <c r="E2023" i="1"/>
  <c r="E2159" i="1"/>
  <c r="E2291" i="1"/>
  <c r="E2413" i="1"/>
  <c r="E2547" i="1"/>
  <c r="E2681" i="1"/>
  <c r="E2775" i="1"/>
  <c r="E2891" i="1"/>
  <c r="E3019" i="1"/>
  <c r="E3129" i="1"/>
  <c r="E3235" i="1"/>
  <c r="E3319" i="1"/>
  <c r="E3414" i="1"/>
  <c r="E3494" i="1"/>
  <c r="E3588" i="1"/>
  <c r="E3659" i="1"/>
  <c r="E3737" i="1"/>
  <c r="E3820" i="1"/>
  <c r="E3880" i="1"/>
  <c r="E3939" i="1"/>
  <c r="E3999" i="1"/>
  <c r="E4060" i="1"/>
  <c r="E4113" i="1"/>
  <c r="E4163" i="1"/>
  <c r="E4213" i="1"/>
  <c r="E4263" i="1"/>
  <c r="E4312" i="1"/>
  <c r="E4361" i="1"/>
  <c r="E4410" i="1"/>
  <c r="E4459" i="1"/>
  <c r="E4508" i="1"/>
  <c r="E4557" i="1"/>
  <c r="E4606" i="1"/>
  <c r="E4655" i="1"/>
  <c r="E4704" i="1"/>
  <c r="E4753" i="1"/>
  <c r="E4802" i="1"/>
  <c r="E4851" i="1"/>
  <c r="E4900" i="1"/>
  <c r="E4949" i="1"/>
  <c r="E4998" i="1"/>
  <c r="E5047" i="1"/>
  <c r="E5096" i="1"/>
  <c r="E5145" i="1"/>
  <c r="E5194" i="1"/>
  <c r="E5243" i="1"/>
  <c r="E5292" i="1"/>
  <c r="E5341" i="1"/>
  <c r="E5390" i="1"/>
  <c r="E5439" i="1"/>
  <c r="E5488" i="1"/>
  <c r="E5537" i="1"/>
  <c r="E5585" i="1"/>
  <c r="E5633" i="1"/>
  <c r="E5681" i="1"/>
  <c r="E5729" i="1"/>
  <c r="E5777" i="1"/>
  <c r="E5825" i="1"/>
  <c r="E5873" i="1"/>
  <c r="E5921" i="1"/>
  <c r="E5969" i="1"/>
  <c r="E6017" i="1"/>
  <c r="E578" i="1"/>
  <c r="E792" i="1"/>
  <c r="E999" i="1"/>
  <c r="E1199" i="1"/>
  <c r="E1384" i="1"/>
  <c r="E1529" i="1"/>
  <c r="E1655" i="1"/>
  <c r="E1788" i="1"/>
  <c r="E1924" i="1"/>
  <c r="E2024" i="1"/>
  <c r="E2160" i="1"/>
  <c r="E2293" i="1"/>
  <c r="E2414" i="1"/>
  <c r="E2548" i="1"/>
  <c r="E2682" i="1"/>
  <c r="E2776" i="1"/>
  <c r="E2892" i="1"/>
  <c r="E3020" i="1"/>
  <c r="E3130" i="1"/>
  <c r="E3237" i="1"/>
  <c r="E3320" i="1"/>
  <c r="E3415" i="1"/>
  <c r="E3495" i="1"/>
  <c r="E3589" i="1"/>
  <c r="E3660" i="1"/>
  <c r="E3745" i="1"/>
  <c r="E3821" i="1"/>
  <c r="E3881" i="1"/>
  <c r="E3940" i="1"/>
  <c r="E4000" i="1"/>
  <c r="E4061" i="1"/>
  <c r="E4114" i="1"/>
  <c r="E4164" i="1"/>
  <c r="E4214" i="1"/>
  <c r="E4264" i="1"/>
  <c r="E4313" i="1"/>
  <c r="E4362" i="1"/>
  <c r="E4411" i="1"/>
  <c r="E4460" i="1"/>
  <c r="E4509" i="1"/>
  <c r="E4558" i="1"/>
  <c r="E4607" i="1"/>
  <c r="E4656" i="1"/>
  <c r="E4705" i="1"/>
  <c r="E4754" i="1"/>
  <c r="E4803" i="1"/>
  <c r="E4852" i="1"/>
  <c r="E4901" i="1"/>
  <c r="E4950" i="1"/>
  <c r="E4999" i="1"/>
  <c r="E5048" i="1"/>
  <c r="E5097" i="1"/>
  <c r="E5146" i="1"/>
  <c r="E5195" i="1"/>
  <c r="E5244" i="1"/>
  <c r="E5293" i="1"/>
  <c r="E5342" i="1"/>
  <c r="E5391" i="1"/>
  <c r="E5440" i="1"/>
  <c r="E5489" i="1"/>
  <c r="E5538" i="1"/>
  <c r="E5586" i="1"/>
  <c r="E5634" i="1"/>
  <c r="E5682" i="1"/>
  <c r="E5730" i="1"/>
  <c r="E5778" i="1"/>
  <c r="E5826" i="1"/>
  <c r="E5874" i="1"/>
  <c r="E579" i="1"/>
  <c r="E793" i="1"/>
  <c r="E1000" i="1"/>
  <c r="E1200" i="1"/>
  <c r="E1386" i="1"/>
  <c r="E1530" i="1"/>
  <c r="E1658" i="1"/>
  <c r="E1789" i="1"/>
  <c r="E1925" i="1"/>
  <c r="E2025" i="1"/>
  <c r="E2161" i="1"/>
  <c r="E2295" i="1"/>
  <c r="E2415" i="1"/>
  <c r="E2549" i="1"/>
  <c r="E2683" i="1"/>
  <c r="E2799" i="1"/>
  <c r="E2893" i="1"/>
  <c r="E3021" i="1"/>
  <c r="E3131" i="1"/>
  <c r="E3239" i="1"/>
  <c r="E3321" i="1"/>
  <c r="E3416" i="1"/>
  <c r="E3496" i="1"/>
  <c r="E3590" i="1"/>
  <c r="E3661" i="1"/>
  <c r="E3749" i="1"/>
  <c r="E3823" i="1"/>
  <c r="E3882" i="1"/>
  <c r="E3941" i="1"/>
  <c r="E4005" i="1"/>
  <c r="E4062" i="1"/>
  <c r="E4115" i="1"/>
  <c r="E4165" i="1"/>
  <c r="E4215" i="1"/>
  <c r="E4265" i="1"/>
  <c r="E4314" i="1"/>
  <c r="E4363" i="1"/>
  <c r="E4412" i="1"/>
  <c r="E4461" i="1"/>
  <c r="E4510" i="1"/>
  <c r="E4559" i="1"/>
  <c r="E4608" i="1"/>
  <c r="E4657" i="1"/>
  <c r="E4706" i="1"/>
  <c r="E4755" i="1"/>
  <c r="E4804" i="1"/>
  <c r="E4853" i="1"/>
  <c r="E4902" i="1"/>
  <c r="E4951" i="1"/>
  <c r="E5000" i="1"/>
  <c r="E5049" i="1"/>
  <c r="E5098" i="1"/>
  <c r="E5147" i="1"/>
  <c r="E5196" i="1"/>
  <c r="E5245" i="1"/>
  <c r="E5294" i="1"/>
  <c r="E5343" i="1"/>
  <c r="E5392" i="1"/>
  <c r="E5441" i="1"/>
  <c r="E5490" i="1"/>
  <c r="E5539" i="1"/>
  <c r="E5587" i="1"/>
  <c r="E5635" i="1"/>
  <c r="E5683" i="1"/>
  <c r="E5731" i="1"/>
  <c r="E232" i="1"/>
  <c r="E580" i="1"/>
  <c r="E794" i="1"/>
  <c r="E1001" i="1"/>
  <c r="E1201" i="1"/>
  <c r="E1387" i="1"/>
  <c r="E1531" i="1"/>
  <c r="E1663" i="1"/>
  <c r="E1790" i="1"/>
  <c r="E1926" i="1"/>
  <c r="E2026" i="1"/>
  <c r="E2162" i="1"/>
  <c r="E2296" i="1"/>
  <c r="E2416" i="1"/>
  <c r="E2550" i="1"/>
  <c r="E2684" i="1"/>
  <c r="E2800" i="1"/>
  <c r="E2894" i="1"/>
  <c r="E3022" i="1"/>
  <c r="E3132" i="1"/>
  <c r="E3240" i="1"/>
  <c r="E3322" i="1"/>
  <c r="E3417" i="1"/>
  <c r="E3497" i="1"/>
  <c r="E3591" i="1"/>
  <c r="E3662" i="1"/>
  <c r="E3752" i="1"/>
  <c r="E3824" i="1"/>
  <c r="E3883" i="1"/>
  <c r="E3942" i="1"/>
  <c r="E4008" i="1"/>
  <c r="E4063" i="1"/>
  <c r="E4116" i="1"/>
  <c r="E4166" i="1"/>
  <c r="E4216" i="1"/>
  <c r="E4266" i="1"/>
  <c r="E4315" i="1"/>
  <c r="E4364" i="1"/>
  <c r="E4413" i="1"/>
  <c r="E4462" i="1"/>
  <c r="E4511" i="1"/>
  <c r="E4560" i="1"/>
  <c r="E4609" i="1"/>
  <c r="E4658" i="1"/>
  <c r="E4707" i="1"/>
  <c r="E4756" i="1"/>
  <c r="E4805" i="1"/>
  <c r="E4854" i="1"/>
  <c r="E4903" i="1"/>
  <c r="E4952" i="1"/>
  <c r="E5001" i="1"/>
  <c r="E5050" i="1"/>
  <c r="E5099" i="1"/>
  <c r="E5148" i="1"/>
  <c r="E5197" i="1"/>
  <c r="E5246" i="1"/>
  <c r="E5295" i="1"/>
  <c r="E5344" i="1"/>
  <c r="E5393" i="1"/>
  <c r="E5442" i="1"/>
  <c r="E234" i="1"/>
  <c r="E581" i="1"/>
  <c r="E795" i="1"/>
  <c r="E1003" i="1"/>
  <c r="E1202" i="1"/>
  <c r="E1388" i="1"/>
  <c r="E1533" i="1"/>
  <c r="E1667" i="1"/>
  <c r="E1791" i="1"/>
  <c r="E1927" i="1"/>
  <c r="E2063" i="1"/>
  <c r="E2163" i="1"/>
  <c r="E2297" i="1"/>
  <c r="E2417" i="1"/>
  <c r="E2551" i="1"/>
  <c r="E2685" i="1"/>
  <c r="E2801" i="1"/>
  <c r="E2895" i="1"/>
  <c r="E3023" i="1"/>
  <c r="E3133" i="1"/>
  <c r="E3242" i="1"/>
  <c r="E3331" i="1"/>
  <c r="E3418" i="1"/>
  <c r="E3498" i="1"/>
  <c r="E3592" i="1"/>
  <c r="E3663" i="1"/>
  <c r="E3755" i="1"/>
  <c r="E3825" i="1"/>
  <c r="E3884" i="1"/>
  <c r="E3943" i="1"/>
  <c r="E4009" i="1"/>
  <c r="E4064" i="1"/>
  <c r="E4117" i="1"/>
  <c r="E4167" i="1"/>
  <c r="E4217" i="1"/>
  <c r="E4267" i="1"/>
  <c r="E4316" i="1"/>
  <c r="E4365" i="1"/>
  <c r="E4414" i="1"/>
  <c r="E4463" i="1"/>
  <c r="E4512" i="1"/>
  <c r="E4561" i="1"/>
  <c r="E4610" i="1"/>
  <c r="E4659" i="1"/>
  <c r="E4708" i="1"/>
  <c r="E4757" i="1"/>
  <c r="E4806" i="1"/>
  <c r="E4855" i="1"/>
  <c r="E4904" i="1"/>
  <c r="E4953" i="1"/>
  <c r="E5002" i="1"/>
  <c r="E5051" i="1"/>
  <c r="E5100" i="1"/>
  <c r="E5149" i="1"/>
  <c r="E5198" i="1"/>
  <c r="E5247" i="1"/>
  <c r="E5296" i="1"/>
  <c r="E236" i="1"/>
  <c r="E582" i="1"/>
  <c r="E796" i="1"/>
  <c r="E1004" i="1"/>
  <c r="E1203" i="1"/>
  <c r="E1389" i="1"/>
  <c r="E1534" i="1"/>
  <c r="E1669" i="1"/>
  <c r="E1792" i="1"/>
  <c r="E1928" i="1"/>
  <c r="E2064" i="1"/>
  <c r="E2164" i="1"/>
  <c r="E2298" i="1"/>
  <c r="E2419" i="1"/>
  <c r="E2552" i="1"/>
  <c r="E2686" i="1"/>
  <c r="E2803" i="1"/>
  <c r="E2896" i="1"/>
  <c r="E3024" i="1"/>
  <c r="E3134" i="1"/>
  <c r="E3243" i="1"/>
  <c r="E3338" i="1"/>
  <c r="E3419" i="1"/>
  <c r="E3499" i="1"/>
  <c r="E3593" i="1"/>
  <c r="E3664" i="1"/>
  <c r="E3756" i="1"/>
  <c r="E3826" i="1"/>
  <c r="E3885" i="1"/>
  <c r="E3944" i="1"/>
  <c r="E4010" i="1"/>
  <c r="E4065" i="1"/>
  <c r="E4118" i="1"/>
  <c r="E4168" i="1"/>
  <c r="E4218" i="1"/>
  <c r="E4268" i="1"/>
  <c r="E4317" i="1"/>
  <c r="E4366" i="1"/>
  <c r="E4415" i="1"/>
  <c r="E4464" i="1"/>
  <c r="E4513" i="1"/>
  <c r="E4562" i="1"/>
  <c r="E4611" i="1"/>
  <c r="E4660" i="1"/>
  <c r="E4709" i="1"/>
  <c r="E4758" i="1"/>
  <c r="E4807" i="1"/>
  <c r="E4856" i="1"/>
  <c r="E4905" i="1"/>
  <c r="E4954" i="1"/>
  <c r="E5003" i="1"/>
  <c r="E5052" i="1"/>
  <c r="E5101" i="1"/>
  <c r="E5150" i="1"/>
  <c r="E5199" i="1"/>
  <c r="E5248" i="1"/>
  <c r="E5297" i="1"/>
  <c r="E5346" i="1"/>
  <c r="E5395" i="1"/>
  <c r="E5444" i="1"/>
  <c r="E238" i="1"/>
  <c r="E583" i="1"/>
  <c r="E797" i="1"/>
  <c r="E1005" i="1"/>
  <c r="E1206" i="1"/>
  <c r="E1390" i="1"/>
  <c r="E1535" i="1"/>
  <c r="E1672" i="1"/>
  <c r="E1793" i="1"/>
  <c r="E1929" i="1"/>
  <c r="E2065" i="1"/>
  <c r="E2165" i="1"/>
  <c r="E2299" i="1"/>
  <c r="E2421" i="1"/>
  <c r="E2553" i="1"/>
  <c r="E2687" i="1"/>
  <c r="E2805" i="1"/>
  <c r="E2931" i="1"/>
  <c r="E3025" i="1"/>
  <c r="E3135" i="1"/>
  <c r="E3247" i="1"/>
  <c r="E3345" i="1"/>
  <c r="E3420" i="1"/>
  <c r="E3500" i="1"/>
  <c r="E3594" i="1"/>
  <c r="E3665" i="1"/>
  <c r="E3757" i="1"/>
  <c r="E3827" i="1"/>
  <c r="E3886" i="1"/>
  <c r="E3947" i="1"/>
  <c r="E4011" i="1"/>
  <c r="E4066" i="1"/>
  <c r="E4119" i="1"/>
  <c r="E4169" i="1"/>
  <c r="E4219" i="1"/>
  <c r="E4269" i="1"/>
  <c r="E4318" i="1"/>
  <c r="E4367" i="1"/>
  <c r="E4416" i="1"/>
  <c r="E4465" i="1"/>
  <c r="E4514" i="1"/>
  <c r="E4563" i="1"/>
  <c r="E4612" i="1"/>
  <c r="E4661" i="1"/>
  <c r="E4710" i="1"/>
  <c r="E4759" i="1"/>
  <c r="E4808" i="1"/>
  <c r="E4857" i="1"/>
  <c r="E4906" i="1"/>
  <c r="E4955" i="1"/>
  <c r="E5004" i="1"/>
  <c r="E5053" i="1"/>
  <c r="E5102" i="1"/>
  <c r="E5151" i="1"/>
  <c r="E5200" i="1"/>
  <c r="E5249" i="1"/>
  <c r="E5298" i="1"/>
  <c r="E5347" i="1"/>
  <c r="E5396" i="1"/>
  <c r="E5446" i="1"/>
  <c r="E5495" i="1"/>
  <c r="E5543" i="1"/>
  <c r="E5591" i="1"/>
  <c r="E5639" i="1"/>
  <c r="E5687" i="1"/>
  <c r="E5735" i="1"/>
  <c r="E5783" i="1"/>
  <c r="E5831" i="1"/>
  <c r="E5879" i="1"/>
  <c r="E5927" i="1"/>
  <c r="E5975" i="1"/>
  <c r="E6023" i="1"/>
  <c r="E6071" i="1"/>
  <c r="E6119" i="1"/>
  <c r="E6167" i="1"/>
  <c r="E6215" i="1"/>
  <c r="E6263" i="1"/>
  <c r="E6311" i="1"/>
  <c r="E6359" i="1"/>
  <c r="E6407" i="1"/>
  <c r="E6455" i="1"/>
  <c r="E6503" i="1"/>
  <c r="E6551" i="1"/>
  <c r="E6599" i="1"/>
  <c r="E6647" i="1"/>
  <c r="E246" i="1"/>
  <c r="E584" i="1"/>
  <c r="E798" i="1"/>
  <c r="E1006" i="1"/>
  <c r="E1207" i="1"/>
  <c r="E1391" i="1"/>
  <c r="E1536" i="1"/>
  <c r="E1673" i="1"/>
  <c r="E1795" i="1"/>
  <c r="E1930" i="1"/>
  <c r="E2066" i="1"/>
  <c r="E2166" i="1"/>
  <c r="E2300" i="1"/>
  <c r="E2423" i="1"/>
  <c r="E2554" i="1"/>
  <c r="E2688" i="1"/>
  <c r="E2807" i="1"/>
  <c r="E2932" i="1"/>
  <c r="E3026" i="1"/>
  <c r="E3136" i="1"/>
  <c r="E3249" i="1"/>
  <c r="E3350" i="1"/>
  <c r="E3421" i="1"/>
  <c r="E3501" i="1"/>
  <c r="E3595" i="1"/>
  <c r="E3667" i="1"/>
  <c r="E3758" i="1"/>
  <c r="E3828" i="1"/>
  <c r="E3887" i="1"/>
  <c r="E3948" i="1"/>
  <c r="E4012" i="1"/>
  <c r="E4067" i="1"/>
  <c r="E4120" i="1"/>
  <c r="E4170" i="1"/>
  <c r="E4220" i="1"/>
  <c r="E4270" i="1"/>
  <c r="E4319" i="1"/>
  <c r="E4368" i="1"/>
  <c r="E4417" i="1"/>
  <c r="E4466" i="1"/>
  <c r="E4515" i="1"/>
  <c r="E4564" i="1"/>
  <c r="E4613" i="1"/>
  <c r="E4662" i="1"/>
  <c r="E4711" i="1"/>
  <c r="E4760" i="1"/>
  <c r="E4809" i="1"/>
  <c r="E4858" i="1"/>
  <c r="E4907" i="1"/>
  <c r="E4956" i="1"/>
  <c r="E5005" i="1"/>
  <c r="E5054" i="1"/>
  <c r="E5103" i="1"/>
  <c r="E5152" i="1"/>
  <c r="E5201" i="1"/>
  <c r="E5250" i="1"/>
  <c r="E5299" i="1"/>
  <c r="E5348" i="1"/>
  <c r="E5398" i="1"/>
  <c r="E5447" i="1"/>
  <c r="E247" i="1"/>
  <c r="E585" i="1"/>
  <c r="E799" i="1"/>
  <c r="E1007" i="1"/>
  <c r="E1208" i="1"/>
  <c r="E1392" i="1"/>
  <c r="E1537" i="1"/>
  <c r="E1674" i="1"/>
  <c r="E1799" i="1"/>
  <c r="E1931" i="1"/>
  <c r="E2067" i="1"/>
  <c r="E2203" i="1"/>
  <c r="E2301" i="1"/>
  <c r="E2426" i="1"/>
  <c r="E2555" i="1"/>
  <c r="E2689" i="1"/>
  <c r="E2810" i="1"/>
  <c r="E2933" i="1"/>
  <c r="E3027" i="1"/>
  <c r="E3137" i="1"/>
  <c r="E3251" i="1"/>
  <c r="E3351" i="1"/>
  <c r="E3422" i="1"/>
  <c r="E3502" i="1"/>
  <c r="E3596" i="1"/>
  <c r="E3669" i="1"/>
  <c r="E3759" i="1"/>
  <c r="E3829" i="1"/>
  <c r="E3888" i="1"/>
  <c r="E3949" i="1"/>
  <c r="E4013" i="1"/>
  <c r="E4068" i="1"/>
  <c r="E4121" i="1"/>
  <c r="E4171" i="1"/>
  <c r="E4221" i="1"/>
  <c r="E4271" i="1"/>
  <c r="E4320" i="1"/>
  <c r="E4369" i="1"/>
  <c r="E4418" i="1"/>
  <c r="E4467" i="1"/>
  <c r="E4516" i="1"/>
  <c r="E4565" i="1"/>
  <c r="E4614" i="1"/>
  <c r="E4663" i="1"/>
  <c r="E4712" i="1"/>
  <c r="E4761" i="1"/>
  <c r="E4810" i="1"/>
  <c r="E4859" i="1"/>
  <c r="E4908" i="1"/>
  <c r="E4957" i="1"/>
  <c r="E5006" i="1"/>
  <c r="E5055" i="1"/>
  <c r="E5104" i="1"/>
  <c r="E5153" i="1"/>
  <c r="E313" i="1"/>
  <c r="E587" i="1"/>
  <c r="E800" i="1"/>
  <c r="E1059" i="1"/>
  <c r="E1257" i="1"/>
  <c r="E1393" i="1"/>
  <c r="E1538" i="1"/>
  <c r="E1675" i="1"/>
  <c r="E1802" i="1"/>
  <c r="E1932" i="1"/>
  <c r="E2068" i="1"/>
  <c r="E2204" i="1"/>
  <c r="E2302" i="1"/>
  <c r="E2431" i="1"/>
  <c r="E2556" i="1"/>
  <c r="E2690" i="1"/>
  <c r="E2811" i="1"/>
  <c r="E2934" i="1"/>
  <c r="E3028" i="1"/>
  <c r="E3139" i="1"/>
  <c r="E3252" i="1"/>
  <c r="E3352" i="1"/>
  <c r="E3423" i="1"/>
  <c r="E3510" i="1"/>
  <c r="E3597" i="1"/>
  <c r="E3671" i="1"/>
  <c r="E3760" i="1"/>
  <c r="E3830" i="1"/>
  <c r="E3889" i="1"/>
  <c r="E3952" i="1"/>
  <c r="E4015" i="1"/>
  <c r="E4069" i="1"/>
  <c r="E4122" i="1"/>
  <c r="E4172" i="1"/>
  <c r="E4222" i="1"/>
  <c r="E4272" i="1"/>
  <c r="E4321" i="1"/>
  <c r="E4370" i="1"/>
  <c r="E4419" i="1"/>
  <c r="E4468" i="1"/>
  <c r="E4517" i="1"/>
  <c r="E4566" i="1"/>
  <c r="E4615" i="1"/>
  <c r="E4664" i="1"/>
  <c r="E4713" i="1"/>
  <c r="E4762" i="1"/>
  <c r="E4811" i="1"/>
  <c r="E4860" i="1"/>
  <c r="E4909" i="1"/>
  <c r="E4958" i="1"/>
  <c r="E5007" i="1"/>
  <c r="E5056" i="1"/>
  <c r="E5105" i="1"/>
  <c r="E5154" i="1"/>
  <c r="E5203" i="1"/>
  <c r="E5252" i="1"/>
  <c r="E5302" i="1"/>
  <c r="E5351" i="1"/>
  <c r="E5400" i="1"/>
  <c r="E315" i="1"/>
  <c r="E588" i="1"/>
  <c r="E853" i="1"/>
  <c r="E1060" i="1"/>
  <c r="E1258" i="1"/>
  <c r="E1433" i="1"/>
  <c r="E1539" i="1"/>
  <c r="E1676" i="1"/>
  <c r="E1807" i="1"/>
  <c r="E1934" i="1"/>
  <c r="E2069" i="1"/>
  <c r="E2205" i="1"/>
  <c r="E2303" i="1"/>
  <c r="E2435" i="1"/>
  <c r="E2557" i="1"/>
  <c r="E2691" i="1"/>
  <c r="E2815" i="1"/>
  <c r="E2935" i="1"/>
  <c r="E3060" i="1"/>
  <c r="E3141" i="1"/>
  <c r="E3253" i="1"/>
  <c r="E3353" i="1"/>
  <c r="E3424" i="1"/>
  <c r="E3514" i="1"/>
  <c r="E3598" i="1"/>
  <c r="E3672" i="1"/>
  <c r="E3761" i="1"/>
  <c r="E3831" i="1"/>
  <c r="E3890" i="1"/>
  <c r="E3957" i="1"/>
  <c r="E4016" i="1"/>
  <c r="E4070" i="1"/>
  <c r="E4123" i="1"/>
  <c r="E4173" i="1"/>
  <c r="E4223" i="1"/>
  <c r="E4273" i="1"/>
  <c r="E4322" i="1"/>
  <c r="E4371" i="1"/>
  <c r="E4420" i="1"/>
  <c r="E4469" i="1"/>
  <c r="E4518" i="1"/>
  <c r="E4567" i="1"/>
  <c r="E4616" i="1"/>
  <c r="E4665" i="1"/>
  <c r="E4714" i="1"/>
  <c r="E4763" i="1"/>
  <c r="E4812" i="1"/>
  <c r="E4861" i="1"/>
  <c r="E4910" i="1"/>
  <c r="E4959" i="1"/>
  <c r="E5008" i="1"/>
  <c r="E5057" i="1"/>
  <c r="E5106" i="1"/>
  <c r="E5155" i="1"/>
  <c r="E5204" i="1"/>
  <c r="E5254" i="1"/>
  <c r="E5303" i="1"/>
  <c r="E5352" i="1"/>
  <c r="E5401" i="1"/>
  <c r="E5450" i="1"/>
  <c r="E5499" i="1"/>
  <c r="E5547" i="1"/>
  <c r="E5595" i="1"/>
  <c r="E5643" i="1"/>
  <c r="E316" i="1"/>
  <c r="E639" i="1"/>
  <c r="E854" i="1"/>
  <c r="E1063" i="1"/>
  <c r="E1259" i="1"/>
  <c r="E1434" i="1"/>
  <c r="E1540" i="1"/>
  <c r="E1677" i="1"/>
  <c r="E1811" i="1"/>
  <c r="E1935" i="1"/>
  <c r="E2070" i="1"/>
  <c r="E2206" i="1"/>
  <c r="E2304" i="1"/>
  <c r="E2437" i="1"/>
  <c r="E2558" i="1"/>
  <c r="E2692" i="1"/>
  <c r="E2819" i="1"/>
  <c r="E2936" i="1"/>
  <c r="E3061" i="1"/>
  <c r="E3143" i="1"/>
  <c r="E3254" i="1"/>
  <c r="E3354" i="1"/>
  <c r="E3425" i="1"/>
  <c r="E3517" i="1"/>
  <c r="E3599" i="1"/>
  <c r="E3674" i="1"/>
  <c r="E3763" i="1"/>
  <c r="E3832" i="1"/>
  <c r="E3891" i="1"/>
  <c r="E3958" i="1"/>
  <c r="E4017" i="1"/>
  <c r="E4071" i="1"/>
  <c r="E4124" i="1"/>
  <c r="E4174" i="1"/>
  <c r="E4224" i="1"/>
  <c r="E4274" i="1"/>
  <c r="E4323" i="1"/>
  <c r="E4372" i="1"/>
  <c r="E4421" i="1"/>
  <c r="E4470" i="1"/>
  <c r="E4519" i="1"/>
  <c r="E4568" i="1"/>
  <c r="E4617" i="1"/>
  <c r="E4666" i="1"/>
  <c r="E4715" i="1"/>
  <c r="E4764" i="1"/>
  <c r="E4813" i="1"/>
  <c r="E4862" i="1"/>
  <c r="E4911" i="1"/>
  <c r="E4960" i="1"/>
  <c r="E5009" i="1"/>
  <c r="E5058" i="1"/>
  <c r="E5107" i="1"/>
  <c r="E5156" i="1"/>
  <c r="E5206" i="1"/>
  <c r="E5255" i="1"/>
  <c r="E5304" i="1"/>
  <c r="E5353" i="1"/>
  <c r="E5402" i="1"/>
  <c r="E5451" i="1"/>
  <c r="E5500" i="1"/>
  <c r="E5548" i="1"/>
  <c r="E5596" i="1"/>
  <c r="E5644" i="1"/>
  <c r="E5692" i="1"/>
  <c r="E5740" i="1"/>
  <c r="E5788" i="1"/>
  <c r="E5836" i="1"/>
  <c r="E5884" i="1"/>
  <c r="E5932" i="1"/>
  <c r="E5980" i="1"/>
  <c r="E6028" i="1"/>
  <c r="E6076" i="1"/>
  <c r="E317" i="1"/>
  <c r="E640" i="1"/>
  <c r="E855" i="1"/>
  <c r="E1064" i="1"/>
  <c r="E1260" i="1"/>
  <c r="E1435" i="1"/>
  <c r="E1541" i="1"/>
  <c r="E1678" i="1"/>
  <c r="E1813" i="1"/>
  <c r="E1936" i="1"/>
  <c r="E2072" i="1"/>
  <c r="E2207" i="1"/>
  <c r="E2339" i="1"/>
  <c r="E2439" i="1"/>
  <c r="E2559" i="1"/>
  <c r="E2693" i="1"/>
  <c r="E2821" i="1"/>
  <c r="E2937" i="1"/>
  <c r="E3062" i="1"/>
  <c r="E3144" i="1"/>
  <c r="E3255" i="1"/>
  <c r="E3355" i="1"/>
  <c r="E3427" i="1"/>
  <c r="E3520" i="1"/>
  <c r="E3600" i="1"/>
  <c r="E3675" i="1"/>
  <c r="E3765" i="1"/>
  <c r="E3833" i="1"/>
  <c r="E3892" i="1"/>
  <c r="E3960" i="1"/>
  <c r="E4018" i="1"/>
  <c r="E4072" i="1"/>
  <c r="E4125" i="1"/>
  <c r="E4175" i="1"/>
  <c r="E4225" i="1"/>
  <c r="E4275" i="1"/>
  <c r="E4324" i="1"/>
  <c r="E4373" i="1"/>
  <c r="E4422" i="1"/>
  <c r="E4471" i="1"/>
  <c r="E4520" i="1"/>
  <c r="E4569" i="1"/>
  <c r="E4618" i="1"/>
  <c r="E4667" i="1"/>
  <c r="E4716" i="1"/>
  <c r="E4765" i="1"/>
  <c r="E4814" i="1"/>
  <c r="E4863" i="1"/>
  <c r="E4912" i="1"/>
  <c r="E4961" i="1"/>
  <c r="E5010" i="1"/>
  <c r="E5059" i="1"/>
  <c r="E5108" i="1"/>
  <c r="E5158" i="1"/>
  <c r="E5207" i="1"/>
  <c r="E5256" i="1"/>
  <c r="E5305" i="1"/>
  <c r="E5354" i="1"/>
  <c r="E5403" i="1"/>
  <c r="E5452" i="1"/>
  <c r="E5501" i="1"/>
  <c r="E5549" i="1"/>
  <c r="E5597" i="1"/>
  <c r="E5645" i="1"/>
  <c r="E5693" i="1"/>
  <c r="E5741" i="1"/>
  <c r="E5789" i="1"/>
  <c r="E5837" i="1"/>
  <c r="E5885" i="1"/>
  <c r="E5933" i="1"/>
  <c r="E5981" i="1"/>
  <c r="E318" i="1"/>
  <c r="E641" i="1"/>
  <c r="E856" i="1"/>
  <c r="E1087" i="1"/>
  <c r="E1269" i="1"/>
  <c r="E1436" i="1"/>
  <c r="E1542" i="1"/>
  <c r="E1679" i="1"/>
  <c r="E1815" i="1"/>
  <c r="E1937" i="1"/>
  <c r="E2073" i="1"/>
  <c r="E2208" i="1"/>
  <c r="E2341" i="1"/>
  <c r="E2440" i="1"/>
  <c r="E2560" i="1"/>
  <c r="E2694" i="1"/>
  <c r="E2822" i="1"/>
  <c r="E2938" i="1"/>
  <c r="E3063" i="1"/>
  <c r="E3146" i="1"/>
  <c r="E3256" i="1"/>
  <c r="E3356" i="1"/>
  <c r="E3429" i="1"/>
  <c r="E3521" i="1"/>
  <c r="E3601" i="1"/>
  <c r="E3679" i="1"/>
  <c r="E3766" i="1"/>
  <c r="E3834" i="1"/>
  <c r="E3893" i="1"/>
  <c r="E3961" i="1"/>
  <c r="E4019" i="1"/>
  <c r="E4073" i="1"/>
  <c r="E4126" i="1"/>
  <c r="E4176" i="1"/>
  <c r="E4226" i="1"/>
  <c r="E4276" i="1"/>
  <c r="E4325" i="1"/>
  <c r="E4374" i="1"/>
  <c r="E4423" i="1"/>
  <c r="E4472" i="1"/>
  <c r="E4521" i="1"/>
  <c r="E4570" i="1"/>
  <c r="E4619" i="1"/>
  <c r="E4668" i="1"/>
  <c r="E4717" i="1"/>
  <c r="E4766" i="1"/>
  <c r="E4815" i="1"/>
  <c r="E4864" i="1"/>
  <c r="E4913" i="1"/>
  <c r="E4962" i="1"/>
  <c r="E5011" i="1"/>
  <c r="E5060" i="1"/>
  <c r="E5110" i="1"/>
  <c r="E5159" i="1"/>
  <c r="E5208" i="1"/>
  <c r="E5257" i="1"/>
  <c r="E5306" i="1"/>
  <c r="E5355" i="1"/>
  <c r="E5404" i="1"/>
  <c r="E5453" i="1"/>
  <c r="E5502" i="1"/>
  <c r="E5550" i="1"/>
  <c r="E5598" i="1"/>
  <c r="E5646" i="1"/>
  <c r="E5694" i="1"/>
  <c r="E5742" i="1"/>
  <c r="E5790" i="1"/>
  <c r="E5838" i="1"/>
  <c r="E5886" i="1"/>
  <c r="E349" i="1"/>
  <c r="E643" i="1"/>
  <c r="E883" i="1"/>
  <c r="E1088" i="1"/>
  <c r="E1282" i="1"/>
  <c r="E1437" i="1"/>
  <c r="E1580" i="1"/>
  <c r="E1680" i="1"/>
  <c r="E1816" i="1"/>
  <c r="E1939" i="1"/>
  <c r="E2074" i="1"/>
  <c r="E2209" i="1"/>
  <c r="E2343" i="1"/>
  <c r="E2441" i="1"/>
  <c r="E2561" i="1"/>
  <c r="E2695" i="1"/>
  <c r="E2823" i="1"/>
  <c r="E2939" i="1"/>
  <c r="E3064" i="1"/>
  <c r="E3172" i="1"/>
  <c r="E3257" i="1"/>
  <c r="E3357" i="1"/>
  <c r="E3431" i="1"/>
  <c r="E3523" i="1"/>
  <c r="E3602" i="1"/>
  <c r="E3681" i="1"/>
  <c r="E3767" i="1"/>
  <c r="E3835" i="1"/>
  <c r="E3896" i="1"/>
  <c r="E3962" i="1"/>
  <c r="E4020" i="1"/>
  <c r="E4074" i="1"/>
  <c r="E4127" i="1"/>
  <c r="E4177" i="1"/>
  <c r="E4227" i="1"/>
  <c r="E4277" i="1"/>
  <c r="E4326" i="1"/>
  <c r="E4375" i="1"/>
  <c r="E4424" i="1"/>
  <c r="E4473" i="1"/>
  <c r="E4522" i="1"/>
  <c r="E4571" i="1"/>
  <c r="E4620" i="1"/>
  <c r="E4669" i="1"/>
  <c r="E4718" i="1"/>
  <c r="E4767" i="1"/>
  <c r="E4816" i="1"/>
  <c r="E4865" i="1"/>
  <c r="E4914" i="1"/>
  <c r="E4963" i="1"/>
  <c r="E5012" i="1"/>
  <c r="E5062" i="1"/>
  <c r="E5111" i="1"/>
  <c r="E5160" i="1"/>
  <c r="E5209" i="1"/>
  <c r="E5258" i="1"/>
  <c r="E5307" i="1"/>
  <c r="E5356" i="1"/>
  <c r="E5405" i="1"/>
  <c r="E5454" i="1"/>
  <c r="E5503" i="1"/>
  <c r="E5551" i="1"/>
  <c r="E5599" i="1"/>
  <c r="E5647" i="1"/>
  <c r="E5695" i="1"/>
  <c r="E357" i="1"/>
  <c r="E669" i="1"/>
  <c r="E884" i="1"/>
  <c r="E1089" i="1"/>
  <c r="E1283" i="1"/>
  <c r="E1438" i="1"/>
  <c r="E1581" i="1"/>
  <c r="E1681" i="1"/>
  <c r="E1817" i="1"/>
  <c r="E1941" i="1"/>
  <c r="E2075" i="1"/>
  <c r="E2210" i="1"/>
  <c r="E2344" i="1"/>
  <c r="E2442" i="1"/>
  <c r="E2563" i="1"/>
  <c r="E2696" i="1"/>
  <c r="E2824" i="1"/>
  <c r="E2940" i="1"/>
  <c r="E3065" i="1"/>
  <c r="E3173" i="1"/>
  <c r="E3258" i="1"/>
  <c r="E3358" i="1"/>
  <c r="E3432" i="1"/>
  <c r="E3525" i="1"/>
  <c r="E3603" i="1"/>
  <c r="E3690" i="1"/>
  <c r="E3768" i="1"/>
  <c r="E3836" i="1"/>
  <c r="E3897" i="1"/>
  <c r="E3963" i="1"/>
  <c r="E4021" i="1"/>
  <c r="E4075" i="1"/>
  <c r="E4128" i="1"/>
  <c r="E4178" i="1"/>
  <c r="E4228" i="1"/>
  <c r="E4278" i="1"/>
  <c r="E4327" i="1"/>
  <c r="E4376" i="1"/>
  <c r="E4425" i="1"/>
  <c r="E4474" i="1"/>
  <c r="E4523" i="1"/>
  <c r="E4572" i="1"/>
  <c r="E4621" i="1"/>
  <c r="E4670" i="1"/>
  <c r="E4719" i="1"/>
  <c r="E4768" i="1"/>
  <c r="E4817" i="1"/>
  <c r="E4866" i="1"/>
  <c r="E4915" i="1"/>
  <c r="E4964" i="1"/>
  <c r="E5014" i="1"/>
  <c r="E5063" i="1"/>
  <c r="E5112" i="1"/>
  <c r="E5161" i="1"/>
  <c r="E5210" i="1"/>
  <c r="E5259" i="1"/>
  <c r="E5308" i="1"/>
  <c r="E5357" i="1"/>
  <c r="E5406" i="1"/>
  <c r="E5455" i="1"/>
  <c r="E362" i="1"/>
  <c r="E670" i="1"/>
  <c r="E885" i="1"/>
  <c r="E1090" i="1"/>
  <c r="E1284" i="1"/>
  <c r="E1439" i="1"/>
  <c r="E1582" i="1"/>
  <c r="E1682" i="1"/>
  <c r="E1818" i="1"/>
  <c r="E1943" i="1"/>
  <c r="E2076" i="1"/>
  <c r="E2211" i="1"/>
  <c r="E2345" i="1"/>
  <c r="E2465" i="1"/>
  <c r="E2565" i="1"/>
  <c r="E2697" i="1"/>
  <c r="E2825" i="1"/>
  <c r="E2941" i="1"/>
  <c r="E3066" i="1"/>
  <c r="E3174" i="1"/>
  <c r="E3259" i="1"/>
  <c r="E3359" i="1"/>
  <c r="E3434" i="1"/>
  <c r="E3527" i="1"/>
  <c r="E3604" i="1"/>
  <c r="E3694" i="1"/>
  <c r="E3770" i="1"/>
  <c r="E3837" i="1"/>
  <c r="E3898" i="1"/>
  <c r="E3964" i="1"/>
  <c r="E4022" i="1"/>
  <c r="E4076" i="1"/>
  <c r="E4129" i="1"/>
  <c r="E4179" i="1"/>
  <c r="E4229" i="1"/>
  <c r="E4279" i="1"/>
  <c r="E4328" i="1"/>
  <c r="E4377" i="1"/>
  <c r="E4426" i="1"/>
  <c r="E4475" i="1"/>
  <c r="E4524" i="1"/>
  <c r="E4573" i="1"/>
  <c r="E4622" i="1"/>
  <c r="E4671" i="1"/>
  <c r="E4720" i="1"/>
  <c r="E4769" i="1"/>
  <c r="E4818" i="1"/>
  <c r="E4867" i="1"/>
  <c r="E4916" i="1"/>
  <c r="E4966" i="1"/>
  <c r="E5015" i="1"/>
  <c r="E5064" i="1"/>
  <c r="E5113" i="1"/>
  <c r="E5162" i="1"/>
  <c r="E5211" i="1"/>
  <c r="E5260" i="1"/>
  <c r="E363" i="1"/>
  <c r="E674" i="1"/>
  <c r="E886" i="1"/>
  <c r="E1091" i="1"/>
  <c r="E1285" i="1"/>
  <c r="E1440" i="1"/>
  <c r="E1583" i="1"/>
  <c r="E1683" i="1"/>
  <c r="E1819" i="1"/>
  <c r="E1946" i="1"/>
  <c r="E2077" i="1"/>
  <c r="E2212" i="1"/>
  <c r="E2346" i="1"/>
  <c r="E2467" i="1"/>
  <c r="E2567" i="1"/>
  <c r="E2698" i="1"/>
  <c r="E2826" i="1"/>
  <c r="E2942" i="1"/>
  <c r="E3067" i="1"/>
  <c r="E3175" i="1"/>
  <c r="E3260" i="1"/>
  <c r="E3360" i="1"/>
  <c r="E3435" i="1"/>
  <c r="E3528" i="1"/>
  <c r="E3605" i="1"/>
  <c r="E3697" i="1"/>
  <c r="E3771" i="1"/>
  <c r="E3838" i="1"/>
  <c r="E3901" i="1"/>
  <c r="E3965" i="1"/>
  <c r="E4023" i="1"/>
  <c r="E4077" i="1"/>
  <c r="E4130" i="1"/>
  <c r="E4180" i="1"/>
  <c r="E4230" i="1"/>
  <c r="E4280" i="1"/>
  <c r="E4329" i="1"/>
  <c r="E4378" i="1"/>
  <c r="E4427" i="1"/>
  <c r="E4476" i="1"/>
  <c r="E4525" i="1"/>
  <c r="E4574" i="1"/>
  <c r="E4623" i="1"/>
  <c r="E4672" i="1"/>
  <c r="E4721" i="1"/>
  <c r="E4770" i="1"/>
  <c r="E4819" i="1"/>
  <c r="E4868" i="1"/>
  <c r="E4918" i="1"/>
  <c r="E4967" i="1"/>
  <c r="E5016" i="1"/>
  <c r="E5065" i="1"/>
  <c r="E5114" i="1"/>
  <c r="E5163" i="1"/>
  <c r="E5212" i="1"/>
  <c r="E5261" i="1"/>
  <c r="E5310" i="1"/>
  <c r="E5359" i="1"/>
  <c r="E364" i="1"/>
  <c r="E675" i="1"/>
  <c r="E887" i="1"/>
  <c r="E1092" i="1"/>
  <c r="E1286" i="1"/>
  <c r="E1441" i="1"/>
  <c r="E1584" i="1"/>
  <c r="E1720" i="1"/>
  <c r="E1820" i="1"/>
  <c r="E1951" i="1"/>
  <c r="E2078" i="1"/>
  <c r="E2213" i="1"/>
  <c r="E2347" i="1"/>
  <c r="E2469" i="1"/>
  <c r="E2570" i="1"/>
  <c r="E2699" i="1"/>
  <c r="E2827" i="1"/>
  <c r="E2943" i="1"/>
  <c r="E3068" i="1"/>
  <c r="E3176" i="1"/>
  <c r="E3261" i="1"/>
  <c r="E3361" i="1"/>
  <c r="E3439" i="1"/>
  <c r="E3530" i="1"/>
  <c r="E3606" i="1"/>
  <c r="E3700" i="1"/>
  <c r="E3775" i="1"/>
  <c r="E3839" i="1"/>
  <c r="E3905" i="1"/>
  <c r="E3967" i="1"/>
  <c r="E4024" i="1"/>
  <c r="E4078" i="1"/>
  <c r="E4131" i="1"/>
  <c r="E4181" i="1"/>
  <c r="E4231" i="1"/>
  <c r="E4281" i="1"/>
  <c r="E4330" i="1"/>
  <c r="E4379" i="1"/>
  <c r="E4428" i="1"/>
  <c r="E4477" i="1"/>
  <c r="E4526" i="1"/>
  <c r="E4575" i="1"/>
  <c r="E4624" i="1"/>
  <c r="E4673" i="1"/>
  <c r="E4722" i="1"/>
  <c r="E4771" i="1"/>
  <c r="E4820" i="1"/>
  <c r="E4870" i="1"/>
  <c r="E4919" i="1"/>
  <c r="E4968" i="1"/>
  <c r="E5017" i="1"/>
  <c r="E5066" i="1"/>
  <c r="E5115" i="1"/>
  <c r="E5164" i="1"/>
  <c r="E5213" i="1"/>
  <c r="E5262" i="1"/>
  <c r="E5311" i="1"/>
  <c r="E5360" i="1"/>
  <c r="E5409" i="1"/>
  <c r="E5458" i="1"/>
  <c r="E5507" i="1"/>
  <c r="E5555" i="1"/>
  <c r="E5603" i="1"/>
  <c r="E5651" i="1"/>
  <c r="E5699" i="1"/>
  <c r="E5747" i="1"/>
  <c r="E5795" i="1"/>
  <c r="E365" i="1"/>
  <c r="E676" i="1"/>
  <c r="E888" i="1"/>
  <c r="E1093" i="1"/>
  <c r="E1287" i="1"/>
  <c r="E1442" i="1"/>
  <c r="E1585" i="1"/>
  <c r="E1721" i="1"/>
  <c r="E1821" i="1"/>
  <c r="E1955" i="1"/>
  <c r="E2079" i="1"/>
  <c r="E2214" i="1"/>
  <c r="E2348" i="1"/>
  <c r="E2471" i="1"/>
  <c r="E2575" i="1"/>
  <c r="E2700" i="1"/>
  <c r="E2828" i="1"/>
  <c r="E2944" i="1"/>
  <c r="E3069" i="1"/>
  <c r="E3177" i="1"/>
  <c r="E3262" i="1"/>
  <c r="E3362" i="1"/>
  <c r="E3441" i="1"/>
  <c r="E3531" i="1"/>
  <c r="E3607" i="1"/>
  <c r="E3701" i="1"/>
  <c r="E3776" i="1"/>
  <c r="E3840" i="1"/>
  <c r="E3909" i="1"/>
  <c r="E3968" i="1"/>
  <c r="E4025" i="1"/>
  <c r="E4079" i="1"/>
  <c r="E4132" i="1"/>
  <c r="E4182" i="1"/>
  <c r="E4232" i="1"/>
  <c r="E4282" i="1"/>
  <c r="E4331" i="1"/>
  <c r="E4380" i="1"/>
  <c r="E4429" i="1"/>
  <c r="E4478" i="1"/>
  <c r="E4527" i="1"/>
  <c r="E4576" i="1"/>
  <c r="E4625" i="1"/>
  <c r="E4674" i="1"/>
  <c r="E4723" i="1"/>
  <c r="E4772" i="1"/>
  <c r="E4822" i="1"/>
  <c r="E4871" i="1"/>
  <c r="E4920" i="1"/>
  <c r="E4969" i="1"/>
  <c r="E5018" i="1"/>
  <c r="E5067" i="1"/>
  <c r="E5116" i="1"/>
  <c r="E5165" i="1"/>
  <c r="E5214" i="1"/>
  <c r="E5263" i="1"/>
  <c r="E5312" i="1"/>
  <c r="E5361" i="1"/>
  <c r="E5410" i="1"/>
  <c r="E366" i="1"/>
  <c r="E677" i="1"/>
  <c r="E889" i="1"/>
  <c r="E1094" i="1"/>
  <c r="E1288" i="1"/>
  <c r="E1443" i="1"/>
  <c r="E1586" i="1"/>
  <c r="E1722" i="1"/>
  <c r="E1822" i="1"/>
  <c r="E1957" i="1"/>
  <c r="E2080" i="1"/>
  <c r="E2215" i="1"/>
  <c r="E2349" i="1"/>
  <c r="E2474" i="1"/>
  <c r="E2603" i="1"/>
  <c r="E2701" i="1"/>
  <c r="E2829" i="1"/>
  <c r="E2945" i="1"/>
  <c r="E3070" i="1"/>
  <c r="E3178" i="1"/>
  <c r="E3263" i="1"/>
  <c r="E3363" i="1"/>
  <c r="E3443" i="1"/>
  <c r="E3535" i="1"/>
  <c r="E3608" i="1"/>
  <c r="E3702" i="1"/>
  <c r="E3777" i="1"/>
  <c r="E3841" i="1"/>
  <c r="E3910" i="1"/>
  <c r="E3969" i="1"/>
  <c r="E4026" i="1"/>
  <c r="E4080" i="1"/>
  <c r="E4133" i="1"/>
  <c r="E4183" i="1"/>
  <c r="E4233" i="1"/>
  <c r="E4283" i="1"/>
  <c r="E4332" i="1"/>
  <c r="E4381" i="1"/>
  <c r="E4430" i="1"/>
  <c r="E4479" i="1"/>
  <c r="E4528" i="1"/>
  <c r="E4577" i="1"/>
  <c r="E4626" i="1"/>
  <c r="E4675" i="1"/>
  <c r="E4724" i="1"/>
  <c r="E4774" i="1"/>
  <c r="E4823" i="1"/>
  <c r="E4872" i="1"/>
  <c r="E4921" i="1"/>
  <c r="E4970" i="1"/>
  <c r="E5019" i="1"/>
  <c r="E5068" i="1"/>
  <c r="E368" i="1"/>
  <c r="E678" i="1"/>
  <c r="E890" i="1"/>
  <c r="E1095" i="1"/>
  <c r="E1289" i="1"/>
  <c r="E1444" i="1"/>
  <c r="E1587" i="1"/>
  <c r="E1723" i="1"/>
  <c r="E1823" i="1"/>
  <c r="E1959" i="1"/>
  <c r="E2081" i="1"/>
  <c r="E2216" i="1"/>
  <c r="E2350" i="1"/>
  <c r="E2479" i="1"/>
  <c r="E2604" i="1"/>
  <c r="E2702" i="1"/>
  <c r="E2830" i="1"/>
  <c r="E2947" i="1"/>
  <c r="E3071" i="1"/>
  <c r="E3179" i="1"/>
  <c r="E3264" i="1"/>
  <c r="E3364" i="1"/>
  <c r="E3444" i="1"/>
  <c r="E3537" i="1"/>
  <c r="E3609" i="1"/>
  <c r="E3703" i="1"/>
  <c r="E3778" i="1"/>
  <c r="E3842" i="1"/>
  <c r="E3911" i="1"/>
  <c r="E3970" i="1"/>
  <c r="E4027" i="1"/>
  <c r="E4081" i="1"/>
  <c r="E4134" i="1"/>
  <c r="E4184" i="1"/>
  <c r="E4234" i="1"/>
  <c r="E4284" i="1"/>
  <c r="E4333" i="1"/>
  <c r="E4382" i="1"/>
  <c r="E4431" i="1"/>
  <c r="E4480" i="1"/>
  <c r="E4529" i="1"/>
  <c r="E4578" i="1"/>
  <c r="E4627" i="1"/>
  <c r="E4676" i="1"/>
  <c r="E4726" i="1"/>
  <c r="E4775" i="1"/>
  <c r="E4824" i="1"/>
  <c r="E4873" i="1"/>
  <c r="E4922" i="1"/>
  <c r="E4971" i="1"/>
  <c r="E5020" i="1"/>
  <c r="E5069" i="1"/>
  <c r="E5118" i="1"/>
  <c r="E5167" i="1"/>
  <c r="E5216" i="1"/>
  <c r="E5265" i="1"/>
  <c r="E369" i="1"/>
  <c r="E679" i="1"/>
  <c r="E891" i="1"/>
  <c r="E1096" i="1"/>
  <c r="E1290" i="1"/>
  <c r="E1446" i="1"/>
  <c r="E1588" i="1"/>
  <c r="E1724" i="1"/>
  <c r="E1855" i="1"/>
  <c r="E1960" i="1"/>
  <c r="E2083" i="1"/>
  <c r="E2217" i="1"/>
  <c r="E2351" i="1"/>
  <c r="E2483" i="1"/>
  <c r="E2605" i="1"/>
  <c r="E2703" i="1"/>
  <c r="E2831" i="1"/>
  <c r="E2949" i="1"/>
  <c r="E3072" i="1"/>
  <c r="E3180" i="1"/>
  <c r="E3265" i="1"/>
  <c r="E3365" i="1"/>
  <c r="E3445" i="1"/>
  <c r="E3539" i="1"/>
  <c r="E3610" i="1"/>
  <c r="E3704" i="1"/>
  <c r="E3779" i="1"/>
  <c r="E3845" i="1"/>
  <c r="E3912" i="1"/>
  <c r="E3971" i="1"/>
  <c r="E4028" i="1"/>
  <c r="E4082" i="1"/>
  <c r="E4135" i="1"/>
  <c r="E4185" i="1"/>
  <c r="E4235" i="1"/>
  <c r="E4285" i="1"/>
  <c r="E4334" i="1"/>
  <c r="E4383" i="1"/>
  <c r="E4432" i="1"/>
  <c r="E4481" i="1"/>
  <c r="E4530" i="1"/>
  <c r="E4579" i="1"/>
  <c r="E4628" i="1"/>
  <c r="E4678" i="1"/>
  <c r="E4727" i="1"/>
  <c r="E4776" i="1"/>
  <c r="E4825" i="1"/>
  <c r="E4874" i="1"/>
  <c r="E4923" i="1"/>
  <c r="E4972" i="1"/>
  <c r="E5021" i="1"/>
  <c r="E5070" i="1"/>
  <c r="E370" i="1"/>
  <c r="E680" i="1"/>
  <c r="E892" i="1"/>
  <c r="E1097" i="1"/>
  <c r="E1293" i="1"/>
  <c r="E1447" i="1"/>
  <c r="E1589" i="1"/>
  <c r="E1725" i="1"/>
  <c r="E1859" i="1"/>
  <c r="E1961" i="1"/>
  <c r="E2085" i="1"/>
  <c r="E2218" i="1"/>
  <c r="E2352" i="1"/>
  <c r="E2485" i="1"/>
  <c r="E2606" i="1"/>
  <c r="E2704" i="1"/>
  <c r="E2832" i="1"/>
  <c r="E2951" i="1"/>
  <c r="E3073" i="1"/>
  <c r="E3181" i="1"/>
  <c r="E3288" i="1"/>
  <c r="E3366" i="1"/>
  <c r="E3453" i="1"/>
  <c r="E3540" i="1"/>
  <c r="E429" i="1"/>
  <c r="E681" i="1"/>
  <c r="E893" i="1"/>
  <c r="E1098" i="1"/>
  <c r="E1294" i="1"/>
  <c r="E1448" i="1"/>
  <c r="E1590" i="1"/>
  <c r="E1726" i="1"/>
  <c r="E1861" i="1"/>
  <c r="E1962" i="1"/>
  <c r="E2087" i="1"/>
  <c r="E2219" i="1"/>
  <c r="E2353" i="1"/>
  <c r="E2487" i="1"/>
  <c r="E2607" i="1"/>
  <c r="E2739" i="1"/>
  <c r="E2833" i="1"/>
  <c r="E2954" i="1"/>
  <c r="E3074" i="1"/>
  <c r="E3182" i="1"/>
  <c r="E3290" i="1"/>
  <c r="E3367" i="1"/>
  <c r="E3457" i="1"/>
  <c r="E3541" i="1"/>
  <c r="E3612" i="1"/>
  <c r="E430" i="1"/>
  <c r="E683" i="1"/>
  <c r="E894" i="1"/>
  <c r="E1099" i="1"/>
  <c r="E1297" i="1"/>
  <c r="E1449" i="1"/>
  <c r="E1591" i="1"/>
  <c r="E1727" i="1"/>
  <c r="E1863" i="1"/>
  <c r="E1963" i="1"/>
  <c r="E2090" i="1"/>
  <c r="E2220" i="1"/>
  <c r="E2354" i="1"/>
  <c r="E2488" i="1"/>
  <c r="E2608" i="1"/>
  <c r="E2740" i="1"/>
  <c r="E2834" i="1"/>
  <c r="E2955" i="1"/>
  <c r="E3075" i="1"/>
  <c r="E3183" i="1"/>
  <c r="E3291" i="1"/>
  <c r="E3368" i="1"/>
  <c r="E3460" i="1"/>
  <c r="E3542" i="1"/>
  <c r="E3613" i="1"/>
  <c r="E431" i="1"/>
  <c r="E684" i="1"/>
  <c r="E895" i="1"/>
  <c r="E1100" i="1"/>
  <c r="E1298" i="1"/>
  <c r="E1450" i="1"/>
  <c r="E1592" i="1"/>
  <c r="E1728" i="1"/>
  <c r="E1864" i="1"/>
  <c r="E1987" i="1"/>
  <c r="E2095" i="1"/>
  <c r="E2221" i="1"/>
  <c r="E2355" i="1"/>
  <c r="E2489" i="1"/>
  <c r="E2609" i="1"/>
  <c r="E2741" i="1"/>
  <c r="E2835" i="1"/>
  <c r="E2959" i="1"/>
  <c r="E3076" i="1"/>
  <c r="E3184" i="1"/>
  <c r="E3295" i="1"/>
  <c r="E3369" i="1"/>
  <c r="E3463" i="1"/>
  <c r="E3543" i="1"/>
  <c r="E3614" i="1"/>
  <c r="E456" i="1"/>
  <c r="E685" i="1"/>
  <c r="E896" i="1"/>
  <c r="E1103" i="1"/>
  <c r="E1299" i="1"/>
  <c r="E1452" i="1"/>
  <c r="E1593" i="1"/>
  <c r="E1729" i="1"/>
  <c r="E1865" i="1"/>
  <c r="E1989" i="1"/>
  <c r="E2099" i="1"/>
  <c r="E2222" i="1"/>
  <c r="E2356" i="1"/>
  <c r="E2490" i="1"/>
  <c r="E2611" i="1"/>
  <c r="E2742" i="1"/>
  <c r="E2836" i="1"/>
  <c r="E2963" i="1"/>
  <c r="E3077" i="1"/>
  <c r="E3185" i="1"/>
  <c r="E3297" i="1"/>
  <c r="E3370" i="1"/>
  <c r="E3464" i="1"/>
  <c r="E3544" i="1"/>
  <c r="E3615" i="1"/>
  <c r="E3709" i="1"/>
  <c r="E457" i="1"/>
  <c r="E686" i="1"/>
  <c r="E897" i="1"/>
  <c r="E1106" i="1"/>
  <c r="E1300" i="1"/>
  <c r="E1453" i="1"/>
  <c r="E1594" i="1"/>
  <c r="E1730" i="1"/>
  <c r="E1866" i="1"/>
  <c r="E1991" i="1"/>
  <c r="E2101" i="1"/>
  <c r="E2223" i="1"/>
  <c r="E2357" i="1"/>
  <c r="E2491" i="1"/>
  <c r="E2613" i="1"/>
  <c r="E2743" i="1"/>
  <c r="E2871" i="1"/>
  <c r="E2965" i="1"/>
  <c r="E3078" i="1"/>
  <c r="E3187" i="1"/>
  <c r="E3299" i="1"/>
  <c r="E3371" i="1"/>
  <c r="E3465" i="1"/>
  <c r="E3545" i="1"/>
  <c r="E3616" i="1"/>
  <c r="E3710" i="1"/>
  <c r="E458" i="1"/>
  <c r="E687" i="1"/>
  <c r="E898" i="1"/>
  <c r="E1107" i="1"/>
  <c r="E1302" i="1"/>
  <c r="E1454" i="1"/>
  <c r="E1596" i="1"/>
  <c r="E1731" i="1"/>
  <c r="E1867" i="1"/>
  <c r="E1994" i="1"/>
  <c r="E2103" i="1"/>
  <c r="E2224" i="1"/>
  <c r="E2358" i="1"/>
  <c r="E2492" i="1"/>
  <c r="E2615" i="1"/>
  <c r="E2744" i="1"/>
  <c r="E2872" i="1"/>
  <c r="E2966" i="1"/>
  <c r="E3079" i="1"/>
  <c r="E3189" i="1"/>
  <c r="E3300" i="1"/>
  <c r="E3372" i="1"/>
  <c r="E3466" i="1"/>
  <c r="E3546" i="1"/>
  <c r="E3631" i="1"/>
  <c r="E3711" i="1"/>
  <c r="E469" i="1"/>
  <c r="E688" i="1"/>
  <c r="E899" i="1"/>
  <c r="E1108" i="1"/>
  <c r="E1303" i="1"/>
  <c r="E1455" i="1"/>
  <c r="E1597" i="1"/>
  <c r="E1732" i="1"/>
  <c r="E1868" i="1"/>
  <c r="E1999" i="1"/>
  <c r="E2126" i="1"/>
  <c r="E2225" i="1"/>
  <c r="E2359" i="1"/>
  <c r="E2493" i="1"/>
  <c r="E2618" i="1"/>
  <c r="E2745" i="1"/>
  <c r="E2873" i="1"/>
  <c r="E2967" i="1"/>
  <c r="E3080" i="1"/>
  <c r="E3191" i="1"/>
  <c r="E3301" i="1"/>
  <c r="E3373" i="1"/>
  <c r="E3467" i="1"/>
  <c r="E470" i="1"/>
  <c r="E689" i="1"/>
  <c r="E900" i="1"/>
  <c r="E1159" i="1"/>
  <c r="E1304" i="1"/>
  <c r="E1456" i="1"/>
  <c r="E1598" i="1"/>
  <c r="E1734" i="1"/>
  <c r="E1869" i="1"/>
  <c r="E2003" i="1"/>
  <c r="E2127" i="1"/>
  <c r="E2227" i="1"/>
  <c r="E2360" i="1"/>
  <c r="E2494" i="1"/>
  <c r="E2623" i="1"/>
  <c r="E2746" i="1"/>
  <c r="E2874" i="1"/>
  <c r="E2968" i="1"/>
  <c r="E3081" i="1"/>
  <c r="E3192" i="1"/>
  <c r="E3302" i="1"/>
  <c r="E3374" i="1"/>
  <c r="E3468" i="1"/>
  <c r="E3548" i="1"/>
  <c r="E3640" i="1"/>
  <c r="E3713" i="1"/>
  <c r="E471" i="1"/>
  <c r="E690" i="1"/>
  <c r="E903" i="1"/>
  <c r="E1160" i="1"/>
  <c r="E1347" i="1"/>
  <c r="E1458" i="1"/>
  <c r="E1599" i="1"/>
  <c r="E1735" i="1"/>
  <c r="E1870" i="1"/>
  <c r="E2005" i="1"/>
  <c r="E2128" i="1"/>
  <c r="E2229" i="1"/>
  <c r="E2361" i="1"/>
  <c r="E2495" i="1"/>
  <c r="E2627" i="1"/>
  <c r="E2747" i="1"/>
  <c r="E2875" i="1"/>
  <c r="E2991" i="1"/>
  <c r="E3082" i="1"/>
  <c r="E3194" i="1"/>
  <c r="E3303" i="1"/>
  <c r="E3375" i="1"/>
  <c r="E3469" i="1"/>
  <c r="E3549" i="1"/>
  <c r="E3643" i="1"/>
  <c r="E3715" i="1"/>
  <c r="E472" i="1"/>
  <c r="E691" i="1"/>
  <c r="E959" i="1"/>
  <c r="E1161" i="1"/>
  <c r="E1348" i="1"/>
  <c r="E1460" i="1"/>
  <c r="E1600" i="1"/>
  <c r="E1736" i="1"/>
  <c r="E1872" i="1"/>
  <c r="E2007" i="1"/>
  <c r="E2129" i="1"/>
  <c r="E2231" i="1"/>
  <c r="E2362" i="1"/>
  <c r="E2496" i="1"/>
  <c r="E2629" i="1"/>
  <c r="E2748" i="1"/>
  <c r="E2876" i="1"/>
  <c r="E2992" i="1"/>
  <c r="E3083" i="1"/>
  <c r="E3195" i="1"/>
  <c r="E3304" i="1"/>
  <c r="E3376" i="1"/>
  <c r="E3470" i="1"/>
  <c r="E3550" i="1"/>
  <c r="E473" i="1"/>
  <c r="E692" i="1"/>
  <c r="E960" i="1"/>
  <c r="E1162" i="1"/>
  <c r="E1350" i="1"/>
  <c r="E1465" i="1"/>
  <c r="E1601" i="1"/>
  <c r="E1737" i="1"/>
  <c r="E1873" i="1"/>
  <c r="E2008" i="1"/>
  <c r="E2131" i="1"/>
  <c r="E2265" i="1"/>
  <c r="E2363" i="1"/>
  <c r="E2497" i="1"/>
  <c r="E2631" i="1"/>
  <c r="E2749" i="1"/>
  <c r="E2877" i="1"/>
  <c r="E2993" i="1"/>
  <c r="E3084" i="1"/>
  <c r="E3199" i="1"/>
  <c r="E3305" i="1"/>
  <c r="E3377" i="1"/>
  <c r="E3471" i="1"/>
  <c r="E3551" i="1"/>
  <c r="E3645" i="1"/>
  <c r="E474" i="1"/>
  <c r="E693" i="1"/>
  <c r="E985" i="1"/>
  <c r="E1185" i="1"/>
  <c r="E1351" i="1"/>
  <c r="E1470" i="1"/>
  <c r="E1603" i="1"/>
  <c r="E1738" i="1"/>
  <c r="E1874" i="1"/>
  <c r="E2010" i="1"/>
  <c r="E2133" i="1"/>
  <c r="E2266" i="1"/>
  <c r="E2364" i="1"/>
  <c r="E2498" i="1"/>
  <c r="E2632" i="1"/>
  <c r="E2750" i="1"/>
  <c r="E2878" i="1"/>
  <c r="E2995" i="1"/>
  <c r="E3085" i="1"/>
  <c r="E3201" i="1"/>
  <c r="E3306" i="1"/>
  <c r="E3379" i="1"/>
  <c r="E3472" i="1"/>
  <c r="E3552" i="1"/>
  <c r="E3646" i="1"/>
  <c r="E478" i="1"/>
  <c r="E694" i="1"/>
  <c r="E986" i="1"/>
  <c r="E1186" i="1"/>
  <c r="E1352" i="1"/>
  <c r="E1500" i="1"/>
  <c r="E1605" i="1"/>
  <c r="E1739" i="1"/>
  <c r="E1875" i="1"/>
  <c r="E2011" i="1"/>
  <c r="E2135" i="1"/>
  <c r="E2267" i="1"/>
  <c r="E2365" i="1"/>
  <c r="E2499" i="1"/>
  <c r="E2633" i="1"/>
  <c r="E2751" i="1"/>
  <c r="E2879" i="1"/>
  <c r="E2997" i="1"/>
  <c r="E3117" i="1"/>
  <c r="E3203" i="1"/>
  <c r="E3307" i="1"/>
  <c r="E3381" i="1"/>
  <c r="E3473" i="1"/>
  <c r="E3553" i="1"/>
  <c r="E3647" i="1"/>
  <c r="E479" i="1"/>
  <c r="E750" i="1"/>
  <c r="E987" i="1"/>
  <c r="E1187" i="1"/>
  <c r="E1353" i="1"/>
  <c r="E1501" i="1"/>
  <c r="E1607" i="1"/>
  <c r="E1740" i="1"/>
  <c r="E1876" i="1"/>
  <c r="E2012" i="1"/>
  <c r="E2143" i="1"/>
  <c r="E2268" i="1"/>
  <c r="E2366" i="1"/>
  <c r="E2500" i="1"/>
  <c r="E2634" i="1"/>
  <c r="E2752" i="1"/>
  <c r="E2880" i="1"/>
  <c r="E2999" i="1"/>
  <c r="E3118" i="1"/>
  <c r="E3204" i="1"/>
  <c r="E3308" i="1"/>
  <c r="E3396" i="1"/>
  <c r="E3475" i="1"/>
  <c r="E3554" i="1"/>
  <c r="E3648" i="1"/>
  <c r="E3722" i="1"/>
  <c r="E480" i="1"/>
  <c r="E781" i="1"/>
  <c r="E988" i="1"/>
  <c r="E1188" i="1"/>
  <c r="E1354" i="1"/>
  <c r="E1502" i="1"/>
  <c r="E1610" i="1"/>
  <c r="E1741" i="1"/>
  <c r="E1877" i="1"/>
  <c r="E2013" i="1"/>
  <c r="E2147" i="1"/>
  <c r="E2269" i="1"/>
  <c r="E2403" i="1"/>
  <c r="E2501" i="1"/>
  <c r="E2635" i="1"/>
  <c r="E2753" i="1"/>
  <c r="E2881" i="1"/>
  <c r="E3002" i="1"/>
  <c r="E3119" i="1"/>
  <c r="E3205" i="1"/>
  <c r="E3309" i="1"/>
  <c r="E3400" i="1"/>
  <c r="E3477" i="1"/>
  <c r="E3555" i="1"/>
  <c r="E3649" i="1"/>
  <c r="E3723" i="1"/>
  <c r="E530" i="1"/>
  <c r="E782" i="1"/>
  <c r="E989" i="1"/>
  <c r="E1189" i="1"/>
  <c r="E1355" i="1"/>
  <c r="E1503" i="1"/>
  <c r="E1615" i="1"/>
  <c r="E1742" i="1"/>
  <c r="E1878" i="1"/>
  <c r="E2014" i="1"/>
  <c r="E2149" i="1"/>
  <c r="E2270" i="1"/>
  <c r="E2404" i="1"/>
  <c r="E2502" i="1"/>
  <c r="E2636" i="1"/>
  <c r="E2755" i="1"/>
  <c r="E2882" i="1"/>
  <c r="E3003" i="1"/>
  <c r="E3120" i="1"/>
  <c r="E3206" i="1"/>
  <c r="E3310" i="1"/>
  <c r="E3403" i="1"/>
  <c r="E3479" i="1"/>
  <c r="E3556" i="1"/>
  <c r="E3650" i="1"/>
  <c r="E3727" i="1"/>
  <c r="E531" i="1"/>
  <c r="E783" i="1"/>
  <c r="E990" i="1"/>
  <c r="E1190" i="1"/>
  <c r="E1356" i="1"/>
  <c r="E1504" i="1"/>
  <c r="E1643" i="1"/>
  <c r="E1743" i="1"/>
  <c r="E1879" i="1"/>
  <c r="E2015" i="1"/>
  <c r="E2151" i="1"/>
  <c r="E2271" i="1"/>
  <c r="E2405" i="1"/>
  <c r="E2503" i="1"/>
  <c r="E2637" i="1"/>
  <c r="E2757" i="1"/>
  <c r="E2883" i="1"/>
  <c r="E3007" i="1"/>
  <c r="E3121" i="1"/>
  <c r="E3207" i="1"/>
  <c r="E3311" i="1"/>
  <c r="E3406" i="1"/>
  <c r="E3480" i="1"/>
  <c r="E3557" i="1"/>
  <c r="E3651" i="1"/>
  <c r="E3729" i="1"/>
  <c r="E532" i="1"/>
  <c r="E784" i="1"/>
  <c r="E991" i="1"/>
  <c r="E1191" i="1"/>
  <c r="E1357" i="1"/>
  <c r="E1505" i="1"/>
  <c r="E1644" i="1"/>
  <c r="E1744" i="1"/>
  <c r="E1880" i="1"/>
  <c r="E2016" i="1"/>
  <c r="E2152" i="1"/>
  <c r="E2272" i="1"/>
  <c r="E2406" i="1"/>
  <c r="E2504" i="1"/>
  <c r="E2638" i="1"/>
  <c r="E2759" i="1"/>
  <c r="E2884" i="1"/>
  <c r="E3011" i="1"/>
  <c r="E3122" i="1"/>
  <c r="E3208" i="1"/>
  <c r="E3312" i="1"/>
  <c r="E3407" i="1"/>
  <c r="E3482" i="1"/>
  <c r="E3558" i="1"/>
  <c r="E533" i="1"/>
  <c r="E785" i="1"/>
  <c r="E992" i="1"/>
  <c r="E1192" i="1"/>
  <c r="E1358" i="1"/>
  <c r="E1507" i="1"/>
  <c r="E1645" i="1"/>
  <c r="E1745" i="1"/>
  <c r="E1881" i="1"/>
  <c r="E2017" i="1"/>
  <c r="E2153" i="1"/>
  <c r="E2273" i="1"/>
  <c r="E2407" i="1"/>
  <c r="E2541" i="1"/>
  <c r="E2639" i="1"/>
  <c r="E2762" i="1"/>
  <c r="E2885" i="1"/>
  <c r="E3013" i="1"/>
  <c r="E3123" i="1"/>
  <c r="E3228" i="1"/>
  <c r="E3313" i="1"/>
  <c r="E3408" i="1"/>
  <c r="E3483" i="1"/>
  <c r="E3559" i="1"/>
  <c r="E3653" i="1"/>
  <c r="E3731" i="1"/>
  <c r="E569" i="1"/>
  <c r="E786" i="1"/>
  <c r="E993" i="1"/>
  <c r="E1193" i="1"/>
  <c r="E1367" i="1"/>
  <c r="E1509" i="1"/>
  <c r="E1646" i="1"/>
  <c r="E1747" i="1"/>
  <c r="E1882" i="1"/>
  <c r="E2018" i="1"/>
  <c r="E2154" i="1"/>
  <c r="E2275" i="1"/>
  <c r="E2408" i="1"/>
  <c r="E2542" i="1"/>
  <c r="E2640" i="1"/>
  <c r="E2763" i="1"/>
  <c r="E2886" i="1"/>
  <c r="E3014" i="1"/>
  <c r="E3124" i="1"/>
  <c r="E3229" i="1"/>
  <c r="E3314" i="1"/>
  <c r="E3409" i="1"/>
  <c r="E3487" i="1"/>
  <c r="E3567" i="1"/>
  <c r="E3654" i="1"/>
  <c r="E570" i="1"/>
  <c r="E787" i="1"/>
  <c r="E994" i="1"/>
  <c r="E1194" i="1"/>
  <c r="E1376" i="1"/>
  <c r="E1514" i="1"/>
  <c r="E1647" i="1"/>
  <c r="E1783" i="1"/>
  <c r="E1883" i="1"/>
  <c r="E2019" i="1"/>
  <c r="E2155" i="1"/>
  <c r="E571" i="1"/>
  <c r="E788" i="1"/>
  <c r="E995" i="1"/>
  <c r="E1195" i="1"/>
  <c r="E1380" i="1"/>
  <c r="E1519" i="1"/>
  <c r="E1648" i="1"/>
  <c r="E1784" i="1"/>
  <c r="E1884" i="1"/>
  <c r="E2020" i="1"/>
  <c r="E2156" i="1"/>
  <c r="E230" i="1"/>
  <c r="E228" i="1"/>
  <c r="E958" i="1"/>
  <c r="E780" i="1"/>
  <c r="E568" i="1"/>
  <c r="E183" i="1"/>
  <c r="E1295" i="1"/>
  <c r="E1105" i="1"/>
  <c r="E957" i="1"/>
  <c r="E779" i="1"/>
  <c r="E567" i="1"/>
  <c r="E182" i="1"/>
  <c r="E1104" i="1"/>
  <c r="E904" i="1"/>
  <c r="E751" i="1"/>
  <c r="E539" i="1"/>
  <c r="E181" i="1"/>
  <c r="E537" i="1"/>
  <c r="E180" i="1"/>
  <c r="E1292" i="1"/>
  <c r="E1102" i="1"/>
  <c r="E902" i="1"/>
  <c r="E749" i="1"/>
  <c r="E536" i="1"/>
  <c r="E179" i="1"/>
  <c r="E1291" i="1"/>
  <c r="E1101" i="1"/>
  <c r="E901" i="1"/>
  <c r="E748" i="1"/>
  <c r="E535" i="1"/>
  <c r="E73" i="1"/>
  <c r="E251" i="1"/>
  <c r="E371" i="1"/>
  <c r="E481" i="1"/>
  <c r="E589" i="1"/>
  <c r="E695" i="1"/>
  <c r="E801" i="1"/>
  <c r="E905" i="1"/>
  <c r="E1008" i="1"/>
  <c r="E1110" i="1"/>
  <c r="E1209" i="1"/>
  <c r="E1305" i="1"/>
  <c r="E1394" i="1"/>
  <c r="E1474" i="1"/>
  <c r="E1543" i="1"/>
  <c r="E1619" i="1"/>
  <c r="E1684" i="1"/>
  <c r="E1749" i="1"/>
  <c r="E1824" i="1"/>
  <c r="E1887" i="1"/>
  <c r="E1964" i="1"/>
  <c r="E2027" i="1"/>
  <c r="E2104" i="1"/>
  <c r="E2167" i="1"/>
  <c r="E2234" i="1"/>
  <c r="E2305" i="1"/>
  <c r="E2367" i="1"/>
  <c r="E2443" i="1"/>
  <c r="E2505" i="1"/>
  <c r="E2579" i="1"/>
  <c r="E2643" i="1"/>
  <c r="E2705" i="1"/>
  <c r="E2777" i="1"/>
  <c r="E2837" i="1"/>
  <c r="E2897" i="1"/>
  <c r="E2969" i="1"/>
  <c r="E3029" i="1"/>
  <c r="E3086" i="1"/>
  <c r="E3147" i="1"/>
  <c r="E3209" i="1"/>
  <c r="E3266" i="1"/>
  <c r="E3323" i="1"/>
  <c r="E3383" i="1"/>
  <c r="E3446" i="1"/>
  <c r="E3503" i="1"/>
  <c r="E3560" i="1"/>
  <c r="E3617" i="1"/>
  <c r="E3683" i="1"/>
  <c r="E3738" i="1"/>
  <c r="E3792" i="1"/>
  <c r="E3843" i="1"/>
  <c r="E3894" i="1"/>
  <c r="E3945" i="1"/>
  <c r="E3996" i="1"/>
  <c r="E4047" i="1"/>
  <c r="E4096" i="1"/>
  <c r="E253" i="1"/>
  <c r="E372" i="1"/>
  <c r="E482" i="1"/>
  <c r="E590" i="1"/>
  <c r="E696" i="1"/>
  <c r="E802" i="1"/>
  <c r="E907" i="1"/>
  <c r="E1009" i="1"/>
  <c r="E1112" i="1"/>
  <c r="E1211" i="1"/>
  <c r="E1306" i="1"/>
  <c r="E1395" i="1"/>
  <c r="E1478" i="1"/>
  <c r="E1544" i="1"/>
  <c r="E1621" i="1"/>
  <c r="E1685" i="1"/>
  <c r="E1751" i="1"/>
  <c r="E1825" i="1"/>
  <c r="E1888" i="1"/>
  <c r="E1965" i="1"/>
  <c r="E2028" i="1"/>
  <c r="E2105" i="1"/>
  <c r="E2168" i="1"/>
  <c r="E2239" i="1"/>
  <c r="E2306" i="1"/>
  <c r="E2368" i="1"/>
  <c r="E2444" i="1"/>
  <c r="E2506" i="1"/>
  <c r="E2581" i="1"/>
  <c r="E2644" i="1"/>
  <c r="E2707" i="1"/>
  <c r="E2778" i="1"/>
  <c r="E2838" i="1"/>
  <c r="E2899" i="1"/>
  <c r="E2970" i="1"/>
  <c r="E3030" i="1"/>
  <c r="E3087" i="1"/>
  <c r="E3151" i="1"/>
  <c r="E3210" i="1"/>
  <c r="E3267" i="1"/>
  <c r="E3324" i="1"/>
  <c r="E3384" i="1"/>
  <c r="E3447" i="1"/>
  <c r="E3504" i="1"/>
  <c r="E3561" i="1"/>
  <c r="E3619" i="1"/>
  <c r="E3684" i="1"/>
  <c r="E3739" i="1"/>
  <c r="E3793" i="1"/>
  <c r="E3844" i="1"/>
  <c r="E3895" i="1"/>
  <c r="E3946" i="1"/>
  <c r="E3997" i="1"/>
  <c r="E4048" i="1"/>
  <c r="E4097" i="1"/>
  <c r="E4146" i="1"/>
  <c r="E4195" i="1"/>
  <c r="E4245" i="1"/>
  <c r="E4293" i="1"/>
  <c r="E4341" i="1"/>
  <c r="E4389" i="1"/>
  <c r="E4437" i="1"/>
  <c r="E4485" i="1"/>
  <c r="E4533" i="1"/>
  <c r="E4581" i="1"/>
  <c r="E4629" i="1"/>
  <c r="E4677" i="1"/>
  <c r="E4725" i="1"/>
  <c r="E4773" i="1"/>
  <c r="E4821" i="1"/>
  <c r="E4869" i="1"/>
  <c r="E4917" i="1"/>
  <c r="E4965" i="1"/>
  <c r="E5013" i="1"/>
  <c r="E5061" i="1"/>
  <c r="E5109" i="1"/>
  <c r="E5157" i="1"/>
  <c r="E5205" i="1"/>
  <c r="E5253" i="1"/>
  <c r="E5301" i="1"/>
  <c r="E5349" i="1"/>
  <c r="E5397" i="1"/>
  <c r="E5445" i="1"/>
  <c r="E5493" i="1"/>
  <c r="E254" i="1"/>
  <c r="E373" i="1"/>
  <c r="E483" i="1"/>
  <c r="E591" i="1"/>
  <c r="E697" i="1"/>
  <c r="E803" i="1"/>
  <c r="E908" i="1"/>
  <c r="E1010" i="1"/>
  <c r="E1113" i="1"/>
  <c r="E1236" i="1"/>
  <c r="E1307" i="1"/>
  <c r="E1396" i="1"/>
  <c r="E1479" i="1"/>
  <c r="E1545" i="1"/>
  <c r="E1623" i="1"/>
  <c r="E1686" i="1"/>
  <c r="E1754" i="1"/>
  <c r="E1826" i="1"/>
  <c r="E1889" i="1"/>
  <c r="E1966" i="1"/>
  <c r="E2029" i="1"/>
  <c r="E2106" i="1"/>
  <c r="E2169" i="1"/>
  <c r="E2243" i="1"/>
  <c r="E2307" i="1"/>
  <c r="E2369" i="1"/>
  <c r="E2445" i="1"/>
  <c r="E2507" i="1"/>
  <c r="E2583" i="1"/>
  <c r="E2645" i="1"/>
  <c r="E2709" i="1"/>
  <c r="E2779" i="1"/>
  <c r="E2839" i="1"/>
  <c r="E2901" i="1"/>
  <c r="E2971" i="1"/>
  <c r="E3031" i="1"/>
  <c r="E3088" i="1"/>
  <c r="E3153" i="1"/>
  <c r="E3211" i="1"/>
  <c r="E3268" i="1"/>
  <c r="E3325" i="1"/>
  <c r="E3386" i="1"/>
  <c r="E3448" i="1"/>
  <c r="E3505" i="1"/>
  <c r="E3562" i="1"/>
  <c r="E3621" i="1"/>
  <c r="E3685" i="1"/>
  <c r="E3740" i="1"/>
  <c r="E3794" i="1"/>
  <c r="E72" i="1"/>
  <c r="E255" i="1"/>
  <c r="E374" i="1"/>
  <c r="E484" i="1"/>
  <c r="E592" i="1"/>
  <c r="E698" i="1"/>
  <c r="E804" i="1"/>
  <c r="E909" i="1"/>
  <c r="E1011" i="1"/>
  <c r="E1136" i="1"/>
  <c r="E1237" i="1"/>
  <c r="E1308" i="1"/>
  <c r="E1398" i="1"/>
  <c r="E1480" i="1"/>
  <c r="E1546" i="1"/>
  <c r="E1624" i="1"/>
  <c r="E1687" i="1"/>
  <c r="E1759" i="1"/>
  <c r="E1827" i="1"/>
  <c r="E1891" i="1"/>
  <c r="E1967" i="1"/>
  <c r="E2030" i="1"/>
  <c r="E2107" i="1"/>
  <c r="E2170" i="1"/>
  <c r="E2245" i="1"/>
  <c r="E2308" i="1"/>
  <c r="E2371" i="1"/>
  <c r="E2446" i="1"/>
  <c r="E2508" i="1"/>
  <c r="E2584" i="1"/>
  <c r="E2646" i="1"/>
  <c r="E2711" i="1"/>
  <c r="E2780" i="1"/>
  <c r="E2840" i="1"/>
  <c r="E2903" i="1"/>
  <c r="E2972" i="1"/>
  <c r="E3032" i="1"/>
  <c r="E3089" i="1"/>
  <c r="E3155" i="1"/>
  <c r="E3212" i="1"/>
  <c r="E3269" i="1"/>
  <c r="E3326" i="1"/>
  <c r="E3387" i="1"/>
  <c r="E3449" i="1"/>
  <c r="E3506" i="1"/>
  <c r="E3563" i="1"/>
  <c r="E3623" i="1"/>
  <c r="E3686" i="1"/>
  <c r="E3741" i="1"/>
  <c r="E3795" i="1"/>
  <c r="E74" i="1"/>
  <c r="E256" i="1"/>
  <c r="E375" i="1"/>
  <c r="E485" i="1"/>
  <c r="E616" i="1"/>
  <c r="E725" i="1"/>
  <c r="E831" i="1"/>
  <c r="E934" i="1"/>
  <c r="E1036" i="1"/>
  <c r="E1137" i="1"/>
  <c r="E1238" i="1"/>
  <c r="E1309" i="1"/>
  <c r="E1399" i="1"/>
  <c r="E1481" i="1"/>
  <c r="E1547" i="1"/>
  <c r="E1625" i="1"/>
  <c r="E1688" i="1"/>
  <c r="E1763" i="1"/>
  <c r="E1828" i="1"/>
  <c r="E1893" i="1"/>
  <c r="E1968" i="1"/>
  <c r="E2031" i="1"/>
  <c r="E2108" i="1"/>
  <c r="E2171" i="1"/>
  <c r="E2247" i="1"/>
  <c r="E2309" i="1"/>
  <c r="E2373" i="1"/>
  <c r="E2447" i="1"/>
  <c r="E2509" i="1"/>
  <c r="E2585" i="1"/>
  <c r="E2647" i="1"/>
  <c r="E2714" i="1"/>
  <c r="E2781" i="1"/>
  <c r="E2841" i="1"/>
  <c r="E2906" i="1"/>
  <c r="E2973" i="1"/>
  <c r="E3033" i="1"/>
  <c r="E3091" i="1"/>
  <c r="E3156" i="1"/>
  <c r="E3213" i="1"/>
  <c r="E3270" i="1"/>
  <c r="E3327" i="1"/>
  <c r="E3391" i="1"/>
  <c r="E3450" i="1"/>
  <c r="E3507" i="1"/>
  <c r="E3564" i="1"/>
  <c r="E3624" i="1"/>
  <c r="E3687" i="1"/>
  <c r="E3742" i="1"/>
  <c r="E3796" i="1"/>
  <c r="E76" i="1"/>
  <c r="E258" i="1"/>
  <c r="E376" i="1"/>
  <c r="E509" i="1"/>
  <c r="E617" i="1"/>
  <c r="E726" i="1"/>
  <c r="E832" i="1"/>
  <c r="E935" i="1"/>
  <c r="E1038" i="1"/>
  <c r="E1139" i="1"/>
  <c r="E1239" i="1"/>
  <c r="E1318" i="1"/>
  <c r="E1400" i="1"/>
  <c r="E1482" i="1"/>
  <c r="E1548" i="1"/>
  <c r="E1626" i="1"/>
  <c r="E1689" i="1"/>
  <c r="E1765" i="1"/>
  <c r="E1829" i="1"/>
  <c r="E1895" i="1"/>
  <c r="E1969" i="1"/>
  <c r="E2032" i="1"/>
  <c r="E2109" i="1"/>
  <c r="E2172" i="1"/>
  <c r="E2248" i="1"/>
  <c r="E2310" i="1"/>
  <c r="E2375" i="1"/>
  <c r="E2448" i="1"/>
  <c r="E2510" i="1"/>
  <c r="E2586" i="1"/>
  <c r="E2648" i="1"/>
  <c r="E2715" i="1"/>
  <c r="E2782" i="1"/>
  <c r="E2842" i="1"/>
  <c r="E2907" i="1"/>
  <c r="E2974" i="1"/>
  <c r="E3034" i="1"/>
  <c r="E3093" i="1"/>
  <c r="E3157" i="1"/>
  <c r="E3214" i="1"/>
  <c r="E3271" i="1"/>
  <c r="E3328" i="1"/>
  <c r="E3393" i="1"/>
  <c r="E3451" i="1"/>
  <c r="E3508" i="1"/>
  <c r="E3565" i="1"/>
  <c r="E3626" i="1"/>
  <c r="E3688" i="1"/>
  <c r="E3743" i="1"/>
  <c r="E3797" i="1"/>
  <c r="E3848" i="1"/>
  <c r="E3899" i="1"/>
  <c r="E3950" i="1"/>
  <c r="E4001" i="1"/>
  <c r="E4053" i="1"/>
  <c r="E4102" i="1"/>
  <c r="E78" i="1"/>
  <c r="E259" i="1"/>
  <c r="E403" i="1"/>
  <c r="E510" i="1"/>
  <c r="E618" i="1"/>
  <c r="E727" i="1"/>
  <c r="E833" i="1"/>
  <c r="E936" i="1"/>
  <c r="E1039" i="1"/>
  <c r="E1142" i="1"/>
  <c r="E1240" i="1"/>
  <c r="E1331" i="1"/>
  <c r="E1401" i="1"/>
  <c r="E1483" i="1"/>
  <c r="E1549" i="1"/>
  <c r="E1627" i="1"/>
  <c r="E1690" i="1"/>
  <c r="E1767" i="1"/>
  <c r="E1830" i="1"/>
  <c r="E1898" i="1"/>
  <c r="E1970" i="1"/>
  <c r="E2033" i="1"/>
  <c r="E2110" i="1"/>
  <c r="E2173" i="1"/>
  <c r="E2249" i="1"/>
  <c r="E2311" i="1"/>
  <c r="E2378" i="1"/>
  <c r="E2449" i="1"/>
  <c r="E2511" i="1"/>
  <c r="E2587" i="1"/>
  <c r="E2649" i="1"/>
  <c r="E2719" i="1"/>
  <c r="E2783" i="1"/>
  <c r="E2843" i="1"/>
  <c r="E2911" i="1"/>
  <c r="E2975" i="1"/>
  <c r="E3035" i="1"/>
  <c r="E3095" i="1"/>
  <c r="E3158" i="1"/>
  <c r="E3215" i="1"/>
  <c r="E3272" i="1"/>
  <c r="E3329" i="1"/>
  <c r="E3395" i="1"/>
  <c r="E3452" i="1"/>
  <c r="E3509" i="1"/>
  <c r="E3566" i="1"/>
  <c r="E3627" i="1"/>
  <c r="E3689" i="1"/>
  <c r="E3744" i="1"/>
  <c r="E3798" i="1"/>
  <c r="E3849" i="1"/>
  <c r="E3900" i="1"/>
  <c r="E3951" i="1"/>
  <c r="E4003" i="1"/>
  <c r="E4054" i="1"/>
  <c r="E84" i="1"/>
  <c r="E287" i="1"/>
  <c r="E404" i="1"/>
  <c r="E511" i="1"/>
  <c r="E619" i="1"/>
  <c r="E728" i="1"/>
  <c r="E834" i="1"/>
  <c r="E937" i="1"/>
  <c r="E1040" i="1"/>
  <c r="E1143" i="1"/>
  <c r="E1241" i="1"/>
  <c r="E1332" i="1"/>
  <c r="E1402" i="1"/>
  <c r="E1484" i="1"/>
  <c r="E1550" i="1"/>
  <c r="E1628" i="1"/>
  <c r="E1691" i="1"/>
  <c r="E1768" i="1"/>
  <c r="E1831" i="1"/>
  <c r="E1903" i="1"/>
  <c r="E1971" i="1"/>
  <c r="E2035" i="1"/>
  <c r="E2111" i="1"/>
  <c r="E2174" i="1"/>
  <c r="E2250" i="1"/>
  <c r="E2312" i="1"/>
  <c r="E2383" i="1"/>
  <c r="E2450" i="1"/>
  <c r="E2512" i="1"/>
  <c r="E2588" i="1"/>
  <c r="E2650" i="1"/>
  <c r="E2723" i="1"/>
  <c r="E2784" i="1"/>
  <c r="E2844" i="1"/>
  <c r="E2915" i="1"/>
  <c r="E2976" i="1"/>
  <c r="E3036" i="1"/>
  <c r="E3096" i="1"/>
  <c r="E3159" i="1"/>
  <c r="E3216" i="1"/>
  <c r="E3273" i="1"/>
  <c r="E116" i="1"/>
  <c r="E288" i="1"/>
  <c r="E405" i="1"/>
  <c r="E512" i="1"/>
  <c r="E620" i="1"/>
  <c r="E729" i="1"/>
  <c r="E835" i="1"/>
  <c r="E938" i="1"/>
  <c r="E1041" i="1"/>
  <c r="E1144" i="1"/>
  <c r="E1242" i="1"/>
  <c r="E1333" i="1"/>
  <c r="E1403" i="1"/>
  <c r="E1485" i="1"/>
  <c r="E1551" i="1"/>
  <c r="E1629" i="1"/>
  <c r="E1692" i="1"/>
  <c r="E1769" i="1"/>
  <c r="E1832" i="1"/>
  <c r="E1907" i="1"/>
  <c r="E1972" i="1"/>
  <c r="E2037" i="1"/>
  <c r="E2112" i="1"/>
  <c r="E2175" i="1"/>
  <c r="E2251" i="1"/>
  <c r="E2313" i="1"/>
  <c r="E2387" i="1"/>
  <c r="E2451" i="1"/>
  <c r="E2513" i="1"/>
  <c r="E2589" i="1"/>
  <c r="E2651" i="1"/>
  <c r="E2725" i="1"/>
  <c r="E2785" i="1"/>
  <c r="E2845" i="1"/>
  <c r="E2917" i="1"/>
  <c r="E2977" i="1"/>
  <c r="E3037" i="1"/>
  <c r="E3098" i="1"/>
  <c r="E3160" i="1"/>
  <c r="E3217" i="1"/>
  <c r="E3274" i="1"/>
  <c r="E3333" i="1"/>
  <c r="E3397" i="1"/>
  <c r="E3454" i="1"/>
  <c r="E3511" i="1"/>
  <c r="E3568" i="1"/>
  <c r="E3633" i="1"/>
  <c r="E3691" i="1"/>
  <c r="E3746" i="1"/>
  <c r="E3800" i="1"/>
  <c r="E3851" i="1"/>
  <c r="E3902" i="1"/>
  <c r="E3953" i="1"/>
  <c r="E4006" i="1"/>
  <c r="E4056" i="1"/>
  <c r="E4105" i="1"/>
  <c r="E117" i="1"/>
  <c r="E289" i="1"/>
  <c r="E406" i="1"/>
  <c r="E513" i="1"/>
  <c r="E621" i="1"/>
  <c r="E731" i="1"/>
  <c r="E836" i="1"/>
  <c r="E940" i="1"/>
  <c r="E1043" i="1"/>
  <c r="E1145" i="1"/>
  <c r="E1243" i="1"/>
  <c r="E1334" i="1"/>
  <c r="E1404" i="1"/>
  <c r="E1486" i="1"/>
  <c r="E1552" i="1"/>
  <c r="E1630" i="1"/>
  <c r="E1693" i="1"/>
  <c r="E1770" i="1"/>
  <c r="E1833" i="1"/>
  <c r="E1909" i="1"/>
  <c r="E1973" i="1"/>
  <c r="E2039" i="1"/>
  <c r="E2113" i="1"/>
  <c r="E2176" i="1"/>
  <c r="E2252" i="1"/>
  <c r="E2314" i="1"/>
  <c r="E2389" i="1"/>
  <c r="E2452" i="1"/>
  <c r="E2515" i="1"/>
  <c r="E2590" i="1"/>
  <c r="E2652" i="1"/>
  <c r="E2726" i="1"/>
  <c r="E2786" i="1"/>
  <c r="E2846" i="1"/>
  <c r="E2918" i="1"/>
  <c r="E2978" i="1"/>
  <c r="E3038" i="1"/>
  <c r="E3099" i="1"/>
  <c r="E3161" i="1"/>
  <c r="E3218" i="1"/>
  <c r="E3275" i="1"/>
  <c r="E3335" i="1"/>
  <c r="E3398" i="1"/>
  <c r="E3455" i="1"/>
  <c r="E3512" i="1"/>
  <c r="E3569" i="1"/>
  <c r="E3635" i="1"/>
  <c r="E3692" i="1"/>
  <c r="E3747" i="1"/>
  <c r="E3801" i="1"/>
  <c r="E3852" i="1"/>
  <c r="E3903" i="1"/>
  <c r="E3955" i="1"/>
  <c r="E4007" i="1"/>
  <c r="E118" i="1"/>
  <c r="E290" i="1"/>
  <c r="E407" i="1"/>
  <c r="E515" i="1"/>
  <c r="E625" i="1"/>
  <c r="E732" i="1"/>
  <c r="E837" i="1"/>
  <c r="E941" i="1"/>
  <c r="E1046" i="1"/>
  <c r="E1146" i="1"/>
  <c r="E1244" i="1"/>
  <c r="E1335" i="1"/>
  <c r="E1405" i="1"/>
  <c r="E1487" i="1"/>
  <c r="E1553" i="1"/>
  <c r="E1631" i="1"/>
  <c r="E1694" i="1"/>
  <c r="E1771" i="1"/>
  <c r="E1834" i="1"/>
  <c r="E1911" i="1"/>
  <c r="E1974" i="1"/>
  <c r="E2042" i="1"/>
  <c r="E2114" i="1"/>
  <c r="E2177" i="1"/>
  <c r="E2253" i="1"/>
  <c r="E2315" i="1"/>
  <c r="E2391" i="1"/>
  <c r="E2453" i="1"/>
  <c r="E2517" i="1"/>
  <c r="E2591" i="1"/>
  <c r="E2653" i="1"/>
  <c r="E2727" i="1"/>
  <c r="E2787" i="1"/>
  <c r="E2847" i="1"/>
  <c r="E2919" i="1"/>
  <c r="E2979" i="1"/>
  <c r="E3039" i="1"/>
  <c r="E3103" i="1"/>
  <c r="E3162" i="1"/>
  <c r="E3219" i="1"/>
  <c r="E3276" i="1"/>
  <c r="E3336" i="1"/>
  <c r="E3399" i="1"/>
  <c r="E3456" i="1"/>
  <c r="E3513" i="1"/>
  <c r="E3571" i="1"/>
  <c r="E3636" i="1"/>
  <c r="E3693" i="1"/>
  <c r="E3748" i="1"/>
  <c r="E3802" i="1"/>
  <c r="E3853" i="1"/>
  <c r="E3904" i="1"/>
  <c r="E119" i="1"/>
  <c r="E291" i="1"/>
  <c r="E408" i="1"/>
  <c r="E516" i="1"/>
  <c r="E626" i="1"/>
  <c r="E733" i="1"/>
  <c r="E838" i="1"/>
  <c r="E942" i="1"/>
  <c r="E1047" i="1"/>
  <c r="E1147" i="1"/>
  <c r="E1245" i="1"/>
  <c r="E1336" i="1"/>
  <c r="E1406" i="1"/>
  <c r="E1488" i="1"/>
  <c r="E1555" i="1"/>
  <c r="E1632" i="1"/>
  <c r="E1695" i="1"/>
  <c r="E1772" i="1"/>
  <c r="E1835" i="1"/>
  <c r="E1912" i="1"/>
  <c r="E1975" i="1"/>
  <c r="E2047" i="1"/>
  <c r="E2115" i="1"/>
  <c r="E2179" i="1"/>
  <c r="E2254" i="1"/>
  <c r="E2316" i="1"/>
  <c r="E2392" i="1"/>
  <c r="E2454" i="1"/>
  <c r="E2519" i="1"/>
  <c r="E2592" i="1"/>
  <c r="E2654" i="1"/>
  <c r="E2728" i="1"/>
  <c r="E2788" i="1"/>
  <c r="E2848" i="1"/>
  <c r="E2920" i="1"/>
  <c r="E2980" i="1"/>
  <c r="E3040" i="1"/>
  <c r="E3105" i="1"/>
  <c r="E3163" i="1"/>
  <c r="E3220" i="1"/>
  <c r="E3277" i="1"/>
  <c r="E120" i="1"/>
  <c r="E292" i="1"/>
  <c r="E409" i="1"/>
  <c r="E517" i="1"/>
  <c r="E627" i="1"/>
  <c r="E734" i="1"/>
  <c r="E839" i="1"/>
  <c r="E943" i="1"/>
  <c r="E1048" i="1"/>
  <c r="E1148" i="1"/>
  <c r="E1246" i="1"/>
  <c r="E1337" i="1"/>
  <c r="E1407" i="1"/>
  <c r="E1489" i="1"/>
  <c r="E1557" i="1"/>
  <c r="E1633" i="1"/>
  <c r="E1696" i="1"/>
  <c r="E1773" i="1"/>
  <c r="E1836" i="1"/>
  <c r="E1913" i="1"/>
  <c r="E1976" i="1"/>
  <c r="E2051" i="1"/>
  <c r="E2116" i="1"/>
  <c r="E2181" i="1"/>
  <c r="E2255" i="1"/>
  <c r="E2317" i="1"/>
  <c r="E2393" i="1"/>
  <c r="E2455" i="1"/>
  <c r="E2522" i="1"/>
  <c r="E2593" i="1"/>
  <c r="E2655" i="1"/>
  <c r="E2729" i="1"/>
  <c r="E2789" i="1"/>
  <c r="E2849" i="1"/>
  <c r="E2921" i="1"/>
  <c r="E2981" i="1"/>
  <c r="E3041" i="1"/>
  <c r="E3107" i="1"/>
  <c r="E3164" i="1"/>
  <c r="E3221" i="1"/>
  <c r="E3278" i="1"/>
  <c r="E3339" i="1"/>
  <c r="E3401" i="1"/>
  <c r="E3458" i="1"/>
  <c r="E3515" i="1"/>
  <c r="E3575" i="1"/>
  <c r="E3638" i="1"/>
  <c r="E3695" i="1"/>
  <c r="E3750" i="1"/>
  <c r="E3804" i="1"/>
  <c r="E3855" i="1"/>
  <c r="E3907" i="1"/>
  <c r="E3959" i="1"/>
  <c r="E148" i="1"/>
  <c r="E294" i="1"/>
  <c r="E410" i="1"/>
  <c r="E518" i="1"/>
  <c r="E628" i="1"/>
  <c r="E735" i="1"/>
  <c r="E841" i="1"/>
  <c r="E945" i="1"/>
  <c r="E1049" i="1"/>
  <c r="E1149" i="1"/>
  <c r="E1247" i="1"/>
  <c r="E1338" i="1"/>
  <c r="E1409" i="1"/>
  <c r="E1490" i="1"/>
  <c r="E1562" i="1"/>
  <c r="E1634" i="1"/>
  <c r="E1697" i="1"/>
  <c r="E1774" i="1"/>
  <c r="E1837" i="1"/>
  <c r="E1914" i="1"/>
  <c r="E1977" i="1"/>
  <c r="E2053" i="1"/>
  <c r="E2117" i="1"/>
  <c r="E2183" i="1"/>
  <c r="E2256" i="1"/>
  <c r="E2318" i="1"/>
  <c r="E2394" i="1"/>
  <c r="E2456" i="1"/>
  <c r="E2527" i="1"/>
  <c r="E2594" i="1"/>
  <c r="E2656" i="1"/>
  <c r="E2730" i="1"/>
  <c r="E2790" i="1"/>
  <c r="E2851" i="1"/>
  <c r="E2922" i="1"/>
  <c r="E2982" i="1"/>
  <c r="E3043" i="1"/>
  <c r="E3108" i="1"/>
  <c r="E3165" i="1"/>
  <c r="E3222" i="1"/>
  <c r="E3279" i="1"/>
  <c r="E3343" i="1"/>
  <c r="E3402" i="1"/>
  <c r="E3459" i="1"/>
  <c r="E3516" i="1"/>
  <c r="E3576" i="1"/>
  <c r="E3639" i="1"/>
  <c r="E3696" i="1"/>
  <c r="E3751" i="1"/>
  <c r="E150" i="1"/>
  <c r="E295" i="1"/>
  <c r="E411" i="1"/>
  <c r="E519" i="1"/>
  <c r="E629" i="1"/>
  <c r="E736" i="1"/>
  <c r="E842" i="1"/>
  <c r="E948" i="1"/>
  <c r="E1051" i="1"/>
  <c r="E1150" i="1"/>
  <c r="E1248" i="1"/>
  <c r="E1339" i="1"/>
  <c r="E1411" i="1"/>
  <c r="E1491" i="1"/>
  <c r="E1567" i="1"/>
  <c r="E1635" i="1"/>
  <c r="E1699" i="1"/>
  <c r="E1775" i="1"/>
  <c r="E1838" i="1"/>
  <c r="E1915" i="1"/>
  <c r="E1978" i="1"/>
  <c r="E2055" i="1"/>
  <c r="E2118" i="1"/>
  <c r="E2186" i="1"/>
  <c r="E2257" i="1"/>
  <c r="E2319" i="1"/>
  <c r="E2395" i="1"/>
  <c r="E2457" i="1"/>
  <c r="E2531" i="1"/>
  <c r="E2595" i="1"/>
  <c r="E2657" i="1"/>
  <c r="E2731" i="1"/>
  <c r="E2791" i="1"/>
  <c r="E2853" i="1"/>
  <c r="E2923" i="1"/>
  <c r="E2983" i="1"/>
  <c r="E3045" i="1"/>
  <c r="E3109" i="1"/>
  <c r="E3166" i="1"/>
  <c r="E3223" i="1"/>
  <c r="E3280" i="1"/>
  <c r="E151" i="1"/>
  <c r="E299" i="1"/>
  <c r="E412" i="1"/>
  <c r="E520" i="1"/>
  <c r="E630" i="1"/>
  <c r="E737" i="1"/>
  <c r="E843" i="1"/>
  <c r="E949" i="1"/>
  <c r="E1052" i="1"/>
  <c r="E1151" i="1"/>
  <c r="E1249" i="1"/>
  <c r="E1340" i="1"/>
  <c r="E1416" i="1"/>
  <c r="E1492" i="1"/>
  <c r="E1571" i="1"/>
  <c r="E1636" i="1"/>
  <c r="E1701" i="1"/>
  <c r="E1776" i="1"/>
  <c r="E1839" i="1"/>
  <c r="E1916" i="1"/>
  <c r="E1979" i="1"/>
  <c r="E2056" i="1"/>
  <c r="E2119" i="1"/>
  <c r="E2191" i="1"/>
  <c r="E2258" i="1"/>
  <c r="E2320" i="1"/>
  <c r="E2396" i="1"/>
  <c r="E2458" i="1"/>
  <c r="E2533" i="1"/>
  <c r="E2596" i="1"/>
  <c r="E2659" i="1"/>
  <c r="E2732" i="1"/>
  <c r="E2792" i="1"/>
  <c r="E2855" i="1"/>
  <c r="E2924" i="1"/>
  <c r="E2984" i="1"/>
  <c r="E3047" i="1"/>
  <c r="E3110" i="1"/>
  <c r="E3167" i="1"/>
  <c r="E3224" i="1"/>
  <c r="E3281" i="1"/>
  <c r="E3347" i="1"/>
  <c r="E3404" i="1"/>
  <c r="E3461" i="1"/>
  <c r="E3518" i="1"/>
  <c r="E3579" i="1"/>
  <c r="E3641" i="1"/>
  <c r="E3698" i="1"/>
  <c r="E3753" i="1"/>
  <c r="E3807" i="1"/>
  <c r="E155" i="1"/>
  <c r="E300" i="1"/>
  <c r="E413" i="1"/>
  <c r="E521" i="1"/>
  <c r="E631" i="1"/>
  <c r="E738" i="1"/>
  <c r="E844" i="1"/>
  <c r="E950" i="1"/>
  <c r="E1053" i="1"/>
  <c r="E1152" i="1"/>
  <c r="E1250" i="1"/>
  <c r="E1341" i="1"/>
  <c r="E1421" i="1"/>
  <c r="E1494" i="1"/>
  <c r="E1573" i="1"/>
  <c r="E1637" i="1"/>
  <c r="E1703" i="1"/>
  <c r="E1777" i="1"/>
  <c r="E1840" i="1"/>
  <c r="E1917" i="1"/>
  <c r="E1980" i="1"/>
  <c r="E2057" i="1"/>
  <c r="E2120" i="1"/>
  <c r="E2195" i="1"/>
  <c r="E2259" i="1"/>
  <c r="E2321" i="1"/>
  <c r="E2397" i="1"/>
  <c r="E2459" i="1"/>
  <c r="E2535" i="1"/>
  <c r="E2597" i="1"/>
  <c r="E2661" i="1"/>
  <c r="E2733" i="1"/>
  <c r="E2793" i="1"/>
  <c r="E2858" i="1"/>
  <c r="E2925" i="1"/>
  <c r="E2985" i="1"/>
  <c r="E3048" i="1"/>
  <c r="E3111" i="1"/>
  <c r="E3168" i="1"/>
  <c r="E3225" i="1"/>
  <c r="E3283" i="1"/>
  <c r="E3348" i="1"/>
  <c r="E3405" i="1"/>
  <c r="E3462" i="1"/>
  <c r="E3519" i="1"/>
  <c r="E3583" i="1"/>
  <c r="E3642" i="1"/>
  <c r="E3699" i="1"/>
  <c r="E3754" i="1"/>
  <c r="E3808" i="1"/>
  <c r="E164" i="1"/>
  <c r="E301" i="1"/>
  <c r="E414" i="1"/>
  <c r="E522" i="1"/>
  <c r="E632" i="1"/>
  <c r="E740" i="1"/>
  <c r="E846" i="1"/>
  <c r="E951" i="1"/>
  <c r="E1054" i="1"/>
  <c r="E1153" i="1"/>
  <c r="E1251" i="1"/>
  <c r="E1342" i="1"/>
  <c r="E1425" i="1"/>
  <c r="E1495" i="1"/>
  <c r="E1575" i="1"/>
  <c r="E1638" i="1"/>
  <c r="E1706" i="1"/>
  <c r="E1778" i="1"/>
  <c r="E1841" i="1"/>
  <c r="E1918" i="1"/>
  <c r="E1981" i="1"/>
  <c r="E2058" i="1"/>
  <c r="E2121" i="1"/>
  <c r="E2197" i="1"/>
  <c r="E2260" i="1"/>
  <c r="E2323" i="1"/>
  <c r="E2398" i="1"/>
  <c r="E2460" i="1"/>
  <c r="E2536" i="1"/>
  <c r="E2598" i="1"/>
  <c r="E2663" i="1"/>
  <c r="E2734" i="1"/>
  <c r="E2794" i="1"/>
  <c r="E2859" i="1"/>
  <c r="E2926" i="1"/>
  <c r="E2986" i="1"/>
  <c r="E3050" i="1"/>
  <c r="E3112" i="1"/>
  <c r="E3169" i="1"/>
  <c r="E3226" i="1"/>
  <c r="E3285" i="1"/>
  <c r="E3349" i="1"/>
  <c r="E165" i="1"/>
  <c r="E302" i="1"/>
  <c r="E415" i="1"/>
  <c r="E523" i="1"/>
  <c r="E633" i="1"/>
  <c r="E741" i="1"/>
  <c r="E849" i="1"/>
  <c r="E952" i="1"/>
  <c r="E1055" i="1"/>
  <c r="E1154" i="1"/>
  <c r="E1252" i="1"/>
  <c r="E1343" i="1"/>
  <c r="E1429" i="1"/>
  <c r="E1496" i="1"/>
  <c r="E1576" i="1"/>
  <c r="E1639" i="1"/>
  <c r="E1711" i="1"/>
  <c r="E1779" i="1"/>
  <c r="E1843" i="1"/>
  <c r="E1919" i="1"/>
  <c r="E1982" i="1"/>
  <c r="E2059" i="1"/>
  <c r="E2122" i="1"/>
  <c r="E2199" i="1"/>
  <c r="E2261" i="1"/>
  <c r="E2325" i="1"/>
  <c r="E2399" i="1"/>
  <c r="E2461" i="1"/>
  <c r="E2537" i="1"/>
  <c r="E2599" i="1"/>
  <c r="E2666" i="1"/>
  <c r="E2735" i="1"/>
  <c r="E2795" i="1"/>
  <c r="E2863" i="1"/>
  <c r="E2927" i="1"/>
  <c r="E2987" i="1"/>
  <c r="E3051" i="1"/>
  <c r="E3113" i="1"/>
  <c r="E3170" i="1"/>
  <c r="E3227" i="1"/>
  <c r="E3287" i="1"/>
  <c r="E168" i="1"/>
  <c r="E303" i="1"/>
  <c r="E417" i="1"/>
  <c r="E527" i="1"/>
  <c r="E635" i="1"/>
  <c r="E742" i="1"/>
  <c r="E850" i="1"/>
  <c r="E953" i="1"/>
  <c r="E1056" i="1"/>
  <c r="E1155" i="1"/>
  <c r="E1254" i="1"/>
  <c r="E1344" i="1"/>
  <c r="E1430" i="1"/>
  <c r="E1497" i="1"/>
  <c r="E1577" i="1"/>
  <c r="E1640" i="1"/>
  <c r="E1715" i="1"/>
  <c r="E1780" i="1"/>
  <c r="E1845" i="1"/>
  <c r="E1920" i="1"/>
  <c r="E1983" i="1"/>
  <c r="E2060" i="1"/>
  <c r="E2123" i="1"/>
  <c r="E2200" i="1"/>
  <c r="E2262" i="1"/>
  <c r="E2327" i="1"/>
  <c r="E2400" i="1"/>
  <c r="E2462" i="1"/>
  <c r="E2538" i="1"/>
  <c r="E2600" i="1"/>
  <c r="E2671" i="1"/>
  <c r="E2736" i="1"/>
  <c r="E2796" i="1"/>
  <c r="E2867" i="1"/>
  <c r="E2928" i="1"/>
  <c r="E2988" i="1"/>
  <c r="E3055" i="1"/>
  <c r="E3114" i="1"/>
  <c r="E3171" i="1"/>
  <c r="E169" i="1"/>
  <c r="E304" i="1"/>
  <c r="E418" i="1"/>
  <c r="E528" i="1"/>
  <c r="E636" i="1"/>
  <c r="E743" i="1"/>
  <c r="E851" i="1"/>
  <c r="E955" i="1"/>
  <c r="E1057" i="1"/>
  <c r="E1156" i="1"/>
  <c r="E1255" i="1"/>
  <c r="E1345" i="1"/>
  <c r="E1431" i="1"/>
  <c r="E1498" i="1"/>
  <c r="E1578" i="1"/>
  <c r="E1641" i="1"/>
  <c r="E1717" i="1"/>
  <c r="E1781" i="1"/>
  <c r="E1847" i="1"/>
  <c r="E1921" i="1"/>
  <c r="E1984" i="1"/>
  <c r="E2061" i="1"/>
  <c r="E2124" i="1"/>
  <c r="E2201" i="1"/>
  <c r="E2263" i="1"/>
  <c r="E2330" i="1"/>
  <c r="E2401" i="1"/>
  <c r="E2463" i="1"/>
  <c r="E2539" i="1"/>
  <c r="E2601" i="1"/>
  <c r="E2675" i="1"/>
  <c r="E2737" i="1"/>
  <c r="E2797" i="1"/>
  <c r="E2869" i="1"/>
  <c r="E2929" i="1"/>
  <c r="E2989" i="1"/>
  <c r="E3057" i="1"/>
  <c r="E3115" i="1"/>
  <c r="E170" i="1"/>
  <c r="E306" i="1"/>
  <c r="E419" i="1"/>
  <c r="E529" i="1"/>
  <c r="E638" i="1"/>
  <c r="E745" i="1"/>
  <c r="E852" i="1"/>
  <c r="E956" i="1"/>
  <c r="E1058" i="1"/>
  <c r="E1158" i="1"/>
  <c r="E1256" i="1"/>
  <c r="E1346" i="1"/>
  <c r="E1432" i="1"/>
  <c r="E1499" i="1"/>
  <c r="E1579" i="1"/>
  <c r="E1642" i="1"/>
  <c r="E1719" i="1"/>
  <c r="E1782" i="1"/>
  <c r="E1850" i="1"/>
  <c r="E1922" i="1"/>
  <c r="E1985" i="1"/>
  <c r="E2062" i="1"/>
  <c r="E2125" i="1"/>
  <c r="E2202" i="1"/>
  <c r="E2264" i="1"/>
  <c r="E2335" i="1"/>
  <c r="E2402" i="1"/>
  <c r="E2464" i="1"/>
  <c r="E2540" i="1"/>
  <c r="E2602" i="1"/>
  <c r="E2677" i="1"/>
  <c r="E2738" i="1"/>
  <c r="E2798" i="1"/>
  <c r="E2870" i="1"/>
  <c r="E2930" i="1"/>
  <c r="E2990" i="1"/>
  <c r="E3059" i="1"/>
  <c r="E3116" i="1"/>
  <c r="E171" i="1"/>
  <c r="E307" i="1"/>
  <c r="E420" i="1"/>
  <c r="E172" i="1"/>
  <c r="E308" i="1"/>
  <c r="E421" i="1"/>
  <c r="E174" i="1"/>
  <c r="E309" i="1"/>
  <c r="E422" i="1"/>
  <c r="E175" i="1"/>
  <c r="E310" i="1"/>
  <c r="E423" i="1"/>
  <c r="E176" i="1"/>
  <c r="E311" i="1"/>
  <c r="E424" i="1"/>
  <c r="E177" i="1"/>
  <c r="E312" i="1"/>
  <c r="E425" i="1"/>
  <c r="E184" i="1"/>
  <c r="E350" i="1"/>
  <c r="E459" i="1"/>
  <c r="E185" i="1"/>
  <c r="E351" i="1"/>
  <c r="E464" i="1"/>
  <c r="E186" i="1"/>
  <c r="E354" i="1"/>
  <c r="E466" i="1"/>
  <c r="E187" i="1"/>
  <c r="E355" i="1"/>
  <c r="E467" i="1"/>
  <c r="E188" i="1"/>
  <c r="E356" i="1"/>
  <c r="E468" i="1"/>
  <c r="E227" i="1"/>
  <c r="E244" i="1"/>
  <c r="E112" i="1"/>
  <c r="E1235" i="1"/>
  <c r="E1141" i="1"/>
  <c r="E1045" i="1"/>
  <c r="E947" i="1"/>
  <c r="E848" i="1"/>
  <c r="E747" i="1"/>
  <c r="E645" i="1"/>
  <c r="E566" i="1"/>
  <c r="E463" i="1"/>
  <c r="E361" i="1"/>
  <c r="E243" i="1"/>
  <c r="E103" i="1"/>
  <c r="E1234" i="1"/>
  <c r="E1140" i="1"/>
  <c r="E1044" i="1"/>
  <c r="E946" i="1"/>
  <c r="E847" i="1"/>
  <c r="E746" i="1"/>
  <c r="E644" i="1"/>
  <c r="E565" i="1"/>
  <c r="E462" i="1"/>
  <c r="E360" i="1"/>
  <c r="E242" i="1"/>
  <c r="E102" i="1"/>
  <c r="E564" i="1"/>
  <c r="E461" i="1"/>
  <c r="E359" i="1"/>
  <c r="E241" i="1"/>
  <c r="E100" i="1"/>
  <c r="E1210" i="1"/>
  <c r="E1138" i="1"/>
  <c r="E1042" i="1"/>
  <c r="E944" i="1"/>
  <c r="E845" i="1"/>
  <c r="E744" i="1"/>
  <c r="E642" i="1"/>
  <c r="E562" i="1"/>
  <c r="E460" i="1"/>
  <c r="E358" i="1"/>
  <c r="E240" i="1"/>
  <c r="E96" i="1"/>
  <c r="E239" i="1"/>
  <c r="E92" i="1"/>
  <c r="E237" i="1"/>
  <c r="E81" i="1"/>
  <c r="E2138" i="1"/>
  <c r="E2071" i="1"/>
  <c r="E2009" i="1"/>
  <c r="E1933" i="1"/>
  <c r="E1871" i="1"/>
  <c r="E1797" i="1"/>
  <c r="E1733" i="1"/>
  <c r="E1671" i="1"/>
  <c r="E1595" i="1"/>
  <c r="E1532" i="1"/>
  <c r="E1451" i="1"/>
  <c r="E1385" i="1"/>
  <c r="E1296" i="1"/>
  <c r="E1204" i="1"/>
  <c r="E1111" i="1"/>
  <c r="E1037" i="1"/>
  <c r="E939" i="1"/>
  <c r="E840" i="1"/>
  <c r="E739" i="1"/>
  <c r="E637" i="1"/>
  <c r="E534" i="1"/>
  <c r="E432" i="1"/>
  <c r="E352" i="1"/>
  <c r="E235" i="1"/>
  <c r="E77" i="1"/>
  <c r="E233" i="1"/>
  <c r="E75" i="1"/>
  <c r="E231" i="1"/>
  <c r="E2" i="1"/>
  <c r="E121" i="1"/>
  <c r="E189" i="1"/>
  <c r="E260" i="1"/>
  <c r="E319" i="1"/>
  <c r="E380" i="1"/>
  <c r="E433" i="1"/>
  <c r="E486" i="1"/>
  <c r="E540" i="1"/>
  <c r="E593" i="1"/>
  <c r="E646" i="1"/>
  <c r="E699" i="1"/>
  <c r="E752" i="1"/>
  <c r="E805" i="1"/>
  <c r="E858" i="1"/>
  <c r="E910" i="1"/>
  <c r="E961" i="1"/>
  <c r="E1012" i="1"/>
  <c r="E1065" i="1"/>
  <c r="E1114" i="1"/>
  <c r="E1163" i="1"/>
  <c r="E1212" i="1"/>
  <c r="E1261" i="1"/>
  <c r="E1310" i="1"/>
  <c r="E1359" i="1"/>
  <c r="E1408" i="1"/>
  <c r="E1457" i="1"/>
  <c r="E1506" i="1"/>
  <c r="E1554" i="1"/>
  <c r="E1602" i="1"/>
  <c r="E1650" i="1"/>
  <c r="E1698" i="1"/>
  <c r="E1746" i="1"/>
  <c r="E1794" i="1"/>
  <c r="E1842" i="1"/>
  <c r="E1890" i="1"/>
  <c r="E1938" i="1"/>
  <c r="E1986" i="1"/>
  <c r="E2034" i="1"/>
  <c r="E2082" i="1"/>
  <c r="E2130" i="1"/>
  <c r="E2178" i="1"/>
  <c r="E2226" i="1"/>
  <c r="E2274" i="1"/>
  <c r="E2322" i="1"/>
  <c r="E2370" i="1"/>
  <c r="E2418" i="1"/>
  <c r="E2466" i="1"/>
  <c r="E2514" i="1"/>
  <c r="E2562" i="1"/>
  <c r="E2610" i="1"/>
  <c r="E2658" i="1"/>
  <c r="E2706" i="1"/>
  <c r="E2754" i="1"/>
  <c r="E2802" i="1"/>
  <c r="E2850" i="1"/>
  <c r="E2898" i="1"/>
  <c r="E2946" i="1"/>
  <c r="E2994" i="1"/>
  <c r="E3042" i="1"/>
  <c r="E3090" i="1"/>
  <c r="E3138" i="1"/>
  <c r="E3186" i="1"/>
  <c r="E3234" i="1"/>
  <c r="E3282" i="1"/>
  <c r="E3330" i="1"/>
  <c r="E3378" i="1"/>
  <c r="E3426" i="1"/>
  <c r="E3474" i="1"/>
  <c r="E3522" i="1"/>
  <c r="E3570" i="1"/>
  <c r="E3618" i="1"/>
  <c r="E3666" i="1"/>
  <c r="E3714" i="1"/>
  <c r="E3762" i="1"/>
  <c r="E3810" i="1"/>
  <c r="E3858" i="1"/>
  <c r="E3906" i="1"/>
  <c r="E3954" i="1"/>
  <c r="E4002" i="1"/>
  <c r="E122" i="1"/>
  <c r="E190" i="1"/>
  <c r="E262" i="1"/>
  <c r="E320" i="1"/>
  <c r="E381" i="1"/>
  <c r="E434" i="1"/>
  <c r="E487" i="1"/>
  <c r="E541" i="1"/>
  <c r="E594" i="1"/>
  <c r="E647" i="1"/>
  <c r="E700" i="1"/>
  <c r="E753" i="1"/>
  <c r="E806" i="1"/>
  <c r="E859" i="1"/>
  <c r="E911" i="1"/>
  <c r="E962" i="1"/>
  <c r="E1015" i="1"/>
  <c r="E1066" i="1"/>
  <c r="E1115" i="1"/>
  <c r="E1164" i="1"/>
  <c r="E1213" i="1"/>
  <c r="E1262" i="1"/>
  <c r="E1311" i="1"/>
  <c r="E1360" i="1"/>
  <c r="E123" i="1"/>
  <c r="E191" i="1"/>
  <c r="E263" i="1"/>
  <c r="E321" i="1"/>
  <c r="E382" i="1"/>
  <c r="E435" i="1"/>
  <c r="E488" i="1"/>
  <c r="E542" i="1"/>
  <c r="E595" i="1"/>
  <c r="E648" i="1"/>
  <c r="E701" i="1"/>
  <c r="E754" i="1"/>
  <c r="E807" i="1"/>
  <c r="E860" i="1"/>
  <c r="E912" i="1"/>
  <c r="E963" i="1"/>
  <c r="E1016" i="1"/>
  <c r="E1067" i="1"/>
  <c r="E1116" i="1"/>
  <c r="E1165" i="1"/>
  <c r="E1214" i="1"/>
  <c r="E1263" i="1"/>
  <c r="E1312" i="1"/>
  <c r="E1361" i="1"/>
  <c r="E1410" i="1"/>
  <c r="E1459" i="1"/>
  <c r="E1508" i="1"/>
  <c r="E1556" i="1"/>
  <c r="E1604" i="1"/>
  <c r="E1652" i="1"/>
  <c r="E1700" i="1"/>
  <c r="E1748" i="1"/>
  <c r="E1796" i="1"/>
  <c r="E1844" i="1"/>
  <c r="E1892" i="1"/>
  <c r="E1940" i="1"/>
  <c r="E1988" i="1"/>
  <c r="E2036" i="1"/>
  <c r="E2084" i="1"/>
  <c r="E2132" i="1"/>
  <c r="E2180" i="1"/>
  <c r="E2228" i="1"/>
  <c r="E2276" i="1"/>
  <c r="E2324" i="1"/>
  <c r="E2372" i="1"/>
  <c r="E2420" i="1"/>
  <c r="E2468" i="1"/>
  <c r="E2516" i="1"/>
  <c r="E2564" i="1"/>
  <c r="E2612" i="1"/>
  <c r="E2660" i="1"/>
  <c r="E2708" i="1"/>
  <c r="E2756" i="1"/>
  <c r="E2804" i="1"/>
  <c r="E2852" i="1"/>
  <c r="E2900" i="1"/>
  <c r="E2948" i="1"/>
  <c r="E2996" i="1"/>
  <c r="E3044" i="1"/>
  <c r="E3092" i="1"/>
  <c r="E3140" i="1"/>
  <c r="E3188" i="1"/>
  <c r="E3236" i="1"/>
  <c r="E3284" i="1"/>
  <c r="E3332" i="1"/>
  <c r="E3380" i="1"/>
  <c r="E3428" i="1"/>
  <c r="E3476" i="1"/>
  <c r="E3524" i="1"/>
  <c r="E3572" i="1"/>
  <c r="E3620" i="1"/>
  <c r="E3668" i="1"/>
  <c r="E3716" i="1"/>
  <c r="E3764" i="1"/>
  <c r="E3812" i="1"/>
  <c r="E3860" i="1"/>
  <c r="E3908" i="1"/>
  <c r="E3956" i="1"/>
  <c r="E4004" i="1"/>
  <c r="E4052" i="1"/>
  <c r="E4100" i="1"/>
  <c r="E4148" i="1"/>
  <c r="E4196" i="1"/>
  <c r="E4244" i="1"/>
  <c r="E26" i="1"/>
  <c r="E124" i="1"/>
  <c r="E192" i="1"/>
  <c r="E264" i="1"/>
  <c r="E322" i="1"/>
  <c r="E383" i="1"/>
  <c r="E436" i="1"/>
  <c r="E489" i="1"/>
  <c r="E543" i="1"/>
  <c r="E596" i="1"/>
  <c r="E649" i="1"/>
  <c r="E702" i="1"/>
  <c r="E755" i="1"/>
  <c r="E809" i="1"/>
  <c r="E861" i="1"/>
  <c r="E913" i="1"/>
  <c r="E964" i="1"/>
  <c r="E1017" i="1"/>
  <c r="E1068" i="1"/>
  <c r="E1117" i="1"/>
  <c r="E1166" i="1"/>
  <c r="E1215" i="1"/>
  <c r="E1264" i="1"/>
  <c r="E1313" i="1"/>
  <c r="E1362" i="1"/>
  <c r="E27" i="1"/>
  <c r="E125" i="1"/>
  <c r="E193" i="1"/>
  <c r="E265" i="1"/>
  <c r="E323" i="1"/>
  <c r="E384" i="1"/>
  <c r="E437" i="1"/>
  <c r="E491" i="1"/>
  <c r="E544" i="1"/>
  <c r="E597" i="1"/>
  <c r="E650" i="1"/>
  <c r="E703" i="1"/>
  <c r="E756" i="1"/>
  <c r="E810" i="1"/>
  <c r="E862" i="1"/>
  <c r="E914" i="1"/>
  <c r="E967" i="1"/>
  <c r="E1018" i="1"/>
  <c r="E1069" i="1"/>
  <c r="E1118" i="1"/>
  <c r="E1167" i="1"/>
  <c r="E1216" i="1"/>
  <c r="E1265" i="1"/>
  <c r="E1314" i="1"/>
  <c r="E1363" i="1"/>
  <c r="E1412" i="1"/>
  <c r="E1461" i="1"/>
  <c r="E1510" i="1"/>
  <c r="E1558" i="1"/>
  <c r="E1606" i="1"/>
  <c r="E1654" i="1"/>
  <c r="E1702" i="1"/>
  <c r="E1750" i="1"/>
  <c r="E1798" i="1"/>
  <c r="E1846" i="1"/>
  <c r="E1894" i="1"/>
  <c r="E1942" i="1"/>
  <c r="E1990" i="1"/>
  <c r="E2038" i="1"/>
  <c r="E2086" i="1"/>
  <c r="E2134" i="1"/>
  <c r="E2182" i="1"/>
  <c r="E2230" i="1"/>
  <c r="E2278" i="1"/>
  <c r="E2326" i="1"/>
  <c r="E2374" i="1"/>
  <c r="E2422" i="1"/>
  <c r="E2470" i="1"/>
  <c r="E2518" i="1"/>
  <c r="E2566" i="1"/>
  <c r="E2614" i="1"/>
  <c r="E2662" i="1"/>
  <c r="E2710" i="1"/>
  <c r="E2758" i="1"/>
  <c r="E2806" i="1"/>
  <c r="E2854" i="1"/>
  <c r="E2902" i="1"/>
  <c r="E2950" i="1"/>
  <c r="E2998" i="1"/>
  <c r="E3046" i="1"/>
  <c r="E3094" i="1"/>
  <c r="E3142" i="1"/>
  <c r="E3190" i="1"/>
  <c r="E3238" i="1"/>
  <c r="E3286" i="1"/>
  <c r="E3334" i="1"/>
  <c r="E3382" i="1"/>
  <c r="E3430" i="1"/>
  <c r="E3478" i="1"/>
  <c r="E3526" i="1"/>
  <c r="E3574" i="1"/>
  <c r="E3622" i="1"/>
  <c r="E3670" i="1"/>
  <c r="E38" i="1"/>
  <c r="E126" i="1"/>
  <c r="E194" i="1"/>
  <c r="E266" i="1"/>
  <c r="E327" i="1"/>
  <c r="E385" i="1"/>
  <c r="E438" i="1"/>
  <c r="E492" i="1"/>
  <c r="E545" i="1"/>
  <c r="E598" i="1"/>
  <c r="E651" i="1"/>
  <c r="E704" i="1"/>
  <c r="E757" i="1"/>
  <c r="E811" i="1"/>
  <c r="E863" i="1"/>
  <c r="E915" i="1"/>
  <c r="E968" i="1"/>
  <c r="E1019" i="1"/>
  <c r="E1070" i="1"/>
  <c r="E1119" i="1"/>
  <c r="E1168" i="1"/>
  <c r="E1217" i="1"/>
  <c r="E1266" i="1"/>
  <c r="E1315" i="1"/>
  <c r="E1364" i="1"/>
  <c r="E1413" i="1"/>
  <c r="E1462" i="1"/>
  <c r="E1511" i="1"/>
  <c r="E1559" i="1"/>
  <c r="E39" i="1"/>
  <c r="E127" i="1"/>
  <c r="E196" i="1"/>
  <c r="E267" i="1"/>
  <c r="E328" i="1"/>
  <c r="E386" i="1"/>
  <c r="E439" i="1"/>
  <c r="E493" i="1"/>
  <c r="E546" i="1"/>
  <c r="E599" i="1"/>
  <c r="E652" i="1"/>
  <c r="E705" i="1"/>
  <c r="E758" i="1"/>
  <c r="E812" i="1"/>
  <c r="E864" i="1"/>
  <c r="E916" i="1"/>
  <c r="E969" i="1"/>
  <c r="E1020" i="1"/>
  <c r="E1071" i="1"/>
  <c r="E1120" i="1"/>
  <c r="E1169" i="1"/>
  <c r="E1218" i="1"/>
  <c r="E1267" i="1"/>
  <c r="E1316" i="1"/>
  <c r="E1365" i="1"/>
  <c r="E1414" i="1"/>
  <c r="E1463" i="1"/>
  <c r="E1512" i="1"/>
  <c r="E1560" i="1"/>
  <c r="E1608" i="1"/>
  <c r="E1656" i="1"/>
  <c r="E1704" i="1"/>
  <c r="E1752" i="1"/>
  <c r="E1800" i="1"/>
  <c r="E1848" i="1"/>
  <c r="E1896" i="1"/>
  <c r="E1944" i="1"/>
  <c r="E1992" i="1"/>
  <c r="E2040" i="1"/>
  <c r="E2088" i="1"/>
  <c r="E2136" i="1"/>
  <c r="E2184" i="1"/>
  <c r="E2232" i="1"/>
  <c r="E2280" i="1"/>
  <c r="E2328" i="1"/>
  <c r="E2376" i="1"/>
  <c r="E2424" i="1"/>
  <c r="E2472" i="1"/>
  <c r="E2520" i="1"/>
  <c r="E2568" i="1"/>
  <c r="E2616" i="1"/>
  <c r="E2664" i="1"/>
  <c r="E2712" i="1"/>
  <c r="E2760" i="1"/>
  <c r="E2808" i="1"/>
  <c r="E2856" i="1"/>
  <c r="E2904" i="1"/>
  <c r="E2952" i="1"/>
  <c r="E3000" i="1"/>
  <c r="E41" i="1"/>
  <c r="E128" i="1"/>
  <c r="E198" i="1"/>
  <c r="E268" i="1"/>
  <c r="E329" i="1"/>
  <c r="E387" i="1"/>
  <c r="E440" i="1"/>
  <c r="E494" i="1"/>
  <c r="E547" i="1"/>
  <c r="E600" i="1"/>
  <c r="E653" i="1"/>
  <c r="E706" i="1"/>
  <c r="E760" i="1"/>
  <c r="E813" i="1"/>
  <c r="E865" i="1"/>
  <c r="E919" i="1"/>
  <c r="E970" i="1"/>
  <c r="E1021" i="1"/>
  <c r="E1072" i="1"/>
  <c r="E1121" i="1"/>
  <c r="E1170" i="1"/>
  <c r="E1219" i="1"/>
  <c r="E1268" i="1"/>
  <c r="E1317" i="1"/>
  <c r="E1366" i="1"/>
  <c r="E1415" i="1"/>
  <c r="E1464" i="1"/>
  <c r="E1513" i="1"/>
  <c r="E1561" i="1"/>
  <c r="E1609" i="1"/>
  <c r="E1657" i="1"/>
  <c r="E1705" i="1"/>
  <c r="E1753" i="1"/>
  <c r="E1801" i="1"/>
  <c r="E1849" i="1"/>
  <c r="E1897" i="1"/>
  <c r="E1945" i="1"/>
  <c r="E1993" i="1"/>
  <c r="E2041" i="1"/>
  <c r="E2089" i="1"/>
  <c r="E2137" i="1"/>
  <c r="E2185" i="1"/>
  <c r="E2233" i="1"/>
  <c r="E2281" i="1"/>
  <c r="E2329" i="1"/>
  <c r="E2377" i="1"/>
  <c r="E2425" i="1"/>
  <c r="E2473" i="1"/>
  <c r="E2521" i="1"/>
  <c r="E2569" i="1"/>
  <c r="E2617" i="1"/>
  <c r="E2665" i="1"/>
  <c r="E2713" i="1"/>
  <c r="E2761" i="1"/>
  <c r="E2809" i="1"/>
  <c r="E2857" i="1"/>
  <c r="E2905" i="1"/>
  <c r="E2953" i="1"/>
  <c r="E3001" i="1"/>
  <c r="E3049" i="1"/>
  <c r="E3097" i="1"/>
  <c r="E3145" i="1"/>
  <c r="E3193" i="1"/>
  <c r="E3241" i="1"/>
  <c r="E3289" i="1"/>
  <c r="E3337" i="1"/>
  <c r="E3385" i="1"/>
  <c r="E3433" i="1"/>
  <c r="E3481" i="1"/>
  <c r="E3529" i="1"/>
  <c r="E3577" i="1"/>
  <c r="E3625" i="1"/>
  <c r="E3673" i="1"/>
  <c r="E3721" i="1"/>
  <c r="E3769" i="1"/>
  <c r="E42" i="1"/>
  <c r="E129" i="1"/>
  <c r="E199" i="1"/>
  <c r="E269" i="1"/>
  <c r="E330" i="1"/>
  <c r="E388" i="1"/>
  <c r="E441" i="1"/>
  <c r="E495" i="1"/>
  <c r="E548" i="1"/>
  <c r="E601" i="1"/>
  <c r="E654" i="1"/>
  <c r="E707" i="1"/>
  <c r="E761" i="1"/>
  <c r="E814" i="1"/>
  <c r="E866" i="1"/>
  <c r="E920" i="1"/>
  <c r="E971" i="1"/>
  <c r="E1022" i="1"/>
  <c r="E1073" i="1"/>
  <c r="E1122" i="1"/>
  <c r="E1171" i="1"/>
  <c r="E1220" i="1"/>
  <c r="E43" i="1"/>
  <c r="E130" i="1"/>
  <c r="E203" i="1"/>
  <c r="E270" i="1"/>
  <c r="E331" i="1"/>
  <c r="E389" i="1"/>
  <c r="E443" i="1"/>
  <c r="E496" i="1"/>
  <c r="E549" i="1"/>
  <c r="E602" i="1"/>
  <c r="E655" i="1"/>
  <c r="E708" i="1"/>
  <c r="E762" i="1"/>
  <c r="E815" i="1"/>
  <c r="E867" i="1"/>
  <c r="E921" i="1"/>
  <c r="E972" i="1"/>
  <c r="E1023" i="1"/>
  <c r="E1074" i="1"/>
  <c r="E1123" i="1"/>
  <c r="E1172" i="1"/>
  <c r="E1221" i="1"/>
  <c r="E1270" i="1"/>
  <c r="E1319" i="1"/>
  <c r="E1368" i="1"/>
  <c r="E1417" i="1"/>
  <c r="E1466" i="1"/>
  <c r="E1515" i="1"/>
  <c r="E1563" i="1"/>
  <c r="E1611" i="1"/>
  <c r="E1659" i="1"/>
  <c r="E1707" i="1"/>
  <c r="E1755" i="1"/>
  <c r="E1803" i="1"/>
  <c r="E1851" i="1"/>
  <c r="E1899" i="1"/>
  <c r="E1947" i="1"/>
  <c r="E1995" i="1"/>
  <c r="E2043" i="1"/>
  <c r="E2091" i="1"/>
  <c r="E2139" i="1"/>
  <c r="E2187" i="1"/>
  <c r="E2235" i="1"/>
  <c r="E2283" i="1"/>
  <c r="E2331" i="1"/>
  <c r="E2379" i="1"/>
  <c r="E2427" i="1"/>
  <c r="E2475" i="1"/>
  <c r="E2523" i="1"/>
  <c r="E2571" i="1"/>
  <c r="E2619" i="1"/>
  <c r="E2667" i="1"/>
  <c r="E44" i="1"/>
  <c r="E131" i="1"/>
  <c r="E206" i="1"/>
  <c r="E274" i="1"/>
  <c r="E332" i="1"/>
  <c r="E390" i="1"/>
  <c r="E444" i="1"/>
  <c r="E497" i="1"/>
  <c r="E550" i="1"/>
  <c r="E603" i="1"/>
  <c r="E656" i="1"/>
  <c r="E709" i="1"/>
  <c r="E763" i="1"/>
  <c r="E816" i="1"/>
  <c r="E870" i="1"/>
  <c r="E922" i="1"/>
  <c r="E973" i="1"/>
  <c r="E1024" i="1"/>
  <c r="E1075" i="1"/>
  <c r="E1124" i="1"/>
  <c r="E1173" i="1"/>
  <c r="E1222" i="1"/>
  <c r="E1271" i="1"/>
  <c r="E1320" i="1"/>
  <c r="E1369" i="1"/>
  <c r="E1418" i="1"/>
  <c r="E1467" i="1"/>
  <c r="E1516" i="1"/>
  <c r="E1564" i="1"/>
  <c r="E1612" i="1"/>
  <c r="E1660" i="1"/>
  <c r="E1708" i="1"/>
  <c r="E1756" i="1"/>
  <c r="E1804" i="1"/>
  <c r="E1852" i="1"/>
  <c r="E1900" i="1"/>
  <c r="E1948" i="1"/>
  <c r="E1996" i="1"/>
  <c r="E2044" i="1"/>
  <c r="E2092" i="1"/>
  <c r="E2140" i="1"/>
  <c r="E2188" i="1"/>
  <c r="E2236" i="1"/>
  <c r="E2284" i="1"/>
  <c r="E2332" i="1"/>
  <c r="E2380" i="1"/>
  <c r="E2428" i="1"/>
  <c r="E2476" i="1"/>
  <c r="E2524" i="1"/>
  <c r="E2572" i="1"/>
  <c r="E2620" i="1"/>
  <c r="E2668" i="1"/>
  <c r="E2716" i="1"/>
  <c r="E2764" i="1"/>
  <c r="E2812" i="1"/>
  <c r="E2860" i="1"/>
  <c r="E2908" i="1"/>
  <c r="E2956" i="1"/>
  <c r="E3004" i="1"/>
  <c r="E3052" i="1"/>
  <c r="E3100" i="1"/>
  <c r="E3148" i="1"/>
  <c r="E3196" i="1"/>
  <c r="E3244" i="1"/>
  <c r="E3292" i="1"/>
  <c r="E3340" i="1"/>
  <c r="E3388" i="1"/>
  <c r="E3436" i="1"/>
  <c r="E3484" i="1"/>
  <c r="E3532" i="1"/>
  <c r="E3580" i="1"/>
  <c r="E3628" i="1"/>
  <c r="E3676" i="1"/>
  <c r="E3724" i="1"/>
  <c r="E3772" i="1"/>
  <c r="E45" i="1"/>
  <c r="E132" i="1"/>
  <c r="E207" i="1"/>
  <c r="E275" i="1"/>
  <c r="E333" i="1"/>
  <c r="E391" i="1"/>
  <c r="E445" i="1"/>
  <c r="E498" i="1"/>
  <c r="E551" i="1"/>
  <c r="E604" i="1"/>
  <c r="E657" i="1"/>
  <c r="E711" i="1"/>
  <c r="E764" i="1"/>
  <c r="E817" i="1"/>
  <c r="E871" i="1"/>
  <c r="E923" i="1"/>
  <c r="E974" i="1"/>
  <c r="E1025" i="1"/>
  <c r="E1076" i="1"/>
  <c r="E1125" i="1"/>
  <c r="E1174" i="1"/>
  <c r="E1223" i="1"/>
  <c r="E1272" i="1"/>
  <c r="E1321" i="1"/>
  <c r="E1370" i="1"/>
  <c r="E1419" i="1"/>
  <c r="E1468" i="1"/>
  <c r="E1517" i="1"/>
  <c r="E1565" i="1"/>
  <c r="E1613" i="1"/>
  <c r="E1661" i="1"/>
  <c r="E1709" i="1"/>
  <c r="E1757" i="1"/>
  <c r="E1805" i="1"/>
  <c r="E1853" i="1"/>
  <c r="E1901" i="1"/>
  <c r="E1949" i="1"/>
  <c r="E1997" i="1"/>
  <c r="E2045" i="1"/>
  <c r="E2093" i="1"/>
  <c r="E2141" i="1"/>
  <c r="E2189" i="1"/>
  <c r="E2237" i="1"/>
  <c r="E2285" i="1"/>
  <c r="E2333" i="1"/>
  <c r="E2381" i="1"/>
  <c r="E2429" i="1"/>
  <c r="E2477" i="1"/>
  <c r="E2525" i="1"/>
  <c r="E2573" i="1"/>
  <c r="E2621" i="1"/>
  <c r="E2669" i="1"/>
  <c r="E2717" i="1"/>
  <c r="E2765" i="1"/>
  <c r="E2813" i="1"/>
  <c r="E2861" i="1"/>
  <c r="E2909" i="1"/>
  <c r="E2957" i="1"/>
  <c r="E3005" i="1"/>
  <c r="E3053" i="1"/>
  <c r="E3101" i="1"/>
  <c r="E3149" i="1"/>
  <c r="E3197" i="1"/>
  <c r="E3245" i="1"/>
  <c r="E3293" i="1"/>
  <c r="E3341" i="1"/>
  <c r="E3389" i="1"/>
  <c r="E3437" i="1"/>
  <c r="E3485" i="1"/>
  <c r="E3533" i="1"/>
  <c r="E3581" i="1"/>
  <c r="E3629" i="1"/>
  <c r="E3677" i="1"/>
  <c r="E3725" i="1"/>
  <c r="E3773" i="1"/>
  <c r="E46" i="1"/>
  <c r="E133" i="1"/>
  <c r="E212" i="1"/>
  <c r="E276" i="1"/>
  <c r="E334" i="1"/>
  <c r="E392" i="1"/>
  <c r="E446" i="1"/>
  <c r="E499" i="1"/>
  <c r="E552" i="1"/>
  <c r="E605" i="1"/>
  <c r="E658" i="1"/>
  <c r="E712" i="1"/>
  <c r="E765" i="1"/>
  <c r="E818" i="1"/>
  <c r="E872" i="1"/>
  <c r="E924" i="1"/>
  <c r="E975" i="1"/>
  <c r="E1026" i="1"/>
  <c r="E1077" i="1"/>
  <c r="E1126" i="1"/>
  <c r="E1175" i="1"/>
  <c r="E1224" i="1"/>
  <c r="E1273" i="1"/>
  <c r="E1322" i="1"/>
  <c r="E1371" i="1"/>
  <c r="E1420" i="1"/>
  <c r="E1469" i="1"/>
  <c r="E1518" i="1"/>
  <c r="E1566" i="1"/>
  <c r="E1614" i="1"/>
  <c r="E1662" i="1"/>
  <c r="E1710" i="1"/>
  <c r="E1758" i="1"/>
  <c r="E1806" i="1"/>
  <c r="E1854" i="1"/>
  <c r="E1902" i="1"/>
  <c r="E1950" i="1"/>
  <c r="E1998" i="1"/>
  <c r="E2046" i="1"/>
  <c r="E2094" i="1"/>
  <c r="E2142" i="1"/>
  <c r="E2190" i="1"/>
  <c r="E2238" i="1"/>
  <c r="E2286" i="1"/>
  <c r="E2334" i="1"/>
  <c r="E2382" i="1"/>
  <c r="E2430" i="1"/>
  <c r="E2478" i="1"/>
  <c r="E2526" i="1"/>
  <c r="E2574" i="1"/>
  <c r="E2622" i="1"/>
  <c r="E2670" i="1"/>
  <c r="E2718" i="1"/>
  <c r="E2766" i="1"/>
  <c r="E2814" i="1"/>
  <c r="E2862" i="1"/>
  <c r="E2910" i="1"/>
  <c r="E2958" i="1"/>
  <c r="E3006" i="1"/>
  <c r="E3054" i="1"/>
  <c r="E3102" i="1"/>
  <c r="E3150" i="1"/>
  <c r="E3198" i="1"/>
  <c r="E3246" i="1"/>
  <c r="E3294" i="1"/>
  <c r="E3342" i="1"/>
  <c r="E3390" i="1"/>
  <c r="E3438" i="1"/>
  <c r="E3486" i="1"/>
  <c r="E3534" i="1"/>
  <c r="E3582" i="1"/>
  <c r="E3630" i="1"/>
  <c r="E3678" i="1"/>
  <c r="E3726" i="1"/>
  <c r="E3774" i="1"/>
  <c r="E3822" i="1"/>
  <c r="E3870" i="1"/>
  <c r="E3918" i="1"/>
  <c r="E3966" i="1"/>
  <c r="E4014" i="1"/>
  <c r="E47" i="1"/>
  <c r="E134" i="1"/>
  <c r="E213" i="1"/>
  <c r="E277" i="1"/>
  <c r="E335" i="1"/>
  <c r="E393" i="1"/>
  <c r="E447" i="1"/>
  <c r="E500" i="1"/>
  <c r="E553" i="1"/>
  <c r="E606" i="1"/>
  <c r="E659" i="1"/>
  <c r="E713" i="1"/>
  <c r="E766" i="1"/>
  <c r="E821" i="1"/>
  <c r="E873" i="1"/>
  <c r="E925" i="1"/>
  <c r="E976" i="1"/>
  <c r="E1027" i="1"/>
  <c r="E1078" i="1"/>
  <c r="E1127" i="1"/>
  <c r="E1176" i="1"/>
  <c r="E1225" i="1"/>
  <c r="E1274" i="1"/>
  <c r="E1323" i="1"/>
  <c r="E1372" i="1"/>
  <c r="E48" i="1"/>
  <c r="E135" i="1"/>
  <c r="E214" i="1"/>
  <c r="E278" i="1"/>
  <c r="E337" i="1"/>
  <c r="E395" i="1"/>
  <c r="E448" i="1"/>
  <c r="E501" i="1"/>
  <c r="E554" i="1"/>
  <c r="E607" i="1"/>
  <c r="E660" i="1"/>
  <c r="E714" i="1"/>
  <c r="E767" i="1"/>
  <c r="E822" i="1"/>
  <c r="E875" i="1"/>
  <c r="E926" i="1"/>
  <c r="E977" i="1"/>
  <c r="E1028" i="1"/>
  <c r="E1079" i="1"/>
  <c r="E1128" i="1"/>
  <c r="E1177" i="1"/>
  <c r="E1226" i="1"/>
  <c r="E1275" i="1"/>
  <c r="E1324" i="1"/>
  <c r="E1373" i="1"/>
  <c r="E1422" i="1"/>
  <c r="E1471" i="1"/>
  <c r="E1520" i="1"/>
  <c r="E1568" i="1"/>
  <c r="E1616" i="1"/>
  <c r="E1664" i="1"/>
  <c r="E1712" i="1"/>
  <c r="E1760" i="1"/>
  <c r="E1808" i="1"/>
  <c r="E1856" i="1"/>
  <c r="E1904" i="1"/>
  <c r="E1952" i="1"/>
  <c r="E2000" i="1"/>
  <c r="E2048" i="1"/>
  <c r="E2096" i="1"/>
  <c r="E2144" i="1"/>
  <c r="E2192" i="1"/>
  <c r="E2240" i="1"/>
  <c r="E2288" i="1"/>
  <c r="E2336" i="1"/>
  <c r="E2384" i="1"/>
  <c r="E2432" i="1"/>
  <c r="E2480" i="1"/>
  <c r="E2528" i="1"/>
  <c r="E2576" i="1"/>
  <c r="E2624" i="1"/>
  <c r="E2672" i="1"/>
  <c r="E2720" i="1"/>
  <c r="E2768" i="1"/>
  <c r="E2816" i="1"/>
  <c r="E2864" i="1"/>
  <c r="E2912" i="1"/>
  <c r="E2960" i="1"/>
  <c r="E3008" i="1"/>
  <c r="E3056" i="1"/>
  <c r="E3104" i="1"/>
  <c r="E3152" i="1"/>
  <c r="E3200" i="1"/>
  <c r="E3248" i="1"/>
  <c r="E3296" i="1"/>
  <c r="E3344" i="1"/>
  <c r="E3392" i="1"/>
  <c r="E3440" i="1"/>
  <c r="E3488" i="1"/>
  <c r="E3536" i="1"/>
  <c r="E3584" i="1"/>
  <c r="E3632" i="1"/>
  <c r="E3680" i="1"/>
  <c r="E3728" i="1"/>
  <c r="E49" i="1"/>
  <c r="E136" i="1"/>
  <c r="E215" i="1"/>
  <c r="E279" i="1"/>
  <c r="E338" i="1"/>
  <c r="E396" i="1"/>
  <c r="E449" i="1"/>
  <c r="E502" i="1"/>
  <c r="E555" i="1"/>
  <c r="E608" i="1"/>
  <c r="E662" i="1"/>
  <c r="E715" i="1"/>
  <c r="E768" i="1"/>
  <c r="E823" i="1"/>
  <c r="E876" i="1"/>
  <c r="E927" i="1"/>
  <c r="E978" i="1"/>
  <c r="E1029" i="1"/>
  <c r="E1080" i="1"/>
  <c r="E1129" i="1"/>
  <c r="E1178" i="1"/>
  <c r="E1227" i="1"/>
  <c r="E1276" i="1"/>
  <c r="E1325" i="1"/>
  <c r="E1374" i="1"/>
  <c r="E1423" i="1"/>
  <c r="E1472" i="1"/>
  <c r="E1521" i="1"/>
  <c r="E1569" i="1"/>
  <c r="E1617" i="1"/>
  <c r="E1665" i="1"/>
  <c r="E1713" i="1"/>
  <c r="E1761" i="1"/>
  <c r="E1809" i="1"/>
  <c r="E1857" i="1"/>
  <c r="E1905" i="1"/>
  <c r="E1953" i="1"/>
  <c r="E2001" i="1"/>
  <c r="E2049" i="1"/>
  <c r="E2097" i="1"/>
  <c r="E2145" i="1"/>
  <c r="E2193" i="1"/>
  <c r="E2241" i="1"/>
  <c r="E2289" i="1"/>
  <c r="E2337" i="1"/>
  <c r="E2385" i="1"/>
  <c r="E2433" i="1"/>
  <c r="E2481" i="1"/>
  <c r="E2529" i="1"/>
  <c r="E2577" i="1"/>
  <c r="E2625" i="1"/>
  <c r="E2673" i="1"/>
  <c r="E2721" i="1"/>
  <c r="E2769" i="1"/>
  <c r="E2817" i="1"/>
  <c r="E2865" i="1"/>
  <c r="E2913" i="1"/>
  <c r="E2961" i="1"/>
  <c r="E3009" i="1"/>
  <c r="E52" i="1"/>
  <c r="E137" i="1"/>
  <c r="E216" i="1"/>
  <c r="E280" i="1"/>
  <c r="E339" i="1"/>
  <c r="E397" i="1"/>
  <c r="E450" i="1"/>
  <c r="E503" i="1"/>
  <c r="E556" i="1"/>
  <c r="E609" i="1"/>
  <c r="E663" i="1"/>
  <c r="E716" i="1"/>
  <c r="E772" i="1"/>
  <c r="E824" i="1"/>
  <c r="E877" i="1"/>
  <c r="E928" i="1"/>
  <c r="E979" i="1"/>
  <c r="E1030" i="1"/>
  <c r="E1081" i="1"/>
  <c r="E1130" i="1"/>
  <c r="E1179" i="1"/>
  <c r="E1228" i="1"/>
  <c r="E1277" i="1"/>
  <c r="E1326" i="1"/>
  <c r="E1375" i="1"/>
  <c r="E1424" i="1"/>
  <c r="E1473" i="1"/>
  <c r="E1522" i="1"/>
  <c r="E1570" i="1"/>
  <c r="E1618" i="1"/>
  <c r="E1666" i="1"/>
  <c r="E1714" i="1"/>
  <c r="E1762" i="1"/>
  <c r="E1810" i="1"/>
  <c r="E1858" i="1"/>
  <c r="E1906" i="1"/>
  <c r="E1954" i="1"/>
  <c r="E2002" i="1"/>
  <c r="E2050" i="1"/>
  <c r="E2098" i="1"/>
  <c r="E2146" i="1"/>
  <c r="E2194" i="1"/>
  <c r="E2242" i="1"/>
  <c r="E2290" i="1"/>
  <c r="E2338" i="1"/>
  <c r="E2386" i="1"/>
  <c r="E2434" i="1"/>
  <c r="E2482" i="1"/>
  <c r="E2530" i="1"/>
  <c r="E2578" i="1"/>
  <c r="E2626" i="1"/>
  <c r="E2674" i="1"/>
  <c r="E2722" i="1"/>
  <c r="E2770" i="1"/>
  <c r="E2818" i="1"/>
  <c r="E2866" i="1"/>
  <c r="E2914" i="1"/>
  <c r="E2962" i="1"/>
  <c r="E3010" i="1"/>
  <c r="E3058" i="1"/>
  <c r="E3106" i="1"/>
  <c r="E3154" i="1"/>
  <c r="E3202" i="1"/>
  <c r="E3250" i="1"/>
  <c r="E3298" i="1"/>
  <c r="E3346" i="1"/>
  <c r="E3394" i="1"/>
  <c r="E3442" i="1"/>
  <c r="E3490" i="1"/>
  <c r="E3538" i="1"/>
  <c r="E3586" i="1"/>
  <c r="E3634" i="1"/>
  <c r="E3682" i="1"/>
  <c r="E54" i="1"/>
  <c r="E138" i="1"/>
  <c r="E220" i="1"/>
  <c r="E281" i="1"/>
  <c r="E340" i="1"/>
  <c r="E398" i="1"/>
  <c r="E451" i="1"/>
  <c r="E504" i="1"/>
  <c r="E557" i="1"/>
  <c r="E610" i="1"/>
  <c r="E664" i="1"/>
  <c r="E717" i="1"/>
  <c r="E773" i="1"/>
  <c r="E825" i="1"/>
  <c r="E878" i="1"/>
  <c r="E929" i="1"/>
  <c r="E980" i="1"/>
  <c r="E1031" i="1"/>
  <c r="E1082" i="1"/>
  <c r="E1131" i="1"/>
  <c r="E1180" i="1"/>
  <c r="E1229" i="1"/>
  <c r="E1278" i="1"/>
  <c r="E1327" i="1"/>
  <c r="E55" i="1"/>
  <c r="E139" i="1"/>
  <c r="E221" i="1"/>
  <c r="E282" i="1"/>
  <c r="E342" i="1"/>
  <c r="E399" i="1"/>
  <c r="E452" i="1"/>
  <c r="E505" i="1"/>
  <c r="E558" i="1"/>
  <c r="E611" i="1"/>
  <c r="E665" i="1"/>
  <c r="E718" i="1"/>
  <c r="E774" i="1"/>
  <c r="E827" i="1"/>
  <c r="E879" i="1"/>
  <c r="E930" i="1"/>
  <c r="E981" i="1"/>
  <c r="E1032" i="1"/>
  <c r="E1083" i="1"/>
  <c r="E1132" i="1"/>
  <c r="E1181" i="1"/>
  <c r="E1230" i="1"/>
  <c r="E1279" i="1"/>
  <c r="E1328" i="1"/>
  <c r="E1377" i="1"/>
  <c r="E1426" i="1"/>
  <c r="E1475" i="1"/>
  <c r="E1524" i="1"/>
  <c r="E1572" i="1"/>
  <c r="E1620" i="1"/>
  <c r="E1668" i="1"/>
  <c r="E1716" i="1"/>
  <c r="E1764" i="1"/>
  <c r="E1812" i="1"/>
  <c r="E1860" i="1"/>
  <c r="E1908" i="1"/>
  <c r="E1956" i="1"/>
  <c r="E2004" i="1"/>
  <c r="E2052" i="1"/>
  <c r="E2100" i="1"/>
  <c r="E2148" i="1"/>
  <c r="E2196" i="1"/>
  <c r="E2244" i="1"/>
  <c r="E2292" i="1"/>
  <c r="E2340" i="1"/>
  <c r="E2388" i="1"/>
  <c r="E2436" i="1"/>
  <c r="E2484" i="1"/>
  <c r="E2532" i="1"/>
  <c r="E2580" i="1"/>
  <c r="E2628" i="1"/>
  <c r="E2676" i="1"/>
  <c r="E2724" i="1"/>
  <c r="E2772" i="1"/>
  <c r="E2820" i="1"/>
  <c r="E2868" i="1"/>
  <c r="E2916" i="1"/>
  <c r="E2964" i="1"/>
  <c r="E3012" i="1"/>
  <c r="E59" i="1"/>
  <c r="E141" i="1"/>
  <c r="E224" i="1"/>
  <c r="E284" i="1"/>
  <c r="E343" i="1"/>
  <c r="E400" i="1"/>
  <c r="E453" i="1"/>
  <c r="E506" i="1"/>
  <c r="E559" i="1"/>
  <c r="E613" i="1"/>
  <c r="E666" i="1"/>
  <c r="E719" i="1"/>
  <c r="E775" i="1"/>
  <c r="E828" i="1"/>
  <c r="E880" i="1"/>
  <c r="E931" i="1"/>
  <c r="E982" i="1"/>
  <c r="E1033" i="1"/>
  <c r="E1084" i="1"/>
  <c r="E1133" i="1"/>
  <c r="E1182" i="1"/>
  <c r="E1231" i="1"/>
  <c r="E1280" i="1"/>
  <c r="E1329" i="1"/>
  <c r="E1378" i="1"/>
  <c r="E1427" i="1"/>
  <c r="E1476" i="1"/>
  <c r="E1525" i="1"/>
  <c r="E64" i="1"/>
  <c r="E142" i="1"/>
  <c r="E225" i="1"/>
  <c r="E285" i="1"/>
  <c r="E347" i="1"/>
  <c r="E401" i="1"/>
  <c r="E454" i="1"/>
  <c r="E507" i="1"/>
  <c r="E560" i="1"/>
  <c r="E614" i="1"/>
  <c r="E667" i="1"/>
  <c r="E723" i="1"/>
  <c r="E776" i="1"/>
  <c r="E829" i="1"/>
  <c r="E881" i="1"/>
  <c r="E932" i="1"/>
  <c r="E983" i="1"/>
  <c r="E1034" i="1"/>
  <c r="E1085" i="1"/>
  <c r="E1134" i="1"/>
  <c r="E1183" i="1"/>
  <c r="E1232" i="1"/>
  <c r="E1281" i="1"/>
  <c r="E1330" i="1"/>
  <c r="E1379" i="1"/>
  <c r="E1428" i="1"/>
  <c r="E1477" i="1"/>
  <c r="E1526" i="1"/>
  <c r="E1574" i="1"/>
  <c r="E1622" i="1"/>
  <c r="E1670" i="1"/>
  <c r="E1718" i="1"/>
  <c r="E1766" i="1"/>
  <c r="E1814" i="1"/>
  <c r="E1862" i="1"/>
  <c r="E1910" i="1"/>
  <c r="E1958" i="1"/>
  <c r="E2006" i="1"/>
  <c r="E2054" i="1"/>
  <c r="E2102" i="1"/>
  <c r="E2150" i="1"/>
  <c r="E2198" i="1"/>
  <c r="E2246" i="1"/>
  <c r="E2294" i="1"/>
  <c r="E2342" i="1"/>
  <c r="E2390" i="1"/>
  <c r="E2438" i="1"/>
  <c r="E2486" i="1"/>
  <c r="E2534" i="1"/>
  <c r="E2582" i="1"/>
  <c r="E2630" i="1"/>
  <c r="E2678" i="1"/>
  <c r="E68" i="1"/>
  <c r="E145" i="1"/>
  <c r="E226" i="1"/>
  <c r="E286" i="1"/>
  <c r="E348" i="1"/>
  <c r="E402" i="1"/>
  <c r="E455" i="1"/>
  <c r="E508" i="1"/>
  <c r="E561" i="1"/>
  <c r="E615" i="1"/>
  <c r="E668" i="1"/>
  <c r="E724" i="1"/>
  <c r="E777" i="1"/>
  <c r="E830" i="1"/>
  <c r="E882" i="1"/>
  <c r="E933" i="1"/>
  <c r="E984" i="1"/>
  <c r="E1035" i="1"/>
  <c r="E1086" i="1"/>
  <c r="E1135" i="1"/>
  <c r="E1184" i="1"/>
  <c r="E1233" i="1"/>
  <c r="E69" i="1"/>
  <c r="E70" i="1"/>
  <c r="E71" i="1"/>
  <c r="E86" i="1"/>
  <c r="E87" i="1"/>
  <c r="E88" i="1"/>
  <c r="E336" i="1"/>
  <c r="E283" i="1"/>
  <c r="E229" i="1"/>
  <c r="E173" i="1"/>
  <c r="E107" i="1"/>
  <c r="E40" i="1"/>
  <c r="E37" i="1"/>
  <c r="E97" i="1"/>
  <c r="E36" i="1"/>
  <c r="E35" i="1"/>
  <c r="E223" i="1"/>
  <c r="E167" i="1"/>
  <c r="E95" i="1"/>
  <c r="E34" i="1"/>
  <c r="E222" i="1"/>
  <c r="E166" i="1"/>
  <c r="E94" i="1"/>
  <c r="E33" i="1"/>
  <c r="E93" i="1"/>
  <c r="E32" i="1"/>
  <c r="E31" i="1"/>
  <c r="E1062" i="1"/>
  <c r="E1014" i="1"/>
  <c r="E966" i="1"/>
  <c r="E918" i="1"/>
  <c r="E869" i="1"/>
  <c r="E820" i="1"/>
  <c r="E771" i="1"/>
  <c r="E722" i="1"/>
  <c r="E673" i="1"/>
  <c r="E624" i="1"/>
  <c r="E575" i="1"/>
  <c r="E526" i="1"/>
  <c r="E477" i="1"/>
  <c r="E428" i="1"/>
  <c r="E379" i="1"/>
  <c r="E326" i="1"/>
  <c r="E273" i="1"/>
  <c r="E219" i="1"/>
  <c r="E163" i="1"/>
  <c r="E91" i="1"/>
  <c r="E30" i="1"/>
  <c r="E1493" i="1"/>
  <c r="E1445" i="1"/>
  <c r="E1397" i="1"/>
  <c r="E1349" i="1"/>
  <c r="E1301" i="1"/>
  <c r="E1253" i="1"/>
  <c r="E1205" i="1"/>
  <c r="E1157" i="1"/>
  <c r="E1109" i="1"/>
  <c r="E1061" i="1"/>
  <c r="E1013" i="1"/>
  <c r="E965" i="1"/>
  <c r="E917" i="1"/>
  <c r="E868" i="1"/>
  <c r="E819" i="1"/>
  <c r="E770" i="1"/>
  <c r="E721" i="1"/>
  <c r="E672" i="1"/>
  <c r="E623" i="1"/>
  <c r="E574" i="1"/>
  <c r="E525" i="1"/>
  <c r="E476" i="1"/>
  <c r="E427" i="1"/>
  <c r="E378" i="1"/>
  <c r="E325" i="1"/>
  <c r="E272" i="1"/>
  <c r="E218" i="1"/>
  <c r="E160" i="1"/>
  <c r="E90" i="1"/>
  <c r="E29" i="1"/>
  <c r="E769" i="1"/>
  <c r="E720" i="1"/>
  <c r="E671" i="1"/>
  <c r="E622" i="1"/>
  <c r="E573" i="1"/>
  <c r="E524" i="1"/>
  <c r="E475" i="1"/>
  <c r="E426" i="1"/>
  <c r="E377" i="1"/>
  <c r="E324" i="1"/>
  <c r="E271" i="1"/>
  <c r="E217" i="1"/>
  <c r="E157" i="1"/>
  <c r="E89" i="1"/>
  <c r="E28" i="1"/>
  <c r="E25" i="1"/>
  <c r="E85" i="1"/>
  <c r="E24" i="1"/>
  <c r="E23" i="1"/>
  <c r="E211" i="1"/>
  <c r="E144" i="1"/>
  <c r="E83" i="1"/>
  <c r="E22" i="1"/>
  <c r="E208" i="1"/>
  <c r="E143" i="1"/>
  <c r="E82" i="1"/>
  <c r="E20" i="1"/>
  <c r="E80" i="1"/>
  <c r="E1050" i="1"/>
  <c r="E1002" i="1"/>
  <c r="E954" i="1"/>
  <c r="E906" i="1"/>
  <c r="E857" i="1"/>
  <c r="E808" i="1"/>
  <c r="E759" i="1"/>
  <c r="E710" i="1"/>
  <c r="E661" i="1"/>
  <c r="E612" i="1"/>
  <c r="E563" i="1"/>
  <c r="E514" i="1"/>
  <c r="E465" i="1"/>
  <c r="E416" i="1"/>
  <c r="E367" i="1"/>
  <c r="E314" i="1"/>
  <c r="E261" i="1"/>
  <c r="E205" i="1"/>
  <c r="E140" i="1"/>
  <c r="E79" i="1"/>
  <c r="E21" i="1"/>
  <c r="E115" i="1"/>
  <c r="E67" i="1"/>
  <c r="E19" i="1"/>
  <c r="E210" i="1"/>
  <c r="E162" i="1"/>
  <c r="E114" i="1"/>
  <c r="E66" i="1"/>
  <c r="E18" i="1"/>
  <c r="E353" i="1"/>
  <c r="E305" i="1"/>
  <c r="E257" i="1"/>
  <c r="E209" i="1"/>
  <c r="E161" i="1"/>
  <c r="E113" i="1"/>
  <c r="E65" i="1"/>
  <c r="E17" i="1"/>
  <c r="E16" i="1"/>
  <c r="E159" i="1"/>
  <c r="E111" i="1"/>
  <c r="E63" i="1"/>
  <c r="E15" i="1"/>
  <c r="E158" i="1"/>
  <c r="E110" i="1"/>
  <c r="E62" i="1"/>
  <c r="E14" i="1"/>
  <c r="E109" i="1"/>
  <c r="E61" i="1"/>
  <c r="E13" i="1"/>
  <c r="E252" i="1"/>
  <c r="E204" i="1"/>
  <c r="E156" i="1"/>
  <c r="E108" i="1"/>
  <c r="E60" i="1"/>
  <c r="E12" i="1"/>
  <c r="E11" i="1"/>
  <c r="E874" i="1"/>
  <c r="E826" i="1"/>
  <c r="E778" i="1"/>
  <c r="E730" i="1"/>
  <c r="E682" i="1"/>
  <c r="E634" i="1"/>
  <c r="E586" i="1"/>
  <c r="E538" i="1"/>
  <c r="E490" i="1"/>
  <c r="E442" i="1"/>
  <c r="E394" i="1"/>
  <c r="E346" i="1"/>
  <c r="E298" i="1"/>
  <c r="E250" i="1"/>
  <c r="E202" i="1"/>
  <c r="E154" i="1"/>
  <c r="E106" i="1"/>
  <c r="E58" i="1"/>
  <c r="E10" i="1"/>
  <c r="E345" i="1"/>
  <c r="E297" i="1"/>
  <c r="E249" i="1"/>
  <c r="E201" i="1"/>
  <c r="E153" i="1"/>
  <c r="E105" i="1"/>
  <c r="E57" i="1"/>
  <c r="E9" i="1"/>
  <c r="E344" i="1"/>
  <c r="E296" i="1"/>
  <c r="E248" i="1"/>
  <c r="E200" i="1"/>
  <c r="E152" i="1"/>
  <c r="E104" i="1"/>
  <c r="E56" i="1"/>
  <c r="E8" i="1"/>
  <c r="E7" i="1"/>
  <c r="E6" i="1"/>
  <c r="E341" i="1"/>
  <c r="E293" i="1"/>
  <c r="E245" i="1"/>
  <c r="E197" i="1"/>
  <c r="E149" i="1"/>
  <c r="E101" i="1"/>
  <c r="E53" i="1"/>
  <c r="E5" i="1"/>
  <c r="E4" i="1"/>
  <c r="E195" i="1"/>
  <c r="E147" i="1"/>
  <c r="E99" i="1"/>
  <c r="E51" i="1"/>
  <c r="E3" i="1"/>
  <c r="E146" i="1"/>
  <c r="E98" i="1"/>
  <c r="E50" i="1"/>
  <c r="G25" i="4" l="1"/>
  <c r="J25" i="4" s="1"/>
  <c r="G26" i="4"/>
  <c r="J26" i="4" s="1"/>
  <c r="H25" i="4"/>
  <c r="H26" i="4"/>
  <c r="E28" i="4"/>
  <c r="H27" i="4"/>
  <c r="G27" i="4"/>
  <c r="J27" i="4" s="1"/>
  <c r="E7951" i="1"/>
  <c r="E7734" i="1"/>
  <c r="E6766" i="1"/>
  <c r="E7022" i="1"/>
  <c r="E7278" i="1"/>
  <c r="E7534" i="1"/>
  <c r="E7790" i="1"/>
  <c r="E6707" i="1"/>
  <c r="E7350" i="1"/>
  <c r="E5915" i="1"/>
  <c r="E6863" i="1"/>
  <c r="E7119" i="1"/>
  <c r="E7375" i="1"/>
  <c r="E7631" i="1"/>
  <c r="E7887" i="1"/>
  <c r="E6838" i="1"/>
  <c r="E7510" i="1"/>
  <c r="E7830" i="1"/>
  <c r="E6798" i="1"/>
  <c r="E7054" i="1"/>
  <c r="E7310" i="1"/>
  <c r="E7566" i="1"/>
  <c r="E7822" i="1"/>
  <c r="E6806" i="1"/>
  <c r="E7446" i="1"/>
  <c r="E6284" i="1"/>
  <c r="E6895" i="1"/>
  <c r="E7151" i="1"/>
  <c r="E7407" i="1"/>
  <c r="E7663" i="1"/>
  <c r="E7919" i="1"/>
  <c r="E6934" i="1"/>
  <c r="E572" i="1"/>
  <c r="E996" i="1"/>
  <c r="E6807" i="1"/>
  <c r="E6935" i="1"/>
  <c r="E7031" i="1"/>
  <c r="E7159" i="1"/>
  <c r="E7319" i="1"/>
  <c r="E7479" i="1"/>
  <c r="E7607" i="1"/>
  <c r="E7767" i="1"/>
  <c r="E7895" i="1"/>
  <c r="E6054" i="1"/>
  <c r="E6708" i="1"/>
  <c r="E6839" i="1"/>
  <c r="E6967" i="1"/>
  <c r="E7127" i="1"/>
  <c r="E7287" i="1"/>
  <c r="E7415" i="1"/>
  <c r="E7575" i="1"/>
  <c r="E7735" i="1"/>
  <c r="E7863" i="1"/>
  <c r="E7955" i="1"/>
  <c r="E6447" i="1"/>
  <c r="E6999" i="1"/>
  <c r="E7255" i="1"/>
  <c r="E7447" i="1"/>
  <c r="E7639" i="1"/>
  <c r="E7831" i="1"/>
  <c r="E6317" i="1"/>
  <c r="E6775" i="1"/>
  <c r="E6903" i="1"/>
  <c r="E7095" i="1"/>
  <c r="E7223" i="1"/>
  <c r="E7383" i="1"/>
  <c r="E7543" i="1"/>
  <c r="E7703" i="1"/>
  <c r="E7927" i="1"/>
  <c r="E6578" i="1"/>
  <c r="E6871" i="1"/>
  <c r="E7063" i="1"/>
  <c r="E7191" i="1"/>
  <c r="E7351" i="1"/>
  <c r="E7511" i="1"/>
  <c r="E7671" i="1"/>
  <c r="E7799" i="1"/>
  <c r="E7947" i="1"/>
  <c r="E7158" i="1"/>
  <c r="E7894" i="1"/>
  <c r="E7438" i="1"/>
  <c r="E7694" i="1"/>
  <c r="E7944" i="1"/>
  <c r="E7126" i="1"/>
  <c r="E7798" i="1"/>
  <c r="E6767" i="1"/>
  <c r="E7023" i="1"/>
  <c r="E7279" i="1"/>
  <c r="E7535" i="1"/>
  <c r="E7791" i="1"/>
  <c r="E6316" i="1"/>
  <c r="E7222" i="1"/>
  <c r="E7954" i="1"/>
  <c r="E29" i="4" l="1"/>
  <c r="H28" i="4"/>
  <c r="F28" i="4"/>
  <c r="G28" i="4"/>
  <c r="J28" i="4" l="1"/>
  <c r="E30" i="4"/>
  <c r="H29" i="4"/>
  <c r="F29" i="4"/>
  <c r="G29" i="4"/>
  <c r="J29" i="4" l="1"/>
  <c r="E31" i="4"/>
  <c r="H30" i="4"/>
  <c r="G30" i="4"/>
  <c r="F30" i="4"/>
  <c r="J30" i="4" s="1"/>
  <c r="E32" i="4" l="1"/>
  <c r="G31" i="4"/>
  <c r="H31" i="4"/>
  <c r="F31" i="4"/>
  <c r="J31" i="4" s="1"/>
  <c r="E33" i="4" l="1"/>
  <c r="G32" i="4"/>
  <c r="H32" i="4"/>
  <c r="F32" i="4"/>
  <c r="J32" i="4" s="1"/>
  <c r="E34" i="4" l="1"/>
  <c r="H33" i="4"/>
  <c r="G33" i="4"/>
  <c r="F33" i="4"/>
  <c r="J33" i="4" l="1"/>
  <c r="H34" i="4"/>
  <c r="G34" i="4"/>
  <c r="F34" i="4"/>
  <c r="J34" i="4" l="1"/>
</calcChain>
</file>

<file path=xl/sharedStrings.xml><?xml version="1.0" encoding="utf-8"?>
<sst xmlns="http://schemas.openxmlformats.org/spreadsheetml/2006/main" count="5356" uniqueCount="81">
  <si>
    <t>Seance</t>
  </si>
  <si>
    <t>Valeur</t>
  </si>
  <si>
    <t>NOM_INDICE</t>
  </si>
  <si>
    <t>SEANCE</t>
  </si>
  <si>
    <t>VALEUR</t>
  </si>
  <si>
    <t>OPC ACTIONS</t>
  </si>
  <si>
    <t>OPC ACTIONS FGP AJUSTE</t>
  </si>
  <si>
    <t>OPC ACTIONS FNPP</t>
  </si>
  <si>
    <t>OPC ACTIONS FGP</t>
  </si>
  <si>
    <t>OPC ACTIONS FNPP AJUSTE</t>
  </si>
  <si>
    <t>OPC ACTIONS AJUSTE</t>
  </si>
  <si>
    <t>Étiquettes de colonnes</t>
  </si>
  <si>
    <t>Total général</t>
  </si>
  <si>
    <t>Étiquettes de lignes</t>
  </si>
  <si>
    <t>Somme de VALEUR</t>
  </si>
  <si>
    <t>S53</t>
  </si>
  <si>
    <t>S52</t>
  </si>
  <si>
    <t>S51</t>
  </si>
  <si>
    <t>S50</t>
  </si>
  <si>
    <t>S49</t>
  </si>
  <si>
    <t>S48</t>
  </si>
  <si>
    <t>S47</t>
  </si>
  <si>
    <t>S46</t>
  </si>
  <si>
    <t>S45</t>
  </si>
  <si>
    <t>S44</t>
  </si>
  <si>
    <t>S43</t>
  </si>
  <si>
    <t>S42</t>
  </si>
  <si>
    <t>S41</t>
  </si>
  <si>
    <t>S40</t>
  </si>
  <si>
    <t>S39</t>
  </si>
  <si>
    <t>S38</t>
  </si>
  <si>
    <t>S37</t>
  </si>
  <si>
    <t>S36</t>
  </si>
  <si>
    <t>S35</t>
  </si>
  <si>
    <t>S34</t>
  </si>
  <si>
    <t>S33</t>
  </si>
  <si>
    <t>S32</t>
  </si>
  <si>
    <t>S31</t>
  </si>
  <si>
    <t>S30</t>
  </si>
  <si>
    <t>S29</t>
  </si>
  <si>
    <t>S28</t>
  </si>
  <si>
    <t>S27</t>
  </si>
  <si>
    <t>S26</t>
  </si>
  <si>
    <t>S25</t>
  </si>
  <si>
    <t>S24</t>
  </si>
  <si>
    <t>S23</t>
  </si>
  <si>
    <t>S22</t>
  </si>
  <si>
    <t>S21</t>
  </si>
  <si>
    <t>S20</t>
  </si>
  <si>
    <t>S19</t>
  </si>
  <si>
    <t>S18</t>
  </si>
  <si>
    <t>S17</t>
  </si>
  <si>
    <t>S16</t>
  </si>
  <si>
    <t>S15</t>
  </si>
  <si>
    <t>S14</t>
  </si>
  <si>
    <t xml:space="preserve">Taux de rendement Moyen </t>
  </si>
  <si>
    <t>S13</t>
  </si>
  <si>
    <t>S12</t>
  </si>
  <si>
    <t>S11</t>
  </si>
  <si>
    <t>S10</t>
  </si>
  <si>
    <t>S9</t>
  </si>
  <si>
    <t>S8</t>
  </si>
  <si>
    <t>S7</t>
  </si>
  <si>
    <t>S6</t>
  </si>
  <si>
    <t>S5</t>
  </si>
  <si>
    <t>Compte Carnet</t>
  </si>
  <si>
    <t>S4</t>
  </si>
  <si>
    <t>S3</t>
  </si>
  <si>
    <t>S2</t>
  </si>
  <si>
    <t>S1</t>
  </si>
  <si>
    <t>FDG annuel</t>
  </si>
  <si>
    <t>Taux net</t>
  </si>
  <si>
    <t>Taux net Hebdo</t>
  </si>
  <si>
    <t>Montant investissement /Semaine</t>
  </si>
  <si>
    <t>Frais mensuel Abonnement Hikma</t>
  </si>
  <si>
    <t>Investissement Net de frais total</t>
  </si>
  <si>
    <t>Hikma</t>
  </si>
  <si>
    <t>OPCVM Actions</t>
  </si>
  <si>
    <t>Compte carnet</t>
  </si>
  <si>
    <t>Frais Hebdo Hikma/Frais entrée</t>
  </si>
  <si>
    <t>Montant Total Investi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</si>
</sst>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%"/>
    <numFmt numFmtId="165" formatCode="_-* #,##0.00\ _€_-;\-* #,##0.00\ _€_-;_-* &quot;-&quot;??\ _€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0" fontId="4" fillId="0" borderId="0" xfId="3"/>
    <xf numFmtId="9" fontId="4" fillId="0" borderId="0" xfId="3" applyNumberFormat="1"/>
    <xf numFmtId="43" fontId="0" fillId="0" borderId="0" xfId="4" applyFont="1"/>
    <xf numFmtId="164" fontId="4" fillId="0" borderId="0" xfId="3" applyNumberFormat="1"/>
    <xf numFmtId="10" fontId="4" fillId="0" borderId="0" xfId="3" applyNumberFormat="1"/>
    <xf numFmtId="43" fontId="4" fillId="0" borderId="0" xfId="2" applyFont="1"/>
    <xf numFmtId="165" fontId="4" fillId="0" borderId="0" xfId="3" applyNumberFormat="1"/>
    <xf numFmtId="0" fontId="4" fillId="2" borderId="0" xfId="3" applyFill="1"/>
    <xf numFmtId="43" fontId="4" fillId="2" borderId="0" xfId="2" applyFont="1" applyFill="1"/>
    <xf numFmtId="165" fontId="4" fillId="2" borderId="0" xfId="3" applyNumberFormat="1" applyFill="1"/>
  </cellXfs>
  <cellStyles count="5">
    <cellStyle name="Milliers" xfId="2" builtinId="3"/>
    <cellStyle name="Milliers 2" xfId="4" xr:uid="{FDE3FD6C-8B5F-4D32-959A-BD84289CF977}"/>
    <cellStyle name="Normal" xfId="0" builtinId="0"/>
    <cellStyle name="Normal 2" xfId="3" xr:uid="{590F5419-7BE8-44A2-8C5C-1C4BA27D8CBA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03956692913385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Simulation!$F$23</c:f>
              <c:strCache>
                <c:ptCount val="1"/>
                <c:pt idx="0">
                  <c:v>Hikma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Simulation!$E$24:$E$34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</c:numCache>
            </c:numRef>
          </c:cat>
          <c:val>
            <c:numRef>
              <c:f>Simulation!$F$24:$F$34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93672.116068554446</c:v>
                </c:pt>
                <c:pt idx="2">
                  <c:v>227526.23444318469</c:v>
                </c:pt>
                <c:pt idx="3">
                  <c:v>418799.00330790109</c:v>
                </c:pt>
                <c:pt idx="4">
                  <c:v>692120.97915313148</c:v>
                </c:pt>
                <c:pt idx="5">
                  <c:v>1082688.3501560471</c:v>
                </c:pt>
                <c:pt idx="6">
                  <c:v>1640795.2159519647</c:v>
                </c:pt>
                <c:pt idx="7">
                  <c:v>2438310.0540417484</c:v>
                </c:pt>
                <c:pt idx="8">
                  <c:v>3577930.3596732332</c:v>
                </c:pt>
                <c:pt idx="9">
                  <c:v>5206407.1966915177</c:v>
                </c:pt>
                <c:pt idx="10">
                  <c:v>7533442.6098027127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3-4D77-A903-1B26C58486A7}"/>
            </c:ext>
          </c:extLst>
        </c:ser>
        <c:ser>
          <c:idx val="1"/>
          <c:order val="1"/>
          <c:tx>
            <c:strRef>
              <c:f>Simulation!$G$23</c:f>
              <c:strCache>
                <c:ptCount val="1"/>
                <c:pt idx="0">
                  <c:v>OPCVM Actions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Simulation!$E$24:$E$34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</c:numCache>
            </c:numRef>
          </c:cat>
          <c:val>
            <c:numRef>
              <c:f>Simulation!$G$24:$G$34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91799.415387947141</c:v>
                </c:pt>
                <c:pt idx="2">
                  <c:v>206746.59987018839</c:v>
                </c:pt>
                <c:pt idx="3">
                  <c:v>350678.40122814331</c:v>
                </c:pt>
                <c:pt idx="4">
                  <c:v>530903.46315948979</c:v>
                </c:pt>
                <c:pt idx="5">
                  <c:v>756573.34738040587</c:v>
                </c:pt>
                <c:pt idx="6">
                  <c:v>1039147.2363752753</c:v>
                </c:pt>
                <c:pt idx="7">
                  <c:v>1392973.8137112155</c:v>
                </c:pt>
                <c:pt idx="8">
                  <c:v>1836019.8689379934</c:v>
                </c:pt>
                <c:pt idx="9">
                  <c:v>2390782.6245510122</c:v>
                </c:pt>
                <c:pt idx="10">
                  <c:v>3085432.1116293208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3-4D77-A903-1B26C58486A7}"/>
            </c:ext>
          </c:extLst>
        </c:ser>
        <c:ser>
          <c:idx val="2"/>
          <c:order val="2"/>
          <c:tx>
            <c:strRef>
              <c:f>Simulation!$H$23</c:f>
              <c:strCache>
                <c:ptCount val="1"/>
                <c:pt idx="0">
                  <c:v>Compte carnet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Simulation!$E$24:$E$34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</c:numCache>
            </c:numRef>
          </c:cat>
          <c:val>
            <c:numRef>
              <c:f>Simulation!$H$24:$H$34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96833.077856107222</c:v>
                </c:pt>
                <c:pt idx="2">
                  <c:v>206390.81742198631</c:v>
                </c:pt>
                <c:pt idx="3">
                  <c:v>330345.34375255654</c:v>
                </c:pt>
                <c:pt idx="4">
                  <c:v>470588.5128679332</c:v>
                </c:pt>
                <c:pt idx="5">
                  <c:v>629260.78620688233</c:v>
                </c:pt>
                <c:pt idx="6">
                  <c:v>808783.89942059841</c:v>
                </c:pt>
                <c:pt idx="7">
                  <c:v>1011897.824114295</c:v>
                </c:pt>
                <c:pt idx="8">
                  <c:v>1241702.5866651938</c:v>
                </c:pt>
                <c:pt idx="9">
                  <c:v>1501705.5823766666</c:v>
                </c:pt>
                <c:pt idx="10">
                  <c:v>1795875.107100798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3-4D77-A903-1B26C58486A7}"/>
            </c:ext>
          </c:extLst>
        </c:ser>
        <c:ser>
          <c:idx val="3"/>
          <c:order val="3"/>
          <c:tx>
            <c:strRef>
              <c:f>Simulation!$I$23</c:f>
              <c:strCache>
                <c:ptCount val="1"/>
                <c:pt idx="0">
                  <c:v>Montant Total Investi</c:v>
                </c:pt>
              </c:strCache>
            </c:strRef>
          </c:tx>
          <c:spPr>
            <a:ln w="63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Simulation!$E$24:$E$34</c:f>
              <c:numCache>
                <c:formatCode>General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</c:numCache>
            </c:numRef>
          </c:cat>
          <c:val>
            <c:numRef>
              <c:f>Simulation!$I$24:$I$34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91000</c:v>
                </c:pt>
                <c:pt idx="2">
                  <c:v>182000</c:v>
                </c:pt>
                <c:pt idx="3">
                  <c:v>273000</c:v>
                </c:pt>
                <c:pt idx="4">
                  <c:v>364000</c:v>
                </c:pt>
                <c:pt idx="5">
                  <c:v>455000</c:v>
                </c:pt>
                <c:pt idx="6">
                  <c:v>546000</c:v>
                </c:pt>
                <c:pt idx="7">
                  <c:v>637000</c:v>
                </c:pt>
                <c:pt idx="8">
                  <c:v>728000</c:v>
                </c:pt>
                <c:pt idx="9">
                  <c:v>819000</c:v>
                </c:pt>
                <c:pt idx="10">
                  <c:v>910000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F3-4D77-A903-1B26C5848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47104"/>
        <c:axId val="1126378064"/>
      </c:lineChart>
      <c:catAx>
        <c:axId val="113004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6378064"/>
        <c:crosses val="autoZero"/>
        <c:auto val="1"/>
        <c:lblAlgn val="ctr"/>
        <c:lblOffset val="100"/>
        <c:noMultiLvlLbl val="0"/>
      </c:catAx>
      <c:valAx>
        <c:axId val="11263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004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9058600966743396E-2"/>
          <c:y val="6.7543125265127915E-2"/>
          <c:w val="0.91199920351989516"/>
          <c:h val="0.87550215047911073"/>
        </c:manualLayout>
      </c:layout>
      <c:lineChart>
        <c:grouping val="standard"/>
        <c:varyColors val="0"/>
        <c:ser>
          <c:idx val="0"/>
          <c:order val="0"/>
          <c:tx>
            <c:strRef>
              <c:f>'Rendement Annuel'!$B$1</c:f>
              <c:strCache>
                <c:ptCount val="1"/>
                <c:pt idx="0">
                  <c:v>Valeur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1987983258849401"/>
                  <c:y val="-7.531992687385740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'Rendement Annuel'!$A$2:$A$7957</c:f>
              <c:numCache>
                <c:formatCode>m/d/yyyy</c:formatCode>
                <c:ptCount val="7956"/>
                <c:pt idx="0">
                  <c:v>33605</c:v>
                </c:pt>
                <c:pt idx="1">
                  <c:v>33606</c:v>
                </c:pt>
                <c:pt idx="2">
                  <c:v>33609</c:v>
                </c:pt>
                <c:pt idx="3">
                  <c:v>33610</c:v>
                </c:pt>
                <c:pt idx="4">
                  <c:v>33611</c:v>
                </c:pt>
                <c:pt idx="5">
                  <c:v>33612</c:v>
                </c:pt>
                <c:pt idx="6">
                  <c:v>33613</c:v>
                </c:pt>
                <c:pt idx="7">
                  <c:v>33616</c:v>
                </c:pt>
                <c:pt idx="8">
                  <c:v>33617</c:v>
                </c:pt>
                <c:pt idx="9">
                  <c:v>33618</c:v>
                </c:pt>
                <c:pt idx="10">
                  <c:v>33619</c:v>
                </c:pt>
                <c:pt idx="11">
                  <c:v>33620</c:v>
                </c:pt>
                <c:pt idx="12">
                  <c:v>33623</c:v>
                </c:pt>
                <c:pt idx="13">
                  <c:v>33624</c:v>
                </c:pt>
                <c:pt idx="14">
                  <c:v>33625</c:v>
                </c:pt>
                <c:pt idx="15">
                  <c:v>33626</c:v>
                </c:pt>
                <c:pt idx="16">
                  <c:v>33627</c:v>
                </c:pt>
                <c:pt idx="17">
                  <c:v>33630</c:v>
                </c:pt>
                <c:pt idx="18">
                  <c:v>33631</c:v>
                </c:pt>
                <c:pt idx="19">
                  <c:v>33632</c:v>
                </c:pt>
                <c:pt idx="20">
                  <c:v>33633</c:v>
                </c:pt>
                <c:pt idx="21">
                  <c:v>33634</c:v>
                </c:pt>
                <c:pt idx="22">
                  <c:v>33637</c:v>
                </c:pt>
                <c:pt idx="23">
                  <c:v>33638</c:v>
                </c:pt>
                <c:pt idx="24">
                  <c:v>33639</c:v>
                </c:pt>
                <c:pt idx="25">
                  <c:v>33640</c:v>
                </c:pt>
                <c:pt idx="26">
                  <c:v>33641</c:v>
                </c:pt>
                <c:pt idx="27">
                  <c:v>33644</c:v>
                </c:pt>
                <c:pt idx="28">
                  <c:v>33645</c:v>
                </c:pt>
                <c:pt idx="29">
                  <c:v>33646</c:v>
                </c:pt>
                <c:pt idx="30">
                  <c:v>33647</c:v>
                </c:pt>
                <c:pt idx="31">
                  <c:v>33648</c:v>
                </c:pt>
                <c:pt idx="32">
                  <c:v>33651</c:v>
                </c:pt>
                <c:pt idx="33">
                  <c:v>33652</c:v>
                </c:pt>
                <c:pt idx="34">
                  <c:v>33653</c:v>
                </c:pt>
                <c:pt idx="35">
                  <c:v>33654</c:v>
                </c:pt>
                <c:pt idx="36">
                  <c:v>33655</c:v>
                </c:pt>
                <c:pt idx="37">
                  <c:v>33658</c:v>
                </c:pt>
                <c:pt idx="38">
                  <c:v>33659</c:v>
                </c:pt>
                <c:pt idx="39">
                  <c:v>33660</c:v>
                </c:pt>
                <c:pt idx="40">
                  <c:v>33661</c:v>
                </c:pt>
                <c:pt idx="41">
                  <c:v>33662</c:v>
                </c:pt>
                <c:pt idx="42">
                  <c:v>33667</c:v>
                </c:pt>
                <c:pt idx="43">
                  <c:v>33668</c:v>
                </c:pt>
                <c:pt idx="44">
                  <c:v>33669</c:v>
                </c:pt>
                <c:pt idx="45">
                  <c:v>33672</c:v>
                </c:pt>
                <c:pt idx="46">
                  <c:v>33673</c:v>
                </c:pt>
                <c:pt idx="47">
                  <c:v>33674</c:v>
                </c:pt>
                <c:pt idx="48">
                  <c:v>33675</c:v>
                </c:pt>
                <c:pt idx="49">
                  <c:v>33676</c:v>
                </c:pt>
                <c:pt idx="50">
                  <c:v>33679</c:v>
                </c:pt>
                <c:pt idx="51">
                  <c:v>33680</c:v>
                </c:pt>
                <c:pt idx="52">
                  <c:v>33681</c:v>
                </c:pt>
                <c:pt idx="53">
                  <c:v>33682</c:v>
                </c:pt>
                <c:pt idx="54">
                  <c:v>33683</c:v>
                </c:pt>
                <c:pt idx="55">
                  <c:v>33686</c:v>
                </c:pt>
                <c:pt idx="56">
                  <c:v>33687</c:v>
                </c:pt>
                <c:pt idx="57">
                  <c:v>33688</c:v>
                </c:pt>
                <c:pt idx="58">
                  <c:v>33689</c:v>
                </c:pt>
                <c:pt idx="59">
                  <c:v>33690</c:v>
                </c:pt>
                <c:pt idx="60">
                  <c:v>33693</c:v>
                </c:pt>
                <c:pt idx="61">
                  <c:v>33694</c:v>
                </c:pt>
                <c:pt idx="62">
                  <c:v>33695</c:v>
                </c:pt>
                <c:pt idx="63">
                  <c:v>33696</c:v>
                </c:pt>
                <c:pt idx="64">
                  <c:v>33697</c:v>
                </c:pt>
                <c:pt idx="65">
                  <c:v>33701</c:v>
                </c:pt>
                <c:pt idx="66">
                  <c:v>33702</c:v>
                </c:pt>
                <c:pt idx="67">
                  <c:v>33703</c:v>
                </c:pt>
                <c:pt idx="68">
                  <c:v>33704</c:v>
                </c:pt>
                <c:pt idx="69">
                  <c:v>33707</c:v>
                </c:pt>
                <c:pt idx="70">
                  <c:v>33708</c:v>
                </c:pt>
                <c:pt idx="71">
                  <c:v>33709</c:v>
                </c:pt>
                <c:pt idx="72">
                  <c:v>33710</c:v>
                </c:pt>
                <c:pt idx="73">
                  <c:v>33711</c:v>
                </c:pt>
                <c:pt idx="74">
                  <c:v>33714</c:v>
                </c:pt>
                <c:pt idx="75">
                  <c:v>33715</c:v>
                </c:pt>
                <c:pt idx="76">
                  <c:v>33716</c:v>
                </c:pt>
                <c:pt idx="77">
                  <c:v>33717</c:v>
                </c:pt>
                <c:pt idx="78">
                  <c:v>33718</c:v>
                </c:pt>
                <c:pt idx="79">
                  <c:v>33721</c:v>
                </c:pt>
                <c:pt idx="80">
                  <c:v>33722</c:v>
                </c:pt>
                <c:pt idx="81">
                  <c:v>33723</c:v>
                </c:pt>
                <c:pt idx="82">
                  <c:v>33724</c:v>
                </c:pt>
                <c:pt idx="83">
                  <c:v>33728</c:v>
                </c:pt>
                <c:pt idx="84">
                  <c:v>33729</c:v>
                </c:pt>
                <c:pt idx="85">
                  <c:v>33730</c:v>
                </c:pt>
                <c:pt idx="86">
                  <c:v>33731</c:v>
                </c:pt>
                <c:pt idx="87">
                  <c:v>33732</c:v>
                </c:pt>
                <c:pt idx="88">
                  <c:v>33735</c:v>
                </c:pt>
                <c:pt idx="89">
                  <c:v>33736</c:v>
                </c:pt>
                <c:pt idx="90">
                  <c:v>33737</c:v>
                </c:pt>
                <c:pt idx="91">
                  <c:v>33738</c:v>
                </c:pt>
                <c:pt idx="92">
                  <c:v>33739</c:v>
                </c:pt>
                <c:pt idx="93">
                  <c:v>33742</c:v>
                </c:pt>
                <c:pt idx="94">
                  <c:v>33743</c:v>
                </c:pt>
                <c:pt idx="95">
                  <c:v>33744</c:v>
                </c:pt>
                <c:pt idx="96">
                  <c:v>33745</c:v>
                </c:pt>
                <c:pt idx="97">
                  <c:v>33746</c:v>
                </c:pt>
                <c:pt idx="98">
                  <c:v>33749</c:v>
                </c:pt>
                <c:pt idx="99">
                  <c:v>33750</c:v>
                </c:pt>
                <c:pt idx="100">
                  <c:v>33751</c:v>
                </c:pt>
                <c:pt idx="101">
                  <c:v>33752</c:v>
                </c:pt>
                <c:pt idx="102">
                  <c:v>33753</c:v>
                </c:pt>
                <c:pt idx="103">
                  <c:v>33756</c:v>
                </c:pt>
                <c:pt idx="104">
                  <c:v>33757</c:v>
                </c:pt>
                <c:pt idx="105">
                  <c:v>33758</c:v>
                </c:pt>
                <c:pt idx="106">
                  <c:v>33759</c:v>
                </c:pt>
                <c:pt idx="107">
                  <c:v>33760</c:v>
                </c:pt>
                <c:pt idx="108">
                  <c:v>33763</c:v>
                </c:pt>
                <c:pt idx="109">
                  <c:v>33764</c:v>
                </c:pt>
                <c:pt idx="110">
                  <c:v>33765</c:v>
                </c:pt>
                <c:pt idx="111">
                  <c:v>33766</c:v>
                </c:pt>
                <c:pt idx="112">
                  <c:v>33770</c:v>
                </c:pt>
                <c:pt idx="113">
                  <c:v>33771</c:v>
                </c:pt>
                <c:pt idx="114">
                  <c:v>33772</c:v>
                </c:pt>
                <c:pt idx="115">
                  <c:v>33773</c:v>
                </c:pt>
                <c:pt idx="116">
                  <c:v>33774</c:v>
                </c:pt>
                <c:pt idx="117">
                  <c:v>33777</c:v>
                </c:pt>
                <c:pt idx="118">
                  <c:v>33778</c:v>
                </c:pt>
                <c:pt idx="119">
                  <c:v>33779</c:v>
                </c:pt>
                <c:pt idx="120">
                  <c:v>33780</c:v>
                </c:pt>
                <c:pt idx="121">
                  <c:v>33781</c:v>
                </c:pt>
                <c:pt idx="122">
                  <c:v>33784</c:v>
                </c:pt>
                <c:pt idx="123">
                  <c:v>33785</c:v>
                </c:pt>
                <c:pt idx="124">
                  <c:v>33786</c:v>
                </c:pt>
                <c:pt idx="125">
                  <c:v>33788</c:v>
                </c:pt>
                <c:pt idx="126">
                  <c:v>33791</c:v>
                </c:pt>
                <c:pt idx="127">
                  <c:v>33792</c:v>
                </c:pt>
                <c:pt idx="128">
                  <c:v>33793</c:v>
                </c:pt>
                <c:pt idx="129">
                  <c:v>33795</c:v>
                </c:pt>
                <c:pt idx="130">
                  <c:v>33798</c:v>
                </c:pt>
                <c:pt idx="131">
                  <c:v>33799</c:v>
                </c:pt>
                <c:pt idx="132">
                  <c:v>33800</c:v>
                </c:pt>
                <c:pt idx="133">
                  <c:v>33801</c:v>
                </c:pt>
                <c:pt idx="134">
                  <c:v>33802</c:v>
                </c:pt>
                <c:pt idx="135">
                  <c:v>33805</c:v>
                </c:pt>
                <c:pt idx="136">
                  <c:v>33806</c:v>
                </c:pt>
                <c:pt idx="137">
                  <c:v>33807</c:v>
                </c:pt>
                <c:pt idx="138">
                  <c:v>33808</c:v>
                </c:pt>
                <c:pt idx="139">
                  <c:v>33809</c:v>
                </c:pt>
                <c:pt idx="140">
                  <c:v>33812</c:v>
                </c:pt>
                <c:pt idx="141">
                  <c:v>33813</c:v>
                </c:pt>
                <c:pt idx="142">
                  <c:v>33814</c:v>
                </c:pt>
                <c:pt idx="143">
                  <c:v>33815</c:v>
                </c:pt>
                <c:pt idx="144">
                  <c:v>33816</c:v>
                </c:pt>
                <c:pt idx="145">
                  <c:v>33819</c:v>
                </c:pt>
                <c:pt idx="146">
                  <c:v>33820</c:v>
                </c:pt>
                <c:pt idx="147">
                  <c:v>33821</c:v>
                </c:pt>
                <c:pt idx="148">
                  <c:v>33822</c:v>
                </c:pt>
                <c:pt idx="149">
                  <c:v>33823</c:v>
                </c:pt>
                <c:pt idx="150">
                  <c:v>33826</c:v>
                </c:pt>
                <c:pt idx="151">
                  <c:v>33827</c:v>
                </c:pt>
                <c:pt idx="152">
                  <c:v>33828</c:v>
                </c:pt>
                <c:pt idx="153">
                  <c:v>33829</c:v>
                </c:pt>
                <c:pt idx="154">
                  <c:v>33833</c:v>
                </c:pt>
                <c:pt idx="155">
                  <c:v>33834</c:v>
                </c:pt>
                <c:pt idx="156">
                  <c:v>33835</c:v>
                </c:pt>
                <c:pt idx="157">
                  <c:v>33837</c:v>
                </c:pt>
                <c:pt idx="158">
                  <c:v>33840</c:v>
                </c:pt>
                <c:pt idx="159">
                  <c:v>33841</c:v>
                </c:pt>
                <c:pt idx="160">
                  <c:v>33842</c:v>
                </c:pt>
                <c:pt idx="161">
                  <c:v>33843</c:v>
                </c:pt>
                <c:pt idx="162">
                  <c:v>33844</c:v>
                </c:pt>
                <c:pt idx="163">
                  <c:v>33847</c:v>
                </c:pt>
                <c:pt idx="164">
                  <c:v>33848</c:v>
                </c:pt>
                <c:pt idx="165">
                  <c:v>33849</c:v>
                </c:pt>
                <c:pt idx="166">
                  <c:v>33850</c:v>
                </c:pt>
                <c:pt idx="167">
                  <c:v>33851</c:v>
                </c:pt>
                <c:pt idx="168">
                  <c:v>33854</c:v>
                </c:pt>
                <c:pt idx="169">
                  <c:v>33855</c:v>
                </c:pt>
                <c:pt idx="170">
                  <c:v>33856</c:v>
                </c:pt>
                <c:pt idx="171">
                  <c:v>33861</c:v>
                </c:pt>
                <c:pt idx="172">
                  <c:v>33862</c:v>
                </c:pt>
                <c:pt idx="173">
                  <c:v>33863</c:v>
                </c:pt>
                <c:pt idx="174">
                  <c:v>33864</c:v>
                </c:pt>
                <c:pt idx="175">
                  <c:v>33865</c:v>
                </c:pt>
                <c:pt idx="176">
                  <c:v>33868</c:v>
                </c:pt>
                <c:pt idx="177">
                  <c:v>33869</c:v>
                </c:pt>
                <c:pt idx="178">
                  <c:v>33870</c:v>
                </c:pt>
                <c:pt idx="179">
                  <c:v>33871</c:v>
                </c:pt>
                <c:pt idx="180">
                  <c:v>33872</c:v>
                </c:pt>
                <c:pt idx="181">
                  <c:v>33875</c:v>
                </c:pt>
                <c:pt idx="182">
                  <c:v>33876</c:v>
                </c:pt>
                <c:pt idx="183">
                  <c:v>33877</c:v>
                </c:pt>
                <c:pt idx="184">
                  <c:v>33878</c:v>
                </c:pt>
                <c:pt idx="185">
                  <c:v>33879</c:v>
                </c:pt>
                <c:pt idx="186">
                  <c:v>33882</c:v>
                </c:pt>
                <c:pt idx="187">
                  <c:v>33883</c:v>
                </c:pt>
                <c:pt idx="188">
                  <c:v>33884</c:v>
                </c:pt>
                <c:pt idx="189">
                  <c:v>33885</c:v>
                </c:pt>
                <c:pt idx="190">
                  <c:v>33886</c:v>
                </c:pt>
                <c:pt idx="191">
                  <c:v>33889</c:v>
                </c:pt>
                <c:pt idx="192">
                  <c:v>33890</c:v>
                </c:pt>
                <c:pt idx="193">
                  <c:v>33891</c:v>
                </c:pt>
                <c:pt idx="194">
                  <c:v>33892</c:v>
                </c:pt>
                <c:pt idx="195">
                  <c:v>33893</c:v>
                </c:pt>
                <c:pt idx="196">
                  <c:v>33896</c:v>
                </c:pt>
                <c:pt idx="197">
                  <c:v>33897</c:v>
                </c:pt>
                <c:pt idx="198">
                  <c:v>33898</c:v>
                </c:pt>
                <c:pt idx="199">
                  <c:v>33899</c:v>
                </c:pt>
                <c:pt idx="200">
                  <c:v>33900</c:v>
                </c:pt>
                <c:pt idx="201">
                  <c:v>33903</c:v>
                </c:pt>
                <c:pt idx="202">
                  <c:v>33904</c:v>
                </c:pt>
                <c:pt idx="203">
                  <c:v>33905</c:v>
                </c:pt>
                <c:pt idx="204">
                  <c:v>33906</c:v>
                </c:pt>
                <c:pt idx="205">
                  <c:v>33907</c:v>
                </c:pt>
                <c:pt idx="206">
                  <c:v>33910</c:v>
                </c:pt>
                <c:pt idx="207">
                  <c:v>33911</c:v>
                </c:pt>
                <c:pt idx="208">
                  <c:v>33912</c:v>
                </c:pt>
                <c:pt idx="209">
                  <c:v>33913</c:v>
                </c:pt>
                <c:pt idx="210">
                  <c:v>33917</c:v>
                </c:pt>
                <c:pt idx="211">
                  <c:v>33918</c:v>
                </c:pt>
                <c:pt idx="212">
                  <c:v>33919</c:v>
                </c:pt>
                <c:pt idx="213">
                  <c:v>33920</c:v>
                </c:pt>
                <c:pt idx="214">
                  <c:v>33921</c:v>
                </c:pt>
                <c:pt idx="215">
                  <c:v>33924</c:v>
                </c:pt>
                <c:pt idx="216">
                  <c:v>33925</c:v>
                </c:pt>
                <c:pt idx="217">
                  <c:v>33927</c:v>
                </c:pt>
                <c:pt idx="218">
                  <c:v>33928</c:v>
                </c:pt>
                <c:pt idx="219">
                  <c:v>33931</c:v>
                </c:pt>
                <c:pt idx="220">
                  <c:v>33932</c:v>
                </c:pt>
                <c:pt idx="221">
                  <c:v>33933</c:v>
                </c:pt>
                <c:pt idx="222">
                  <c:v>33934</c:v>
                </c:pt>
                <c:pt idx="223">
                  <c:v>33935</c:v>
                </c:pt>
                <c:pt idx="224">
                  <c:v>33938</c:v>
                </c:pt>
                <c:pt idx="225">
                  <c:v>33939</c:v>
                </c:pt>
                <c:pt idx="226">
                  <c:v>33940</c:v>
                </c:pt>
                <c:pt idx="227">
                  <c:v>33941</c:v>
                </c:pt>
                <c:pt idx="228">
                  <c:v>33942</c:v>
                </c:pt>
                <c:pt idx="229">
                  <c:v>33945</c:v>
                </c:pt>
                <c:pt idx="230">
                  <c:v>33946</c:v>
                </c:pt>
                <c:pt idx="231">
                  <c:v>33947</c:v>
                </c:pt>
                <c:pt idx="232">
                  <c:v>33948</c:v>
                </c:pt>
                <c:pt idx="233">
                  <c:v>33949</c:v>
                </c:pt>
                <c:pt idx="234">
                  <c:v>33952</c:v>
                </c:pt>
                <c:pt idx="235">
                  <c:v>33953</c:v>
                </c:pt>
                <c:pt idx="236">
                  <c:v>33954</c:v>
                </c:pt>
                <c:pt idx="237">
                  <c:v>33955</c:v>
                </c:pt>
                <c:pt idx="238">
                  <c:v>33956</c:v>
                </c:pt>
                <c:pt idx="239">
                  <c:v>33959</c:v>
                </c:pt>
                <c:pt idx="240">
                  <c:v>33960</c:v>
                </c:pt>
                <c:pt idx="241">
                  <c:v>33961</c:v>
                </c:pt>
                <c:pt idx="242">
                  <c:v>33962</c:v>
                </c:pt>
                <c:pt idx="243">
                  <c:v>33963</c:v>
                </c:pt>
                <c:pt idx="244">
                  <c:v>33966</c:v>
                </c:pt>
                <c:pt idx="245">
                  <c:v>33967</c:v>
                </c:pt>
                <c:pt idx="246">
                  <c:v>33968</c:v>
                </c:pt>
                <c:pt idx="247">
                  <c:v>33969</c:v>
                </c:pt>
                <c:pt idx="248">
                  <c:v>33973</c:v>
                </c:pt>
                <c:pt idx="249">
                  <c:v>33974</c:v>
                </c:pt>
                <c:pt idx="250">
                  <c:v>33975</c:v>
                </c:pt>
                <c:pt idx="251">
                  <c:v>33976</c:v>
                </c:pt>
                <c:pt idx="252">
                  <c:v>33977</c:v>
                </c:pt>
                <c:pt idx="253">
                  <c:v>33981</c:v>
                </c:pt>
                <c:pt idx="254">
                  <c:v>33982</c:v>
                </c:pt>
                <c:pt idx="255">
                  <c:v>33983</c:v>
                </c:pt>
                <c:pt idx="256">
                  <c:v>33984</c:v>
                </c:pt>
                <c:pt idx="257">
                  <c:v>33987</c:v>
                </c:pt>
                <c:pt idx="258">
                  <c:v>33988</c:v>
                </c:pt>
                <c:pt idx="259">
                  <c:v>33989</c:v>
                </c:pt>
                <c:pt idx="260">
                  <c:v>33990</c:v>
                </c:pt>
                <c:pt idx="261">
                  <c:v>33991</c:v>
                </c:pt>
                <c:pt idx="262">
                  <c:v>33994</c:v>
                </c:pt>
                <c:pt idx="263">
                  <c:v>33995</c:v>
                </c:pt>
                <c:pt idx="264">
                  <c:v>33996</c:v>
                </c:pt>
                <c:pt idx="265">
                  <c:v>33997</c:v>
                </c:pt>
                <c:pt idx="266">
                  <c:v>33998</c:v>
                </c:pt>
                <c:pt idx="267">
                  <c:v>34001</c:v>
                </c:pt>
                <c:pt idx="268">
                  <c:v>34002</c:v>
                </c:pt>
                <c:pt idx="269">
                  <c:v>34003</c:v>
                </c:pt>
                <c:pt idx="270">
                  <c:v>34004</c:v>
                </c:pt>
                <c:pt idx="271">
                  <c:v>34005</c:v>
                </c:pt>
                <c:pt idx="272">
                  <c:v>34008</c:v>
                </c:pt>
                <c:pt idx="273">
                  <c:v>34009</c:v>
                </c:pt>
                <c:pt idx="274">
                  <c:v>34010</c:v>
                </c:pt>
                <c:pt idx="275">
                  <c:v>34011</c:v>
                </c:pt>
                <c:pt idx="276">
                  <c:v>34012</c:v>
                </c:pt>
                <c:pt idx="277">
                  <c:v>34015</c:v>
                </c:pt>
                <c:pt idx="278">
                  <c:v>34016</c:v>
                </c:pt>
                <c:pt idx="279">
                  <c:v>34017</c:v>
                </c:pt>
                <c:pt idx="280">
                  <c:v>34018</c:v>
                </c:pt>
                <c:pt idx="281">
                  <c:v>34019</c:v>
                </c:pt>
                <c:pt idx="282">
                  <c:v>34022</c:v>
                </c:pt>
                <c:pt idx="283">
                  <c:v>34023</c:v>
                </c:pt>
                <c:pt idx="284">
                  <c:v>34024</c:v>
                </c:pt>
                <c:pt idx="285">
                  <c:v>34025</c:v>
                </c:pt>
                <c:pt idx="286">
                  <c:v>34026</c:v>
                </c:pt>
                <c:pt idx="287">
                  <c:v>34029</c:v>
                </c:pt>
                <c:pt idx="288">
                  <c:v>34030</c:v>
                </c:pt>
                <c:pt idx="289">
                  <c:v>34032</c:v>
                </c:pt>
                <c:pt idx="290">
                  <c:v>34033</c:v>
                </c:pt>
                <c:pt idx="291">
                  <c:v>34036</c:v>
                </c:pt>
                <c:pt idx="292">
                  <c:v>34037</c:v>
                </c:pt>
                <c:pt idx="293">
                  <c:v>34038</c:v>
                </c:pt>
                <c:pt idx="294">
                  <c:v>34039</c:v>
                </c:pt>
                <c:pt idx="295">
                  <c:v>34040</c:v>
                </c:pt>
                <c:pt idx="296">
                  <c:v>34043</c:v>
                </c:pt>
                <c:pt idx="297">
                  <c:v>34044</c:v>
                </c:pt>
                <c:pt idx="298">
                  <c:v>34045</c:v>
                </c:pt>
                <c:pt idx="299">
                  <c:v>34046</c:v>
                </c:pt>
                <c:pt idx="300">
                  <c:v>34047</c:v>
                </c:pt>
                <c:pt idx="301">
                  <c:v>34050</c:v>
                </c:pt>
                <c:pt idx="302">
                  <c:v>34051</c:v>
                </c:pt>
                <c:pt idx="303">
                  <c:v>34057</c:v>
                </c:pt>
                <c:pt idx="304">
                  <c:v>34058</c:v>
                </c:pt>
                <c:pt idx="305">
                  <c:v>34059</c:v>
                </c:pt>
                <c:pt idx="306">
                  <c:v>34060</c:v>
                </c:pt>
                <c:pt idx="307">
                  <c:v>34061</c:v>
                </c:pt>
                <c:pt idx="308">
                  <c:v>34064</c:v>
                </c:pt>
                <c:pt idx="309">
                  <c:v>34065</c:v>
                </c:pt>
                <c:pt idx="310">
                  <c:v>34066</c:v>
                </c:pt>
                <c:pt idx="311">
                  <c:v>34067</c:v>
                </c:pt>
                <c:pt idx="312">
                  <c:v>34068</c:v>
                </c:pt>
                <c:pt idx="313">
                  <c:v>34071</c:v>
                </c:pt>
                <c:pt idx="314">
                  <c:v>34072</c:v>
                </c:pt>
                <c:pt idx="315">
                  <c:v>34073</c:v>
                </c:pt>
                <c:pt idx="316">
                  <c:v>34074</c:v>
                </c:pt>
                <c:pt idx="317">
                  <c:v>34075</c:v>
                </c:pt>
                <c:pt idx="318">
                  <c:v>34078</c:v>
                </c:pt>
                <c:pt idx="319">
                  <c:v>34079</c:v>
                </c:pt>
                <c:pt idx="320">
                  <c:v>34080</c:v>
                </c:pt>
                <c:pt idx="321">
                  <c:v>34081</c:v>
                </c:pt>
                <c:pt idx="322">
                  <c:v>34082</c:v>
                </c:pt>
                <c:pt idx="323">
                  <c:v>34085</c:v>
                </c:pt>
                <c:pt idx="324">
                  <c:v>34086</c:v>
                </c:pt>
                <c:pt idx="325">
                  <c:v>34087</c:v>
                </c:pt>
                <c:pt idx="326">
                  <c:v>34088</c:v>
                </c:pt>
                <c:pt idx="327">
                  <c:v>34089</c:v>
                </c:pt>
                <c:pt idx="328">
                  <c:v>34092</c:v>
                </c:pt>
                <c:pt idx="329">
                  <c:v>34093</c:v>
                </c:pt>
                <c:pt idx="330">
                  <c:v>34094</c:v>
                </c:pt>
                <c:pt idx="331">
                  <c:v>34095</c:v>
                </c:pt>
                <c:pt idx="332">
                  <c:v>34096</c:v>
                </c:pt>
                <c:pt idx="333">
                  <c:v>34099</c:v>
                </c:pt>
                <c:pt idx="334">
                  <c:v>34100</c:v>
                </c:pt>
                <c:pt idx="335">
                  <c:v>34101</c:v>
                </c:pt>
                <c:pt idx="336">
                  <c:v>34102</c:v>
                </c:pt>
                <c:pt idx="337">
                  <c:v>34103</c:v>
                </c:pt>
                <c:pt idx="338">
                  <c:v>34106</c:v>
                </c:pt>
                <c:pt idx="339">
                  <c:v>34107</c:v>
                </c:pt>
                <c:pt idx="340">
                  <c:v>34108</c:v>
                </c:pt>
                <c:pt idx="341">
                  <c:v>34109</c:v>
                </c:pt>
                <c:pt idx="342">
                  <c:v>34110</c:v>
                </c:pt>
                <c:pt idx="343">
                  <c:v>34113</c:v>
                </c:pt>
                <c:pt idx="344">
                  <c:v>34114</c:v>
                </c:pt>
                <c:pt idx="345">
                  <c:v>34115</c:v>
                </c:pt>
                <c:pt idx="346">
                  <c:v>34116</c:v>
                </c:pt>
                <c:pt idx="347">
                  <c:v>34117</c:v>
                </c:pt>
                <c:pt idx="348">
                  <c:v>34120</c:v>
                </c:pt>
                <c:pt idx="349">
                  <c:v>34123</c:v>
                </c:pt>
                <c:pt idx="350">
                  <c:v>34124</c:v>
                </c:pt>
                <c:pt idx="351">
                  <c:v>34127</c:v>
                </c:pt>
                <c:pt idx="352">
                  <c:v>34128</c:v>
                </c:pt>
                <c:pt idx="353">
                  <c:v>34129</c:v>
                </c:pt>
                <c:pt idx="354">
                  <c:v>34130</c:v>
                </c:pt>
                <c:pt idx="355">
                  <c:v>34131</c:v>
                </c:pt>
                <c:pt idx="356">
                  <c:v>34134</c:v>
                </c:pt>
                <c:pt idx="357">
                  <c:v>34135</c:v>
                </c:pt>
                <c:pt idx="358">
                  <c:v>34136</c:v>
                </c:pt>
                <c:pt idx="359">
                  <c:v>34137</c:v>
                </c:pt>
                <c:pt idx="360">
                  <c:v>34138</c:v>
                </c:pt>
                <c:pt idx="361">
                  <c:v>34141</c:v>
                </c:pt>
                <c:pt idx="362">
                  <c:v>34143</c:v>
                </c:pt>
                <c:pt idx="363">
                  <c:v>34144</c:v>
                </c:pt>
                <c:pt idx="364">
                  <c:v>34145</c:v>
                </c:pt>
                <c:pt idx="365">
                  <c:v>34148</c:v>
                </c:pt>
                <c:pt idx="366">
                  <c:v>34149</c:v>
                </c:pt>
                <c:pt idx="367">
                  <c:v>34150</c:v>
                </c:pt>
                <c:pt idx="368">
                  <c:v>34151</c:v>
                </c:pt>
                <c:pt idx="369">
                  <c:v>34152</c:v>
                </c:pt>
                <c:pt idx="370">
                  <c:v>34155</c:v>
                </c:pt>
                <c:pt idx="371">
                  <c:v>34156</c:v>
                </c:pt>
                <c:pt idx="372">
                  <c:v>34157</c:v>
                </c:pt>
                <c:pt idx="373">
                  <c:v>34158</c:v>
                </c:pt>
                <c:pt idx="374">
                  <c:v>34162</c:v>
                </c:pt>
                <c:pt idx="375">
                  <c:v>34163</c:v>
                </c:pt>
                <c:pt idx="376">
                  <c:v>34164</c:v>
                </c:pt>
                <c:pt idx="377">
                  <c:v>34165</c:v>
                </c:pt>
                <c:pt idx="378">
                  <c:v>34166</c:v>
                </c:pt>
                <c:pt idx="379">
                  <c:v>34169</c:v>
                </c:pt>
                <c:pt idx="380">
                  <c:v>34170</c:v>
                </c:pt>
                <c:pt idx="381">
                  <c:v>34171</c:v>
                </c:pt>
                <c:pt idx="382">
                  <c:v>34172</c:v>
                </c:pt>
                <c:pt idx="383">
                  <c:v>34173</c:v>
                </c:pt>
                <c:pt idx="384">
                  <c:v>34176</c:v>
                </c:pt>
                <c:pt idx="385">
                  <c:v>34177</c:v>
                </c:pt>
                <c:pt idx="386">
                  <c:v>34178</c:v>
                </c:pt>
                <c:pt idx="387">
                  <c:v>34179</c:v>
                </c:pt>
                <c:pt idx="388">
                  <c:v>34180</c:v>
                </c:pt>
                <c:pt idx="389">
                  <c:v>34183</c:v>
                </c:pt>
                <c:pt idx="390">
                  <c:v>34184</c:v>
                </c:pt>
                <c:pt idx="391">
                  <c:v>34185</c:v>
                </c:pt>
                <c:pt idx="392">
                  <c:v>34186</c:v>
                </c:pt>
                <c:pt idx="393">
                  <c:v>34187</c:v>
                </c:pt>
                <c:pt idx="394">
                  <c:v>34190</c:v>
                </c:pt>
                <c:pt idx="395">
                  <c:v>34191</c:v>
                </c:pt>
                <c:pt idx="396">
                  <c:v>34192</c:v>
                </c:pt>
                <c:pt idx="397">
                  <c:v>34193</c:v>
                </c:pt>
                <c:pt idx="398">
                  <c:v>34194</c:v>
                </c:pt>
                <c:pt idx="399">
                  <c:v>34197</c:v>
                </c:pt>
                <c:pt idx="400">
                  <c:v>34198</c:v>
                </c:pt>
                <c:pt idx="401">
                  <c:v>34199</c:v>
                </c:pt>
                <c:pt idx="402">
                  <c:v>34200</c:v>
                </c:pt>
                <c:pt idx="403">
                  <c:v>34204</c:v>
                </c:pt>
                <c:pt idx="404">
                  <c:v>34205</c:v>
                </c:pt>
                <c:pt idx="405">
                  <c:v>34206</c:v>
                </c:pt>
                <c:pt idx="406">
                  <c:v>34207</c:v>
                </c:pt>
                <c:pt idx="407">
                  <c:v>34208</c:v>
                </c:pt>
                <c:pt idx="408">
                  <c:v>34211</c:v>
                </c:pt>
                <c:pt idx="409">
                  <c:v>34214</c:v>
                </c:pt>
                <c:pt idx="410">
                  <c:v>34215</c:v>
                </c:pt>
                <c:pt idx="411">
                  <c:v>34218</c:v>
                </c:pt>
                <c:pt idx="412">
                  <c:v>34219</c:v>
                </c:pt>
                <c:pt idx="413">
                  <c:v>34220</c:v>
                </c:pt>
                <c:pt idx="414">
                  <c:v>34221</c:v>
                </c:pt>
                <c:pt idx="415">
                  <c:v>34222</c:v>
                </c:pt>
                <c:pt idx="416">
                  <c:v>34225</c:v>
                </c:pt>
                <c:pt idx="417">
                  <c:v>34226</c:v>
                </c:pt>
                <c:pt idx="418">
                  <c:v>34227</c:v>
                </c:pt>
                <c:pt idx="419">
                  <c:v>34228</c:v>
                </c:pt>
                <c:pt idx="420">
                  <c:v>34229</c:v>
                </c:pt>
                <c:pt idx="421">
                  <c:v>34232</c:v>
                </c:pt>
                <c:pt idx="422">
                  <c:v>34233</c:v>
                </c:pt>
                <c:pt idx="423">
                  <c:v>34234</c:v>
                </c:pt>
                <c:pt idx="424">
                  <c:v>34235</c:v>
                </c:pt>
                <c:pt idx="425">
                  <c:v>34236</c:v>
                </c:pt>
                <c:pt idx="426">
                  <c:v>34239</c:v>
                </c:pt>
                <c:pt idx="427">
                  <c:v>34240</c:v>
                </c:pt>
                <c:pt idx="428">
                  <c:v>34241</c:v>
                </c:pt>
                <c:pt idx="429">
                  <c:v>34242</c:v>
                </c:pt>
                <c:pt idx="430">
                  <c:v>34243</c:v>
                </c:pt>
                <c:pt idx="431">
                  <c:v>34246</c:v>
                </c:pt>
                <c:pt idx="432">
                  <c:v>34247</c:v>
                </c:pt>
                <c:pt idx="433">
                  <c:v>34248</c:v>
                </c:pt>
                <c:pt idx="434">
                  <c:v>34249</c:v>
                </c:pt>
                <c:pt idx="435">
                  <c:v>34250</c:v>
                </c:pt>
                <c:pt idx="436">
                  <c:v>34253</c:v>
                </c:pt>
                <c:pt idx="437">
                  <c:v>34254</c:v>
                </c:pt>
                <c:pt idx="438">
                  <c:v>34255</c:v>
                </c:pt>
                <c:pt idx="439">
                  <c:v>34256</c:v>
                </c:pt>
                <c:pt idx="440">
                  <c:v>34257</c:v>
                </c:pt>
                <c:pt idx="441">
                  <c:v>34260</c:v>
                </c:pt>
                <c:pt idx="442">
                  <c:v>34261</c:v>
                </c:pt>
                <c:pt idx="443">
                  <c:v>34262</c:v>
                </c:pt>
                <c:pt idx="444">
                  <c:v>34263</c:v>
                </c:pt>
                <c:pt idx="445">
                  <c:v>34264</c:v>
                </c:pt>
                <c:pt idx="446">
                  <c:v>34267</c:v>
                </c:pt>
                <c:pt idx="447">
                  <c:v>34268</c:v>
                </c:pt>
                <c:pt idx="448">
                  <c:v>34269</c:v>
                </c:pt>
                <c:pt idx="449">
                  <c:v>34270</c:v>
                </c:pt>
                <c:pt idx="450">
                  <c:v>34271</c:v>
                </c:pt>
                <c:pt idx="451">
                  <c:v>34274</c:v>
                </c:pt>
                <c:pt idx="452">
                  <c:v>34275</c:v>
                </c:pt>
                <c:pt idx="453">
                  <c:v>34276</c:v>
                </c:pt>
                <c:pt idx="454">
                  <c:v>34277</c:v>
                </c:pt>
                <c:pt idx="455">
                  <c:v>34278</c:v>
                </c:pt>
                <c:pt idx="456">
                  <c:v>34281</c:v>
                </c:pt>
                <c:pt idx="457">
                  <c:v>34282</c:v>
                </c:pt>
                <c:pt idx="458">
                  <c:v>34283</c:v>
                </c:pt>
                <c:pt idx="459">
                  <c:v>34284</c:v>
                </c:pt>
                <c:pt idx="460">
                  <c:v>34285</c:v>
                </c:pt>
                <c:pt idx="461">
                  <c:v>34288</c:v>
                </c:pt>
                <c:pt idx="462">
                  <c:v>34289</c:v>
                </c:pt>
                <c:pt idx="463">
                  <c:v>34290</c:v>
                </c:pt>
                <c:pt idx="464">
                  <c:v>34292</c:v>
                </c:pt>
                <c:pt idx="465">
                  <c:v>34295</c:v>
                </c:pt>
                <c:pt idx="466">
                  <c:v>34296</c:v>
                </c:pt>
                <c:pt idx="467">
                  <c:v>34297</c:v>
                </c:pt>
                <c:pt idx="468">
                  <c:v>34298</c:v>
                </c:pt>
                <c:pt idx="469">
                  <c:v>34299</c:v>
                </c:pt>
                <c:pt idx="470">
                  <c:v>34302</c:v>
                </c:pt>
                <c:pt idx="471">
                  <c:v>34303</c:v>
                </c:pt>
                <c:pt idx="472">
                  <c:v>34304</c:v>
                </c:pt>
                <c:pt idx="473">
                  <c:v>34305</c:v>
                </c:pt>
                <c:pt idx="474">
                  <c:v>34306</c:v>
                </c:pt>
                <c:pt idx="475">
                  <c:v>34309</c:v>
                </c:pt>
                <c:pt idx="476">
                  <c:v>34310</c:v>
                </c:pt>
                <c:pt idx="477">
                  <c:v>34311</c:v>
                </c:pt>
                <c:pt idx="478">
                  <c:v>34312</c:v>
                </c:pt>
                <c:pt idx="479">
                  <c:v>34313</c:v>
                </c:pt>
                <c:pt idx="480">
                  <c:v>34316</c:v>
                </c:pt>
                <c:pt idx="481">
                  <c:v>34317</c:v>
                </c:pt>
                <c:pt idx="482">
                  <c:v>34318</c:v>
                </c:pt>
                <c:pt idx="483">
                  <c:v>34319</c:v>
                </c:pt>
                <c:pt idx="484">
                  <c:v>34320</c:v>
                </c:pt>
                <c:pt idx="485">
                  <c:v>34323</c:v>
                </c:pt>
                <c:pt idx="486">
                  <c:v>34324</c:v>
                </c:pt>
                <c:pt idx="487">
                  <c:v>34325</c:v>
                </c:pt>
                <c:pt idx="488">
                  <c:v>34326</c:v>
                </c:pt>
                <c:pt idx="489">
                  <c:v>34327</c:v>
                </c:pt>
                <c:pt idx="490">
                  <c:v>34330</c:v>
                </c:pt>
                <c:pt idx="491">
                  <c:v>34331</c:v>
                </c:pt>
                <c:pt idx="492">
                  <c:v>34332</c:v>
                </c:pt>
                <c:pt idx="493">
                  <c:v>34333</c:v>
                </c:pt>
                <c:pt idx="494">
                  <c:v>34334</c:v>
                </c:pt>
                <c:pt idx="495">
                  <c:v>34337</c:v>
                </c:pt>
                <c:pt idx="496">
                  <c:v>34338</c:v>
                </c:pt>
                <c:pt idx="497">
                  <c:v>34339</c:v>
                </c:pt>
                <c:pt idx="498">
                  <c:v>34340</c:v>
                </c:pt>
                <c:pt idx="499">
                  <c:v>34341</c:v>
                </c:pt>
                <c:pt idx="500">
                  <c:v>34344</c:v>
                </c:pt>
                <c:pt idx="501">
                  <c:v>34346</c:v>
                </c:pt>
                <c:pt idx="502">
                  <c:v>34347</c:v>
                </c:pt>
                <c:pt idx="503">
                  <c:v>34348</c:v>
                </c:pt>
                <c:pt idx="504">
                  <c:v>34351</c:v>
                </c:pt>
                <c:pt idx="505">
                  <c:v>34352</c:v>
                </c:pt>
                <c:pt idx="506">
                  <c:v>34353</c:v>
                </c:pt>
                <c:pt idx="507">
                  <c:v>34354</c:v>
                </c:pt>
                <c:pt idx="508">
                  <c:v>34355</c:v>
                </c:pt>
                <c:pt idx="509">
                  <c:v>34358</c:v>
                </c:pt>
                <c:pt idx="510">
                  <c:v>34359</c:v>
                </c:pt>
                <c:pt idx="511">
                  <c:v>34360</c:v>
                </c:pt>
                <c:pt idx="512">
                  <c:v>34361</c:v>
                </c:pt>
                <c:pt idx="513">
                  <c:v>34362</c:v>
                </c:pt>
                <c:pt idx="514">
                  <c:v>34365</c:v>
                </c:pt>
                <c:pt idx="515">
                  <c:v>34366</c:v>
                </c:pt>
                <c:pt idx="516">
                  <c:v>34367</c:v>
                </c:pt>
                <c:pt idx="517">
                  <c:v>34368</c:v>
                </c:pt>
                <c:pt idx="518">
                  <c:v>34369</c:v>
                </c:pt>
                <c:pt idx="519">
                  <c:v>34372</c:v>
                </c:pt>
                <c:pt idx="520">
                  <c:v>34373</c:v>
                </c:pt>
                <c:pt idx="521">
                  <c:v>34374</c:v>
                </c:pt>
                <c:pt idx="522">
                  <c:v>34375</c:v>
                </c:pt>
                <c:pt idx="523">
                  <c:v>34376</c:v>
                </c:pt>
                <c:pt idx="524">
                  <c:v>34379</c:v>
                </c:pt>
                <c:pt idx="525">
                  <c:v>34380</c:v>
                </c:pt>
                <c:pt idx="526">
                  <c:v>34381</c:v>
                </c:pt>
                <c:pt idx="527">
                  <c:v>34382</c:v>
                </c:pt>
                <c:pt idx="528">
                  <c:v>34383</c:v>
                </c:pt>
                <c:pt idx="529">
                  <c:v>34386</c:v>
                </c:pt>
                <c:pt idx="530">
                  <c:v>34387</c:v>
                </c:pt>
                <c:pt idx="531">
                  <c:v>34388</c:v>
                </c:pt>
                <c:pt idx="532">
                  <c:v>34389</c:v>
                </c:pt>
                <c:pt idx="533">
                  <c:v>34390</c:v>
                </c:pt>
                <c:pt idx="534">
                  <c:v>34393</c:v>
                </c:pt>
                <c:pt idx="535">
                  <c:v>34394</c:v>
                </c:pt>
                <c:pt idx="536">
                  <c:v>34395</c:v>
                </c:pt>
                <c:pt idx="537">
                  <c:v>34400</c:v>
                </c:pt>
                <c:pt idx="538">
                  <c:v>34401</c:v>
                </c:pt>
                <c:pt idx="539">
                  <c:v>34402</c:v>
                </c:pt>
                <c:pt idx="540">
                  <c:v>34403</c:v>
                </c:pt>
                <c:pt idx="541">
                  <c:v>34404</c:v>
                </c:pt>
                <c:pt idx="542">
                  <c:v>34409</c:v>
                </c:pt>
                <c:pt idx="543">
                  <c:v>34410</c:v>
                </c:pt>
                <c:pt idx="544">
                  <c:v>34411</c:v>
                </c:pt>
                <c:pt idx="545">
                  <c:v>34414</c:v>
                </c:pt>
                <c:pt idx="546">
                  <c:v>34415</c:v>
                </c:pt>
                <c:pt idx="547">
                  <c:v>34416</c:v>
                </c:pt>
                <c:pt idx="548">
                  <c:v>34417</c:v>
                </c:pt>
                <c:pt idx="549">
                  <c:v>34418</c:v>
                </c:pt>
                <c:pt idx="550">
                  <c:v>34421</c:v>
                </c:pt>
                <c:pt idx="551">
                  <c:v>34422</c:v>
                </c:pt>
                <c:pt idx="552">
                  <c:v>34423</c:v>
                </c:pt>
                <c:pt idx="553">
                  <c:v>34424</c:v>
                </c:pt>
                <c:pt idx="554">
                  <c:v>34425</c:v>
                </c:pt>
                <c:pt idx="555">
                  <c:v>34428</c:v>
                </c:pt>
                <c:pt idx="556">
                  <c:v>34429</c:v>
                </c:pt>
                <c:pt idx="557">
                  <c:v>34430</c:v>
                </c:pt>
                <c:pt idx="558">
                  <c:v>34431</c:v>
                </c:pt>
                <c:pt idx="559">
                  <c:v>34432</c:v>
                </c:pt>
                <c:pt idx="560">
                  <c:v>34435</c:v>
                </c:pt>
                <c:pt idx="561">
                  <c:v>34436</c:v>
                </c:pt>
                <c:pt idx="562">
                  <c:v>34437</c:v>
                </c:pt>
                <c:pt idx="563">
                  <c:v>34438</c:v>
                </c:pt>
                <c:pt idx="564">
                  <c:v>34439</c:v>
                </c:pt>
                <c:pt idx="565">
                  <c:v>34442</c:v>
                </c:pt>
                <c:pt idx="566">
                  <c:v>34443</c:v>
                </c:pt>
                <c:pt idx="567">
                  <c:v>34444</c:v>
                </c:pt>
                <c:pt idx="568">
                  <c:v>34445</c:v>
                </c:pt>
                <c:pt idx="569">
                  <c:v>34446</c:v>
                </c:pt>
                <c:pt idx="570">
                  <c:v>34449</c:v>
                </c:pt>
                <c:pt idx="571">
                  <c:v>34450</c:v>
                </c:pt>
                <c:pt idx="572">
                  <c:v>34451</c:v>
                </c:pt>
                <c:pt idx="573">
                  <c:v>34452</c:v>
                </c:pt>
                <c:pt idx="574">
                  <c:v>34453</c:v>
                </c:pt>
                <c:pt idx="575">
                  <c:v>34456</c:v>
                </c:pt>
                <c:pt idx="576">
                  <c:v>34457</c:v>
                </c:pt>
                <c:pt idx="577">
                  <c:v>34458</c:v>
                </c:pt>
                <c:pt idx="578">
                  <c:v>34459</c:v>
                </c:pt>
                <c:pt idx="579">
                  <c:v>34460</c:v>
                </c:pt>
                <c:pt idx="580">
                  <c:v>34463</c:v>
                </c:pt>
                <c:pt idx="581">
                  <c:v>34464</c:v>
                </c:pt>
                <c:pt idx="582">
                  <c:v>34465</c:v>
                </c:pt>
                <c:pt idx="583">
                  <c:v>34466</c:v>
                </c:pt>
                <c:pt idx="584">
                  <c:v>34467</c:v>
                </c:pt>
                <c:pt idx="585">
                  <c:v>34470</c:v>
                </c:pt>
                <c:pt idx="586">
                  <c:v>34471</c:v>
                </c:pt>
                <c:pt idx="587">
                  <c:v>34472</c:v>
                </c:pt>
                <c:pt idx="588">
                  <c:v>34473</c:v>
                </c:pt>
                <c:pt idx="589">
                  <c:v>34474</c:v>
                </c:pt>
                <c:pt idx="590">
                  <c:v>34478</c:v>
                </c:pt>
                <c:pt idx="591">
                  <c:v>34479</c:v>
                </c:pt>
                <c:pt idx="592">
                  <c:v>34480</c:v>
                </c:pt>
                <c:pt idx="593">
                  <c:v>34481</c:v>
                </c:pt>
                <c:pt idx="594">
                  <c:v>34484</c:v>
                </c:pt>
                <c:pt idx="595">
                  <c:v>34485</c:v>
                </c:pt>
                <c:pt idx="596">
                  <c:v>34486</c:v>
                </c:pt>
                <c:pt idx="597">
                  <c:v>34487</c:v>
                </c:pt>
                <c:pt idx="598">
                  <c:v>34488</c:v>
                </c:pt>
                <c:pt idx="599">
                  <c:v>34491</c:v>
                </c:pt>
                <c:pt idx="600">
                  <c:v>34492</c:v>
                </c:pt>
                <c:pt idx="601">
                  <c:v>34493</c:v>
                </c:pt>
                <c:pt idx="602">
                  <c:v>34494</c:v>
                </c:pt>
                <c:pt idx="603">
                  <c:v>34495</c:v>
                </c:pt>
                <c:pt idx="604">
                  <c:v>34498</c:v>
                </c:pt>
                <c:pt idx="605">
                  <c:v>34499</c:v>
                </c:pt>
                <c:pt idx="606">
                  <c:v>34500</c:v>
                </c:pt>
                <c:pt idx="607">
                  <c:v>34501</c:v>
                </c:pt>
                <c:pt idx="608">
                  <c:v>34502</c:v>
                </c:pt>
                <c:pt idx="609">
                  <c:v>34505</c:v>
                </c:pt>
                <c:pt idx="610">
                  <c:v>34506</c:v>
                </c:pt>
                <c:pt idx="611">
                  <c:v>34507</c:v>
                </c:pt>
                <c:pt idx="612">
                  <c:v>34508</c:v>
                </c:pt>
                <c:pt idx="613">
                  <c:v>34509</c:v>
                </c:pt>
                <c:pt idx="614">
                  <c:v>34512</c:v>
                </c:pt>
                <c:pt idx="615">
                  <c:v>34513</c:v>
                </c:pt>
                <c:pt idx="616">
                  <c:v>34514</c:v>
                </c:pt>
                <c:pt idx="617">
                  <c:v>34515</c:v>
                </c:pt>
                <c:pt idx="618">
                  <c:v>34516</c:v>
                </c:pt>
                <c:pt idx="619">
                  <c:v>34519</c:v>
                </c:pt>
                <c:pt idx="620">
                  <c:v>34520</c:v>
                </c:pt>
                <c:pt idx="621">
                  <c:v>34521</c:v>
                </c:pt>
                <c:pt idx="622">
                  <c:v>34522</c:v>
                </c:pt>
                <c:pt idx="623">
                  <c:v>34523</c:v>
                </c:pt>
                <c:pt idx="624">
                  <c:v>34526</c:v>
                </c:pt>
                <c:pt idx="625">
                  <c:v>34527</c:v>
                </c:pt>
                <c:pt idx="626">
                  <c:v>34528</c:v>
                </c:pt>
                <c:pt idx="627">
                  <c:v>34529</c:v>
                </c:pt>
                <c:pt idx="628">
                  <c:v>34530</c:v>
                </c:pt>
                <c:pt idx="629">
                  <c:v>34533</c:v>
                </c:pt>
                <c:pt idx="630">
                  <c:v>34534</c:v>
                </c:pt>
                <c:pt idx="631">
                  <c:v>34535</c:v>
                </c:pt>
                <c:pt idx="632">
                  <c:v>34536</c:v>
                </c:pt>
                <c:pt idx="633">
                  <c:v>34537</c:v>
                </c:pt>
                <c:pt idx="634">
                  <c:v>34540</c:v>
                </c:pt>
                <c:pt idx="635">
                  <c:v>34541</c:v>
                </c:pt>
                <c:pt idx="636">
                  <c:v>34542</c:v>
                </c:pt>
                <c:pt idx="637">
                  <c:v>34543</c:v>
                </c:pt>
                <c:pt idx="638">
                  <c:v>34544</c:v>
                </c:pt>
                <c:pt idx="639">
                  <c:v>34547</c:v>
                </c:pt>
                <c:pt idx="640">
                  <c:v>34548</c:v>
                </c:pt>
                <c:pt idx="641">
                  <c:v>34549</c:v>
                </c:pt>
                <c:pt idx="642">
                  <c:v>34550</c:v>
                </c:pt>
                <c:pt idx="643">
                  <c:v>34551</c:v>
                </c:pt>
                <c:pt idx="644">
                  <c:v>34554</c:v>
                </c:pt>
                <c:pt idx="645">
                  <c:v>34555</c:v>
                </c:pt>
                <c:pt idx="646">
                  <c:v>34556</c:v>
                </c:pt>
                <c:pt idx="647">
                  <c:v>34557</c:v>
                </c:pt>
                <c:pt idx="648">
                  <c:v>34558</c:v>
                </c:pt>
                <c:pt idx="649">
                  <c:v>34561</c:v>
                </c:pt>
                <c:pt idx="650">
                  <c:v>34562</c:v>
                </c:pt>
                <c:pt idx="651">
                  <c:v>34563</c:v>
                </c:pt>
                <c:pt idx="652">
                  <c:v>34564</c:v>
                </c:pt>
                <c:pt idx="653">
                  <c:v>34565</c:v>
                </c:pt>
                <c:pt idx="654">
                  <c:v>34569</c:v>
                </c:pt>
                <c:pt idx="655">
                  <c:v>34570</c:v>
                </c:pt>
                <c:pt idx="656">
                  <c:v>34571</c:v>
                </c:pt>
                <c:pt idx="657">
                  <c:v>34572</c:v>
                </c:pt>
                <c:pt idx="658">
                  <c:v>34575</c:v>
                </c:pt>
                <c:pt idx="659">
                  <c:v>34576</c:v>
                </c:pt>
                <c:pt idx="660">
                  <c:v>34577</c:v>
                </c:pt>
                <c:pt idx="661">
                  <c:v>34578</c:v>
                </c:pt>
                <c:pt idx="662">
                  <c:v>34579</c:v>
                </c:pt>
                <c:pt idx="663">
                  <c:v>34582</c:v>
                </c:pt>
                <c:pt idx="664">
                  <c:v>34583</c:v>
                </c:pt>
                <c:pt idx="665">
                  <c:v>34584</c:v>
                </c:pt>
                <c:pt idx="666">
                  <c:v>34585</c:v>
                </c:pt>
                <c:pt idx="667">
                  <c:v>34586</c:v>
                </c:pt>
                <c:pt idx="668">
                  <c:v>34589</c:v>
                </c:pt>
                <c:pt idx="669">
                  <c:v>34590</c:v>
                </c:pt>
                <c:pt idx="670">
                  <c:v>34591</c:v>
                </c:pt>
                <c:pt idx="671">
                  <c:v>34592</c:v>
                </c:pt>
                <c:pt idx="672">
                  <c:v>34593</c:v>
                </c:pt>
                <c:pt idx="673">
                  <c:v>34596</c:v>
                </c:pt>
                <c:pt idx="674">
                  <c:v>34597</c:v>
                </c:pt>
                <c:pt idx="675">
                  <c:v>34598</c:v>
                </c:pt>
                <c:pt idx="676">
                  <c:v>34599</c:v>
                </c:pt>
                <c:pt idx="677">
                  <c:v>34600</c:v>
                </c:pt>
                <c:pt idx="678">
                  <c:v>34603</c:v>
                </c:pt>
                <c:pt idx="679">
                  <c:v>34604</c:v>
                </c:pt>
                <c:pt idx="680">
                  <c:v>34605</c:v>
                </c:pt>
                <c:pt idx="681">
                  <c:v>34606</c:v>
                </c:pt>
                <c:pt idx="682">
                  <c:v>34607</c:v>
                </c:pt>
                <c:pt idx="683">
                  <c:v>34610</c:v>
                </c:pt>
                <c:pt idx="684">
                  <c:v>34611</c:v>
                </c:pt>
                <c:pt idx="685">
                  <c:v>34612</c:v>
                </c:pt>
                <c:pt idx="686">
                  <c:v>34613</c:v>
                </c:pt>
                <c:pt idx="687">
                  <c:v>34614</c:v>
                </c:pt>
                <c:pt idx="688">
                  <c:v>34617</c:v>
                </c:pt>
                <c:pt idx="689">
                  <c:v>34618</c:v>
                </c:pt>
                <c:pt idx="690">
                  <c:v>34619</c:v>
                </c:pt>
                <c:pt idx="691">
                  <c:v>34620</c:v>
                </c:pt>
                <c:pt idx="692">
                  <c:v>34621</c:v>
                </c:pt>
                <c:pt idx="693">
                  <c:v>34624</c:v>
                </c:pt>
                <c:pt idx="694">
                  <c:v>34625</c:v>
                </c:pt>
                <c:pt idx="695">
                  <c:v>34626</c:v>
                </c:pt>
                <c:pt idx="696">
                  <c:v>34627</c:v>
                </c:pt>
                <c:pt idx="697">
                  <c:v>34628</c:v>
                </c:pt>
                <c:pt idx="698">
                  <c:v>34631</c:v>
                </c:pt>
                <c:pt idx="699">
                  <c:v>34632</c:v>
                </c:pt>
                <c:pt idx="700">
                  <c:v>34633</c:v>
                </c:pt>
                <c:pt idx="701">
                  <c:v>34634</c:v>
                </c:pt>
                <c:pt idx="702">
                  <c:v>34635</c:v>
                </c:pt>
                <c:pt idx="703">
                  <c:v>34638</c:v>
                </c:pt>
                <c:pt idx="704">
                  <c:v>34639</c:v>
                </c:pt>
                <c:pt idx="705">
                  <c:v>34640</c:v>
                </c:pt>
                <c:pt idx="706">
                  <c:v>34641</c:v>
                </c:pt>
                <c:pt idx="707">
                  <c:v>34642</c:v>
                </c:pt>
                <c:pt idx="708">
                  <c:v>34645</c:v>
                </c:pt>
                <c:pt idx="709">
                  <c:v>34646</c:v>
                </c:pt>
                <c:pt idx="710">
                  <c:v>34647</c:v>
                </c:pt>
                <c:pt idx="711">
                  <c:v>34648</c:v>
                </c:pt>
                <c:pt idx="712">
                  <c:v>34649</c:v>
                </c:pt>
                <c:pt idx="713">
                  <c:v>34652</c:v>
                </c:pt>
                <c:pt idx="714">
                  <c:v>34653</c:v>
                </c:pt>
                <c:pt idx="715">
                  <c:v>34654</c:v>
                </c:pt>
                <c:pt idx="716">
                  <c:v>34655</c:v>
                </c:pt>
                <c:pt idx="717">
                  <c:v>34659</c:v>
                </c:pt>
                <c:pt idx="718">
                  <c:v>34660</c:v>
                </c:pt>
                <c:pt idx="719">
                  <c:v>34661</c:v>
                </c:pt>
                <c:pt idx="720">
                  <c:v>34662</c:v>
                </c:pt>
                <c:pt idx="721">
                  <c:v>34663</c:v>
                </c:pt>
                <c:pt idx="722">
                  <c:v>34666</c:v>
                </c:pt>
                <c:pt idx="723">
                  <c:v>34667</c:v>
                </c:pt>
                <c:pt idx="724">
                  <c:v>34668</c:v>
                </c:pt>
                <c:pt idx="725">
                  <c:v>34669</c:v>
                </c:pt>
                <c:pt idx="726">
                  <c:v>34670</c:v>
                </c:pt>
                <c:pt idx="727">
                  <c:v>34673</c:v>
                </c:pt>
                <c:pt idx="728">
                  <c:v>34674</c:v>
                </c:pt>
                <c:pt idx="729">
                  <c:v>34675</c:v>
                </c:pt>
                <c:pt idx="730">
                  <c:v>34676</c:v>
                </c:pt>
                <c:pt idx="731">
                  <c:v>34677</c:v>
                </c:pt>
                <c:pt idx="732">
                  <c:v>34680</c:v>
                </c:pt>
                <c:pt idx="733">
                  <c:v>34681</c:v>
                </c:pt>
                <c:pt idx="734">
                  <c:v>34682</c:v>
                </c:pt>
                <c:pt idx="735">
                  <c:v>34683</c:v>
                </c:pt>
                <c:pt idx="736">
                  <c:v>34684</c:v>
                </c:pt>
                <c:pt idx="737">
                  <c:v>34687</c:v>
                </c:pt>
                <c:pt idx="738">
                  <c:v>34688</c:v>
                </c:pt>
                <c:pt idx="739">
                  <c:v>34689</c:v>
                </c:pt>
                <c:pt idx="740">
                  <c:v>34690</c:v>
                </c:pt>
                <c:pt idx="741">
                  <c:v>34691</c:v>
                </c:pt>
                <c:pt idx="742">
                  <c:v>34694</c:v>
                </c:pt>
                <c:pt idx="743">
                  <c:v>34695</c:v>
                </c:pt>
                <c:pt idx="744">
                  <c:v>34696</c:v>
                </c:pt>
                <c:pt idx="745">
                  <c:v>34697</c:v>
                </c:pt>
                <c:pt idx="746">
                  <c:v>34698</c:v>
                </c:pt>
                <c:pt idx="747">
                  <c:v>34701</c:v>
                </c:pt>
                <c:pt idx="748">
                  <c:v>34702</c:v>
                </c:pt>
                <c:pt idx="749">
                  <c:v>34703</c:v>
                </c:pt>
                <c:pt idx="750">
                  <c:v>34704</c:v>
                </c:pt>
                <c:pt idx="751">
                  <c:v>34705</c:v>
                </c:pt>
                <c:pt idx="752">
                  <c:v>34708</c:v>
                </c:pt>
                <c:pt idx="753">
                  <c:v>34709</c:v>
                </c:pt>
                <c:pt idx="754">
                  <c:v>34711</c:v>
                </c:pt>
                <c:pt idx="755">
                  <c:v>34712</c:v>
                </c:pt>
                <c:pt idx="756">
                  <c:v>34715</c:v>
                </c:pt>
                <c:pt idx="757">
                  <c:v>34716</c:v>
                </c:pt>
                <c:pt idx="758">
                  <c:v>34717</c:v>
                </c:pt>
                <c:pt idx="759">
                  <c:v>34718</c:v>
                </c:pt>
                <c:pt idx="760">
                  <c:v>34719</c:v>
                </c:pt>
                <c:pt idx="761">
                  <c:v>34722</c:v>
                </c:pt>
                <c:pt idx="762">
                  <c:v>34723</c:v>
                </c:pt>
                <c:pt idx="763">
                  <c:v>34724</c:v>
                </c:pt>
                <c:pt idx="764">
                  <c:v>34725</c:v>
                </c:pt>
                <c:pt idx="765">
                  <c:v>34726</c:v>
                </c:pt>
                <c:pt idx="766">
                  <c:v>34729</c:v>
                </c:pt>
                <c:pt idx="767">
                  <c:v>34730</c:v>
                </c:pt>
                <c:pt idx="768">
                  <c:v>34731</c:v>
                </c:pt>
                <c:pt idx="769">
                  <c:v>34732</c:v>
                </c:pt>
                <c:pt idx="770">
                  <c:v>34733</c:v>
                </c:pt>
                <c:pt idx="771">
                  <c:v>34736</c:v>
                </c:pt>
                <c:pt idx="772">
                  <c:v>34737</c:v>
                </c:pt>
                <c:pt idx="773">
                  <c:v>34738</c:v>
                </c:pt>
                <c:pt idx="774">
                  <c:v>34739</c:v>
                </c:pt>
                <c:pt idx="775">
                  <c:v>34740</c:v>
                </c:pt>
                <c:pt idx="776">
                  <c:v>34743</c:v>
                </c:pt>
                <c:pt idx="777">
                  <c:v>34744</c:v>
                </c:pt>
                <c:pt idx="778">
                  <c:v>34745</c:v>
                </c:pt>
                <c:pt idx="779">
                  <c:v>34746</c:v>
                </c:pt>
                <c:pt idx="780">
                  <c:v>34747</c:v>
                </c:pt>
                <c:pt idx="781">
                  <c:v>34750</c:v>
                </c:pt>
                <c:pt idx="782">
                  <c:v>34751</c:v>
                </c:pt>
                <c:pt idx="783">
                  <c:v>34752</c:v>
                </c:pt>
                <c:pt idx="784">
                  <c:v>34753</c:v>
                </c:pt>
                <c:pt idx="785">
                  <c:v>34754</c:v>
                </c:pt>
                <c:pt idx="786">
                  <c:v>34757</c:v>
                </c:pt>
                <c:pt idx="787">
                  <c:v>34758</c:v>
                </c:pt>
                <c:pt idx="788">
                  <c:v>34759</c:v>
                </c:pt>
                <c:pt idx="789">
                  <c:v>34764</c:v>
                </c:pt>
                <c:pt idx="790">
                  <c:v>34765</c:v>
                </c:pt>
                <c:pt idx="791">
                  <c:v>34766</c:v>
                </c:pt>
                <c:pt idx="792">
                  <c:v>34767</c:v>
                </c:pt>
                <c:pt idx="793">
                  <c:v>34768</c:v>
                </c:pt>
                <c:pt idx="794">
                  <c:v>34771</c:v>
                </c:pt>
                <c:pt idx="795">
                  <c:v>34772</c:v>
                </c:pt>
                <c:pt idx="796">
                  <c:v>34773</c:v>
                </c:pt>
                <c:pt idx="797">
                  <c:v>34774</c:v>
                </c:pt>
                <c:pt idx="798">
                  <c:v>34775</c:v>
                </c:pt>
                <c:pt idx="799">
                  <c:v>34778</c:v>
                </c:pt>
                <c:pt idx="800">
                  <c:v>34779</c:v>
                </c:pt>
                <c:pt idx="801">
                  <c:v>34780</c:v>
                </c:pt>
                <c:pt idx="802">
                  <c:v>34781</c:v>
                </c:pt>
                <c:pt idx="803">
                  <c:v>34782</c:v>
                </c:pt>
                <c:pt idx="804">
                  <c:v>34785</c:v>
                </c:pt>
                <c:pt idx="805">
                  <c:v>34786</c:v>
                </c:pt>
                <c:pt idx="806">
                  <c:v>34787</c:v>
                </c:pt>
                <c:pt idx="807">
                  <c:v>34788</c:v>
                </c:pt>
                <c:pt idx="808">
                  <c:v>34789</c:v>
                </c:pt>
                <c:pt idx="809">
                  <c:v>34792</c:v>
                </c:pt>
                <c:pt idx="810">
                  <c:v>34793</c:v>
                </c:pt>
                <c:pt idx="811">
                  <c:v>34794</c:v>
                </c:pt>
                <c:pt idx="812">
                  <c:v>34795</c:v>
                </c:pt>
                <c:pt idx="813">
                  <c:v>34796</c:v>
                </c:pt>
                <c:pt idx="814">
                  <c:v>34799</c:v>
                </c:pt>
                <c:pt idx="815">
                  <c:v>34800</c:v>
                </c:pt>
                <c:pt idx="816">
                  <c:v>34801</c:v>
                </c:pt>
                <c:pt idx="817">
                  <c:v>34802</c:v>
                </c:pt>
                <c:pt idx="818">
                  <c:v>34803</c:v>
                </c:pt>
                <c:pt idx="819">
                  <c:v>34806</c:v>
                </c:pt>
                <c:pt idx="820">
                  <c:v>34807</c:v>
                </c:pt>
                <c:pt idx="821">
                  <c:v>34808</c:v>
                </c:pt>
                <c:pt idx="822">
                  <c:v>34809</c:v>
                </c:pt>
                <c:pt idx="823">
                  <c:v>34810</c:v>
                </c:pt>
                <c:pt idx="824">
                  <c:v>34813</c:v>
                </c:pt>
                <c:pt idx="825">
                  <c:v>34814</c:v>
                </c:pt>
                <c:pt idx="826">
                  <c:v>34815</c:v>
                </c:pt>
                <c:pt idx="827">
                  <c:v>34816</c:v>
                </c:pt>
                <c:pt idx="828">
                  <c:v>34817</c:v>
                </c:pt>
                <c:pt idx="829">
                  <c:v>34821</c:v>
                </c:pt>
                <c:pt idx="830">
                  <c:v>34822</c:v>
                </c:pt>
                <c:pt idx="831">
                  <c:v>34823</c:v>
                </c:pt>
                <c:pt idx="832">
                  <c:v>34824</c:v>
                </c:pt>
                <c:pt idx="833">
                  <c:v>34827</c:v>
                </c:pt>
                <c:pt idx="834">
                  <c:v>34828</c:v>
                </c:pt>
                <c:pt idx="835">
                  <c:v>34831</c:v>
                </c:pt>
                <c:pt idx="836">
                  <c:v>34834</c:v>
                </c:pt>
                <c:pt idx="837">
                  <c:v>34835</c:v>
                </c:pt>
                <c:pt idx="838">
                  <c:v>34836</c:v>
                </c:pt>
                <c:pt idx="839">
                  <c:v>34837</c:v>
                </c:pt>
                <c:pt idx="840">
                  <c:v>34838</c:v>
                </c:pt>
                <c:pt idx="841">
                  <c:v>34841</c:v>
                </c:pt>
                <c:pt idx="842">
                  <c:v>34843</c:v>
                </c:pt>
                <c:pt idx="843">
                  <c:v>34844</c:v>
                </c:pt>
                <c:pt idx="844">
                  <c:v>34845</c:v>
                </c:pt>
                <c:pt idx="845">
                  <c:v>34848</c:v>
                </c:pt>
                <c:pt idx="846">
                  <c:v>34849</c:v>
                </c:pt>
                <c:pt idx="847">
                  <c:v>34851</c:v>
                </c:pt>
                <c:pt idx="848">
                  <c:v>34852</c:v>
                </c:pt>
                <c:pt idx="849">
                  <c:v>34855</c:v>
                </c:pt>
                <c:pt idx="850">
                  <c:v>34856</c:v>
                </c:pt>
                <c:pt idx="851">
                  <c:v>34857</c:v>
                </c:pt>
                <c:pt idx="852">
                  <c:v>34858</c:v>
                </c:pt>
                <c:pt idx="853">
                  <c:v>34859</c:v>
                </c:pt>
                <c:pt idx="854">
                  <c:v>34862</c:v>
                </c:pt>
                <c:pt idx="855">
                  <c:v>34863</c:v>
                </c:pt>
                <c:pt idx="856">
                  <c:v>34864</c:v>
                </c:pt>
                <c:pt idx="857">
                  <c:v>34865</c:v>
                </c:pt>
                <c:pt idx="858">
                  <c:v>34866</c:v>
                </c:pt>
                <c:pt idx="859">
                  <c:v>34869</c:v>
                </c:pt>
                <c:pt idx="860">
                  <c:v>34870</c:v>
                </c:pt>
                <c:pt idx="861">
                  <c:v>34871</c:v>
                </c:pt>
                <c:pt idx="862">
                  <c:v>34872</c:v>
                </c:pt>
                <c:pt idx="863">
                  <c:v>34873</c:v>
                </c:pt>
                <c:pt idx="864">
                  <c:v>34876</c:v>
                </c:pt>
                <c:pt idx="865">
                  <c:v>34877</c:v>
                </c:pt>
                <c:pt idx="866">
                  <c:v>34878</c:v>
                </c:pt>
                <c:pt idx="867">
                  <c:v>34879</c:v>
                </c:pt>
                <c:pt idx="868">
                  <c:v>34880</c:v>
                </c:pt>
                <c:pt idx="869">
                  <c:v>34883</c:v>
                </c:pt>
                <c:pt idx="870">
                  <c:v>34884</c:v>
                </c:pt>
                <c:pt idx="871">
                  <c:v>34885</c:v>
                </c:pt>
                <c:pt idx="872">
                  <c:v>34886</c:v>
                </c:pt>
                <c:pt idx="873">
                  <c:v>34887</c:v>
                </c:pt>
                <c:pt idx="874">
                  <c:v>34890</c:v>
                </c:pt>
                <c:pt idx="875">
                  <c:v>34891</c:v>
                </c:pt>
                <c:pt idx="876">
                  <c:v>34892</c:v>
                </c:pt>
                <c:pt idx="877">
                  <c:v>34893</c:v>
                </c:pt>
                <c:pt idx="878">
                  <c:v>34894</c:v>
                </c:pt>
                <c:pt idx="879">
                  <c:v>34897</c:v>
                </c:pt>
                <c:pt idx="880">
                  <c:v>34898</c:v>
                </c:pt>
                <c:pt idx="881">
                  <c:v>34899</c:v>
                </c:pt>
                <c:pt idx="882">
                  <c:v>34900</c:v>
                </c:pt>
                <c:pt idx="883">
                  <c:v>34901</c:v>
                </c:pt>
                <c:pt idx="884">
                  <c:v>34904</c:v>
                </c:pt>
                <c:pt idx="885">
                  <c:v>34905</c:v>
                </c:pt>
                <c:pt idx="886">
                  <c:v>34906</c:v>
                </c:pt>
                <c:pt idx="887">
                  <c:v>34907</c:v>
                </c:pt>
                <c:pt idx="888">
                  <c:v>34908</c:v>
                </c:pt>
                <c:pt idx="889">
                  <c:v>34911</c:v>
                </c:pt>
                <c:pt idx="890">
                  <c:v>34912</c:v>
                </c:pt>
                <c:pt idx="891">
                  <c:v>34913</c:v>
                </c:pt>
                <c:pt idx="892">
                  <c:v>34914</c:v>
                </c:pt>
                <c:pt idx="893">
                  <c:v>34915</c:v>
                </c:pt>
                <c:pt idx="894">
                  <c:v>34918</c:v>
                </c:pt>
                <c:pt idx="895">
                  <c:v>34919</c:v>
                </c:pt>
                <c:pt idx="896">
                  <c:v>34920</c:v>
                </c:pt>
                <c:pt idx="897">
                  <c:v>34926</c:v>
                </c:pt>
                <c:pt idx="898">
                  <c:v>34927</c:v>
                </c:pt>
                <c:pt idx="899">
                  <c:v>34928</c:v>
                </c:pt>
                <c:pt idx="900">
                  <c:v>34929</c:v>
                </c:pt>
                <c:pt idx="901">
                  <c:v>34932</c:v>
                </c:pt>
                <c:pt idx="902">
                  <c:v>34933</c:v>
                </c:pt>
                <c:pt idx="903">
                  <c:v>34934</c:v>
                </c:pt>
                <c:pt idx="904">
                  <c:v>34935</c:v>
                </c:pt>
                <c:pt idx="905">
                  <c:v>34936</c:v>
                </c:pt>
                <c:pt idx="906">
                  <c:v>34939</c:v>
                </c:pt>
                <c:pt idx="907">
                  <c:v>34940</c:v>
                </c:pt>
                <c:pt idx="908">
                  <c:v>34941</c:v>
                </c:pt>
                <c:pt idx="909">
                  <c:v>34942</c:v>
                </c:pt>
                <c:pt idx="910">
                  <c:v>34943</c:v>
                </c:pt>
                <c:pt idx="911">
                  <c:v>34946</c:v>
                </c:pt>
                <c:pt idx="912">
                  <c:v>34947</c:v>
                </c:pt>
                <c:pt idx="913">
                  <c:v>34948</c:v>
                </c:pt>
                <c:pt idx="914">
                  <c:v>34949</c:v>
                </c:pt>
                <c:pt idx="915">
                  <c:v>34950</c:v>
                </c:pt>
                <c:pt idx="916">
                  <c:v>34953</c:v>
                </c:pt>
                <c:pt idx="917">
                  <c:v>34954</c:v>
                </c:pt>
                <c:pt idx="918">
                  <c:v>34955</c:v>
                </c:pt>
                <c:pt idx="919">
                  <c:v>34956</c:v>
                </c:pt>
                <c:pt idx="920">
                  <c:v>34957</c:v>
                </c:pt>
                <c:pt idx="921">
                  <c:v>34960</c:v>
                </c:pt>
                <c:pt idx="922">
                  <c:v>34961</c:v>
                </c:pt>
                <c:pt idx="923">
                  <c:v>34962</c:v>
                </c:pt>
                <c:pt idx="924">
                  <c:v>34963</c:v>
                </c:pt>
                <c:pt idx="925">
                  <c:v>34964</c:v>
                </c:pt>
                <c:pt idx="926">
                  <c:v>34967</c:v>
                </c:pt>
                <c:pt idx="927">
                  <c:v>34968</c:v>
                </c:pt>
                <c:pt idx="928">
                  <c:v>34969</c:v>
                </c:pt>
                <c:pt idx="929">
                  <c:v>34970</c:v>
                </c:pt>
                <c:pt idx="930">
                  <c:v>34971</c:v>
                </c:pt>
                <c:pt idx="931">
                  <c:v>34974</c:v>
                </c:pt>
                <c:pt idx="932">
                  <c:v>34975</c:v>
                </c:pt>
                <c:pt idx="933">
                  <c:v>34976</c:v>
                </c:pt>
                <c:pt idx="934">
                  <c:v>34977</c:v>
                </c:pt>
                <c:pt idx="935">
                  <c:v>34978</c:v>
                </c:pt>
                <c:pt idx="936">
                  <c:v>34981</c:v>
                </c:pt>
                <c:pt idx="937">
                  <c:v>34982</c:v>
                </c:pt>
                <c:pt idx="938">
                  <c:v>34983</c:v>
                </c:pt>
                <c:pt idx="939">
                  <c:v>34984</c:v>
                </c:pt>
                <c:pt idx="940">
                  <c:v>34985</c:v>
                </c:pt>
                <c:pt idx="941">
                  <c:v>34988</c:v>
                </c:pt>
                <c:pt idx="942">
                  <c:v>34989</c:v>
                </c:pt>
                <c:pt idx="943">
                  <c:v>34990</c:v>
                </c:pt>
                <c:pt idx="944">
                  <c:v>34991</c:v>
                </c:pt>
                <c:pt idx="945">
                  <c:v>34992</c:v>
                </c:pt>
                <c:pt idx="946">
                  <c:v>34995</c:v>
                </c:pt>
                <c:pt idx="947">
                  <c:v>34996</c:v>
                </c:pt>
                <c:pt idx="948">
                  <c:v>34997</c:v>
                </c:pt>
                <c:pt idx="949">
                  <c:v>34998</c:v>
                </c:pt>
                <c:pt idx="950">
                  <c:v>34999</c:v>
                </c:pt>
                <c:pt idx="951">
                  <c:v>35002</c:v>
                </c:pt>
                <c:pt idx="952">
                  <c:v>35003</c:v>
                </c:pt>
                <c:pt idx="953">
                  <c:v>35004</c:v>
                </c:pt>
                <c:pt idx="954">
                  <c:v>35005</c:v>
                </c:pt>
                <c:pt idx="955">
                  <c:v>35006</c:v>
                </c:pt>
                <c:pt idx="956">
                  <c:v>35010</c:v>
                </c:pt>
                <c:pt idx="957">
                  <c:v>35011</c:v>
                </c:pt>
                <c:pt idx="958">
                  <c:v>35012</c:v>
                </c:pt>
                <c:pt idx="959">
                  <c:v>35013</c:v>
                </c:pt>
                <c:pt idx="960">
                  <c:v>35016</c:v>
                </c:pt>
                <c:pt idx="961">
                  <c:v>35017</c:v>
                </c:pt>
                <c:pt idx="962">
                  <c:v>35018</c:v>
                </c:pt>
                <c:pt idx="963">
                  <c:v>35019</c:v>
                </c:pt>
                <c:pt idx="964">
                  <c:v>35020</c:v>
                </c:pt>
                <c:pt idx="965">
                  <c:v>35023</c:v>
                </c:pt>
                <c:pt idx="966">
                  <c:v>35024</c:v>
                </c:pt>
                <c:pt idx="967">
                  <c:v>35025</c:v>
                </c:pt>
                <c:pt idx="968">
                  <c:v>35026</c:v>
                </c:pt>
                <c:pt idx="969">
                  <c:v>35027</c:v>
                </c:pt>
                <c:pt idx="970">
                  <c:v>35030</c:v>
                </c:pt>
                <c:pt idx="971">
                  <c:v>35031</c:v>
                </c:pt>
                <c:pt idx="972">
                  <c:v>35032</c:v>
                </c:pt>
                <c:pt idx="973">
                  <c:v>35033</c:v>
                </c:pt>
                <c:pt idx="974">
                  <c:v>35034</c:v>
                </c:pt>
                <c:pt idx="975">
                  <c:v>35037</c:v>
                </c:pt>
                <c:pt idx="976">
                  <c:v>35038</c:v>
                </c:pt>
                <c:pt idx="977">
                  <c:v>35039</c:v>
                </c:pt>
                <c:pt idx="978">
                  <c:v>35040</c:v>
                </c:pt>
                <c:pt idx="979">
                  <c:v>35041</c:v>
                </c:pt>
                <c:pt idx="980">
                  <c:v>35044</c:v>
                </c:pt>
                <c:pt idx="981">
                  <c:v>35045</c:v>
                </c:pt>
                <c:pt idx="982">
                  <c:v>35046</c:v>
                </c:pt>
                <c:pt idx="983">
                  <c:v>35047</c:v>
                </c:pt>
                <c:pt idx="984">
                  <c:v>35048</c:v>
                </c:pt>
                <c:pt idx="985">
                  <c:v>35051</c:v>
                </c:pt>
                <c:pt idx="986">
                  <c:v>35052</c:v>
                </c:pt>
                <c:pt idx="987">
                  <c:v>35053</c:v>
                </c:pt>
                <c:pt idx="988">
                  <c:v>35054</c:v>
                </c:pt>
                <c:pt idx="989">
                  <c:v>35055</c:v>
                </c:pt>
                <c:pt idx="990">
                  <c:v>35058</c:v>
                </c:pt>
                <c:pt idx="991">
                  <c:v>35059</c:v>
                </c:pt>
                <c:pt idx="992">
                  <c:v>35060</c:v>
                </c:pt>
                <c:pt idx="993">
                  <c:v>35061</c:v>
                </c:pt>
                <c:pt idx="994">
                  <c:v>35062</c:v>
                </c:pt>
                <c:pt idx="995">
                  <c:v>35066</c:v>
                </c:pt>
                <c:pt idx="996">
                  <c:v>35067</c:v>
                </c:pt>
                <c:pt idx="997">
                  <c:v>35068</c:v>
                </c:pt>
                <c:pt idx="998">
                  <c:v>35069</c:v>
                </c:pt>
                <c:pt idx="999">
                  <c:v>35072</c:v>
                </c:pt>
                <c:pt idx="1000">
                  <c:v>35073</c:v>
                </c:pt>
                <c:pt idx="1001">
                  <c:v>35074</c:v>
                </c:pt>
                <c:pt idx="1002">
                  <c:v>35076</c:v>
                </c:pt>
                <c:pt idx="1003">
                  <c:v>35079</c:v>
                </c:pt>
                <c:pt idx="1004">
                  <c:v>35080</c:v>
                </c:pt>
                <c:pt idx="1005">
                  <c:v>35081</c:v>
                </c:pt>
                <c:pt idx="1006">
                  <c:v>35082</c:v>
                </c:pt>
                <c:pt idx="1007">
                  <c:v>35083</c:v>
                </c:pt>
                <c:pt idx="1008">
                  <c:v>35086</c:v>
                </c:pt>
                <c:pt idx="1009">
                  <c:v>35087</c:v>
                </c:pt>
                <c:pt idx="1010">
                  <c:v>35088</c:v>
                </c:pt>
                <c:pt idx="1011">
                  <c:v>35089</c:v>
                </c:pt>
                <c:pt idx="1012">
                  <c:v>35090</c:v>
                </c:pt>
                <c:pt idx="1013">
                  <c:v>35093</c:v>
                </c:pt>
                <c:pt idx="1014">
                  <c:v>35094</c:v>
                </c:pt>
                <c:pt idx="1015">
                  <c:v>35095</c:v>
                </c:pt>
                <c:pt idx="1016">
                  <c:v>35096</c:v>
                </c:pt>
                <c:pt idx="1017">
                  <c:v>35097</c:v>
                </c:pt>
                <c:pt idx="1018">
                  <c:v>35100</c:v>
                </c:pt>
                <c:pt idx="1019">
                  <c:v>35101</c:v>
                </c:pt>
                <c:pt idx="1020">
                  <c:v>35102</c:v>
                </c:pt>
                <c:pt idx="1021">
                  <c:v>35103</c:v>
                </c:pt>
                <c:pt idx="1022">
                  <c:v>35104</c:v>
                </c:pt>
                <c:pt idx="1023">
                  <c:v>35107</c:v>
                </c:pt>
                <c:pt idx="1024">
                  <c:v>35108</c:v>
                </c:pt>
                <c:pt idx="1025">
                  <c:v>35109</c:v>
                </c:pt>
                <c:pt idx="1026">
                  <c:v>35110</c:v>
                </c:pt>
                <c:pt idx="1027">
                  <c:v>35111</c:v>
                </c:pt>
                <c:pt idx="1028">
                  <c:v>35114</c:v>
                </c:pt>
                <c:pt idx="1029">
                  <c:v>35117</c:v>
                </c:pt>
                <c:pt idx="1030">
                  <c:v>35118</c:v>
                </c:pt>
                <c:pt idx="1031">
                  <c:v>35121</c:v>
                </c:pt>
                <c:pt idx="1032">
                  <c:v>35122</c:v>
                </c:pt>
                <c:pt idx="1033">
                  <c:v>35123</c:v>
                </c:pt>
                <c:pt idx="1034">
                  <c:v>35124</c:v>
                </c:pt>
                <c:pt idx="1035">
                  <c:v>35125</c:v>
                </c:pt>
                <c:pt idx="1036">
                  <c:v>35128</c:v>
                </c:pt>
                <c:pt idx="1037">
                  <c:v>35129</c:v>
                </c:pt>
                <c:pt idx="1038">
                  <c:v>35130</c:v>
                </c:pt>
                <c:pt idx="1039">
                  <c:v>35131</c:v>
                </c:pt>
                <c:pt idx="1040">
                  <c:v>35132</c:v>
                </c:pt>
                <c:pt idx="1041">
                  <c:v>35135</c:v>
                </c:pt>
                <c:pt idx="1042">
                  <c:v>35136</c:v>
                </c:pt>
                <c:pt idx="1043">
                  <c:v>35137</c:v>
                </c:pt>
                <c:pt idx="1044">
                  <c:v>35138</c:v>
                </c:pt>
                <c:pt idx="1045">
                  <c:v>35139</c:v>
                </c:pt>
                <c:pt idx="1046">
                  <c:v>35142</c:v>
                </c:pt>
                <c:pt idx="1047">
                  <c:v>35143</c:v>
                </c:pt>
                <c:pt idx="1048">
                  <c:v>35144</c:v>
                </c:pt>
                <c:pt idx="1049">
                  <c:v>35145</c:v>
                </c:pt>
                <c:pt idx="1050">
                  <c:v>35146</c:v>
                </c:pt>
                <c:pt idx="1051">
                  <c:v>35149</c:v>
                </c:pt>
                <c:pt idx="1052">
                  <c:v>35150</c:v>
                </c:pt>
                <c:pt idx="1053">
                  <c:v>35151</c:v>
                </c:pt>
                <c:pt idx="1054">
                  <c:v>35152</c:v>
                </c:pt>
                <c:pt idx="1055">
                  <c:v>35153</c:v>
                </c:pt>
                <c:pt idx="1056">
                  <c:v>35156</c:v>
                </c:pt>
                <c:pt idx="1057">
                  <c:v>35157</c:v>
                </c:pt>
                <c:pt idx="1058">
                  <c:v>35158</c:v>
                </c:pt>
                <c:pt idx="1059">
                  <c:v>35159</c:v>
                </c:pt>
                <c:pt idx="1060">
                  <c:v>35160</c:v>
                </c:pt>
                <c:pt idx="1061">
                  <c:v>35163</c:v>
                </c:pt>
                <c:pt idx="1062">
                  <c:v>35164</c:v>
                </c:pt>
                <c:pt idx="1063">
                  <c:v>35165</c:v>
                </c:pt>
                <c:pt idx="1064">
                  <c:v>35166</c:v>
                </c:pt>
                <c:pt idx="1065">
                  <c:v>35167</c:v>
                </c:pt>
                <c:pt idx="1066">
                  <c:v>35170</c:v>
                </c:pt>
                <c:pt idx="1067">
                  <c:v>35171</c:v>
                </c:pt>
                <c:pt idx="1068">
                  <c:v>35172</c:v>
                </c:pt>
                <c:pt idx="1069">
                  <c:v>35173</c:v>
                </c:pt>
                <c:pt idx="1070">
                  <c:v>35174</c:v>
                </c:pt>
                <c:pt idx="1071">
                  <c:v>35177</c:v>
                </c:pt>
                <c:pt idx="1072">
                  <c:v>35178</c:v>
                </c:pt>
                <c:pt idx="1073">
                  <c:v>35179</c:v>
                </c:pt>
                <c:pt idx="1074">
                  <c:v>35180</c:v>
                </c:pt>
                <c:pt idx="1075">
                  <c:v>35181</c:v>
                </c:pt>
                <c:pt idx="1076">
                  <c:v>35187</c:v>
                </c:pt>
                <c:pt idx="1077">
                  <c:v>35188</c:v>
                </c:pt>
                <c:pt idx="1078">
                  <c:v>35191</c:v>
                </c:pt>
                <c:pt idx="1079">
                  <c:v>35192</c:v>
                </c:pt>
                <c:pt idx="1080">
                  <c:v>35193</c:v>
                </c:pt>
                <c:pt idx="1081">
                  <c:v>35194</c:v>
                </c:pt>
                <c:pt idx="1082">
                  <c:v>35195</c:v>
                </c:pt>
                <c:pt idx="1083">
                  <c:v>35198</c:v>
                </c:pt>
                <c:pt idx="1084">
                  <c:v>35199</c:v>
                </c:pt>
                <c:pt idx="1085">
                  <c:v>35200</c:v>
                </c:pt>
                <c:pt idx="1086">
                  <c:v>35201</c:v>
                </c:pt>
                <c:pt idx="1087">
                  <c:v>35202</c:v>
                </c:pt>
                <c:pt idx="1088">
                  <c:v>35205</c:v>
                </c:pt>
                <c:pt idx="1089">
                  <c:v>35206</c:v>
                </c:pt>
                <c:pt idx="1090">
                  <c:v>35207</c:v>
                </c:pt>
                <c:pt idx="1091">
                  <c:v>35209</c:v>
                </c:pt>
                <c:pt idx="1092">
                  <c:v>35212</c:v>
                </c:pt>
                <c:pt idx="1093">
                  <c:v>35213</c:v>
                </c:pt>
                <c:pt idx="1094">
                  <c:v>35214</c:v>
                </c:pt>
                <c:pt idx="1095">
                  <c:v>35215</c:v>
                </c:pt>
                <c:pt idx="1096">
                  <c:v>35216</c:v>
                </c:pt>
                <c:pt idx="1097">
                  <c:v>35219</c:v>
                </c:pt>
                <c:pt idx="1098">
                  <c:v>35220</c:v>
                </c:pt>
                <c:pt idx="1099">
                  <c:v>35221</c:v>
                </c:pt>
                <c:pt idx="1100">
                  <c:v>35222</c:v>
                </c:pt>
                <c:pt idx="1101">
                  <c:v>35223</c:v>
                </c:pt>
                <c:pt idx="1102">
                  <c:v>35226</c:v>
                </c:pt>
                <c:pt idx="1103">
                  <c:v>35227</c:v>
                </c:pt>
                <c:pt idx="1104">
                  <c:v>35228</c:v>
                </c:pt>
                <c:pt idx="1105">
                  <c:v>35229</c:v>
                </c:pt>
                <c:pt idx="1106">
                  <c:v>35230</c:v>
                </c:pt>
                <c:pt idx="1107">
                  <c:v>35233</c:v>
                </c:pt>
                <c:pt idx="1108">
                  <c:v>35234</c:v>
                </c:pt>
                <c:pt idx="1109">
                  <c:v>35235</c:v>
                </c:pt>
                <c:pt idx="1110">
                  <c:v>35236</c:v>
                </c:pt>
                <c:pt idx="1111">
                  <c:v>35237</c:v>
                </c:pt>
                <c:pt idx="1112">
                  <c:v>35240</c:v>
                </c:pt>
                <c:pt idx="1113">
                  <c:v>35241</c:v>
                </c:pt>
                <c:pt idx="1114">
                  <c:v>35242</c:v>
                </c:pt>
                <c:pt idx="1115">
                  <c:v>35243</c:v>
                </c:pt>
                <c:pt idx="1116">
                  <c:v>35244</c:v>
                </c:pt>
                <c:pt idx="1117">
                  <c:v>35247</c:v>
                </c:pt>
                <c:pt idx="1118">
                  <c:v>35248</c:v>
                </c:pt>
                <c:pt idx="1119">
                  <c:v>35249</c:v>
                </c:pt>
                <c:pt idx="1120">
                  <c:v>35250</c:v>
                </c:pt>
                <c:pt idx="1121">
                  <c:v>35251</c:v>
                </c:pt>
                <c:pt idx="1122">
                  <c:v>35254</c:v>
                </c:pt>
                <c:pt idx="1123">
                  <c:v>35256</c:v>
                </c:pt>
                <c:pt idx="1124">
                  <c:v>35257</c:v>
                </c:pt>
                <c:pt idx="1125">
                  <c:v>35258</c:v>
                </c:pt>
                <c:pt idx="1126">
                  <c:v>35261</c:v>
                </c:pt>
                <c:pt idx="1127">
                  <c:v>35262</c:v>
                </c:pt>
                <c:pt idx="1128">
                  <c:v>35263</c:v>
                </c:pt>
                <c:pt idx="1129">
                  <c:v>35264</c:v>
                </c:pt>
                <c:pt idx="1130">
                  <c:v>35265</c:v>
                </c:pt>
                <c:pt idx="1131">
                  <c:v>35268</c:v>
                </c:pt>
                <c:pt idx="1132">
                  <c:v>35269</c:v>
                </c:pt>
                <c:pt idx="1133">
                  <c:v>35270</c:v>
                </c:pt>
                <c:pt idx="1134">
                  <c:v>35271</c:v>
                </c:pt>
                <c:pt idx="1135">
                  <c:v>35272</c:v>
                </c:pt>
                <c:pt idx="1136">
                  <c:v>35277</c:v>
                </c:pt>
                <c:pt idx="1137">
                  <c:v>35278</c:v>
                </c:pt>
                <c:pt idx="1138">
                  <c:v>35279</c:v>
                </c:pt>
                <c:pt idx="1139">
                  <c:v>35282</c:v>
                </c:pt>
                <c:pt idx="1140">
                  <c:v>35283</c:v>
                </c:pt>
                <c:pt idx="1141">
                  <c:v>35284</c:v>
                </c:pt>
                <c:pt idx="1142">
                  <c:v>35285</c:v>
                </c:pt>
                <c:pt idx="1143">
                  <c:v>35286</c:v>
                </c:pt>
                <c:pt idx="1144">
                  <c:v>35289</c:v>
                </c:pt>
                <c:pt idx="1145">
                  <c:v>35290</c:v>
                </c:pt>
                <c:pt idx="1146">
                  <c:v>35292</c:v>
                </c:pt>
                <c:pt idx="1147">
                  <c:v>35293</c:v>
                </c:pt>
                <c:pt idx="1148">
                  <c:v>35296</c:v>
                </c:pt>
                <c:pt idx="1149">
                  <c:v>35298</c:v>
                </c:pt>
                <c:pt idx="1150">
                  <c:v>35299</c:v>
                </c:pt>
                <c:pt idx="1151">
                  <c:v>35300</c:v>
                </c:pt>
                <c:pt idx="1152">
                  <c:v>35303</c:v>
                </c:pt>
                <c:pt idx="1153">
                  <c:v>35304</c:v>
                </c:pt>
                <c:pt idx="1154">
                  <c:v>35305</c:v>
                </c:pt>
                <c:pt idx="1155">
                  <c:v>35306</c:v>
                </c:pt>
                <c:pt idx="1156">
                  <c:v>35307</c:v>
                </c:pt>
                <c:pt idx="1157">
                  <c:v>35310</c:v>
                </c:pt>
                <c:pt idx="1158">
                  <c:v>35311</c:v>
                </c:pt>
                <c:pt idx="1159">
                  <c:v>35312</c:v>
                </c:pt>
                <c:pt idx="1160">
                  <c:v>35313</c:v>
                </c:pt>
                <c:pt idx="1161">
                  <c:v>35314</c:v>
                </c:pt>
                <c:pt idx="1162">
                  <c:v>35317</c:v>
                </c:pt>
                <c:pt idx="1163">
                  <c:v>35318</c:v>
                </c:pt>
                <c:pt idx="1164">
                  <c:v>35319</c:v>
                </c:pt>
                <c:pt idx="1165">
                  <c:v>35320</c:v>
                </c:pt>
                <c:pt idx="1166">
                  <c:v>35321</c:v>
                </c:pt>
                <c:pt idx="1167">
                  <c:v>35324</c:v>
                </c:pt>
                <c:pt idx="1168">
                  <c:v>35325</c:v>
                </c:pt>
                <c:pt idx="1169">
                  <c:v>35326</c:v>
                </c:pt>
                <c:pt idx="1170">
                  <c:v>35327</c:v>
                </c:pt>
                <c:pt idx="1171">
                  <c:v>35328</c:v>
                </c:pt>
                <c:pt idx="1172">
                  <c:v>35331</c:v>
                </c:pt>
                <c:pt idx="1173">
                  <c:v>35332</c:v>
                </c:pt>
                <c:pt idx="1174">
                  <c:v>35333</c:v>
                </c:pt>
                <c:pt idx="1175">
                  <c:v>35334</c:v>
                </c:pt>
                <c:pt idx="1176">
                  <c:v>35335</c:v>
                </c:pt>
                <c:pt idx="1177">
                  <c:v>35338</c:v>
                </c:pt>
                <c:pt idx="1178">
                  <c:v>35339</c:v>
                </c:pt>
                <c:pt idx="1179">
                  <c:v>35340</c:v>
                </c:pt>
                <c:pt idx="1180">
                  <c:v>35341</c:v>
                </c:pt>
                <c:pt idx="1181">
                  <c:v>35342</c:v>
                </c:pt>
                <c:pt idx="1182">
                  <c:v>35345</c:v>
                </c:pt>
                <c:pt idx="1183">
                  <c:v>35346</c:v>
                </c:pt>
                <c:pt idx="1184">
                  <c:v>35347</c:v>
                </c:pt>
                <c:pt idx="1185">
                  <c:v>35348</c:v>
                </c:pt>
                <c:pt idx="1186">
                  <c:v>35349</c:v>
                </c:pt>
                <c:pt idx="1187">
                  <c:v>35352</c:v>
                </c:pt>
                <c:pt idx="1188">
                  <c:v>35353</c:v>
                </c:pt>
                <c:pt idx="1189">
                  <c:v>35354</c:v>
                </c:pt>
                <c:pt idx="1190">
                  <c:v>35355</c:v>
                </c:pt>
                <c:pt idx="1191">
                  <c:v>35356</c:v>
                </c:pt>
                <c:pt idx="1192">
                  <c:v>35359</c:v>
                </c:pt>
                <c:pt idx="1193">
                  <c:v>35360</c:v>
                </c:pt>
                <c:pt idx="1194">
                  <c:v>35361</c:v>
                </c:pt>
                <c:pt idx="1195">
                  <c:v>35362</c:v>
                </c:pt>
                <c:pt idx="1196">
                  <c:v>35363</c:v>
                </c:pt>
                <c:pt idx="1197">
                  <c:v>35366</c:v>
                </c:pt>
                <c:pt idx="1198">
                  <c:v>35367</c:v>
                </c:pt>
                <c:pt idx="1199">
                  <c:v>35368</c:v>
                </c:pt>
                <c:pt idx="1200">
                  <c:v>35369</c:v>
                </c:pt>
                <c:pt idx="1201">
                  <c:v>35370</c:v>
                </c:pt>
                <c:pt idx="1202">
                  <c:v>35373</c:v>
                </c:pt>
                <c:pt idx="1203">
                  <c:v>35374</c:v>
                </c:pt>
                <c:pt idx="1204">
                  <c:v>35376</c:v>
                </c:pt>
                <c:pt idx="1205">
                  <c:v>35377</c:v>
                </c:pt>
                <c:pt idx="1206">
                  <c:v>35380</c:v>
                </c:pt>
                <c:pt idx="1207">
                  <c:v>35381</c:v>
                </c:pt>
                <c:pt idx="1208">
                  <c:v>35382</c:v>
                </c:pt>
                <c:pt idx="1209">
                  <c:v>35383</c:v>
                </c:pt>
                <c:pt idx="1210">
                  <c:v>35384</c:v>
                </c:pt>
                <c:pt idx="1211">
                  <c:v>35388</c:v>
                </c:pt>
                <c:pt idx="1212">
                  <c:v>35389</c:v>
                </c:pt>
                <c:pt idx="1213">
                  <c:v>35390</c:v>
                </c:pt>
                <c:pt idx="1214">
                  <c:v>35391</c:v>
                </c:pt>
                <c:pt idx="1215">
                  <c:v>35394</c:v>
                </c:pt>
                <c:pt idx="1216">
                  <c:v>35395</c:v>
                </c:pt>
                <c:pt idx="1217">
                  <c:v>35396</c:v>
                </c:pt>
                <c:pt idx="1218">
                  <c:v>35397</c:v>
                </c:pt>
                <c:pt idx="1219">
                  <c:v>35398</c:v>
                </c:pt>
                <c:pt idx="1220">
                  <c:v>35401</c:v>
                </c:pt>
                <c:pt idx="1221">
                  <c:v>35402</c:v>
                </c:pt>
                <c:pt idx="1222">
                  <c:v>35403</c:v>
                </c:pt>
                <c:pt idx="1223">
                  <c:v>35404</c:v>
                </c:pt>
                <c:pt idx="1224">
                  <c:v>35405</c:v>
                </c:pt>
                <c:pt idx="1225">
                  <c:v>35408</c:v>
                </c:pt>
                <c:pt idx="1226">
                  <c:v>35409</c:v>
                </c:pt>
                <c:pt idx="1227">
                  <c:v>35410</c:v>
                </c:pt>
                <c:pt idx="1228">
                  <c:v>35411</c:v>
                </c:pt>
                <c:pt idx="1229">
                  <c:v>35412</c:v>
                </c:pt>
                <c:pt idx="1230">
                  <c:v>35415</c:v>
                </c:pt>
                <c:pt idx="1231">
                  <c:v>35416</c:v>
                </c:pt>
                <c:pt idx="1232">
                  <c:v>35417</c:v>
                </c:pt>
                <c:pt idx="1233">
                  <c:v>35418</c:v>
                </c:pt>
                <c:pt idx="1234">
                  <c:v>35419</c:v>
                </c:pt>
                <c:pt idx="1235">
                  <c:v>35422</c:v>
                </c:pt>
                <c:pt idx="1236">
                  <c:v>35423</c:v>
                </c:pt>
                <c:pt idx="1237">
                  <c:v>35424</c:v>
                </c:pt>
                <c:pt idx="1238">
                  <c:v>35425</c:v>
                </c:pt>
                <c:pt idx="1239">
                  <c:v>35426</c:v>
                </c:pt>
                <c:pt idx="1240">
                  <c:v>35429</c:v>
                </c:pt>
                <c:pt idx="1241">
                  <c:v>35430</c:v>
                </c:pt>
                <c:pt idx="1242">
                  <c:v>35432</c:v>
                </c:pt>
                <c:pt idx="1243">
                  <c:v>35433</c:v>
                </c:pt>
                <c:pt idx="1244">
                  <c:v>35436</c:v>
                </c:pt>
                <c:pt idx="1245">
                  <c:v>35437</c:v>
                </c:pt>
                <c:pt idx="1246">
                  <c:v>35438</c:v>
                </c:pt>
                <c:pt idx="1247">
                  <c:v>35439</c:v>
                </c:pt>
                <c:pt idx="1248">
                  <c:v>35440</c:v>
                </c:pt>
                <c:pt idx="1249">
                  <c:v>35443</c:v>
                </c:pt>
                <c:pt idx="1250">
                  <c:v>35444</c:v>
                </c:pt>
                <c:pt idx="1251">
                  <c:v>35445</c:v>
                </c:pt>
                <c:pt idx="1252">
                  <c:v>35446</c:v>
                </c:pt>
                <c:pt idx="1253">
                  <c:v>35447</c:v>
                </c:pt>
                <c:pt idx="1254">
                  <c:v>35450</c:v>
                </c:pt>
                <c:pt idx="1255">
                  <c:v>35451</c:v>
                </c:pt>
                <c:pt idx="1256">
                  <c:v>35452</c:v>
                </c:pt>
                <c:pt idx="1257">
                  <c:v>35453</c:v>
                </c:pt>
                <c:pt idx="1258">
                  <c:v>35454</c:v>
                </c:pt>
                <c:pt idx="1259">
                  <c:v>35457</c:v>
                </c:pt>
                <c:pt idx="1260">
                  <c:v>35458</c:v>
                </c:pt>
                <c:pt idx="1261">
                  <c:v>35459</c:v>
                </c:pt>
                <c:pt idx="1262">
                  <c:v>35460</c:v>
                </c:pt>
                <c:pt idx="1263">
                  <c:v>35461</c:v>
                </c:pt>
                <c:pt idx="1264">
                  <c:v>35464</c:v>
                </c:pt>
                <c:pt idx="1265">
                  <c:v>35465</c:v>
                </c:pt>
                <c:pt idx="1266">
                  <c:v>35466</c:v>
                </c:pt>
                <c:pt idx="1267">
                  <c:v>35467</c:v>
                </c:pt>
                <c:pt idx="1268">
                  <c:v>35468</c:v>
                </c:pt>
                <c:pt idx="1269">
                  <c:v>35472</c:v>
                </c:pt>
                <c:pt idx="1270">
                  <c:v>35473</c:v>
                </c:pt>
                <c:pt idx="1271">
                  <c:v>35474</c:v>
                </c:pt>
                <c:pt idx="1272">
                  <c:v>35475</c:v>
                </c:pt>
                <c:pt idx="1273">
                  <c:v>35478</c:v>
                </c:pt>
                <c:pt idx="1274">
                  <c:v>35479</c:v>
                </c:pt>
                <c:pt idx="1275">
                  <c:v>35480</c:v>
                </c:pt>
                <c:pt idx="1276">
                  <c:v>35481</c:v>
                </c:pt>
                <c:pt idx="1277">
                  <c:v>35482</c:v>
                </c:pt>
                <c:pt idx="1278">
                  <c:v>35485</c:v>
                </c:pt>
                <c:pt idx="1279">
                  <c:v>35486</c:v>
                </c:pt>
                <c:pt idx="1280">
                  <c:v>35487</c:v>
                </c:pt>
                <c:pt idx="1281">
                  <c:v>35488</c:v>
                </c:pt>
                <c:pt idx="1282">
                  <c:v>35489</c:v>
                </c:pt>
                <c:pt idx="1283">
                  <c:v>35493</c:v>
                </c:pt>
                <c:pt idx="1284">
                  <c:v>35494</c:v>
                </c:pt>
                <c:pt idx="1285">
                  <c:v>35495</c:v>
                </c:pt>
                <c:pt idx="1286">
                  <c:v>35496</c:v>
                </c:pt>
                <c:pt idx="1287">
                  <c:v>35499</c:v>
                </c:pt>
                <c:pt idx="1288">
                  <c:v>35500</c:v>
                </c:pt>
                <c:pt idx="1289">
                  <c:v>35501</c:v>
                </c:pt>
                <c:pt idx="1290">
                  <c:v>35502</c:v>
                </c:pt>
                <c:pt idx="1291">
                  <c:v>35503</c:v>
                </c:pt>
                <c:pt idx="1292">
                  <c:v>35506</c:v>
                </c:pt>
                <c:pt idx="1293">
                  <c:v>35507</c:v>
                </c:pt>
                <c:pt idx="1294">
                  <c:v>35508</c:v>
                </c:pt>
                <c:pt idx="1295">
                  <c:v>35509</c:v>
                </c:pt>
                <c:pt idx="1296">
                  <c:v>35510</c:v>
                </c:pt>
                <c:pt idx="1297">
                  <c:v>35513</c:v>
                </c:pt>
                <c:pt idx="1298">
                  <c:v>35514</c:v>
                </c:pt>
                <c:pt idx="1299">
                  <c:v>35515</c:v>
                </c:pt>
                <c:pt idx="1300">
                  <c:v>35516</c:v>
                </c:pt>
                <c:pt idx="1301">
                  <c:v>35517</c:v>
                </c:pt>
                <c:pt idx="1302">
                  <c:v>35520</c:v>
                </c:pt>
                <c:pt idx="1303">
                  <c:v>35521</c:v>
                </c:pt>
                <c:pt idx="1304">
                  <c:v>35522</c:v>
                </c:pt>
                <c:pt idx="1305">
                  <c:v>35523</c:v>
                </c:pt>
                <c:pt idx="1306">
                  <c:v>35524</c:v>
                </c:pt>
                <c:pt idx="1307">
                  <c:v>35527</c:v>
                </c:pt>
                <c:pt idx="1308">
                  <c:v>35528</c:v>
                </c:pt>
                <c:pt idx="1309">
                  <c:v>35529</c:v>
                </c:pt>
                <c:pt idx="1310">
                  <c:v>35530</c:v>
                </c:pt>
                <c:pt idx="1311">
                  <c:v>35531</c:v>
                </c:pt>
                <c:pt idx="1312">
                  <c:v>35534</c:v>
                </c:pt>
                <c:pt idx="1313">
                  <c:v>35535</c:v>
                </c:pt>
                <c:pt idx="1314">
                  <c:v>35536</c:v>
                </c:pt>
                <c:pt idx="1315">
                  <c:v>35537</c:v>
                </c:pt>
                <c:pt idx="1316">
                  <c:v>35541</c:v>
                </c:pt>
                <c:pt idx="1317">
                  <c:v>35542</c:v>
                </c:pt>
                <c:pt idx="1318">
                  <c:v>35543</c:v>
                </c:pt>
                <c:pt idx="1319">
                  <c:v>35544</c:v>
                </c:pt>
                <c:pt idx="1320">
                  <c:v>35545</c:v>
                </c:pt>
                <c:pt idx="1321">
                  <c:v>35548</c:v>
                </c:pt>
                <c:pt idx="1322">
                  <c:v>35549</c:v>
                </c:pt>
                <c:pt idx="1323">
                  <c:v>35550</c:v>
                </c:pt>
                <c:pt idx="1324">
                  <c:v>35552</c:v>
                </c:pt>
                <c:pt idx="1325">
                  <c:v>35555</c:v>
                </c:pt>
                <c:pt idx="1326">
                  <c:v>35556</c:v>
                </c:pt>
                <c:pt idx="1327">
                  <c:v>35557</c:v>
                </c:pt>
                <c:pt idx="1328">
                  <c:v>35559</c:v>
                </c:pt>
                <c:pt idx="1329">
                  <c:v>35562</c:v>
                </c:pt>
                <c:pt idx="1330">
                  <c:v>35563</c:v>
                </c:pt>
                <c:pt idx="1331">
                  <c:v>35564</c:v>
                </c:pt>
                <c:pt idx="1332">
                  <c:v>35565</c:v>
                </c:pt>
                <c:pt idx="1333">
                  <c:v>35566</c:v>
                </c:pt>
                <c:pt idx="1334">
                  <c:v>35569</c:v>
                </c:pt>
                <c:pt idx="1335">
                  <c:v>35570</c:v>
                </c:pt>
                <c:pt idx="1336">
                  <c:v>35571</c:v>
                </c:pt>
                <c:pt idx="1337">
                  <c:v>35572</c:v>
                </c:pt>
                <c:pt idx="1338">
                  <c:v>35576</c:v>
                </c:pt>
                <c:pt idx="1339">
                  <c:v>35577</c:v>
                </c:pt>
                <c:pt idx="1340">
                  <c:v>35578</c:v>
                </c:pt>
                <c:pt idx="1341">
                  <c:v>35579</c:v>
                </c:pt>
                <c:pt idx="1342">
                  <c:v>35580</c:v>
                </c:pt>
                <c:pt idx="1343">
                  <c:v>35583</c:v>
                </c:pt>
                <c:pt idx="1344">
                  <c:v>35584</c:v>
                </c:pt>
                <c:pt idx="1345">
                  <c:v>35585</c:v>
                </c:pt>
                <c:pt idx="1346">
                  <c:v>35586</c:v>
                </c:pt>
                <c:pt idx="1347">
                  <c:v>35587</c:v>
                </c:pt>
                <c:pt idx="1348">
                  <c:v>35590</c:v>
                </c:pt>
                <c:pt idx="1349">
                  <c:v>35591</c:v>
                </c:pt>
                <c:pt idx="1350">
                  <c:v>35592</c:v>
                </c:pt>
                <c:pt idx="1351">
                  <c:v>35593</c:v>
                </c:pt>
                <c:pt idx="1352">
                  <c:v>35594</c:v>
                </c:pt>
                <c:pt idx="1353">
                  <c:v>35597</c:v>
                </c:pt>
                <c:pt idx="1354">
                  <c:v>35598</c:v>
                </c:pt>
                <c:pt idx="1355">
                  <c:v>35599</c:v>
                </c:pt>
                <c:pt idx="1356">
                  <c:v>35600</c:v>
                </c:pt>
                <c:pt idx="1357">
                  <c:v>35601</c:v>
                </c:pt>
                <c:pt idx="1358">
                  <c:v>35604</c:v>
                </c:pt>
                <c:pt idx="1359">
                  <c:v>35605</c:v>
                </c:pt>
                <c:pt idx="1360">
                  <c:v>35606</c:v>
                </c:pt>
                <c:pt idx="1361">
                  <c:v>35607</c:v>
                </c:pt>
                <c:pt idx="1362">
                  <c:v>35608</c:v>
                </c:pt>
                <c:pt idx="1363">
                  <c:v>35611</c:v>
                </c:pt>
                <c:pt idx="1364">
                  <c:v>35612</c:v>
                </c:pt>
                <c:pt idx="1365">
                  <c:v>35613</c:v>
                </c:pt>
                <c:pt idx="1366">
                  <c:v>35614</c:v>
                </c:pt>
                <c:pt idx="1367">
                  <c:v>35615</c:v>
                </c:pt>
                <c:pt idx="1368">
                  <c:v>35618</c:v>
                </c:pt>
                <c:pt idx="1369">
                  <c:v>35619</c:v>
                </c:pt>
                <c:pt idx="1370">
                  <c:v>35621</c:v>
                </c:pt>
                <c:pt idx="1371">
                  <c:v>35622</c:v>
                </c:pt>
                <c:pt idx="1372">
                  <c:v>35625</c:v>
                </c:pt>
                <c:pt idx="1373">
                  <c:v>35626</c:v>
                </c:pt>
                <c:pt idx="1374">
                  <c:v>35627</c:v>
                </c:pt>
                <c:pt idx="1375">
                  <c:v>35628</c:v>
                </c:pt>
                <c:pt idx="1376">
                  <c:v>35632</c:v>
                </c:pt>
                <c:pt idx="1377">
                  <c:v>35633</c:v>
                </c:pt>
                <c:pt idx="1378">
                  <c:v>35634</c:v>
                </c:pt>
                <c:pt idx="1379">
                  <c:v>35635</c:v>
                </c:pt>
                <c:pt idx="1380">
                  <c:v>35636</c:v>
                </c:pt>
                <c:pt idx="1381">
                  <c:v>35639</c:v>
                </c:pt>
                <c:pt idx="1382">
                  <c:v>35640</c:v>
                </c:pt>
                <c:pt idx="1383">
                  <c:v>35641</c:v>
                </c:pt>
                <c:pt idx="1384">
                  <c:v>35642</c:v>
                </c:pt>
                <c:pt idx="1385">
                  <c:v>35643</c:v>
                </c:pt>
                <c:pt idx="1386">
                  <c:v>35646</c:v>
                </c:pt>
                <c:pt idx="1387">
                  <c:v>35647</c:v>
                </c:pt>
                <c:pt idx="1388">
                  <c:v>35648</c:v>
                </c:pt>
                <c:pt idx="1389">
                  <c:v>35649</c:v>
                </c:pt>
                <c:pt idx="1390">
                  <c:v>35650</c:v>
                </c:pt>
                <c:pt idx="1391">
                  <c:v>35653</c:v>
                </c:pt>
                <c:pt idx="1392">
                  <c:v>35654</c:v>
                </c:pt>
                <c:pt idx="1393">
                  <c:v>35655</c:v>
                </c:pt>
                <c:pt idx="1394">
                  <c:v>35657</c:v>
                </c:pt>
                <c:pt idx="1395">
                  <c:v>35660</c:v>
                </c:pt>
                <c:pt idx="1396">
                  <c:v>35661</c:v>
                </c:pt>
                <c:pt idx="1397">
                  <c:v>35663</c:v>
                </c:pt>
                <c:pt idx="1398">
                  <c:v>35664</c:v>
                </c:pt>
                <c:pt idx="1399">
                  <c:v>35667</c:v>
                </c:pt>
                <c:pt idx="1400">
                  <c:v>35668</c:v>
                </c:pt>
                <c:pt idx="1401">
                  <c:v>35669</c:v>
                </c:pt>
                <c:pt idx="1402">
                  <c:v>35670</c:v>
                </c:pt>
                <c:pt idx="1403">
                  <c:v>35671</c:v>
                </c:pt>
                <c:pt idx="1404">
                  <c:v>35674</c:v>
                </c:pt>
                <c:pt idx="1405">
                  <c:v>35675</c:v>
                </c:pt>
                <c:pt idx="1406">
                  <c:v>35676</c:v>
                </c:pt>
                <c:pt idx="1407">
                  <c:v>35677</c:v>
                </c:pt>
                <c:pt idx="1408">
                  <c:v>35678</c:v>
                </c:pt>
                <c:pt idx="1409">
                  <c:v>35681</c:v>
                </c:pt>
                <c:pt idx="1410">
                  <c:v>35682</c:v>
                </c:pt>
                <c:pt idx="1411">
                  <c:v>35683</c:v>
                </c:pt>
                <c:pt idx="1412">
                  <c:v>35684</c:v>
                </c:pt>
                <c:pt idx="1413">
                  <c:v>35685</c:v>
                </c:pt>
                <c:pt idx="1414">
                  <c:v>35688</c:v>
                </c:pt>
                <c:pt idx="1415">
                  <c:v>35689</c:v>
                </c:pt>
                <c:pt idx="1416">
                  <c:v>35690</c:v>
                </c:pt>
                <c:pt idx="1417">
                  <c:v>35691</c:v>
                </c:pt>
                <c:pt idx="1418">
                  <c:v>35692</c:v>
                </c:pt>
                <c:pt idx="1419">
                  <c:v>35695</c:v>
                </c:pt>
                <c:pt idx="1420">
                  <c:v>35696</c:v>
                </c:pt>
                <c:pt idx="1421">
                  <c:v>35697</c:v>
                </c:pt>
                <c:pt idx="1422">
                  <c:v>35698</c:v>
                </c:pt>
                <c:pt idx="1423">
                  <c:v>35699</c:v>
                </c:pt>
                <c:pt idx="1424">
                  <c:v>35702</c:v>
                </c:pt>
                <c:pt idx="1425">
                  <c:v>35703</c:v>
                </c:pt>
                <c:pt idx="1426">
                  <c:v>35704</c:v>
                </c:pt>
                <c:pt idx="1427">
                  <c:v>35705</c:v>
                </c:pt>
                <c:pt idx="1428">
                  <c:v>35706</c:v>
                </c:pt>
                <c:pt idx="1429">
                  <c:v>35709</c:v>
                </c:pt>
                <c:pt idx="1430">
                  <c:v>35710</c:v>
                </c:pt>
                <c:pt idx="1431">
                  <c:v>35711</c:v>
                </c:pt>
                <c:pt idx="1432">
                  <c:v>35712</c:v>
                </c:pt>
                <c:pt idx="1433">
                  <c:v>35713</c:v>
                </c:pt>
                <c:pt idx="1434">
                  <c:v>35716</c:v>
                </c:pt>
                <c:pt idx="1435">
                  <c:v>35717</c:v>
                </c:pt>
                <c:pt idx="1436">
                  <c:v>35718</c:v>
                </c:pt>
                <c:pt idx="1437">
                  <c:v>35719</c:v>
                </c:pt>
                <c:pt idx="1438">
                  <c:v>35720</c:v>
                </c:pt>
                <c:pt idx="1439">
                  <c:v>35723</c:v>
                </c:pt>
                <c:pt idx="1440">
                  <c:v>35724</c:v>
                </c:pt>
                <c:pt idx="1441">
                  <c:v>35725</c:v>
                </c:pt>
                <c:pt idx="1442">
                  <c:v>35726</c:v>
                </c:pt>
                <c:pt idx="1443">
                  <c:v>35727</c:v>
                </c:pt>
                <c:pt idx="1444">
                  <c:v>35730</c:v>
                </c:pt>
                <c:pt idx="1445">
                  <c:v>35731</c:v>
                </c:pt>
                <c:pt idx="1446">
                  <c:v>35732</c:v>
                </c:pt>
                <c:pt idx="1447">
                  <c:v>35733</c:v>
                </c:pt>
                <c:pt idx="1448">
                  <c:v>35734</c:v>
                </c:pt>
                <c:pt idx="1449">
                  <c:v>35737</c:v>
                </c:pt>
                <c:pt idx="1450">
                  <c:v>35738</c:v>
                </c:pt>
                <c:pt idx="1451">
                  <c:v>35739</c:v>
                </c:pt>
                <c:pt idx="1452">
                  <c:v>35741</c:v>
                </c:pt>
                <c:pt idx="1453">
                  <c:v>35744</c:v>
                </c:pt>
                <c:pt idx="1454">
                  <c:v>35745</c:v>
                </c:pt>
                <c:pt idx="1455">
                  <c:v>35746</c:v>
                </c:pt>
                <c:pt idx="1456">
                  <c:v>35747</c:v>
                </c:pt>
                <c:pt idx="1457">
                  <c:v>35748</c:v>
                </c:pt>
                <c:pt idx="1458">
                  <c:v>35751</c:v>
                </c:pt>
                <c:pt idx="1459">
                  <c:v>35753</c:v>
                </c:pt>
                <c:pt idx="1460">
                  <c:v>35754</c:v>
                </c:pt>
                <c:pt idx="1461">
                  <c:v>35755</c:v>
                </c:pt>
                <c:pt idx="1462">
                  <c:v>35758</c:v>
                </c:pt>
                <c:pt idx="1463">
                  <c:v>35759</c:v>
                </c:pt>
                <c:pt idx="1464">
                  <c:v>35760</c:v>
                </c:pt>
                <c:pt idx="1465">
                  <c:v>35761</c:v>
                </c:pt>
                <c:pt idx="1466">
                  <c:v>35762</c:v>
                </c:pt>
                <c:pt idx="1467">
                  <c:v>35765</c:v>
                </c:pt>
                <c:pt idx="1468">
                  <c:v>35766</c:v>
                </c:pt>
                <c:pt idx="1469">
                  <c:v>35767</c:v>
                </c:pt>
                <c:pt idx="1470">
                  <c:v>35768</c:v>
                </c:pt>
                <c:pt idx="1471">
                  <c:v>35769</c:v>
                </c:pt>
                <c:pt idx="1472">
                  <c:v>35772</c:v>
                </c:pt>
                <c:pt idx="1473">
                  <c:v>35773</c:v>
                </c:pt>
                <c:pt idx="1474">
                  <c:v>35774</c:v>
                </c:pt>
                <c:pt idx="1475">
                  <c:v>35775</c:v>
                </c:pt>
                <c:pt idx="1476">
                  <c:v>35776</c:v>
                </c:pt>
                <c:pt idx="1477">
                  <c:v>35779</c:v>
                </c:pt>
                <c:pt idx="1478">
                  <c:v>35780</c:v>
                </c:pt>
                <c:pt idx="1479">
                  <c:v>35781</c:v>
                </c:pt>
                <c:pt idx="1480">
                  <c:v>35782</c:v>
                </c:pt>
                <c:pt idx="1481">
                  <c:v>35783</c:v>
                </c:pt>
                <c:pt idx="1482">
                  <c:v>35786</c:v>
                </c:pt>
                <c:pt idx="1483">
                  <c:v>35787</c:v>
                </c:pt>
                <c:pt idx="1484">
                  <c:v>35788</c:v>
                </c:pt>
                <c:pt idx="1485">
                  <c:v>35789</c:v>
                </c:pt>
                <c:pt idx="1486">
                  <c:v>35790</c:v>
                </c:pt>
                <c:pt idx="1487">
                  <c:v>35793</c:v>
                </c:pt>
                <c:pt idx="1488">
                  <c:v>35794</c:v>
                </c:pt>
                <c:pt idx="1489">
                  <c:v>35795</c:v>
                </c:pt>
                <c:pt idx="1490">
                  <c:v>35797</c:v>
                </c:pt>
                <c:pt idx="1491">
                  <c:v>35800</c:v>
                </c:pt>
                <c:pt idx="1492">
                  <c:v>35801</c:v>
                </c:pt>
                <c:pt idx="1493">
                  <c:v>35802</c:v>
                </c:pt>
                <c:pt idx="1494">
                  <c:v>35803</c:v>
                </c:pt>
                <c:pt idx="1495">
                  <c:v>35804</c:v>
                </c:pt>
                <c:pt idx="1496">
                  <c:v>35807</c:v>
                </c:pt>
                <c:pt idx="1497">
                  <c:v>35808</c:v>
                </c:pt>
                <c:pt idx="1498">
                  <c:v>35809</c:v>
                </c:pt>
                <c:pt idx="1499">
                  <c:v>35810</c:v>
                </c:pt>
                <c:pt idx="1500">
                  <c:v>35811</c:v>
                </c:pt>
                <c:pt idx="1501">
                  <c:v>35814</c:v>
                </c:pt>
                <c:pt idx="1502">
                  <c:v>35815</c:v>
                </c:pt>
                <c:pt idx="1503">
                  <c:v>35816</c:v>
                </c:pt>
                <c:pt idx="1504">
                  <c:v>35817</c:v>
                </c:pt>
                <c:pt idx="1505">
                  <c:v>35818</c:v>
                </c:pt>
                <c:pt idx="1506">
                  <c:v>35821</c:v>
                </c:pt>
                <c:pt idx="1507">
                  <c:v>35822</c:v>
                </c:pt>
                <c:pt idx="1508">
                  <c:v>35823</c:v>
                </c:pt>
                <c:pt idx="1509">
                  <c:v>35824</c:v>
                </c:pt>
                <c:pt idx="1510">
                  <c:v>35828</c:v>
                </c:pt>
                <c:pt idx="1511">
                  <c:v>35829</c:v>
                </c:pt>
                <c:pt idx="1512">
                  <c:v>35830</c:v>
                </c:pt>
                <c:pt idx="1513">
                  <c:v>35831</c:v>
                </c:pt>
                <c:pt idx="1514">
                  <c:v>35832</c:v>
                </c:pt>
                <c:pt idx="1515">
                  <c:v>35835</c:v>
                </c:pt>
                <c:pt idx="1516">
                  <c:v>35836</c:v>
                </c:pt>
                <c:pt idx="1517">
                  <c:v>35837</c:v>
                </c:pt>
                <c:pt idx="1518">
                  <c:v>35838</c:v>
                </c:pt>
                <c:pt idx="1519">
                  <c:v>35839</c:v>
                </c:pt>
                <c:pt idx="1520">
                  <c:v>35842</c:v>
                </c:pt>
                <c:pt idx="1521">
                  <c:v>35843</c:v>
                </c:pt>
                <c:pt idx="1522">
                  <c:v>35844</c:v>
                </c:pt>
                <c:pt idx="1523">
                  <c:v>35845</c:v>
                </c:pt>
                <c:pt idx="1524">
                  <c:v>35846</c:v>
                </c:pt>
                <c:pt idx="1525">
                  <c:v>35849</c:v>
                </c:pt>
                <c:pt idx="1526">
                  <c:v>35850</c:v>
                </c:pt>
                <c:pt idx="1527">
                  <c:v>35851</c:v>
                </c:pt>
                <c:pt idx="1528">
                  <c:v>35852</c:v>
                </c:pt>
                <c:pt idx="1529">
                  <c:v>35853</c:v>
                </c:pt>
                <c:pt idx="1530">
                  <c:v>35856</c:v>
                </c:pt>
                <c:pt idx="1531">
                  <c:v>35858</c:v>
                </c:pt>
                <c:pt idx="1532">
                  <c:v>35859</c:v>
                </c:pt>
                <c:pt idx="1533">
                  <c:v>35860</c:v>
                </c:pt>
                <c:pt idx="1534">
                  <c:v>35863</c:v>
                </c:pt>
                <c:pt idx="1535">
                  <c:v>35864</c:v>
                </c:pt>
                <c:pt idx="1536">
                  <c:v>35865</c:v>
                </c:pt>
                <c:pt idx="1537">
                  <c:v>35866</c:v>
                </c:pt>
                <c:pt idx="1538">
                  <c:v>35867</c:v>
                </c:pt>
                <c:pt idx="1539">
                  <c:v>35870</c:v>
                </c:pt>
                <c:pt idx="1540">
                  <c:v>35871</c:v>
                </c:pt>
                <c:pt idx="1541">
                  <c:v>35872</c:v>
                </c:pt>
                <c:pt idx="1542">
                  <c:v>35873</c:v>
                </c:pt>
                <c:pt idx="1543">
                  <c:v>35874</c:v>
                </c:pt>
                <c:pt idx="1544">
                  <c:v>35877</c:v>
                </c:pt>
                <c:pt idx="1545">
                  <c:v>35878</c:v>
                </c:pt>
                <c:pt idx="1546">
                  <c:v>35879</c:v>
                </c:pt>
                <c:pt idx="1547">
                  <c:v>35880</c:v>
                </c:pt>
                <c:pt idx="1548">
                  <c:v>35881</c:v>
                </c:pt>
                <c:pt idx="1549">
                  <c:v>35884</c:v>
                </c:pt>
                <c:pt idx="1550">
                  <c:v>35885</c:v>
                </c:pt>
                <c:pt idx="1551">
                  <c:v>35886</c:v>
                </c:pt>
                <c:pt idx="1552">
                  <c:v>35887</c:v>
                </c:pt>
                <c:pt idx="1553">
                  <c:v>35888</c:v>
                </c:pt>
                <c:pt idx="1554">
                  <c:v>35891</c:v>
                </c:pt>
                <c:pt idx="1555">
                  <c:v>35892</c:v>
                </c:pt>
                <c:pt idx="1556">
                  <c:v>35895</c:v>
                </c:pt>
                <c:pt idx="1557">
                  <c:v>35898</c:v>
                </c:pt>
                <c:pt idx="1558">
                  <c:v>35899</c:v>
                </c:pt>
                <c:pt idx="1559">
                  <c:v>35900</c:v>
                </c:pt>
                <c:pt idx="1560">
                  <c:v>35901</c:v>
                </c:pt>
                <c:pt idx="1561">
                  <c:v>35902</c:v>
                </c:pt>
                <c:pt idx="1562">
                  <c:v>35905</c:v>
                </c:pt>
                <c:pt idx="1563">
                  <c:v>35906</c:v>
                </c:pt>
                <c:pt idx="1564">
                  <c:v>35907</c:v>
                </c:pt>
                <c:pt idx="1565">
                  <c:v>35908</c:v>
                </c:pt>
                <c:pt idx="1566">
                  <c:v>35909</c:v>
                </c:pt>
                <c:pt idx="1567">
                  <c:v>35912</c:v>
                </c:pt>
                <c:pt idx="1568">
                  <c:v>35914</c:v>
                </c:pt>
                <c:pt idx="1569">
                  <c:v>35915</c:v>
                </c:pt>
                <c:pt idx="1570">
                  <c:v>35919</c:v>
                </c:pt>
                <c:pt idx="1571">
                  <c:v>35920</c:v>
                </c:pt>
                <c:pt idx="1572">
                  <c:v>35921</c:v>
                </c:pt>
                <c:pt idx="1573">
                  <c:v>35922</c:v>
                </c:pt>
                <c:pt idx="1574">
                  <c:v>35923</c:v>
                </c:pt>
                <c:pt idx="1575">
                  <c:v>35926</c:v>
                </c:pt>
                <c:pt idx="1576">
                  <c:v>35927</c:v>
                </c:pt>
                <c:pt idx="1577">
                  <c:v>35928</c:v>
                </c:pt>
                <c:pt idx="1578">
                  <c:v>35929</c:v>
                </c:pt>
                <c:pt idx="1579">
                  <c:v>35930</c:v>
                </c:pt>
                <c:pt idx="1580">
                  <c:v>35933</c:v>
                </c:pt>
                <c:pt idx="1581">
                  <c:v>35934</c:v>
                </c:pt>
                <c:pt idx="1582">
                  <c:v>35935</c:v>
                </c:pt>
                <c:pt idx="1583">
                  <c:v>35936</c:v>
                </c:pt>
                <c:pt idx="1584">
                  <c:v>35937</c:v>
                </c:pt>
                <c:pt idx="1585">
                  <c:v>35940</c:v>
                </c:pt>
                <c:pt idx="1586">
                  <c:v>35941</c:v>
                </c:pt>
                <c:pt idx="1587">
                  <c:v>35942</c:v>
                </c:pt>
                <c:pt idx="1588">
                  <c:v>35943</c:v>
                </c:pt>
                <c:pt idx="1589">
                  <c:v>35944</c:v>
                </c:pt>
                <c:pt idx="1590">
                  <c:v>35947</c:v>
                </c:pt>
                <c:pt idx="1591">
                  <c:v>35948</c:v>
                </c:pt>
                <c:pt idx="1592">
                  <c:v>35949</c:v>
                </c:pt>
                <c:pt idx="1593">
                  <c:v>35950</c:v>
                </c:pt>
                <c:pt idx="1594">
                  <c:v>35951</c:v>
                </c:pt>
                <c:pt idx="1595">
                  <c:v>35954</c:v>
                </c:pt>
                <c:pt idx="1596">
                  <c:v>35955</c:v>
                </c:pt>
                <c:pt idx="1597">
                  <c:v>35956</c:v>
                </c:pt>
                <c:pt idx="1598">
                  <c:v>35957</c:v>
                </c:pt>
                <c:pt idx="1599">
                  <c:v>35958</c:v>
                </c:pt>
                <c:pt idx="1600">
                  <c:v>35961</c:v>
                </c:pt>
                <c:pt idx="1601">
                  <c:v>35962</c:v>
                </c:pt>
                <c:pt idx="1602">
                  <c:v>35963</c:v>
                </c:pt>
                <c:pt idx="1603">
                  <c:v>35964</c:v>
                </c:pt>
                <c:pt idx="1604">
                  <c:v>35965</c:v>
                </c:pt>
                <c:pt idx="1605">
                  <c:v>35968</c:v>
                </c:pt>
                <c:pt idx="1606">
                  <c:v>35969</c:v>
                </c:pt>
                <c:pt idx="1607">
                  <c:v>35970</c:v>
                </c:pt>
                <c:pt idx="1608">
                  <c:v>35971</c:v>
                </c:pt>
                <c:pt idx="1609">
                  <c:v>35972</c:v>
                </c:pt>
                <c:pt idx="1610">
                  <c:v>35975</c:v>
                </c:pt>
                <c:pt idx="1611">
                  <c:v>35976</c:v>
                </c:pt>
                <c:pt idx="1612">
                  <c:v>35977</c:v>
                </c:pt>
                <c:pt idx="1613">
                  <c:v>35978</c:v>
                </c:pt>
                <c:pt idx="1614">
                  <c:v>35979</c:v>
                </c:pt>
                <c:pt idx="1615">
                  <c:v>35982</c:v>
                </c:pt>
                <c:pt idx="1616">
                  <c:v>35986</c:v>
                </c:pt>
                <c:pt idx="1617">
                  <c:v>35989</c:v>
                </c:pt>
                <c:pt idx="1618">
                  <c:v>35990</c:v>
                </c:pt>
                <c:pt idx="1619">
                  <c:v>35991</c:v>
                </c:pt>
                <c:pt idx="1620">
                  <c:v>35992</c:v>
                </c:pt>
                <c:pt idx="1621">
                  <c:v>35993</c:v>
                </c:pt>
                <c:pt idx="1622">
                  <c:v>35996</c:v>
                </c:pt>
                <c:pt idx="1623">
                  <c:v>35997</c:v>
                </c:pt>
                <c:pt idx="1624">
                  <c:v>35998</c:v>
                </c:pt>
                <c:pt idx="1625">
                  <c:v>35999</c:v>
                </c:pt>
                <c:pt idx="1626">
                  <c:v>36000</c:v>
                </c:pt>
                <c:pt idx="1627">
                  <c:v>36003</c:v>
                </c:pt>
                <c:pt idx="1628">
                  <c:v>36004</c:v>
                </c:pt>
                <c:pt idx="1629">
                  <c:v>36005</c:v>
                </c:pt>
                <c:pt idx="1630">
                  <c:v>36006</c:v>
                </c:pt>
                <c:pt idx="1631">
                  <c:v>36007</c:v>
                </c:pt>
                <c:pt idx="1632">
                  <c:v>36010</c:v>
                </c:pt>
                <c:pt idx="1633">
                  <c:v>36011</c:v>
                </c:pt>
                <c:pt idx="1634">
                  <c:v>36012</c:v>
                </c:pt>
                <c:pt idx="1635">
                  <c:v>36013</c:v>
                </c:pt>
                <c:pt idx="1636">
                  <c:v>36014</c:v>
                </c:pt>
                <c:pt idx="1637">
                  <c:v>36017</c:v>
                </c:pt>
                <c:pt idx="1638">
                  <c:v>36018</c:v>
                </c:pt>
                <c:pt idx="1639">
                  <c:v>36019</c:v>
                </c:pt>
                <c:pt idx="1640">
                  <c:v>36020</c:v>
                </c:pt>
                <c:pt idx="1641">
                  <c:v>36024</c:v>
                </c:pt>
                <c:pt idx="1642">
                  <c:v>36025</c:v>
                </c:pt>
                <c:pt idx="1643">
                  <c:v>36026</c:v>
                </c:pt>
                <c:pt idx="1644">
                  <c:v>36028</c:v>
                </c:pt>
                <c:pt idx="1645">
                  <c:v>36031</c:v>
                </c:pt>
                <c:pt idx="1646">
                  <c:v>36032</c:v>
                </c:pt>
                <c:pt idx="1647">
                  <c:v>36033</c:v>
                </c:pt>
                <c:pt idx="1648">
                  <c:v>36034</c:v>
                </c:pt>
                <c:pt idx="1649">
                  <c:v>36035</c:v>
                </c:pt>
                <c:pt idx="1650">
                  <c:v>36038</c:v>
                </c:pt>
                <c:pt idx="1651">
                  <c:v>36039</c:v>
                </c:pt>
                <c:pt idx="1652">
                  <c:v>36040</c:v>
                </c:pt>
                <c:pt idx="1653">
                  <c:v>36041</c:v>
                </c:pt>
                <c:pt idx="1654">
                  <c:v>36042</c:v>
                </c:pt>
                <c:pt idx="1655">
                  <c:v>36045</c:v>
                </c:pt>
                <c:pt idx="1656">
                  <c:v>36046</c:v>
                </c:pt>
                <c:pt idx="1657">
                  <c:v>36047</c:v>
                </c:pt>
                <c:pt idx="1658">
                  <c:v>36048</c:v>
                </c:pt>
                <c:pt idx="1659">
                  <c:v>36049</c:v>
                </c:pt>
                <c:pt idx="1660">
                  <c:v>36052</c:v>
                </c:pt>
                <c:pt idx="1661">
                  <c:v>36053</c:v>
                </c:pt>
                <c:pt idx="1662">
                  <c:v>36054</c:v>
                </c:pt>
                <c:pt idx="1663">
                  <c:v>36055</c:v>
                </c:pt>
                <c:pt idx="1664">
                  <c:v>36056</c:v>
                </c:pt>
                <c:pt idx="1665">
                  <c:v>36059</c:v>
                </c:pt>
                <c:pt idx="1666">
                  <c:v>36060</c:v>
                </c:pt>
                <c:pt idx="1667">
                  <c:v>36061</c:v>
                </c:pt>
                <c:pt idx="1668">
                  <c:v>36062</c:v>
                </c:pt>
                <c:pt idx="1669">
                  <c:v>36063</c:v>
                </c:pt>
                <c:pt idx="1670">
                  <c:v>36066</c:v>
                </c:pt>
                <c:pt idx="1671">
                  <c:v>36067</c:v>
                </c:pt>
                <c:pt idx="1672">
                  <c:v>36068</c:v>
                </c:pt>
                <c:pt idx="1673">
                  <c:v>36069</c:v>
                </c:pt>
                <c:pt idx="1674">
                  <c:v>36070</c:v>
                </c:pt>
                <c:pt idx="1675">
                  <c:v>36073</c:v>
                </c:pt>
                <c:pt idx="1676">
                  <c:v>36074</c:v>
                </c:pt>
                <c:pt idx="1677">
                  <c:v>36075</c:v>
                </c:pt>
                <c:pt idx="1678">
                  <c:v>36076</c:v>
                </c:pt>
                <c:pt idx="1679">
                  <c:v>36077</c:v>
                </c:pt>
                <c:pt idx="1680">
                  <c:v>36080</c:v>
                </c:pt>
                <c:pt idx="1681">
                  <c:v>36081</c:v>
                </c:pt>
                <c:pt idx="1682">
                  <c:v>36082</c:v>
                </c:pt>
                <c:pt idx="1683">
                  <c:v>36083</c:v>
                </c:pt>
                <c:pt idx="1684">
                  <c:v>36084</c:v>
                </c:pt>
                <c:pt idx="1685">
                  <c:v>36087</c:v>
                </c:pt>
                <c:pt idx="1686">
                  <c:v>36088</c:v>
                </c:pt>
                <c:pt idx="1687">
                  <c:v>36089</c:v>
                </c:pt>
                <c:pt idx="1688">
                  <c:v>36090</c:v>
                </c:pt>
                <c:pt idx="1689">
                  <c:v>36091</c:v>
                </c:pt>
                <c:pt idx="1690">
                  <c:v>36094</c:v>
                </c:pt>
                <c:pt idx="1691">
                  <c:v>36095</c:v>
                </c:pt>
                <c:pt idx="1692">
                  <c:v>36096</c:v>
                </c:pt>
                <c:pt idx="1693">
                  <c:v>36097</c:v>
                </c:pt>
                <c:pt idx="1694">
                  <c:v>36098</c:v>
                </c:pt>
                <c:pt idx="1695">
                  <c:v>36101</c:v>
                </c:pt>
                <c:pt idx="1696">
                  <c:v>36102</c:v>
                </c:pt>
                <c:pt idx="1697">
                  <c:v>36103</c:v>
                </c:pt>
                <c:pt idx="1698">
                  <c:v>36104</c:v>
                </c:pt>
                <c:pt idx="1699">
                  <c:v>36108</c:v>
                </c:pt>
                <c:pt idx="1700">
                  <c:v>36109</c:v>
                </c:pt>
                <c:pt idx="1701">
                  <c:v>36110</c:v>
                </c:pt>
                <c:pt idx="1702">
                  <c:v>36111</c:v>
                </c:pt>
                <c:pt idx="1703">
                  <c:v>36112</c:v>
                </c:pt>
                <c:pt idx="1704">
                  <c:v>36115</c:v>
                </c:pt>
                <c:pt idx="1705">
                  <c:v>36116</c:v>
                </c:pt>
                <c:pt idx="1706">
                  <c:v>36118</c:v>
                </c:pt>
                <c:pt idx="1707">
                  <c:v>36119</c:v>
                </c:pt>
                <c:pt idx="1708">
                  <c:v>36122</c:v>
                </c:pt>
                <c:pt idx="1709">
                  <c:v>36123</c:v>
                </c:pt>
                <c:pt idx="1710">
                  <c:v>36124</c:v>
                </c:pt>
                <c:pt idx="1711">
                  <c:v>36125</c:v>
                </c:pt>
                <c:pt idx="1712">
                  <c:v>36126</c:v>
                </c:pt>
                <c:pt idx="1713">
                  <c:v>36129</c:v>
                </c:pt>
                <c:pt idx="1714">
                  <c:v>36130</c:v>
                </c:pt>
                <c:pt idx="1715">
                  <c:v>36131</c:v>
                </c:pt>
                <c:pt idx="1716">
                  <c:v>36132</c:v>
                </c:pt>
                <c:pt idx="1717">
                  <c:v>36133</c:v>
                </c:pt>
                <c:pt idx="1718">
                  <c:v>36136</c:v>
                </c:pt>
                <c:pt idx="1719">
                  <c:v>36137</c:v>
                </c:pt>
                <c:pt idx="1720">
                  <c:v>36138</c:v>
                </c:pt>
                <c:pt idx="1721">
                  <c:v>36139</c:v>
                </c:pt>
                <c:pt idx="1722">
                  <c:v>36140</c:v>
                </c:pt>
                <c:pt idx="1723">
                  <c:v>36143</c:v>
                </c:pt>
                <c:pt idx="1724">
                  <c:v>36144</c:v>
                </c:pt>
                <c:pt idx="1725">
                  <c:v>36145</c:v>
                </c:pt>
                <c:pt idx="1726">
                  <c:v>36146</c:v>
                </c:pt>
                <c:pt idx="1727">
                  <c:v>36147</c:v>
                </c:pt>
                <c:pt idx="1728">
                  <c:v>36150</c:v>
                </c:pt>
                <c:pt idx="1729">
                  <c:v>36151</c:v>
                </c:pt>
                <c:pt idx="1730">
                  <c:v>36152</c:v>
                </c:pt>
                <c:pt idx="1731">
                  <c:v>36153</c:v>
                </c:pt>
                <c:pt idx="1732">
                  <c:v>36154</c:v>
                </c:pt>
                <c:pt idx="1733">
                  <c:v>36157</c:v>
                </c:pt>
                <c:pt idx="1734">
                  <c:v>36158</c:v>
                </c:pt>
                <c:pt idx="1735">
                  <c:v>36159</c:v>
                </c:pt>
                <c:pt idx="1736">
                  <c:v>36160</c:v>
                </c:pt>
                <c:pt idx="1737">
                  <c:v>36164</c:v>
                </c:pt>
                <c:pt idx="1738">
                  <c:v>36165</c:v>
                </c:pt>
                <c:pt idx="1739">
                  <c:v>36166</c:v>
                </c:pt>
                <c:pt idx="1740">
                  <c:v>36167</c:v>
                </c:pt>
                <c:pt idx="1741">
                  <c:v>36168</c:v>
                </c:pt>
                <c:pt idx="1742">
                  <c:v>36172</c:v>
                </c:pt>
                <c:pt idx="1743">
                  <c:v>36173</c:v>
                </c:pt>
                <c:pt idx="1744">
                  <c:v>36174</c:v>
                </c:pt>
                <c:pt idx="1745">
                  <c:v>36175</c:v>
                </c:pt>
                <c:pt idx="1746">
                  <c:v>36178</c:v>
                </c:pt>
                <c:pt idx="1747">
                  <c:v>36181</c:v>
                </c:pt>
                <c:pt idx="1748">
                  <c:v>36182</c:v>
                </c:pt>
                <c:pt idx="1749">
                  <c:v>36185</c:v>
                </c:pt>
                <c:pt idx="1750">
                  <c:v>36186</c:v>
                </c:pt>
                <c:pt idx="1751">
                  <c:v>36187</c:v>
                </c:pt>
                <c:pt idx="1752">
                  <c:v>36188</c:v>
                </c:pt>
                <c:pt idx="1753">
                  <c:v>36189</c:v>
                </c:pt>
                <c:pt idx="1754">
                  <c:v>36192</c:v>
                </c:pt>
                <c:pt idx="1755">
                  <c:v>36193</c:v>
                </c:pt>
                <c:pt idx="1756">
                  <c:v>36194</c:v>
                </c:pt>
                <c:pt idx="1757">
                  <c:v>36195</c:v>
                </c:pt>
                <c:pt idx="1758">
                  <c:v>36196</c:v>
                </c:pt>
                <c:pt idx="1759">
                  <c:v>36199</c:v>
                </c:pt>
                <c:pt idx="1760">
                  <c:v>36200</c:v>
                </c:pt>
                <c:pt idx="1761">
                  <c:v>36201</c:v>
                </c:pt>
                <c:pt idx="1762">
                  <c:v>36202</c:v>
                </c:pt>
                <c:pt idx="1763">
                  <c:v>36203</c:v>
                </c:pt>
                <c:pt idx="1764">
                  <c:v>36206</c:v>
                </c:pt>
                <c:pt idx="1765">
                  <c:v>36207</c:v>
                </c:pt>
                <c:pt idx="1766">
                  <c:v>36208</c:v>
                </c:pt>
                <c:pt idx="1767">
                  <c:v>36209</c:v>
                </c:pt>
                <c:pt idx="1768">
                  <c:v>36210</c:v>
                </c:pt>
                <c:pt idx="1769">
                  <c:v>36213</c:v>
                </c:pt>
                <c:pt idx="1770">
                  <c:v>36214</c:v>
                </c:pt>
                <c:pt idx="1771">
                  <c:v>36215</c:v>
                </c:pt>
                <c:pt idx="1772">
                  <c:v>36216</c:v>
                </c:pt>
                <c:pt idx="1773">
                  <c:v>36217</c:v>
                </c:pt>
                <c:pt idx="1774">
                  <c:v>36220</c:v>
                </c:pt>
                <c:pt idx="1775">
                  <c:v>36221</c:v>
                </c:pt>
                <c:pt idx="1776">
                  <c:v>36223</c:v>
                </c:pt>
                <c:pt idx="1777">
                  <c:v>36224</c:v>
                </c:pt>
                <c:pt idx="1778">
                  <c:v>36227</c:v>
                </c:pt>
                <c:pt idx="1779">
                  <c:v>36228</c:v>
                </c:pt>
                <c:pt idx="1780">
                  <c:v>36229</c:v>
                </c:pt>
                <c:pt idx="1781">
                  <c:v>36230</c:v>
                </c:pt>
                <c:pt idx="1782">
                  <c:v>36231</c:v>
                </c:pt>
                <c:pt idx="1783">
                  <c:v>36234</c:v>
                </c:pt>
                <c:pt idx="1784">
                  <c:v>36235</c:v>
                </c:pt>
                <c:pt idx="1785">
                  <c:v>36236</c:v>
                </c:pt>
                <c:pt idx="1786">
                  <c:v>36237</c:v>
                </c:pt>
                <c:pt idx="1787">
                  <c:v>36238</c:v>
                </c:pt>
                <c:pt idx="1788">
                  <c:v>36241</c:v>
                </c:pt>
                <c:pt idx="1789">
                  <c:v>36242</c:v>
                </c:pt>
                <c:pt idx="1790">
                  <c:v>36243</c:v>
                </c:pt>
                <c:pt idx="1791">
                  <c:v>36244</c:v>
                </c:pt>
                <c:pt idx="1792">
                  <c:v>36245</c:v>
                </c:pt>
                <c:pt idx="1793">
                  <c:v>36249</c:v>
                </c:pt>
                <c:pt idx="1794">
                  <c:v>36250</c:v>
                </c:pt>
                <c:pt idx="1795">
                  <c:v>36251</c:v>
                </c:pt>
                <c:pt idx="1796">
                  <c:v>36252</c:v>
                </c:pt>
                <c:pt idx="1797">
                  <c:v>36255</c:v>
                </c:pt>
                <c:pt idx="1798">
                  <c:v>36256</c:v>
                </c:pt>
                <c:pt idx="1799">
                  <c:v>36257</c:v>
                </c:pt>
                <c:pt idx="1800">
                  <c:v>36258</c:v>
                </c:pt>
                <c:pt idx="1801">
                  <c:v>36259</c:v>
                </c:pt>
                <c:pt idx="1802">
                  <c:v>36262</c:v>
                </c:pt>
                <c:pt idx="1803">
                  <c:v>36263</c:v>
                </c:pt>
                <c:pt idx="1804">
                  <c:v>36264</c:v>
                </c:pt>
                <c:pt idx="1805">
                  <c:v>36265</c:v>
                </c:pt>
                <c:pt idx="1806">
                  <c:v>36266</c:v>
                </c:pt>
                <c:pt idx="1807">
                  <c:v>36269</c:v>
                </c:pt>
                <c:pt idx="1808">
                  <c:v>36270</c:v>
                </c:pt>
                <c:pt idx="1809">
                  <c:v>36271</c:v>
                </c:pt>
                <c:pt idx="1810">
                  <c:v>36272</c:v>
                </c:pt>
                <c:pt idx="1811">
                  <c:v>36273</c:v>
                </c:pt>
                <c:pt idx="1812">
                  <c:v>36276</c:v>
                </c:pt>
                <c:pt idx="1813">
                  <c:v>36277</c:v>
                </c:pt>
                <c:pt idx="1814">
                  <c:v>36278</c:v>
                </c:pt>
                <c:pt idx="1815">
                  <c:v>36279</c:v>
                </c:pt>
                <c:pt idx="1816">
                  <c:v>36280</c:v>
                </c:pt>
                <c:pt idx="1817">
                  <c:v>36283</c:v>
                </c:pt>
                <c:pt idx="1818">
                  <c:v>36284</c:v>
                </c:pt>
                <c:pt idx="1819">
                  <c:v>36285</c:v>
                </c:pt>
                <c:pt idx="1820">
                  <c:v>36286</c:v>
                </c:pt>
                <c:pt idx="1821">
                  <c:v>36287</c:v>
                </c:pt>
                <c:pt idx="1822">
                  <c:v>36290</c:v>
                </c:pt>
                <c:pt idx="1823">
                  <c:v>36291</c:v>
                </c:pt>
                <c:pt idx="1824">
                  <c:v>36292</c:v>
                </c:pt>
                <c:pt idx="1825">
                  <c:v>36293</c:v>
                </c:pt>
                <c:pt idx="1826">
                  <c:v>36294</c:v>
                </c:pt>
                <c:pt idx="1827">
                  <c:v>36297</c:v>
                </c:pt>
                <c:pt idx="1828">
                  <c:v>36298</c:v>
                </c:pt>
                <c:pt idx="1829">
                  <c:v>36299</c:v>
                </c:pt>
                <c:pt idx="1830">
                  <c:v>36300</c:v>
                </c:pt>
                <c:pt idx="1831">
                  <c:v>36301</c:v>
                </c:pt>
                <c:pt idx="1832">
                  <c:v>36304</c:v>
                </c:pt>
                <c:pt idx="1833">
                  <c:v>36305</c:v>
                </c:pt>
                <c:pt idx="1834">
                  <c:v>36306</c:v>
                </c:pt>
                <c:pt idx="1835">
                  <c:v>36307</c:v>
                </c:pt>
                <c:pt idx="1836">
                  <c:v>36308</c:v>
                </c:pt>
                <c:pt idx="1837">
                  <c:v>36311</c:v>
                </c:pt>
                <c:pt idx="1838">
                  <c:v>36312</c:v>
                </c:pt>
                <c:pt idx="1839">
                  <c:v>36313</c:v>
                </c:pt>
                <c:pt idx="1840">
                  <c:v>36314</c:v>
                </c:pt>
                <c:pt idx="1841">
                  <c:v>36315</c:v>
                </c:pt>
                <c:pt idx="1842">
                  <c:v>36318</c:v>
                </c:pt>
                <c:pt idx="1843">
                  <c:v>36319</c:v>
                </c:pt>
                <c:pt idx="1844">
                  <c:v>36320</c:v>
                </c:pt>
                <c:pt idx="1845">
                  <c:v>36321</c:v>
                </c:pt>
                <c:pt idx="1846">
                  <c:v>36322</c:v>
                </c:pt>
                <c:pt idx="1847">
                  <c:v>36325</c:v>
                </c:pt>
                <c:pt idx="1848">
                  <c:v>36326</c:v>
                </c:pt>
                <c:pt idx="1849">
                  <c:v>36327</c:v>
                </c:pt>
                <c:pt idx="1850">
                  <c:v>36328</c:v>
                </c:pt>
                <c:pt idx="1851">
                  <c:v>36329</c:v>
                </c:pt>
                <c:pt idx="1852">
                  <c:v>36332</c:v>
                </c:pt>
                <c:pt idx="1853">
                  <c:v>36333</c:v>
                </c:pt>
                <c:pt idx="1854">
                  <c:v>36334</c:v>
                </c:pt>
                <c:pt idx="1855">
                  <c:v>36335</c:v>
                </c:pt>
                <c:pt idx="1856">
                  <c:v>36336</c:v>
                </c:pt>
                <c:pt idx="1857">
                  <c:v>36339</c:v>
                </c:pt>
                <c:pt idx="1858">
                  <c:v>36340</c:v>
                </c:pt>
                <c:pt idx="1859">
                  <c:v>36341</c:v>
                </c:pt>
                <c:pt idx="1860">
                  <c:v>36342</c:v>
                </c:pt>
                <c:pt idx="1861">
                  <c:v>36343</c:v>
                </c:pt>
                <c:pt idx="1862">
                  <c:v>36346</c:v>
                </c:pt>
                <c:pt idx="1863">
                  <c:v>36347</c:v>
                </c:pt>
                <c:pt idx="1864">
                  <c:v>36348</c:v>
                </c:pt>
                <c:pt idx="1865">
                  <c:v>36349</c:v>
                </c:pt>
                <c:pt idx="1866">
                  <c:v>36353</c:v>
                </c:pt>
                <c:pt idx="1867">
                  <c:v>36354</c:v>
                </c:pt>
                <c:pt idx="1868">
                  <c:v>36355</c:v>
                </c:pt>
                <c:pt idx="1869">
                  <c:v>36356</c:v>
                </c:pt>
                <c:pt idx="1870">
                  <c:v>36357</c:v>
                </c:pt>
                <c:pt idx="1871">
                  <c:v>36360</c:v>
                </c:pt>
                <c:pt idx="1872">
                  <c:v>36361</c:v>
                </c:pt>
                <c:pt idx="1873">
                  <c:v>36362</c:v>
                </c:pt>
                <c:pt idx="1874">
                  <c:v>36363</c:v>
                </c:pt>
                <c:pt idx="1875">
                  <c:v>36364</c:v>
                </c:pt>
                <c:pt idx="1876">
                  <c:v>36367</c:v>
                </c:pt>
                <c:pt idx="1877">
                  <c:v>36368</c:v>
                </c:pt>
                <c:pt idx="1878">
                  <c:v>36369</c:v>
                </c:pt>
                <c:pt idx="1879">
                  <c:v>36370</c:v>
                </c:pt>
                <c:pt idx="1880">
                  <c:v>36371</c:v>
                </c:pt>
                <c:pt idx="1881">
                  <c:v>36374</c:v>
                </c:pt>
                <c:pt idx="1882">
                  <c:v>36375</c:v>
                </c:pt>
                <c:pt idx="1883">
                  <c:v>36376</c:v>
                </c:pt>
                <c:pt idx="1884">
                  <c:v>36377</c:v>
                </c:pt>
                <c:pt idx="1885">
                  <c:v>36378</c:v>
                </c:pt>
                <c:pt idx="1886">
                  <c:v>36381</c:v>
                </c:pt>
                <c:pt idx="1887">
                  <c:v>36382</c:v>
                </c:pt>
                <c:pt idx="1888">
                  <c:v>36384</c:v>
                </c:pt>
                <c:pt idx="1889">
                  <c:v>36385</c:v>
                </c:pt>
                <c:pt idx="1890">
                  <c:v>36388</c:v>
                </c:pt>
                <c:pt idx="1891">
                  <c:v>36389</c:v>
                </c:pt>
                <c:pt idx="1892">
                  <c:v>36390</c:v>
                </c:pt>
                <c:pt idx="1893">
                  <c:v>36391</c:v>
                </c:pt>
                <c:pt idx="1894">
                  <c:v>36395</c:v>
                </c:pt>
                <c:pt idx="1895">
                  <c:v>36396</c:v>
                </c:pt>
                <c:pt idx="1896">
                  <c:v>36397</c:v>
                </c:pt>
                <c:pt idx="1897">
                  <c:v>36398</c:v>
                </c:pt>
                <c:pt idx="1898">
                  <c:v>36399</c:v>
                </c:pt>
                <c:pt idx="1899">
                  <c:v>36402</c:v>
                </c:pt>
                <c:pt idx="1900">
                  <c:v>36403</c:v>
                </c:pt>
                <c:pt idx="1901">
                  <c:v>36404</c:v>
                </c:pt>
                <c:pt idx="1902">
                  <c:v>36405</c:v>
                </c:pt>
                <c:pt idx="1903">
                  <c:v>36406</c:v>
                </c:pt>
                <c:pt idx="1904">
                  <c:v>36409</c:v>
                </c:pt>
                <c:pt idx="1905">
                  <c:v>36410</c:v>
                </c:pt>
                <c:pt idx="1906">
                  <c:v>36411</c:v>
                </c:pt>
                <c:pt idx="1907">
                  <c:v>36412</c:v>
                </c:pt>
                <c:pt idx="1908">
                  <c:v>36413</c:v>
                </c:pt>
                <c:pt idx="1909">
                  <c:v>36416</c:v>
                </c:pt>
                <c:pt idx="1910">
                  <c:v>36417</c:v>
                </c:pt>
                <c:pt idx="1911">
                  <c:v>36418</c:v>
                </c:pt>
                <c:pt idx="1912">
                  <c:v>36419</c:v>
                </c:pt>
                <c:pt idx="1913">
                  <c:v>36420</c:v>
                </c:pt>
                <c:pt idx="1914">
                  <c:v>36423</c:v>
                </c:pt>
                <c:pt idx="1915">
                  <c:v>36424</c:v>
                </c:pt>
                <c:pt idx="1916">
                  <c:v>36425</c:v>
                </c:pt>
                <c:pt idx="1917">
                  <c:v>36426</c:v>
                </c:pt>
                <c:pt idx="1918">
                  <c:v>36427</c:v>
                </c:pt>
                <c:pt idx="1919">
                  <c:v>36430</c:v>
                </c:pt>
                <c:pt idx="1920">
                  <c:v>36431</c:v>
                </c:pt>
                <c:pt idx="1921">
                  <c:v>36432</c:v>
                </c:pt>
                <c:pt idx="1922">
                  <c:v>36433</c:v>
                </c:pt>
                <c:pt idx="1923">
                  <c:v>36434</c:v>
                </c:pt>
                <c:pt idx="1924">
                  <c:v>36437</c:v>
                </c:pt>
                <c:pt idx="1925">
                  <c:v>36438</c:v>
                </c:pt>
                <c:pt idx="1926">
                  <c:v>36439</c:v>
                </c:pt>
                <c:pt idx="1927">
                  <c:v>36440</c:v>
                </c:pt>
                <c:pt idx="1928">
                  <c:v>36441</c:v>
                </c:pt>
                <c:pt idx="1929">
                  <c:v>36444</c:v>
                </c:pt>
                <c:pt idx="1930">
                  <c:v>36445</c:v>
                </c:pt>
                <c:pt idx="1931">
                  <c:v>36446</c:v>
                </c:pt>
                <c:pt idx="1932">
                  <c:v>36447</c:v>
                </c:pt>
                <c:pt idx="1933">
                  <c:v>36448</c:v>
                </c:pt>
                <c:pt idx="1934">
                  <c:v>36451</c:v>
                </c:pt>
                <c:pt idx="1935">
                  <c:v>36452</c:v>
                </c:pt>
                <c:pt idx="1936">
                  <c:v>36453</c:v>
                </c:pt>
                <c:pt idx="1937">
                  <c:v>36454</c:v>
                </c:pt>
                <c:pt idx="1938">
                  <c:v>36455</c:v>
                </c:pt>
                <c:pt idx="1939">
                  <c:v>36458</c:v>
                </c:pt>
                <c:pt idx="1940">
                  <c:v>36459</c:v>
                </c:pt>
                <c:pt idx="1941">
                  <c:v>36460</c:v>
                </c:pt>
                <c:pt idx="1942">
                  <c:v>36461</c:v>
                </c:pt>
                <c:pt idx="1943">
                  <c:v>36462</c:v>
                </c:pt>
                <c:pt idx="1944">
                  <c:v>36465</c:v>
                </c:pt>
                <c:pt idx="1945">
                  <c:v>36466</c:v>
                </c:pt>
                <c:pt idx="1946">
                  <c:v>36467</c:v>
                </c:pt>
                <c:pt idx="1947">
                  <c:v>36468</c:v>
                </c:pt>
                <c:pt idx="1948">
                  <c:v>36469</c:v>
                </c:pt>
                <c:pt idx="1949">
                  <c:v>36472</c:v>
                </c:pt>
                <c:pt idx="1950">
                  <c:v>36473</c:v>
                </c:pt>
                <c:pt idx="1951">
                  <c:v>36474</c:v>
                </c:pt>
                <c:pt idx="1952">
                  <c:v>36475</c:v>
                </c:pt>
                <c:pt idx="1953">
                  <c:v>36476</c:v>
                </c:pt>
                <c:pt idx="1954">
                  <c:v>36479</c:v>
                </c:pt>
                <c:pt idx="1955">
                  <c:v>36480</c:v>
                </c:pt>
                <c:pt idx="1956">
                  <c:v>36481</c:v>
                </c:pt>
                <c:pt idx="1957">
                  <c:v>36483</c:v>
                </c:pt>
                <c:pt idx="1958">
                  <c:v>36486</c:v>
                </c:pt>
                <c:pt idx="1959">
                  <c:v>36487</c:v>
                </c:pt>
                <c:pt idx="1960">
                  <c:v>36488</c:v>
                </c:pt>
                <c:pt idx="1961">
                  <c:v>36489</c:v>
                </c:pt>
                <c:pt idx="1962">
                  <c:v>36490</c:v>
                </c:pt>
                <c:pt idx="1963">
                  <c:v>36493</c:v>
                </c:pt>
                <c:pt idx="1964">
                  <c:v>36494</c:v>
                </c:pt>
                <c:pt idx="1965">
                  <c:v>36495</c:v>
                </c:pt>
                <c:pt idx="1966">
                  <c:v>36496</c:v>
                </c:pt>
                <c:pt idx="1967">
                  <c:v>36497</c:v>
                </c:pt>
                <c:pt idx="1968">
                  <c:v>36500</c:v>
                </c:pt>
                <c:pt idx="1969">
                  <c:v>36501</c:v>
                </c:pt>
                <c:pt idx="1970">
                  <c:v>36502</c:v>
                </c:pt>
                <c:pt idx="1971">
                  <c:v>36503</c:v>
                </c:pt>
                <c:pt idx="1972">
                  <c:v>36504</c:v>
                </c:pt>
                <c:pt idx="1973">
                  <c:v>36507</c:v>
                </c:pt>
                <c:pt idx="1974">
                  <c:v>36508</c:v>
                </c:pt>
                <c:pt idx="1975">
                  <c:v>36509</c:v>
                </c:pt>
                <c:pt idx="1976">
                  <c:v>36510</c:v>
                </c:pt>
                <c:pt idx="1977">
                  <c:v>36511</c:v>
                </c:pt>
                <c:pt idx="1978">
                  <c:v>36514</c:v>
                </c:pt>
                <c:pt idx="1979">
                  <c:v>36515</c:v>
                </c:pt>
                <c:pt idx="1980">
                  <c:v>36516</c:v>
                </c:pt>
                <c:pt idx="1981">
                  <c:v>36517</c:v>
                </c:pt>
                <c:pt idx="1982">
                  <c:v>36518</c:v>
                </c:pt>
                <c:pt idx="1983">
                  <c:v>36521</c:v>
                </c:pt>
                <c:pt idx="1984">
                  <c:v>36522</c:v>
                </c:pt>
                <c:pt idx="1985">
                  <c:v>36523</c:v>
                </c:pt>
                <c:pt idx="1986">
                  <c:v>36524</c:v>
                </c:pt>
                <c:pt idx="1987">
                  <c:v>36528</c:v>
                </c:pt>
                <c:pt idx="1988">
                  <c:v>36529</c:v>
                </c:pt>
                <c:pt idx="1989">
                  <c:v>36530</c:v>
                </c:pt>
                <c:pt idx="1990">
                  <c:v>36531</c:v>
                </c:pt>
                <c:pt idx="1991">
                  <c:v>36532</c:v>
                </c:pt>
                <c:pt idx="1992">
                  <c:v>36537</c:v>
                </c:pt>
                <c:pt idx="1993">
                  <c:v>36538</c:v>
                </c:pt>
                <c:pt idx="1994">
                  <c:v>36539</c:v>
                </c:pt>
                <c:pt idx="1995">
                  <c:v>36542</c:v>
                </c:pt>
                <c:pt idx="1996">
                  <c:v>36543</c:v>
                </c:pt>
                <c:pt idx="1997">
                  <c:v>36544</c:v>
                </c:pt>
                <c:pt idx="1998">
                  <c:v>36545</c:v>
                </c:pt>
                <c:pt idx="1999">
                  <c:v>36546</c:v>
                </c:pt>
                <c:pt idx="2000">
                  <c:v>36549</c:v>
                </c:pt>
                <c:pt idx="2001">
                  <c:v>36550</c:v>
                </c:pt>
                <c:pt idx="2002">
                  <c:v>36551</c:v>
                </c:pt>
                <c:pt idx="2003">
                  <c:v>36552</c:v>
                </c:pt>
                <c:pt idx="2004">
                  <c:v>36553</c:v>
                </c:pt>
                <c:pt idx="2005">
                  <c:v>36556</c:v>
                </c:pt>
                <c:pt idx="2006">
                  <c:v>36557</c:v>
                </c:pt>
                <c:pt idx="2007">
                  <c:v>36558</c:v>
                </c:pt>
                <c:pt idx="2008">
                  <c:v>36559</c:v>
                </c:pt>
                <c:pt idx="2009">
                  <c:v>36560</c:v>
                </c:pt>
                <c:pt idx="2010">
                  <c:v>36563</c:v>
                </c:pt>
                <c:pt idx="2011">
                  <c:v>36564</c:v>
                </c:pt>
                <c:pt idx="2012">
                  <c:v>36565</c:v>
                </c:pt>
                <c:pt idx="2013">
                  <c:v>36566</c:v>
                </c:pt>
                <c:pt idx="2014">
                  <c:v>36567</c:v>
                </c:pt>
                <c:pt idx="2015">
                  <c:v>36570</c:v>
                </c:pt>
                <c:pt idx="2016">
                  <c:v>36571</c:v>
                </c:pt>
                <c:pt idx="2017">
                  <c:v>36572</c:v>
                </c:pt>
                <c:pt idx="2018">
                  <c:v>36573</c:v>
                </c:pt>
                <c:pt idx="2019">
                  <c:v>36574</c:v>
                </c:pt>
                <c:pt idx="2020">
                  <c:v>36577</c:v>
                </c:pt>
                <c:pt idx="2021">
                  <c:v>36578</c:v>
                </c:pt>
                <c:pt idx="2022">
                  <c:v>36579</c:v>
                </c:pt>
                <c:pt idx="2023">
                  <c:v>36580</c:v>
                </c:pt>
                <c:pt idx="2024">
                  <c:v>36581</c:v>
                </c:pt>
                <c:pt idx="2025">
                  <c:v>36584</c:v>
                </c:pt>
                <c:pt idx="2026">
                  <c:v>36585</c:v>
                </c:pt>
                <c:pt idx="2027">
                  <c:v>36586</c:v>
                </c:pt>
                <c:pt idx="2028">
                  <c:v>36587</c:v>
                </c:pt>
                <c:pt idx="2029">
                  <c:v>36588</c:v>
                </c:pt>
                <c:pt idx="2030">
                  <c:v>36591</c:v>
                </c:pt>
                <c:pt idx="2031">
                  <c:v>36592</c:v>
                </c:pt>
                <c:pt idx="2032">
                  <c:v>36593</c:v>
                </c:pt>
                <c:pt idx="2033">
                  <c:v>36594</c:v>
                </c:pt>
                <c:pt idx="2034">
                  <c:v>36595</c:v>
                </c:pt>
                <c:pt idx="2035">
                  <c:v>36598</c:v>
                </c:pt>
                <c:pt idx="2036">
                  <c:v>36599</c:v>
                </c:pt>
                <c:pt idx="2037">
                  <c:v>36600</c:v>
                </c:pt>
                <c:pt idx="2038">
                  <c:v>36601</c:v>
                </c:pt>
                <c:pt idx="2039">
                  <c:v>36605</c:v>
                </c:pt>
                <c:pt idx="2040">
                  <c:v>36606</c:v>
                </c:pt>
                <c:pt idx="2041">
                  <c:v>36607</c:v>
                </c:pt>
                <c:pt idx="2042">
                  <c:v>36608</c:v>
                </c:pt>
                <c:pt idx="2043">
                  <c:v>36609</c:v>
                </c:pt>
                <c:pt idx="2044">
                  <c:v>36612</c:v>
                </c:pt>
                <c:pt idx="2045">
                  <c:v>36613</c:v>
                </c:pt>
                <c:pt idx="2046">
                  <c:v>36614</c:v>
                </c:pt>
                <c:pt idx="2047">
                  <c:v>36615</c:v>
                </c:pt>
                <c:pt idx="2048">
                  <c:v>36616</c:v>
                </c:pt>
                <c:pt idx="2049">
                  <c:v>36619</c:v>
                </c:pt>
                <c:pt idx="2050">
                  <c:v>36620</c:v>
                </c:pt>
                <c:pt idx="2051">
                  <c:v>36621</c:v>
                </c:pt>
                <c:pt idx="2052">
                  <c:v>36623</c:v>
                </c:pt>
                <c:pt idx="2053">
                  <c:v>36626</c:v>
                </c:pt>
                <c:pt idx="2054">
                  <c:v>36627</c:v>
                </c:pt>
                <c:pt idx="2055">
                  <c:v>36628</c:v>
                </c:pt>
                <c:pt idx="2056">
                  <c:v>36629</c:v>
                </c:pt>
                <c:pt idx="2057">
                  <c:v>36630</c:v>
                </c:pt>
                <c:pt idx="2058">
                  <c:v>36633</c:v>
                </c:pt>
                <c:pt idx="2059">
                  <c:v>36634</c:v>
                </c:pt>
                <c:pt idx="2060">
                  <c:v>36635</c:v>
                </c:pt>
                <c:pt idx="2061">
                  <c:v>36636</c:v>
                </c:pt>
                <c:pt idx="2062">
                  <c:v>36637</c:v>
                </c:pt>
                <c:pt idx="2063">
                  <c:v>36640</c:v>
                </c:pt>
                <c:pt idx="2064">
                  <c:v>36641</c:v>
                </c:pt>
                <c:pt idx="2065">
                  <c:v>36642</c:v>
                </c:pt>
                <c:pt idx="2066">
                  <c:v>36643</c:v>
                </c:pt>
                <c:pt idx="2067">
                  <c:v>36644</c:v>
                </c:pt>
                <c:pt idx="2068">
                  <c:v>36648</c:v>
                </c:pt>
                <c:pt idx="2069">
                  <c:v>36649</c:v>
                </c:pt>
                <c:pt idx="2070">
                  <c:v>36650</c:v>
                </c:pt>
                <c:pt idx="2071">
                  <c:v>36651</c:v>
                </c:pt>
                <c:pt idx="2072">
                  <c:v>36654</c:v>
                </c:pt>
                <c:pt idx="2073">
                  <c:v>36655</c:v>
                </c:pt>
                <c:pt idx="2074">
                  <c:v>36656</c:v>
                </c:pt>
                <c:pt idx="2075">
                  <c:v>36657</c:v>
                </c:pt>
                <c:pt idx="2076">
                  <c:v>36658</c:v>
                </c:pt>
                <c:pt idx="2077">
                  <c:v>36661</c:v>
                </c:pt>
                <c:pt idx="2078">
                  <c:v>36662</c:v>
                </c:pt>
                <c:pt idx="2079">
                  <c:v>36663</c:v>
                </c:pt>
                <c:pt idx="2080">
                  <c:v>36664</c:v>
                </c:pt>
                <c:pt idx="2081">
                  <c:v>36665</c:v>
                </c:pt>
                <c:pt idx="2082">
                  <c:v>36668</c:v>
                </c:pt>
                <c:pt idx="2083">
                  <c:v>36669</c:v>
                </c:pt>
                <c:pt idx="2084">
                  <c:v>36670</c:v>
                </c:pt>
                <c:pt idx="2085">
                  <c:v>36671</c:v>
                </c:pt>
                <c:pt idx="2086">
                  <c:v>36672</c:v>
                </c:pt>
                <c:pt idx="2087">
                  <c:v>36675</c:v>
                </c:pt>
                <c:pt idx="2088">
                  <c:v>36676</c:v>
                </c:pt>
                <c:pt idx="2089">
                  <c:v>36677</c:v>
                </c:pt>
                <c:pt idx="2090">
                  <c:v>36678</c:v>
                </c:pt>
                <c:pt idx="2091">
                  <c:v>36679</c:v>
                </c:pt>
                <c:pt idx="2092">
                  <c:v>36682</c:v>
                </c:pt>
                <c:pt idx="2093">
                  <c:v>36683</c:v>
                </c:pt>
                <c:pt idx="2094">
                  <c:v>36684</c:v>
                </c:pt>
                <c:pt idx="2095">
                  <c:v>36685</c:v>
                </c:pt>
                <c:pt idx="2096">
                  <c:v>36686</c:v>
                </c:pt>
                <c:pt idx="2097">
                  <c:v>36689</c:v>
                </c:pt>
                <c:pt idx="2098">
                  <c:v>36690</c:v>
                </c:pt>
                <c:pt idx="2099">
                  <c:v>36691</c:v>
                </c:pt>
                <c:pt idx="2100">
                  <c:v>36696</c:v>
                </c:pt>
                <c:pt idx="2101">
                  <c:v>36697</c:v>
                </c:pt>
                <c:pt idx="2102">
                  <c:v>36698</c:v>
                </c:pt>
                <c:pt idx="2103">
                  <c:v>36699</c:v>
                </c:pt>
                <c:pt idx="2104">
                  <c:v>36700</c:v>
                </c:pt>
                <c:pt idx="2105">
                  <c:v>36703</c:v>
                </c:pt>
                <c:pt idx="2106">
                  <c:v>36704</c:v>
                </c:pt>
                <c:pt idx="2107">
                  <c:v>36705</c:v>
                </c:pt>
                <c:pt idx="2108">
                  <c:v>36706</c:v>
                </c:pt>
                <c:pt idx="2109">
                  <c:v>36707</c:v>
                </c:pt>
                <c:pt idx="2110">
                  <c:v>36710</c:v>
                </c:pt>
                <c:pt idx="2111">
                  <c:v>36711</c:v>
                </c:pt>
                <c:pt idx="2112">
                  <c:v>36712</c:v>
                </c:pt>
                <c:pt idx="2113">
                  <c:v>36713</c:v>
                </c:pt>
                <c:pt idx="2114">
                  <c:v>36714</c:v>
                </c:pt>
                <c:pt idx="2115">
                  <c:v>36717</c:v>
                </c:pt>
                <c:pt idx="2116">
                  <c:v>36718</c:v>
                </c:pt>
                <c:pt idx="2117">
                  <c:v>36719</c:v>
                </c:pt>
                <c:pt idx="2118">
                  <c:v>36720</c:v>
                </c:pt>
                <c:pt idx="2119">
                  <c:v>36721</c:v>
                </c:pt>
                <c:pt idx="2120">
                  <c:v>36724</c:v>
                </c:pt>
                <c:pt idx="2121">
                  <c:v>36725</c:v>
                </c:pt>
                <c:pt idx="2122">
                  <c:v>36726</c:v>
                </c:pt>
                <c:pt idx="2123">
                  <c:v>36727</c:v>
                </c:pt>
                <c:pt idx="2124">
                  <c:v>36728</c:v>
                </c:pt>
                <c:pt idx="2125">
                  <c:v>36731</c:v>
                </c:pt>
                <c:pt idx="2126">
                  <c:v>36732</c:v>
                </c:pt>
                <c:pt idx="2127">
                  <c:v>36733</c:v>
                </c:pt>
                <c:pt idx="2128">
                  <c:v>36734</c:v>
                </c:pt>
                <c:pt idx="2129">
                  <c:v>36735</c:v>
                </c:pt>
                <c:pt idx="2130">
                  <c:v>36738</c:v>
                </c:pt>
                <c:pt idx="2131">
                  <c:v>36739</c:v>
                </c:pt>
                <c:pt idx="2132">
                  <c:v>36740</c:v>
                </c:pt>
                <c:pt idx="2133">
                  <c:v>36741</c:v>
                </c:pt>
                <c:pt idx="2134">
                  <c:v>36742</c:v>
                </c:pt>
                <c:pt idx="2135">
                  <c:v>36745</c:v>
                </c:pt>
                <c:pt idx="2136">
                  <c:v>36746</c:v>
                </c:pt>
                <c:pt idx="2137">
                  <c:v>36747</c:v>
                </c:pt>
                <c:pt idx="2138">
                  <c:v>36748</c:v>
                </c:pt>
                <c:pt idx="2139">
                  <c:v>36749</c:v>
                </c:pt>
                <c:pt idx="2140">
                  <c:v>36753</c:v>
                </c:pt>
                <c:pt idx="2141">
                  <c:v>36754</c:v>
                </c:pt>
                <c:pt idx="2142">
                  <c:v>36755</c:v>
                </c:pt>
                <c:pt idx="2143">
                  <c:v>36756</c:v>
                </c:pt>
                <c:pt idx="2144">
                  <c:v>36760</c:v>
                </c:pt>
                <c:pt idx="2145">
                  <c:v>36761</c:v>
                </c:pt>
                <c:pt idx="2146">
                  <c:v>36762</c:v>
                </c:pt>
                <c:pt idx="2147">
                  <c:v>36763</c:v>
                </c:pt>
                <c:pt idx="2148">
                  <c:v>36766</c:v>
                </c:pt>
                <c:pt idx="2149">
                  <c:v>36767</c:v>
                </c:pt>
                <c:pt idx="2150">
                  <c:v>36768</c:v>
                </c:pt>
                <c:pt idx="2151">
                  <c:v>36769</c:v>
                </c:pt>
                <c:pt idx="2152">
                  <c:v>36770</c:v>
                </c:pt>
                <c:pt idx="2153">
                  <c:v>36773</c:v>
                </c:pt>
                <c:pt idx="2154">
                  <c:v>36774</c:v>
                </c:pt>
                <c:pt idx="2155">
                  <c:v>36775</c:v>
                </c:pt>
                <c:pt idx="2156">
                  <c:v>36776</c:v>
                </c:pt>
                <c:pt idx="2157">
                  <c:v>36777</c:v>
                </c:pt>
                <c:pt idx="2158">
                  <c:v>36780</c:v>
                </c:pt>
                <c:pt idx="2159">
                  <c:v>36781</c:v>
                </c:pt>
                <c:pt idx="2160">
                  <c:v>36782</c:v>
                </c:pt>
                <c:pt idx="2161">
                  <c:v>36783</c:v>
                </c:pt>
                <c:pt idx="2162">
                  <c:v>36784</c:v>
                </c:pt>
                <c:pt idx="2163">
                  <c:v>36787</c:v>
                </c:pt>
                <c:pt idx="2164">
                  <c:v>36788</c:v>
                </c:pt>
                <c:pt idx="2165">
                  <c:v>36789</c:v>
                </c:pt>
                <c:pt idx="2166">
                  <c:v>36790</c:v>
                </c:pt>
                <c:pt idx="2167">
                  <c:v>36791</c:v>
                </c:pt>
                <c:pt idx="2168">
                  <c:v>36794</c:v>
                </c:pt>
                <c:pt idx="2169">
                  <c:v>36795</c:v>
                </c:pt>
                <c:pt idx="2170">
                  <c:v>36796</c:v>
                </c:pt>
                <c:pt idx="2171">
                  <c:v>36797</c:v>
                </c:pt>
                <c:pt idx="2172">
                  <c:v>36798</c:v>
                </c:pt>
                <c:pt idx="2173">
                  <c:v>36801</c:v>
                </c:pt>
                <c:pt idx="2174">
                  <c:v>36802</c:v>
                </c:pt>
                <c:pt idx="2175">
                  <c:v>36803</c:v>
                </c:pt>
                <c:pt idx="2176">
                  <c:v>36804</c:v>
                </c:pt>
                <c:pt idx="2177">
                  <c:v>36805</c:v>
                </c:pt>
                <c:pt idx="2178">
                  <c:v>36808</c:v>
                </c:pt>
                <c:pt idx="2179">
                  <c:v>36809</c:v>
                </c:pt>
                <c:pt idx="2180">
                  <c:v>36810</c:v>
                </c:pt>
                <c:pt idx="2181">
                  <c:v>36811</c:v>
                </c:pt>
                <c:pt idx="2182">
                  <c:v>36812</c:v>
                </c:pt>
                <c:pt idx="2183">
                  <c:v>36815</c:v>
                </c:pt>
                <c:pt idx="2184">
                  <c:v>36816</c:v>
                </c:pt>
                <c:pt idx="2185">
                  <c:v>36817</c:v>
                </c:pt>
                <c:pt idx="2186">
                  <c:v>36818</c:v>
                </c:pt>
                <c:pt idx="2187">
                  <c:v>36819</c:v>
                </c:pt>
                <c:pt idx="2188">
                  <c:v>36822</c:v>
                </c:pt>
                <c:pt idx="2189">
                  <c:v>36823</c:v>
                </c:pt>
                <c:pt idx="2190">
                  <c:v>36824</c:v>
                </c:pt>
                <c:pt idx="2191">
                  <c:v>36825</c:v>
                </c:pt>
                <c:pt idx="2192">
                  <c:v>36826</c:v>
                </c:pt>
                <c:pt idx="2193">
                  <c:v>36829</c:v>
                </c:pt>
                <c:pt idx="2194">
                  <c:v>36830</c:v>
                </c:pt>
                <c:pt idx="2195">
                  <c:v>36831</c:v>
                </c:pt>
                <c:pt idx="2196">
                  <c:v>36832</c:v>
                </c:pt>
                <c:pt idx="2197">
                  <c:v>36833</c:v>
                </c:pt>
                <c:pt idx="2198">
                  <c:v>36837</c:v>
                </c:pt>
                <c:pt idx="2199">
                  <c:v>36838</c:v>
                </c:pt>
                <c:pt idx="2200">
                  <c:v>36839</c:v>
                </c:pt>
                <c:pt idx="2201">
                  <c:v>36840</c:v>
                </c:pt>
                <c:pt idx="2202">
                  <c:v>36843</c:v>
                </c:pt>
                <c:pt idx="2203">
                  <c:v>36844</c:v>
                </c:pt>
                <c:pt idx="2204">
                  <c:v>36845</c:v>
                </c:pt>
                <c:pt idx="2205">
                  <c:v>36846</c:v>
                </c:pt>
                <c:pt idx="2206">
                  <c:v>36847</c:v>
                </c:pt>
                <c:pt idx="2207">
                  <c:v>36850</c:v>
                </c:pt>
                <c:pt idx="2208">
                  <c:v>36851</c:v>
                </c:pt>
                <c:pt idx="2209">
                  <c:v>36852</c:v>
                </c:pt>
                <c:pt idx="2210">
                  <c:v>36853</c:v>
                </c:pt>
                <c:pt idx="2211">
                  <c:v>36854</c:v>
                </c:pt>
                <c:pt idx="2212">
                  <c:v>36857</c:v>
                </c:pt>
                <c:pt idx="2213">
                  <c:v>36858</c:v>
                </c:pt>
                <c:pt idx="2214">
                  <c:v>36859</c:v>
                </c:pt>
                <c:pt idx="2215">
                  <c:v>36860</c:v>
                </c:pt>
                <c:pt idx="2216">
                  <c:v>36861</c:v>
                </c:pt>
                <c:pt idx="2217">
                  <c:v>36864</c:v>
                </c:pt>
                <c:pt idx="2218">
                  <c:v>36865</c:v>
                </c:pt>
                <c:pt idx="2219">
                  <c:v>36866</c:v>
                </c:pt>
                <c:pt idx="2220">
                  <c:v>36867</c:v>
                </c:pt>
                <c:pt idx="2221">
                  <c:v>36868</c:v>
                </c:pt>
                <c:pt idx="2222">
                  <c:v>36871</c:v>
                </c:pt>
                <c:pt idx="2223">
                  <c:v>36872</c:v>
                </c:pt>
                <c:pt idx="2224">
                  <c:v>36873</c:v>
                </c:pt>
                <c:pt idx="2225">
                  <c:v>36874</c:v>
                </c:pt>
                <c:pt idx="2226">
                  <c:v>36875</c:v>
                </c:pt>
                <c:pt idx="2227">
                  <c:v>36878</c:v>
                </c:pt>
                <c:pt idx="2228">
                  <c:v>36879</c:v>
                </c:pt>
                <c:pt idx="2229">
                  <c:v>36880</c:v>
                </c:pt>
                <c:pt idx="2230">
                  <c:v>36881</c:v>
                </c:pt>
                <c:pt idx="2231">
                  <c:v>36882</c:v>
                </c:pt>
                <c:pt idx="2232">
                  <c:v>36885</c:v>
                </c:pt>
                <c:pt idx="2233">
                  <c:v>36886</c:v>
                </c:pt>
                <c:pt idx="2234">
                  <c:v>36889</c:v>
                </c:pt>
                <c:pt idx="2235">
                  <c:v>36893</c:v>
                </c:pt>
                <c:pt idx="2236">
                  <c:v>36894</c:v>
                </c:pt>
                <c:pt idx="2237">
                  <c:v>36895</c:v>
                </c:pt>
                <c:pt idx="2238">
                  <c:v>36896</c:v>
                </c:pt>
                <c:pt idx="2239">
                  <c:v>36899</c:v>
                </c:pt>
                <c:pt idx="2240">
                  <c:v>36900</c:v>
                </c:pt>
                <c:pt idx="2241">
                  <c:v>36901</c:v>
                </c:pt>
                <c:pt idx="2242">
                  <c:v>36903</c:v>
                </c:pt>
                <c:pt idx="2243">
                  <c:v>36906</c:v>
                </c:pt>
                <c:pt idx="2244">
                  <c:v>36907</c:v>
                </c:pt>
                <c:pt idx="2245">
                  <c:v>36908</c:v>
                </c:pt>
                <c:pt idx="2246">
                  <c:v>36909</c:v>
                </c:pt>
                <c:pt idx="2247">
                  <c:v>36910</c:v>
                </c:pt>
                <c:pt idx="2248">
                  <c:v>36913</c:v>
                </c:pt>
                <c:pt idx="2249">
                  <c:v>36914</c:v>
                </c:pt>
                <c:pt idx="2250">
                  <c:v>36915</c:v>
                </c:pt>
                <c:pt idx="2251">
                  <c:v>36916</c:v>
                </c:pt>
                <c:pt idx="2252">
                  <c:v>36917</c:v>
                </c:pt>
                <c:pt idx="2253">
                  <c:v>36920</c:v>
                </c:pt>
                <c:pt idx="2254">
                  <c:v>36921</c:v>
                </c:pt>
                <c:pt idx="2255">
                  <c:v>36922</c:v>
                </c:pt>
                <c:pt idx="2256">
                  <c:v>36923</c:v>
                </c:pt>
                <c:pt idx="2257">
                  <c:v>36924</c:v>
                </c:pt>
                <c:pt idx="2258">
                  <c:v>36927</c:v>
                </c:pt>
                <c:pt idx="2259">
                  <c:v>36928</c:v>
                </c:pt>
                <c:pt idx="2260">
                  <c:v>36929</c:v>
                </c:pt>
                <c:pt idx="2261">
                  <c:v>36930</c:v>
                </c:pt>
                <c:pt idx="2262">
                  <c:v>36931</c:v>
                </c:pt>
                <c:pt idx="2263">
                  <c:v>36934</c:v>
                </c:pt>
                <c:pt idx="2264">
                  <c:v>36935</c:v>
                </c:pt>
                <c:pt idx="2265">
                  <c:v>36936</c:v>
                </c:pt>
                <c:pt idx="2266">
                  <c:v>36937</c:v>
                </c:pt>
                <c:pt idx="2267">
                  <c:v>36938</c:v>
                </c:pt>
                <c:pt idx="2268">
                  <c:v>36941</c:v>
                </c:pt>
                <c:pt idx="2269">
                  <c:v>36942</c:v>
                </c:pt>
                <c:pt idx="2270">
                  <c:v>36943</c:v>
                </c:pt>
                <c:pt idx="2271">
                  <c:v>36944</c:v>
                </c:pt>
                <c:pt idx="2272">
                  <c:v>36945</c:v>
                </c:pt>
                <c:pt idx="2273">
                  <c:v>36948</c:v>
                </c:pt>
                <c:pt idx="2274">
                  <c:v>36949</c:v>
                </c:pt>
                <c:pt idx="2275">
                  <c:v>36950</c:v>
                </c:pt>
                <c:pt idx="2276">
                  <c:v>36951</c:v>
                </c:pt>
                <c:pt idx="2277">
                  <c:v>36952</c:v>
                </c:pt>
                <c:pt idx="2278">
                  <c:v>36955</c:v>
                </c:pt>
                <c:pt idx="2279">
                  <c:v>36958</c:v>
                </c:pt>
                <c:pt idx="2280">
                  <c:v>36959</c:v>
                </c:pt>
                <c:pt idx="2281">
                  <c:v>36962</c:v>
                </c:pt>
                <c:pt idx="2282">
                  <c:v>36963</c:v>
                </c:pt>
                <c:pt idx="2283">
                  <c:v>36964</c:v>
                </c:pt>
                <c:pt idx="2284">
                  <c:v>36965</c:v>
                </c:pt>
                <c:pt idx="2285">
                  <c:v>36966</c:v>
                </c:pt>
                <c:pt idx="2286">
                  <c:v>36969</c:v>
                </c:pt>
                <c:pt idx="2287">
                  <c:v>36970</c:v>
                </c:pt>
                <c:pt idx="2288">
                  <c:v>36971</c:v>
                </c:pt>
                <c:pt idx="2289">
                  <c:v>36972</c:v>
                </c:pt>
                <c:pt idx="2290">
                  <c:v>36973</c:v>
                </c:pt>
                <c:pt idx="2291">
                  <c:v>36976</c:v>
                </c:pt>
                <c:pt idx="2292">
                  <c:v>36978</c:v>
                </c:pt>
                <c:pt idx="2293">
                  <c:v>36979</c:v>
                </c:pt>
                <c:pt idx="2294">
                  <c:v>36980</c:v>
                </c:pt>
                <c:pt idx="2295">
                  <c:v>36983</c:v>
                </c:pt>
                <c:pt idx="2296">
                  <c:v>36984</c:v>
                </c:pt>
                <c:pt idx="2297">
                  <c:v>36985</c:v>
                </c:pt>
                <c:pt idx="2298">
                  <c:v>36986</c:v>
                </c:pt>
                <c:pt idx="2299">
                  <c:v>36987</c:v>
                </c:pt>
                <c:pt idx="2300">
                  <c:v>36990</c:v>
                </c:pt>
                <c:pt idx="2301">
                  <c:v>36991</c:v>
                </c:pt>
                <c:pt idx="2302">
                  <c:v>36992</c:v>
                </c:pt>
                <c:pt idx="2303">
                  <c:v>36993</c:v>
                </c:pt>
                <c:pt idx="2304">
                  <c:v>36994</c:v>
                </c:pt>
                <c:pt idx="2305">
                  <c:v>36997</c:v>
                </c:pt>
                <c:pt idx="2306">
                  <c:v>36998</c:v>
                </c:pt>
                <c:pt idx="2307">
                  <c:v>36999</c:v>
                </c:pt>
                <c:pt idx="2308">
                  <c:v>37000</c:v>
                </c:pt>
                <c:pt idx="2309">
                  <c:v>37001</c:v>
                </c:pt>
                <c:pt idx="2310">
                  <c:v>37004</c:v>
                </c:pt>
                <c:pt idx="2311">
                  <c:v>37005</c:v>
                </c:pt>
                <c:pt idx="2312">
                  <c:v>37006</c:v>
                </c:pt>
                <c:pt idx="2313">
                  <c:v>37007</c:v>
                </c:pt>
                <c:pt idx="2314">
                  <c:v>37008</c:v>
                </c:pt>
                <c:pt idx="2315">
                  <c:v>37011</c:v>
                </c:pt>
                <c:pt idx="2316">
                  <c:v>37013</c:v>
                </c:pt>
                <c:pt idx="2317">
                  <c:v>37014</c:v>
                </c:pt>
                <c:pt idx="2318">
                  <c:v>37015</c:v>
                </c:pt>
                <c:pt idx="2319">
                  <c:v>37018</c:v>
                </c:pt>
                <c:pt idx="2320">
                  <c:v>37019</c:v>
                </c:pt>
                <c:pt idx="2321">
                  <c:v>37020</c:v>
                </c:pt>
                <c:pt idx="2322">
                  <c:v>37021</c:v>
                </c:pt>
                <c:pt idx="2323">
                  <c:v>37022</c:v>
                </c:pt>
                <c:pt idx="2324">
                  <c:v>37025</c:v>
                </c:pt>
                <c:pt idx="2325">
                  <c:v>37026</c:v>
                </c:pt>
                <c:pt idx="2326">
                  <c:v>37027</c:v>
                </c:pt>
                <c:pt idx="2327">
                  <c:v>37028</c:v>
                </c:pt>
                <c:pt idx="2328">
                  <c:v>37029</c:v>
                </c:pt>
                <c:pt idx="2329">
                  <c:v>37032</c:v>
                </c:pt>
                <c:pt idx="2330">
                  <c:v>37033</c:v>
                </c:pt>
                <c:pt idx="2331">
                  <c:v>37034</c:v>
                </c:pt>
                <c:pt idx="2332">
                  <c:v>37035</c:v>
                </c:pt>
                <c:pt idx="2333">
                  <c:v>37036</c:v>
                </c:pt>
                <c:pt idx="2334">
                  <c:v>37039</c:v>
                </c:pt>
                <c:pt idx="2335">
                  <c:v>37040</c:v>
                </c:pt>
                <c:pt idx="2336">
                  <c:v>37041</c:v>
                </c:pt>
                <c:pt idx="2337">
                  <c:v>37042</c:v>
                </c:pt>
                <c:pt idx="2338">
                  <c:v>37043</c:v>
                </c:pt>
                <c:pt idx="2339">
                  <c:v>37046</c:v>
                </c:pt>
                <c:pt idx="2340">
                  <c:v>37049</c:v>
                </c:pt>
                <c:pt idx="2341">
                  <c:v>37050</c:v>
                </c:pt>
                <c:pt idx="2342">
                  <c:v>37053</c:v>
                </c:pt>
                <c:pt idx="2343">
                  <c:v>37054</c:v>
                </c:pt>
                <c:pt idx="2344">
                  <c:v>37055</c:v>
                </c:pt>
                <c:pt idx="2345">
                  <c:v>37056</c:v>
                </c:pt>
                <c:pt idx="2346">
                  <c:v>37057</c:v>
                </c:pt>
                <c:pt idx="2347">
                  <c:v>37060</c:v>
                </c:pt>
                <c:pt idx="2348">
                  <c:v>37061</c:v>
                </c:pt>
                <c:pt idx="2349">
                  <c:v>37062</c:v>
                </c:pt>
                <c:pt idx="2350">
                  <c:v>37063</c:v>
                </c:pt>
                <c:pt idx="2351">
                  <c:v>37064</c:v>
                </c:pt>
                <c:pt idx="2352">
                  <c:v>37067</c:v>
                </c:pt>
                <c:pt idx="2353">
                  <c:v>37068</c:v>
                </c:pt>
                <c:pt idx="2354">
                  <c:v>37069</c:v>
                </c:pt>
                <c:pt idx="2355">
                  <c:v>37070</c:v>
                </c:pt>
                <c:pt idx="2356">
                  <c:v>37071</c:v>
                </c:pt>
                <c:pt idx="2357">
                  <c:v>37074</c:v>
                </c:pt>
                <c:pt idx="2358">
                  <c:v>37075</c:v>
                </c:pt>
                <c:pt idx="2359">
                  <c:v>37076</c:v>
                </c:pt>
                <c:pt idx="2360">
                  <c:v>37077</c:v>
                </c:pt>
                <c:pt idx="2361">
                  <c:v>37078</c:v>
                </c:pt>
                <c:pt idx="2362">
                  <c:v>37081</c:v>
                </c:pt>
                <c:pt idx="2363">
                  <c:v>37082</c:v>
                </c:pt>
                <c:pt idx="2364">
                  <c:v>37083</c:v>
                </c:pt>
                <c:pt idx="2365">
                  <c:v>37084</c:v>
                </c:pt>
                <c:pt idx="2366">
                  <c:v>37085</c:v>
                </c:pt>
                <c:pt idx="2367">
                  <c:v>37088</c:v>
                </c:pt>
                <c:pt idx="2368">
                  <c:v>37089</c:v>
                </c:pt>
                <c:pt idx="2369">
                  <c:v>37090</c:v>
                </c:pt>
                <c:pt idx="2370">
                  <c:v>37091</c:v>
                </c:pt>
                <c:pt idx="2371">
                  <c:v>37092</c:v>
                </c:pt>
                <c:pt idx="2372">
                  <c:v>37095</c:v>
                </c:pt>
                <c:pt idx="2373">
                  <c:v>37096</c:v>
                </c:pt>
                <c:pt idx="2374">
                  <c:v>37097</c:v>
                </c:pt>
                <c:pt idx="2375">
                  <c:v>37098</c:v>
                </c:pt>
                <c:pt idx="2376">
                  <c:v>37099</c:v>
                </c:pt>
                <c:pt idx="2377">
                  <c:v>37103</c:v>
                </c:pt>
                <c:pt idx="2378">
                  <c:v>37104</c:v>
                </c:pt>
                <c:pt idx="2379">
                  <c:v>37105</c:v>
                </c:pt>
                <c:pt idx="2380">
                  <c:v>37106</c:v>
                </c:pt>
                <c:pt idx="2381">
                  <c:v>37109</c:v>
                </c:pt>
                <c:pt idx="2382">
                  <c:v>37110</c:v>
                </c:pt>
                <c:pt idx="2383">
                  <c:v>37111</c:v>
                </c:pt>
                <c:pt idx="2384">
                  <c:v>37112</c:v>
                </c:pt>
                <c:pt idx="2385">
                  <c:v>37113</c:v>
                </c:pt>
                <c:pt idx="2386">
                  <c:v>37116</c:v>
                </c:pt>
                <c:pt idx="2387">
                  <c:v>37118</c:v>
                </c:pt>
                <c:pt idx="2388">
                  <c:v>37119</c:v>
                </c:pt>
                <c:pt idx="2389">
                  <c:v>37120</c:v>
                </c:pt>
                <c:pt idx="2390">
                  <c:v>37125</c:v>
                </c:pt>
                <c:pt idx="2391">
                  <c:v>37126</c:v>
                </c:pt>
                <c:pt idx="2392">
                  <c:v>37127</c:v>
                </c:pt>
                <c:pt idx="2393">
                  <c:v>37130</c:v>
                </c:pt>
                <c:pt idx="2394">
                  <c:v>37131</c:v>
                </c:pt>
                <c:pt idx="2395">
                  <c:v>37132</c:v>
                </c:pt>
                <c:pt idx="2396">
                  <c:v>37133</c:v>
                </c:pt>
                <c:pt idx="2397">
                  <c:v>37134</c:v>
                </c:pt>
                <c:pt idx="2398">
                  <c:v>37137</c:v>
                </c:pt>
                <c:pt idx="2399">
                  <c:v>37138</c:v>
                </c:pt>
                <c:pt idx="2400">
                  <c:v>37139</c:v>
                </c:pt>
                <c:pt idx="2401">
                  <c:v>37140</c:v>
                </c:pt>
                <c:pt idx="2402">
                  <c:v>37141</c:v>
                </c:pt>
                <c:pt idx="2403">
                  <c:v>37144</c:v>
                </c:pt>
                <c:pt idx="2404">
                  <c:v>37145</c:v>
                </c:pt>
                <c:pt idx="2405">
                  <c:v>37146</c:v>
                </c:pt>
                <c:pt idx="2406">
                  <c:v>37147</c:v>
                </c:pt>
                <c:pt idx="2407">
                  <c:v>37148</c:v>
                </c:pt>
                <c:pt idx="2408">
                  <c:v>37151</c:v>
                </c:pt>
                <c:pt idx="2409">
                  <c:v>37152</c:v>
                </c:pt>
                <c:pt idx="2410">
                  <c:v>37153</c:v>
                </c:pt>
                <c:pt idx="2411">
                  <c:v>37154</c:v>
                </c:pt>
                <c:pt idx="2412">
                  <c:v>37155</c:v>
                </c:pt>
                <c:pt idx="2413">
                  <c:v>37158</c:v>
                </c:pt>
                <c:pt idx="2414">
                  <c:v>37159</c:v>
                </c:pt>
                <c:pt idx="2415">
                  <c:v>37160</c:v>
                </c:pt>
                <c:pt idx="2416">
                  <c:v>37161</c:v>
                </c:pt>
                <c:pt idx="2417">
                  <c:v>37162</c:v>
                </c:pt>
                <c:pt idx="2418">
                  <c:v>37165</c:v>
                </c:pt>
                <c:pt idx="2419">
                  <c:v>37166</c:v>
                </c:pt>
                <c:pt idx="2420">
                  <c:v>37167</c:v>
                </c:pt>
                <c:pt idx="2421">
                  <c:v>37168</c:v>
                </c:pt>
                <c:pt idx="2422">
                  <c:v>37169</c:v>
                </c:pt>
                <c:pt idx="2423">
                  <c:v>37172</c:v>
                </c:pt>
                <c:pt idx="2424">
                  <c:v>37173</c:v>
                </c:pt>
                <c:pt idx="2425">
                  <c:v>37174</c:v>
                </c:pt>
                <c:pt idx="2426">
                  <c:v>37175</c:v>
                </c:pt>
                <c:pt idx="2427">
                  <c:v>37176</c:v>
                </c:pt>
                <c:pt idx="2428">
                  <c:v>37179</c:v>
                </c:pt>
                <c:pt idx="2429">
                  <c:v>37180</c:v>
                </c:pt>
                <c:pt idx="2430">
                  <c:v>37181</c:v>
                </c:pt>
                <c:pt idx="2431">
                  <c:v>37182</c:v>
                </c:pt>
                <c:pt idx="2432">
                  <c:v>37183</c:v>
                </c:pt>
                <c:pt idx="2433">
                  <c:v>37186</c:v>
                </c:pt>
                <c:pt idx="2434">
                  <c:v>37187</c:v>
                </c:pt>
                <c:pt idx="2435">
                  <c:v>37188</c:v>
                </c:pt>
                <c:pt idx="2436">
                  <c:v>37189</c:v>
                </c:pt>
                <c:pt idx="2437">
                  <c:v>37190</c:v>
                </c:pt>
                <c:pt idx="2438">
                  <c:v>37193</c:v>
                </c:pt>
                <c:pt idx="2439">
                  <c:v>37194</c:v>
                </c:pt>
                <c:pt idx="2440">
                  <c:v>37195</c:v>
                </c:pt>
                <c:pt idx="2441">
                  <c:v>37196</c:v>
                </c:pt>
                <c:pt idx="2442">
                  <c:v>37197</c:v>
                </c:pt>
                <c:pt idx="2443">
                  <c:v>37200</c:v>
                </c:pt>
                <c:pt idx="2444">
                  <c:v>37202</c:v>
                </c:pt>
                <c:pt idx="2445">
                  <c:v>37203</c:v>
                </c:pt>
                <c:pt idx="2446">
                  <c:v>37204</c:v>
                </c:pt>
                <c:pt idx="2447">
                  <c:v>37207</c:v>
                </c:pt>
                <c:pt idx="2448">
                  <c:v>37208</c:v>
                </c:pt>
                <c:pt idx="2449">
                  <c:v>37209</c:v>
                </c:pt>
                <c:pt idx="2450">
                  <c:v>37210</c:v>
                </c:pt>
                <c:pt idx="2451">
                  <c:v>37211</c:v>
                </c:pt>
                <c:pt idx="2452">
                  <c:v>37214</c:v>
                </c:pt>
                <c:pt idx="2453">
                  <c:v>37215</c:v>
                </c:pt>
                <c:pt idx="2454">
                  <c:v>37216</c:v>
                </c:pt>
                <c:pt idx="2455">
                  <c:v>37217</c:v>
                </c:pt>
                <c:pt idx="2456">
                  <c:v>37218</c:v>
                </c:pt>
                <c:pt idx="2457">
                  <c:v>37221</c:v>
                </c:pt>
                <c:pt idx="2458">
                  <c:v>37222</c:v>
                </c:pt>
                <c:pt idx="2459">
                  <c:v>37223</c:v>
                </c:pt>
                <c:pt idx="2460">
                  <c:v>37224</c:v>
                </c:pt>
                <c:pt idx="2461">
                  <c:v>37225</c:v>
                </c:pt>
                <c:pt idx="2462">
                  <c:v>37228</c:v>
                </c:pt>
                <c:pt idx="2463">
                  <c:v>37229</c:v>
                </c:pt>
                <c:pt idx="2464">
                  <c:v>37230</c:v>
                </c:pt>
                <c:pt idx="2465">
                  <c:v>37231</c:v>
                </c:pt>
                <c:pt idx="2466">
                  <c:v>37232</c:v>
                </c:pt>
                <c:pt idx="2467">
                  <c:v>37235</c:v>
                </c:pt>
                <c:pt idx="2468">
                  <c:v>37236</c:v>
                </c:pt>
                <c:pt idx="2469">
                  <c:v>37237</c:v>
                </c:pt>
                <c:pt idx="2470">
                  <c:v>37238</c:v>
                </c:pt>
                <c:pt idx="2471">
                  <c:v>37239</c:v>
                </c:pt>
                <c:pt idx="2472">
                  <c:v>37244</c:v>
                </c:pt>
                <c:pt idx="2473">
                  <c:v>37245</c:v>
                </c:pt>
                <c:pt idx="2474">
                  <c:v>37246</c:v>
                </c:pt>
                <c:pt idx="2475">
                  <c:v>37249</c:v>
                </c:pt>
                <c:pt idx="2476">
                  <c:v>37250</c:v>
                </c:pt>
                <c:pt idx="2477">
                  <c:v>37251</c:v>
                </c:pt>
                <c:pt idx="2478">
                  <c:v>37252</c:v>
                </c:pt>
                <c:pt idx="2479">
                  <c:v>37253</c:v>
                </c:pt>
                <c:pt idx="2480">
                  <c:v>37256</c:v>
                </c:pt>
                <c:pt idx="2481">
                  <c:v>37258</c:v>
                </c:pt>
                <c:pt idx="2482">
                  <c:v>37259</c:v>
                </c:pt>
                <c:pt idx="2483">
                  <c:v>37260</c:v>
                </c:pt>
                <c:pt idx="2484">
                  <c:v>37263</c:v>
                </c:pt>
                <c:pt idx="2485">
                  <c:v>37264</c:v>
                </c:pt>
                <c:pt idx="2486">
                  <c:v>37265</c:v>
                </c:pt>
                <c:pt idx="2487">
                  <c:v>37266</c:v>
                </c:pt>
                <c:pt idx="2488">
                  <c:v>37270</c:v>
                </c:pt>
                <c:pt idx="2489">
                  <c:v>37271</c:v>
                </c:pt>
                <c:pt idx="2490">
                  <c:v>37272</c:v>
                </c:pt>
                <c:pt idx="2491">
                  <c:v>37273</c:v>
                </c:pt>
                <c:pt idx="2492">
                  <c:v>37274</c:v>
                </c:pt>
                <c:pt idx="2493">
                  <c:v>37277</c:v>
                </c:pt>
                <c:pt idx="2494">
                  <c:v>37278</c:v>
                </c:pt>
                <c:pt idx="2495">
                  <c:v>37279</c:v>
                </c:pt>
                <c:pt idx="2496">
                  <c:v>37280</c:v>
                </c:pt>
                <c:pt idx="2497">
                  <c:v>37281</c:v>
                </c:pt>
                <c:pt idx="2498">
                  <c:v>37284</c:v>
                </c:pt>
                <c:pt idx="2499">
                  <c:v>37285</c:v>
                </c:pt>
                <c:pt idx="2500">
                  <c:v>37286</c:v>
                </c:pt>
                <c:pt idx="2501">
                  <c:v>37287</c:v>
                </c:pt>
                <c:pt idx="2502">
                  <c:v>37288</c:v>
                </c:pt>
                <c:pt idx="2503">
                  <c:v>37291</c:v>
                </c:pt>
                <c:pt idx="2504">
                  <c:v>37292</c:v>
                </c:pt>
                <c:pt idx="2505">
                  <c:v>37293</c:v>
                </c:pt>
                <c:pt idx="2506">
                  <c:v>37294</c:v>
                </c:pt>
                <c:pt idx="2507">
                  <c:v>37295</c:v>
                </c:pt>
                <c:pt idx="2508">
                  <c:v>37298</c:v>
                </c:pt>
                <c:pt idx="2509">
                  <c:v>37299</c:v>
                </c:pt>
                <c:pt idx="2510">
                  <c:v>37300</c:v>
                </c:pt>
                <c:pt idx="2511">
                  <c:v>37301</c:v>
                </c:pt>
                <c:pt idx="2512">
                  <c:v>37302</c:v>
                </c:pt>
                <c:pt idx="2513">
                  <c:v>37305</c:v>
                </c:pt>
                <c:pt idx="2514">
                  <c:v>37306</c:v>
                </c:pt>
                <c:pt idx="2515">
                  <c:v>37307</c:v>
                </c:pt>
                <c:pt idx="2516">
                  <c:v>37308</c:v>
                </c:pt>
                <c:pt idx="2517">
                  <c:v>37309</c:v>
                </c:pt>
                <c:pt idx="2518">
                  <c:v>37313</c:v>
                </c:pt>
                <c:pt idx="2519">
                  <c:v>37314</c:v>
                </c:pt>
                <c:pt idx="2520">
                  <c:v>37315</c:v>
                </c:pt>
                <c:pt idx="2521">
                  <c:v>37316</c:v>
                </c:pt>
                <c:pt idx="2522">
                  <c:v>37319</c:v>
                </c:pt>
                <c:pt idx="2523">
                  <c:v>37320</c:v>
                </c:pt>
                <c:pt idx="2524">
                  <c:v>37321</c:v>
                </c:pt>
                <c:pt idx="2525">
                  <c:v>37322</c:v>
                </c:pt>
                <c:pt idx="2526">
                  <c:v>37323</c:v>
                </c:pt>
                <c:pt idx="2527">
                  <c:v>37326</c:v>
                </c:pt>
                <c:pt idx="2528">
                  <c:v>37327</c:v>
                </c:pt>
                <c:pt idx="2529">
                  <c:v>37328</c:v>
                </c:pt>
                <c:pt idx="2530">
                  <c:v>37329</c:v>
                </c:pt>
                <c:pt idx="2531">
                  <c:v>37330</c:v>
                </c:pt>
                <c:pt idx="2532">
                  <c:v>37333</c:v>
                </c:pt>
                <c:pt idx="2533">
                  <c:v>37334</c:v>
                </c:pt>
                <c:pt idx="2534">
                  <c:v>37335</c:v>
                </c:pt>
                <c:pt idx="2535">
                  <c:v>37336</c:v>
                </c:pt>
                <c:pt idx="2536">
                  <c:v>37337</c:v>
                </c:pt>
                <c:pt idx="2537">
                  <c:v>37340</c:v>
                </c:pt>
                <c:pt idx="2538">
                  <c:v>37341</c:v>
                </c:pt>
                <c:pt idx="2539">
                  <c:v>37342</c:v>
                </c:pt>
                <c:pt idx="2540">
                  <c:v>37343</c:v>
                </c:pt>
                <c:pt idx="2541">
                  <c:v>37344</c:v>
                </c:pt>
                <c:pt idx="2542">
                  <c:v>37347</c:v>
                </c:pt>
                <c:pt idx="2543">
                  <c:v>37348</c:v>
                </c:pt>
                <c:pt idx="2544">
                  <c:v>37349</c:v>
                </c:pt>
                <c:pt idx="2545">
                  <c:v>37350</c:v>
                </c:pt>
                <c:pt idx="2546">
                  <c:v>37351</c:v>
                </c:pt>
                <c:pt idx="2547">
                  <c:v>37354</c:v>
                </c:pt>
                <c:pt idx="2548">
                  <c:v>37355</c:v>
                </c:pt>
                <c:pt idx="2549">
                  <c:v>37356</c:v>
                </c:pt>
                <c:pt idx="2550">
                  <c:v>37357</c:v>
                </c:pt>
                <c:pt idx="2551">
                  <c:v>37358</c:v>
                </c:pt>
                <c:pt idx="2552">
                  <c:v>37361</c:v>
                </c:pt>
                <c:pt idx="2553">
                  <c:v>37362</c:v>
                </c:pt>
                <c:pt idx="2554">
                  <c:v>37363</c:v>
                </c:pt>
                <c:pt idx="2555">
                  <c:v>37364</c:v>
                </c:pt>
                <c:pt idx="2556">
                  <c:v>37365</c:v>
                </c:pt>
                <c:pt idx="2557">
                  <c:v>37368</c:v>
                </c:pt>
                <c:pt idx="2558">
                  <c:v>37369</c:v>
                </c:pt>
                <c:pt idx="2559">
                  <c:v>37370</c:v>
                </c:pt>
                <c:pt idx="2560">
                  <c:v>37371</c:v>
                </c:pt>
                <c:pt idx="2561">
                  <c:v>37372</c:v>
                </c:pt>
                <c:pt idx="2562">
                  <c:v>37375</c:v>
                </c:pt>
                <c:pt idx="2563">
                  <c:v>37376</c:v>
                </c:pt>
                <c:pt idx="2564">
                  <c:v>37378</c:v>
                </c:pt>
                <c:pt idx="2565">
                  <c:v>37379</c:v>
                </c:pt>
                <c:pt idx="2566">
                  <c:v>37382</c:v>
                </c:pt>
                <c:pt idx="2567">
                  <c:v>37383</c:v>
                </c:pt>
                <c:pt idx="2568">
                  <c:v>37384</c:v>
                </c:pt>
                <c:pt idx="2569">
                  <c:v>37385</c:v>
                </c:pt>
                <c:pt idx="2570">
                  <c:v>37386</c:v>
                </c:pt>
                <c:pt idx="2571">
                  <c:v>37389</c:v>
                </c:pt>
                <c:pt idx="2572">
                  <c:v>37390</c:v>
                </c:pt>
                <c:pt idx="2573">
                  <c:v>37391</c:v>
                </c:pt>
                <c:pt idx="2574">
                  <c:v>37392</c:v>
                </c:pt>
                <c:pt idx="2575">
                  <c:v>37393</c:v>
                </c:pt>
                <c:pt idx="2576">
                  <c:v>37396</c:v>
                </c:pt>
                <c:pt idx="2577">
                  <c:v>37397</c:v>
                </c:pt>
                <c:pt idx="2578">
                  <c:v>37398</c:v>
                </c:pt>
                <c:pt idx="2579">
                  <c:v>37399</c:v>
                </c:pt>
                <c:pt idx="2580">
                  <c:v>37400</c:v>
                </c:pt>
                <c:pt idx="2581">
                  <c:v>37403</c:v>
                </c:pt>
                <c:pt idx="2582">
                  <c:v>37404</c:v>
                </c:pt>
                <c:pt idx="2583">
                  <c:v>37405</c:v>
                </c:pt>
                <c:pt idx="2584">
                  <c:v>37406</c:v>
                </c:pt>
                <c:pt idx="2585">
                  <c:v>37407</c:v>
                </c:pt>
                <c:pt idx="2586">
                  <c:v>37410</c:v>
                </c:pt>
                <c:pt idx="2587">
                  <c:v>37411</c:v>
                </c:pt>
                <c:pt idx="2588">
                  <c:v>37412</c:v>
                </c:pt>
                <c:pt idx="2589">
                  <c:v>37413</c:v>
                </c:pt>
                <c:pt idx="2590">
                  <c:v>37414</c:v>
                </c:pt>
                <c:pt idx="2591">
                  <c:v>37417</c:v>
                </c:pt>
                <c:pt idx="2592">
                  <c:v>37418</c:v>
                </c:pt>
                <c:pt idx="2593">
                  <c:v>37419</c:v>
                </c:pt>
                <c:pt idx="2594">
                  <c:v>37420</c:v>
                </c:pt>
                <c:pt idx="2595">
                  <c:v>37421</c:v>
                </c:pt>
                <c:pt idx="2596">
                  <c:v>37424</c:v>
                </c:pt>
                <c:pt idx="2597">
                  <c:v>37425</c:v>
                </c:pt>
                <c:pt idx="2598">
                  <c:v>37426</c:v>
                </c:pt>
                <c:pt idx="2599">
                  <c:v>37427</c:v>
                </c:pt>
                <c:pt idx="2600">
                  <c:v>37428</c:v>
                </c:pt>
                <c:pt idx="2601">
                  <c:v>37431</c:v>
                </c:pt>
                <c:pt idx="2602">
                  <c:v>37432</c:v>
                </c:pt>
                <c:pt idx="2603">
                  <c:v>37433</c:v>
                </c:pt>
                <c:pt idx="2604">
                  <c:v>37434</c:v>
                </c:pt>
                <c:pt idx="2605">
                  <c:v>37435</c:v>
                </c:pt>
                <c:pt idx="2606">
                  <c:v>37438</c:v>
                </c:pt>
                <c:pt idx="2607">
                  <c:v>37439</c:v>
                </c:pt>
                <c:pt idx="2608">
                  <c:v>37440</c:v>
                </c:pt>
                <c:pt idx="2609">
                  <c:v>37441</c:v>
                </c:pt>
                <c:pt idx="2610">
                  <c:v>37442</c:v>
                </c:pt>
                <c:pt idx="2611">
                  <c:v>37445</c:v>
                </c:pt>
                <c:pt idx="2612">
                  <c:v>37446</c:v>
                </c:pt>
                <c:pt idx="2613">
                  <c:v>37447</c:v>
                </c:pt>
                <c:pt idx="2614">
                  <c:v>37448</c:v>
                </c:pt>
                <c:pt idx="2615">
                  <c:v>37449</c:v>
                </c:pt>
                <c:pt idx="2616">
                  <c:v>37452</c:v>
                </c:pt>
                <c:pt idx="2617">
                  <c:v>37453</c:v>
                </c:pt>
                <c:pt idx="2618">
                  <c:v>37454</c:v>
                </c:pt>
                <c:pt idx="2619">
                  <c:v>37455</c:v>
                </c:pt>
                <c:pt idx="2620">
                  <c:v>37456</c:v>
                </c:pt>
                <c:pt idx="2621">
                  <c:v>37459</c:v>
                </c:pt>
                <c:pt idx="2622">
                  <c:v>37460</c:v>
                </c:pt>
                <c:pt idx="2623">
                  <c:v>37461</c:v>
                </c:pt>
                <c:pt idx="2624">
                  <c:v>37462</c:v>
                </c:pt>
                <c:pt idx="2625">
                  <c:v>37463</c:v>
                </c:pt>
                <c:pt idx="2626">
                  <c:v>37466</c:v>
                </c:pt>
                <c:pt idx="2627">
                  <c:v>37468</c:v>
                </c:pt>
                <c:pt idx="2628">
                  <c:v>37469</c:v>
                </c:pt>
                <c:pt idx="2629">
                  <c:v>37470</c:v>
                </c:pt>
                <c:pt idx="2630">
                  <c:v>37473</c:v>
                </c:pt>
                <c:pt idx="2631">
                  <c:v>37474</c:v>
                </c:pt>
                <c:pt idx="2632">
                  <c:v>37475</c:v>
                </c:pt>
                <c:pt idx="2633">
                  <c:v>37476</c:v>
                </c:pt>
                <c:pt idx="2634">
                  <c:v>37477</c:v>
                </c:pt>
                <c:pt idx="2635">
                  <c:v>37480</c:v>
                </c:pt>
                <c:pt idx="2636">
                  <c:v>37481</c:v>
                </c:pt>
                <c:pt idx="2637">
                  <c:v>37483</c:v>
                </c:pt>
                <c:pt idx="2638">
                  <c:v>37484</c:v>
                </c:pt>
                <c:pt idx="2639">
                  <c:v>37487</c:v>
                </c:pt>
                <c:pt idx="2640">
                  <c:v>37490</c:v>
                </c:pt>
                <c:pt idx="2641">
                  <c:v>37491</c:v>
                </c:pt>
                <c:pt idx="2642">
                  <c:v>37494</c:v>
                </c:pt>
                <c:pt idx="2643">
                  <c:v>37495</c:v>
                </c:pt>
                <c:pt idx="2644">
                  <c:v>37496</c:v>
                </c:pt>
                <c:pt idx="2645">
                  <c:v>37497</c:v>
                </c:pt>
                <c:pt idx="2646">
                  <c:v>37498</c:v>
                </c:pt>
                <c:pt idx="2647">
                  <c:v>37501</c:v>
                </c:pt>
                <c:pt idx="2648">
                  <c:v>37502</c:v>
                </c:pt>
                <c:pt idx="2649">
                  <c:v>37503</c:v>
                </c:pt>
                <c:pt idx="2650">
                  <c:v>37504</c:v>
                </c:pt>
                <c:pt idx="2651">
                  <c:v>37505</c:v>
                </c:pt>
                <c:pt idx="2652">
                  <c:v>37508</c:v>
                </c:pt>
                <c:pt idx="2653">
                  <c:v>37509</c:v>
                </c:pt>
                <c:pt idx="2654">
                  <c:v>37510</c:v>
                </c:pt>
                <c:pt idx="2655">
                  <c:v>37511</c:v>
                </c:pt>
                <c:pt idx="2656">
                  <c:v>37512</c:v>
                </c:pt>
                <c:pt idx="2657">
                  <c:v>37515</c:v>
                </c:pt>
                <c:pt idx="2658">
                  <c:v>37516</c:v>
                </c:pt>
                <c:pt idx="2659">
                  <c:v>37517</c:v>
                </c:pt>
                <c:pt idx="2660">
                  <c:v>37518</c:v>
                </c:pt>
                <c:pt idx="2661">
                  <c:v>37519</c:v>
                </c:pt>
                <c:pt idx="2662">
                  <c:v>37522</c:v>
                </c:pt>
                <c:pt idx="2663">
                  <c:v>37523</c:v>
                </c:pt>
                <c:pt idx="2664">
                  <c:v>37524</c:v>
                </c:pt>
                <c:pt idx="2665">
                  <c:v>37525</c:v>
                </c:pt>
                <c:pt idx="2666">
                  <c:v>37526</c:v>
                </c:pt>
                <c:pt idx="2667">
                  <c:v>37529</c:v>
                </c:pt>
                <c:pt idx="2668">
                  <c:v>37530</c:v>
                </c:pt>
                <c:pt idx="2669">
                  <c:v>37531</c:v>
                </c:pt>
                <c:pt idx="2670">
                  <c:v>37532</c:v>
                </c:pt>
                <c:pt idx="2671">
                  <c:v>37533</c:v>
                </c:pt>
                <c:pt idx="2672">
                  <c:v>37536</c:v>
                </c:pt>
                <c:pt idx="2673">
                  <c:v>37537</c:v>
                </c:pt>
                <c:pt idx="2674">
                  <c:v>37538</c:v>
                </c:pt>
                <c:pt idx="2675">
                  <c:v>37539</c:v>
                </c:pt>
                <c:pt idx="2676">
                  <c:v>37540</c:v>
                </c:pt>
                <c:pt idx="2677">
                  <c:v>37543</c:v>
                </c:pt>
                <c:pt idx="2678">
                  <c:v>37544</c:v>
                </c:pt>
                <c:pt idx="2679">
                  <c:v>37545</c:v>
                </c:pt>
                <c:pt idx="2680">
                  <c:v>37546</c:v>
                </c:pt>
                <c:pt idx="2681">
                  <c:v>37547</c:v>
                </c:pt>
                <c:pt idx="2682">
                  <c:v>37550</c:v>
                </c:pt>
                <c:pt idx="2683">
                  <c:v>37551</c:v>
                </c:pt>
                <c:pt idx="2684">
                  <c:v>37552</c:v>
                </c:pt>
                <c:pt idx="2685">
                  <c:v>37553</c:v>
                </c:pt>
                <c:pt idx="2686">
                  <c:v>37554</c:v>
                </c:pt>
                <c:pt idx="2687">
                  <c:v>37557</c:v>
                </c:pt>
                <c:pt idx="2688">
                  <c:v>37558</c:v>
                </c:pt>
                <c:pt idx="2689">
                  <c:v>37559</c:v>
                </c:pt>
                <c:pt idx="2690">
                  <c:v>37560</c:v>
                </c:pt>
                <c:pt idx="2691">
                  <c:v>37561</c:v>
                </c:pt>
                <c:pt idx="2692">
                  <c:v>37564</c:v>
                </c:pt>
                <c:pt idx="2693">
                  <c:v>37565</c:v>
                </c:pt>
                <c:pt idx="2694">
                  <c:v>37567</c:v>
                </c:pt>
                <c:pt idx="2695">
                  <c:v>37568</c:v>
                </c:pt>
                <c:pt idx="2696">
                  <c:v>37571</c:v>
                </c:pt>
                <c:pt idx="2697">
                  <c:v>37572</c:v>
                </c:pt>
                <c:pt idx="2698">
                  <c:v>37573</c:v>
                </c:pt>
                <c:pt idx="2699">
                  <c:v>37574</c:v>
                </c:pt>
                <c:pt idx="2700">
                  <c:v>37575</c:v>
                </c:pt>
                <c:pt idx="2701">
                  <c:v>37579</c:v>
                </c:pt>
                <c:pt idx="2702">
                  <c:v>37580</c:v>
                </c:pt>
                <c:pt idx="2703">
                  <c:v>37581</c:v>
                </c:pt>
                <c:pt idx="2704">
                  <c:v>37582</c:v>
                </c:pt>
                <c:pt idx="2705">
                  <c:v>37585</c:v>
                </c:pt>
                <c:pt idx="2706">
                  <c:v>37586</c:v>
                </c:pt>
                <c:pt idx="2707">
                  <c:v>37587</c:v>
                </c:pt>
                <c:pt idx="2708">
                  <c:v>37588</c:v>
                </c:pt>
                <c:pt idx="2709">
                  <c:v>37589</c:v>
                </c:pt>
                <c:pt idx="2710">
                  <c:v>37592</c:v>
                </c:pt>
                <c:pt idx="2711">
                  <c:v>37593</c:v>
                </c:pt>
                <c:pt idx="2712">
                  <c:v>37594</c:v>
                </c:pt>
                <c:pt idx="2713">
                  <c:v>37595</c:v>
                </c:pt>
                <c:pt idx="2714">
                  <c:v>37599</c:v>
                </c:pt>
                <c:pt idx="2715">
                  <c:v>37600</c:v>
                </c:pt>
                <c:pt idx="2716">
                  <c:v>37601</c:v>
                </c:pt>
                <c:pt idx="2717">
                  <c:v>37602</c:v>
                </c:pt>
                <c:pt idx="2718">
                  <c:v>37603</c:v>
                </c:pt>
                <c:pt idx="2719">
                  <c:v>37606</c:v>
                </c:pt>
                <c:pt idx="2720">
                  <c:v>37607</c:v>
                </c:pt>
                <c:pt idx="2721">
                  <c:v>37608</c:v>
                </c:pt>
                <c:pt idx="2722">
                  <c:v>37609</c:v>
                </c:pt>
                <c:pt idx="2723">
                  <c:v>37610</c:v>
                </c:pt>
                <c:pt idx="2724">
                  <c:v>37613</c:v>
                </c:pt>
                <c:pt idx="2725">
                  <c:v>37614</c:v>
                </c:pt>
                <c:pt idx="2726">
                  <c:v>37615</c:v>
                </c:pt>
                <c:pt idx="2727">
                  <c:v>37616</c:v>
                </c:pt>
                <c:pt idx="2728">
                  <c:v>37617</c:v>
                </c:pt>
                <c:pt idx="2729">
                  <c:v>37620</c:v>
                </c:pt>
                <c:pt idx="2730">
                  <c:v>37621</c:v>
                </c:pt>
                <c:pt idx="2731">
                  <c:v>37623</c:v>
                </c:pt>
                <c:pt idx="2732">
                  <c:v>37624</c:v>
                </c:pt>
                <c:pt idx="2733">
                  <c:v>37627</c:v>
                </c:pt>
                <c:pt idx="2734">
                  <c:v>37628</c:v>
                </c:pt>
                <c:pt idx="2735">
                  <c:v>37629</c:v>
                </c:pt>
                <c:pt idx="2736">
                  <c:v>37630</c:v>
                </c:pt>
                <c:pt idx="2737">
                  <c:v>37631</c:v>
                </c:pt>
                <c:pt idx="2738">
                  <c:v>37634</c:v>
                </c:pt>
                <c:pt idx="2739">
                  <c:v>37635</c:v>
                </c:pt>
                <c:pt idx="2740">
                  <c:v>37636</c:v>
                </c:pt>
                <c:pt idx="2741">
                  <c:v>37637</c:v>
                </c:pt>
                <c:pt idx="2742">
                  <c:v>37638</c:v>
                </c:pt>
                <c:pt idx="2743">
                  <c:v>37641</c:v>
                </c:pt>
                <c:pt idx="2744">
                  <c:v>37642</c:v>
                </c:pt>
                <c:pt idx="2745">
                  <c:v>37643</c:v>
                </c:pt>
                <c:pt idx="2746">
                  <c:v>37644</c:v>
                </c:pt>
                <c:pt idx="2747">
                  <c:v>37645</c:v>
                </c:pt>
                <c:pt idx="2748">
                  <c:v>37648</c:v>
                </c:pt>
                <c:pt idx="2749">
                  <c:v>37649</c:v>
                </c:pt>
                <c:pt idx="2750">
                  <c:v>37650</c:v>
                </c:pt>
                <c:pt idx="2751">
                  <c:v>37651</c:v>
                </c:pt>
                <c:pt idx="2752">
                  <c:v>37652</c:v>
                </c:pt>
                <c:pt idx="2753">
                  <c:v>37655</c:v>
                </c:pt>
                <c:pt idx="2754">
                  <c:v>37656</c:v>
                </c:pt>
                <c:pt idx="2755">
                  <c:v>37657</c:v>
                </c:pt>
                <c:pt idx="2756">
                  <c:v>37658</c:v>
                </c:pt>
                <c:pt idx="2757">
                  <c:v>37659</c:v>
                </c:pt>
                <c:pt idx="2758">
                  <c:v>37662</c:v>
                </c:pt>
                <c:pt idx="2759">
                  <c:v>37663</c:v>
                </c:pt>
                <c:pt idx="2760">
                  <c:v>37666</c:v>
                </c:pt>
                <c:pt idx="2761">
                  <c:v>37669</c:v>
                </c:pt>
                <c:pt idx="2762">
                  <c:v>37670</c:v>
                </c:pt>
                <c:pt idx="2763">
                  <c:v>37671</c:v>
                </c:pt>
                <c:pt idx="2764">
                  <c:v>37672</c:v>
                </c:pt>
                <c:pt idx="2765">
                  <c:v>37673</c:v>
                </c:pt>
                <c:pt idx="2766">
                  <c:v>37676</c:v>
                </c:pt>
                <c:pt idx="2767">
                  <c:v>37677</c:v>
                </c:pt>
                <c:pt idx="2768">
                  <c:v>37678</c:v>
                </c:pt>
                <c:pt idx="2769">
                  <c:v>37679</c:v>
                </c:pt>
                <c:pt idx="2770">
                  <c:v>37680</c:v>
                </c:pt>
                <c:pt idx="2771">
                  <c:v>37683</c:v>
                </c:pt>
                <c:pt idx="2772">
                  <c:v>37684</c:v>
                </c:pt>
                <c:pt idx="2773">
                  <c:v>37686</c:v>
                </c:pt>
                <c:pt idx="2774">
                  <c:v>37687</c:v>
                </c:pt>
                <c:pt idx="2775">
                  <c:v>37690</c:v>
                </c:pt>
                <c:pt idx="2776">
                  <c:v>37691</c:v>
                </c:pt>
                <c:pt idx="2777">
                  <c:v>37692</c:v>
                </c:pt>
                <c:pt idx="2778">
                  <c:v>37693</c:v>
                </c:pt>
                <c:pt idx="2779">
                  <c:v>37694</c:v>
                </c:pt>
                <c:pt idx="2780">
                  <c:v>37697</c:v>
                </c:pt>
                <c:pt idx="2781">
                  <c:v>37698</c:v>
                </c:pt>
                <c:pt idx="2782">
                  <c:v>37699</c:v>
                </c:pt>
                <c:pt idx="2783">
                  <c:v>37700</c:v>
                </c:pt>
                <c:pt idx="2784">
                  <c:v>37701</c:v>
                </c:pt>
                <c:pt idx="2785">
                  <c:v>37704</c:v>
                </c:pt>
                <c:pt idx="2786">
                  <c:v>37705</c:v>
                </c:pt>
                <c:pt idx="2787">
                  <c:v>37706</c:v>
                </c:pt>
                <c:pt idx="2788">
                  <c:v>37707</c:v>
                </c:pt>
                <c:pt idx="2789">
                  <c:v>37708</c:v>
                </c:pt>
                <c:pt idx="2790">
                  <c:v>37711</c:v>
                </c:pt>
                <c:pt idx="2791">
                  <c:v>37712</c:v>
                </c:pt>
                <c:pt idx="2792">
                  <c:v>37713</c:v>
                </c:pt>
                <c:pt idx="2793">
                  <c:v>37714</c:v>
                </c:pt>
                <c:pt idx="2794">
                  <c:v>37715</c:v>
                </c:pt>
                <c:pt idx="2795">
                  <c:v>37718</c:v>
                </c:pt>
                <c:pt idx="2796">
                  <c:v>37719</c:v>
                </c:pt>
                <c:pt idx="2797">
                  <c:v>37720</c:v>
                </c:pt>
                <c:pt idx="2798">
                  <c:v>37721</c:v>
                </c:pt>
                <c:pt idx="2799">
                  <c:v>37722</c:v>
                </c:pt>
                <c:pt idx="2800">
                  <c:v>37725</c:v>
                </c:pt>
                <c:pt idx="2801">
                  <c:v>37726</c:v>
                </c:pt>
                <c:pt idx="2802">
                  <c:v>37727</c:v>
                </c:pt>
                <c:pt idx="2803">
                  <c:v>37728</c:v>
                </c:pt>
                <c:pt idx="2804">
                  <c:v>37729</c:v>
                </c:pt>
                <c:pt idx="2805">
                  <c:v>37732</c:v>
                </c:pt>
                <c:pt idx="2806">
                  <c:v>37733</c:v>
                </c:pt>
                <c:pt idx="2807">
                  <c:v>37734</c:v>
                </c:pt>
                <c:pt idx="2808">
                  <c:v>37735</c:v>
                </c:pt>
                <c:pt idx="2809">
                  <c:v>37736</c:v>
                </c:pt>
                <c:pt idx="2810">
                  <c:v>37739</c:v>
                </c:pt>
                <c:pt idx="2811">
                  <c:v>37740</c:v>
                </c:pt>
                <c:pt idx="2812">
                  <c:v>37741</c:v>
                </c:pt>
                <c:pt idx="2813">
                  <c:v>37743</c:v>
                </c:pt>
                <c:pt idx="2814">
                  <c:v>37746</c:v>
                </c:pt>
                <c:pt idx="2815">
                  <c:v>37747</c:v>
                </c:pt>
                <c:pt idx="2816">
                  <c:v>37748</c:v>
                </c:pt>
                <c:pt idx="2817">
                  <c:v>37749</c:v>
                </c:pt>
                <c:pt idx="2818">
                  <c:v>37750</c:v>
                </c:pt>
                <c:pt idx="2819">
                  <c:v>37753</c:v>
                </c:pt>
                <c:pt idx="2820">
                  <c:v>37754</c:v>
                </c:pt>
                <c:pt idx="2821">
                  <c:v>37757</c:v>
                </c:pt>
                <c:pt idx="2822">
                  <c:v>37760</c:v>
                </c:pt>
                <c:pt idx="2823">
                  <c:v>37761</c:v>
                </c:pt>
                <c:pt idx="2824">
                  <c:v>37762</c:v>
                </c:pt>
                <c:pt idx="2825">
                  <c:v>37763</c:v>
                </c:pt>
                <c:pt idx="2826">
                  <c:v>37764</c:v>
                </c:pt>
                <c:pt idx="2827">
                  <c:v>37767</c:v>
                </c:pt>
                <c:pt idx="2828">
                  <c:v>37768</c:v>
                </c:pt>
                <c:pt idx="2829">
                  <c:v>37769</c:v>
                </c:pt>
                <c:pt idx="2830">
                  <c:v>37770</c:v>
                </c:pt>
                <c:pt idx="2831">
                  <c:v>37771</c:v>
                </c:pt>
                <c:pt idx="2832">
                  <c:v>37774</c:v>
                </c:pt>
                <c:pt idx="2833">
                  <c:v>37775</c:v>
                </c:pt>
                <c:pt idx="2834">
                  <c:v>37776</c:v>
                </c:pt>
                <c:pt idx="2835">
                  <c:v>37777</c:v>
                </c:pt>
                <c:pt idx="2836">
                  <c:v>37778</c:v>
                </c:pt>
                <c:pt idx="2837">
                  <c:v>37781</c:v>
                </c:pt>
                <c:pt idx="2838">
                  <c:v>37782</c:v>
                </c:pt>
                <c:pt idx="2839">
                  <c:v>37783</c:v>
                </c:pt>
                <c:pt idx="2840">
                  <c:v>37784</c:v>
                </c:pt>
                <c:pt idx="2841">
                  <c:v>37785</c:v>
                </c:pt>
                <c:pt idx="2842">
                  <c:v>37788</c:v>
                </c:pt>
                <c:pt idx="2843">
                  <c:v>37789</c:v>
                </c:pt>
                <c:pt idx="2844">
                  <c:v>37790</c:v>
                </c:pt>
                <c:pt idx="2845">
                  <c:v>37791</c:v>
                </c:pt>
                <c:pt idx="2846">
                  <c:v>37792</c:v>
                </c:pt>
                <c:pt idx="2847">
                  <c:v>37795</c:v>
                </c:pt>
                <c:pt idx="2848">
                  <c:v>37796</c:v>
                </c:pt>
                <c:pt idx="2849">
                  <c:v>37797</c:v>
                </c:pt>
                <c:pt idx="2850">
                  <c:v>37798</c:v>
                </c:pt>
                <c:pt idx="2851">
                  <c:v>37799</c:v>
                </c:pt>
                <c:pt idx="2852">
                  <c:v>37802</c:v>
                </c:pt>
                <c:pt idx="2853">
                  <c:v>37803</c:v>
                </c:pt>
                <c:pt idx="2854">
                  <c:v>37804</c:v>
                </c:pt>
                <c:pt idx="2855">
                  <c:v>37805</c:v>
                </c:pt>
                <c:pt idx="2856">
                  <c:v>37806</c:v>
                </c:pt>
                <c:pt idx="2857">
                  <c:v>37809</c:v>
                </c:pt>
                <c:pt idx="2858">
                  <c:v>37810</c:v>
                </c:pt>
                <c:pt idx="2859">
                  <c:v>37811</c:v>
                </c:pt>
                <c:pt idx="2860">
                  <c:v>37812</c:v>
                </c:pt>
                <c:pt idx="2861">
                  <c:v>37813</c:v>
                </c:pt>
                <c:pt idx="2862">
                  <c:v>37816</c:v>
                </c:pt>
                <c:pt idx="2863">
                  <c:v>37817</c:v>
                </c:pt>
                <c:pt idx="2864">
                  <c:v>37818</c:v>
                </c:pt>
                <c:pt idx="2865">
                  <c:v>37819</c:v>
                </c:pt>
                <c:pt idx="2866">
                  <c:v>37820</c:v>
                </c:pt>
                <c:pt idx="2867">
                  <c:v>37823</c:v>
                </c:pt>
                <c:pt idx="2868">
                  <c:v>37824</c:v>
                </c:pt>
                <c:pt idx="2869">
                  <c:v>37825</c:v>
                </c:pt>
                <c:pt idx="2870">
                  <c:v>37826</c:v>
                </c:pt>
                <c:pt idx="2871">
                  <c:v>37827</c:v>
                </c:pt>
                <c:pt idx="2872">
                  <c:v>37830</c:v>
                </c:pt>
                <c:pt idx="2873">
                  <c:v>37831</c:v>
                </c:pt>
                <c:pt idx="2874">
                  <c:v>37833</c:v>
                </c:pt>
                <c:pt idx="2875">
                  <c:v>37834</c:v>
                </c:pt>
                <c:pt idx="2876">
                  <c:v>37837</c:v>
                </c:pt>
                <c:pt idx="2877">
                  <c:v>37838</c:v>
                </c:pt>
                <c:pt idx="2878">
                  <c:v>37839</c:v>
                </c:pt>
                <c:pt idx="2879">
                  <c:v>37840</c:v>
                </c:pt>
                <c:pt idx="2880">
                  <c:v>37841</c:v>
                </c:pt>
                <c:pt idx="2881">
                  <c:v>37844</c:v>
                </c:pt>
                <c:pt idx="2882">
                  <c:v>37845</c:v>
                </c:pt>
                <c:pt idx="2883">
                  <c:v>37846</c:v>
                </c:pt>
                <c:pt idx="2884">
                  <c:v>37848</c:v>
                </c:pt>
                <c:pt idx="2885">
                  <c:v>37851</c:v>
                </c:pt>
                <c:pt idx="2886">
                  <c:v>37852</c:v>
                </c:pt>
                <c:pt idx="2887">
                  <c:v>37855</c:v>
                </c:pt>
                <c:pt idx="2888">
                  <c:v>37858</c:v>
                </c:pt>
                <c:pt idx="2889">
                  <c:v>37859</c:v>
                </c:pt>
                <c:pt idx="2890">
                  <c:v>37860</c:v>
                </c:pt>
                <c:pt idx="2891">
                  <c:v>37861</c:v>
                </c:pt>
                <c:pt idx="2892">
                  <c:v>37862</c:v>
                </c:pt>
                <c:pt idx="2893">
                  <c:v>37865</c:v>
                </c:pt>
                <c:pt idx="2894">
                  <c:v>37866</c:v>
                </c:pt>
                <c:pt idx="2895">
                  <c:v>37867</c:v>
                </c:pt>
                <c:pt idx="2896">
                  <c:v>37868</c:v>
                </c:pt>
                <c:pt idx="2897">
                  <c:v>37869</c:v>
                </c:pt>
                <c:pt idx="2898">
                  <c:v>37872</c:v>
                </c:pt>
                <c:pt idx="2899">
                  <c:v>37873</c:v>
                </c:pt>
                <c:pt idx="2900">
                  <c:v>37874</c:v>
                </c:pt>
                <c:pt idx="2901">
                  <c:v>37875</c:v>
                </c:pt>
                <c:pt idx="2902">
                  <c:v>37876</c:v>
                </c:pt>
                <c:pt idx="2903">
                  <c:v>37879</c:v>
                </c:pt>
                <c:pt idx="2904">
                  <c:v>37880</c:v>
                </c:pt>
                <c:pt idx="2905">
                  <c:v>37881</c:v>
                </c:pt>
                <c:pt idx="2906">
                  <c:v>37882</c:v>
                </c:pt>
                <c:pt idx="2907">
                  <c:v>37883</c:v>
                </c:pt>
                <c:pt idx="2908">
                  <c:v>37886</c:v>
                </c:pt>
                <c:pt idx="2909">
                  <c:v>37887</c:v>
                </c:pt>
                <c:pt idx="2910">
                  <c:v>37888</c:v>
                </c:pt>
                <c:pt idx="2911">
                  <c:v>37889</c:v>
                </c:pt>
                <c:pt idx="2912">
                  <c:v>37890</c:v>
                </c:pt>
                <c:pt idx="2913">
                  <c:v>37893</c:v>
                </c:pt>
                <c:pt idx="2914">
                  <c:v>37894</c:v>
                </c:pt>
                <c:pt idx="2915">
                  <c:v>37895</c:v>
                </c:pt>
                <c:pt idx="2916">
                  <c:v>37896</c:v>
                </c:pt>
                <c:pt idx="2917">
                  <c:v>37897</c:v>
                </c:pt>
                <c:pt idx="2918">
                  <c:v>37900</c:v>
                </c:pt>
                <c:pt idx="2919">
                  <c:v>37901</c:v>
                </c:pt>
                <c:pt idx="2920">
                  <c:v>37902</c:v>
                </c:pt>
                <c:pt idx="2921">
                  <c:v>37903</c:v>
                </c:pt>
                <c:pt idx="2922">
                  <c:v>37904</c:v>
                </c:pt>
                <c:pt idx="2923">
                  <c:v>37907</c:v>
                </c:pt>
                <c:pt idx="2924">
                  <c:v>37908</c:v>
                </c:pt>
                <c:pt idx="2925">
                  <c:v>37909</c:v>
                </c:pt>
                <c:pt idx="2926">
                  <c:v>37910</c:v>
                </c:pt>
                <c:pt idx="2927">
                  <c:v>37911</c:v>
                </c:pt>
                <c:pt idx="2928">
                  <c:v>37914</c:v>
                </c:pt>
                <c:pt idx="2929">
                  <c:v>37915</c:v>
                </c:pt>
                <c:pt idx="2930">
                  <c:v>37916</c:v>
                </c:pt>
                <c:pt idx="2931">
                  <c:v>37917</c:v>
                </c:pt>
                <c:pt idx="2932">
                  <c:v>37918</c:v>
                </c:pt>
                <c:pt idx="2933">
                  <c:v>37921</c:v>
                </c:pt>
                <c:pt idx="2934">
                  <c:v>37922</c:v>
                </c:pt>
                <c:pt idx="2935">
                  <c:v>37923</c:v>
                </c:pt>
                <c:pt idx="2936">
                  <c:v>37924</c:v>
                </c:pt>
                <c:pt idx="2937">
                  <c:v>37925</c:v>
                </c:pt>
                <c:pt idx="2938">
                  <c:v>37928</c:v>
                </c:pt>
                <c:pt idx="2939">
                  <c:v>37929</c:v>
                </c:pt>
                <c:pt idx="2940">
                  <c:v>37930</c:v>
                </c:pt>
                <c:pt idx="2941">
                  <c:v>37932</c:v>
                </c:pt>
                <c:pt idx="2942">
                  <c:v>37935</c:v>
                </c:pt>
                <c:pt idx="2943">
                  <c:v>37936</c:v>
                </c:pt>
                <c:pt idx="2944">
                  <c:v>37937</c:v>
                </c:pt>
                <c:pt idx="2945">
                  <c:v>37938</c:v>
                </c:pt>
                <c:pt idx="2946">
                  <c:v>37939</c:v>
                </c:pt>
                <c:pt idx="2947">
                  <c:v>37942</c:v>
                </c:pt>
                <c:pt idx="2948">
                  <c:v>37944</c:v>
                </c:pt>
                <c:pt idx="2949">
                  <c:v>37945</c:v>
                </c:pt>
                <c:pt idx="2950">
                  <c:v>37946</c:v>
                </c:pt>
                <c:pt idx="2951">
                  <c:v>37949</c:v>
                </c:pt>
                <c:pt idx="2952">
                  <c:v>37950</c:v>
                </c:pt>
                <c:pt idx="2953">
                  <c:v>37953</c:v>
                </c:pt>
                <c:pt idx="2954">
                  <c:v>37956</c:v>
                </c:pt>
                <c:pt idx="2955">
                  <c:v>37957</c:v>
                </c:pt>
                <c:pt idx="2956">
                  <c:v>37958</c:v>
                </c:pt>
                <c:pt idx="2957">
                  <c:v>37959</c:v>
                </c:pt>
                <c:pt idx="2958">
                  <c:v>37960</c:v>
                </c:pt>
                <c:pt idx="2959">
                  <c:v>37963</c:v>
                </c:pt>
                <c:pt idx="2960">
                  <c:v>37964</c:v>
                </c:pt>
                <c:pt idx="2961">
                  <c:v>37965</c:v>
                </c:pt>
                <c:pt idx="2962">
                  <c:v>37966</c:v>
                </c:pt>
                <c:pt idx="2963">
                  <c:v>37967</c:v>
                </c:pt>
                <c:pt idx="2964">
                  <c:v>37970</c:v>
                </c:pt>
                <c:pt idx="2965">
                  <c:v>37971</c:v>
                </c:pt>
                <c:pt idx="2966">
                  <c:v>37972</c:v>
                </c:pt>
                <c:pt idx="2967">
                  <c:v>37973</c:v>
                </c:pt>
                <c:pt idx="2968">
                  <c:v>37974</c:v>
                </c:pt>
                <c:pt idx="2969">
                  <c:v>37977</c:v>
                </c:pt>
                <c:pt idx="2970">
                  <c:v>37978</c:v>
                </c:pt>
                <c:pt idx="2971">
                  <c:v>37979</c:v>
                </c:pt>
                <c:pt idx="2972">
                  <c:v>37980</c:v>
                </c:pt>
                <c:pt idx="2973">
                  <c:v>37981</c:v>
                </c:pt>
                <c:pt idx="2974">
                  <c:v>37984</c:v>
                </c:pt>
                <c:pt idx="2975">
                  <c:v>37985</c:v>
                </c:pt>
                <c:pt idx="2976">
                  <c:v>37986</c:v>
                </c:pt>
                <c:pt idx="2977">
                  <c:v>37988</c:v>
                </c:pt>
                <c:pt idx="2978">
                  <c:v>37991</c:v>
                </c:pt>
                <c:pt idx="2979">
                  <c:v>37992</c:v>
                </c:pt>
                <c:pt idx="2980">
                  <c:v>37993</c:v>
                </c:pt>
                <c:pt idx="2981">
                  <c:v>37994</c:v>
                </c:pt>
                <c:pt idx="2982">
                  <c:v>37995</c:v>
                </c:pt>
                <c:pt idx="2983">
                  <c:v>37998</c:v>
                </c:pt>
                <c:pt idx="2984">
                  <c:v>37999</c:v>
                </c:pt>
                <c:pt idx="2985">
                  <c:v>38000</c:v>
                </c:pt>
                <c:pt idx="2986">
                  <c:v>38001</c:v>
                </c:pt>
                <c:pt idx="2987">
                  <c:v>38002</c:v>
                </c:pt>
                <c:pt idx="2988">
                  <c:v>38005</c:v>
                </c:pt>
                <c:pt idx="2989">
                  <c:v>38006</c:v>
                </c:pt>
                <c:pt idx="2990">
                  <c:v>38007</c:v>
                </c:pt>
                <c:pt idx="2991">
                  <c:v>38008</c:v>
                </c:pt>
                <c:pt idx="2992">
                  <c:v>38009</c:v>
                </c:pt>
                <c:pt idx="2993">
                  <c:v>38012</c:v>
                </c:pt>
                <c:pt idx="2994">
                  <c:v>38013</c:v>
                </c:pt>
                <c:pt idx="2995">
                  <c:v>38014</c:v>
                </c:pt>
                <c:pt idx="2996">
                  <c:v>38015</c:v>
                </c:pt>
                <c:pt idx="2997">
                  <c:v>38016</c:v>
                </c:pt>
                <c:pt idx="2998">
                  <c:v>38020</c:v>
                </c:pt>
                <c:pt idx="2999">
                  <c:v>38021</c:v>
                </c:pt>
                <c:pt idx="3000">
                  <c:v>38022</c:v>
                </c:pt>
                <c:pt idx="3001">
                  <c:v>38023</c:v>
                </c:pt>
                <c:pt idx="3002">
                  <c:v>38026</c:v>
                </c:pt>
                <c:pt idx="3003">
                  <c:v>38027</c:v>
                </c:pt>
                <c:pt idx="3004">
                  <c:v>38028</c:v>
                </c:pt>
                <c:pt idx="3005">
                  <c:v>38029</c:v>
                </c:pt>
                <c:pt idx="3006">
                  <c:v>38030</c:v>
                </c:pt>
                <c:pt idx="3007">
                  <c:v>38033</c:v>
                </c:pt>
                <c:pt idx="3008">
                  <c:v>38034</c:v>
                </c:pt>
                <c:pt idx="3009">
                  <c:v>38035</c:v>
                </c:pt>
                <c:pt idx="3010">
                  <c:v>38036</c:v>
                </c:pt>
                <c:pt idx="3011">
                  <c:v>38037</c:v>
                </c:pt>
                <c:pt idx="3012">
                  <c:v>38040</c:v>
                </c:pt>
                <c:pt idx="3013">
                  <c:v>38041</c:v>
                </c:pt>
                <c:pt idx="3014">
                  <c:v>38042</c:v>
                </c:pt>
                <c:pt idx="3015">
                  <c:v>38043</c:v>
                </c:pt>
                <c:pt idx="3016">
                  <c:v>38044</c:v>
                </c:pt>
                <c:pt idx="3017">
                  <c:v>38047</c:v>
                </c:pt>
                <c:pt idx="3018">
                  <c:v>38048</c:v>
                </c:pt>
                <c:pt idx="3019">
                  <c:v>38049</c:v>
                </c:pt>
                <c:pt idx="3020">
                  <c:v>38050</c:v>
                </c:pt>
                <c:pt idx="3021">
                  <c:v>38051</c:v>
                </c:pt>
                <c:pt idx="3022">
                  <c:v>38054</c:v>
                </c:pt>
                <c:pt idx="3023">
                  <c:v>38055</c:v>
                </c:pt>
                <c:pt idx="3024">
                  <c:v>38056</c:v>
                </c:pt>
                <c:pt idx="3025">
                  <c:v>38057</c:v>
                </c:pt>
                <c:pt idx="3026">
                  <c:v>38058</c:v>
                </c:pt>
                <c:pt idx="3027">
                  <c:v>38061</c:v>
                </c:pt>
                <c:pt idx="3028">
                  <c:v>38062</c:v>
                </c:pt>
                <c:pt idx="3029">
                  <c:v>38063</c:v>
                </c:pt>
                <c:pt idx="3030">
                  <c:v>38064</c:v>
                </c:pt>
                <c:pt idx="3031">
                  <c:v>38065</c:v>
                </c:pt>
                <c:pt idx="3032">
                  <c:v>38068</c:v>
                </c:pt>
                <c:pt idx="3033">
                  <c:v>38069</c:v>
                </c:pt>
                <c:pt idx="3034">
                  <c:v>38070</c:v>
                </c:pt>
                <c:pt idx="3035">
                  <c:v>38071</c:v>
                </c:pt>
                <c:pt idx="3036">
                  <c:v>38072</c:v>
                </c:pt>
                <c:pt idx="3037">
                  <c:v>38075</c:v>
                </c:pt>
                <c:pt idx="3038">
                  <c:v>38076</c:v>
                </c:pt>
                <c:pt idx="3039">
                  <c:v>38077</c:v>
                </c:pt>
                <c:pt idx="3040">
                  <c:v>38078</c:v>
                </c:pt>
                <c:pt idx="3041">
                  <c:v>38079</c:v>
                </c:pt>
                <c:pt idx="3042">
                  <c:v>38082</c:v>
                </c:pt>
                <c:pt idx="3043">
                  <c:v>38083</c:v>
                </c:pt>
                <c:pt idx="3044">
                  <c:v>38084</c:v>
                </c:pt>
                <c:pt idx="3045">
                  <c:v>38085</c:v>
                </c:pt>
                <c:pt idx="3046">
                  <c:v>38086</c:v>
                </c:pt>
                <c:pt idx="3047">
                  <c:v>38089</c:v>
                </c:pt>
                <c:pt idx="3048">
                  <c:v>38090</c:v>
                </c:pt>
                <c:pt idx="3049">
                  <c:v>38091</c:v>
                </c:pt>
                <c:pt idx="3050">
                  <c:v>38092</c:v>
                </c:pt>
                <c:pt idx="3051">
                  <c:v>38093</c:v>
                </c:pt>
                <c:pt idx="3052">
                  <c:v>38096</c:v>
                </c:pt>
                <c:pt idx="3053">
                  <c:v>38097</c:v>
                </c:pt>
                <c:pt idx="3054">
                  <c:v>38098</c:v>
                </c:pt>
                <c:pt idx="3055">
                  <c:v>38099</c:v>
                </c:pt>
                <c:pt idx="3056">
                  <c:v>38100</c:v>
                </c:pt>
                <c:pt idx="3057">
                  <c:v>38103</c:v>
                </c:pt>
                <c:pt idx="3058">
                  <c:v>38104</c:v>
                </c:pt>
                <c:pt idx="3059">
                  <c:v>38105</c:v>
                </c:pt>
                <c:pt idx="3060">
                  <c:v>38106</c:v>
                </c:pt>
                <c:pt idx="3061">
                  <c:v>38107</c:v>
                </c:pt>
                <c:pt idx="3062">
                  <c:v>38111</c:v>
                </c:pt>
                <c:pt idx="3063">
                  <c:v>38112</c:v>
                </c:pt>
                <c:pt idx="3064">
                  <c:v>38113</c:v>
                </c:pt>
                <c:pt idx="3065">
                  <c:v>38114</c:v>
                </c:pt>
                <c:pt idx="3066">
                  <c:v>38117</c:v>
                </c:pt>
                <c:pt idx="3067">
                  <c:v>38118</c:v>
                </c:pt>
                <c:pt idx="3068">
                  <c:v>38119</c:v>
                </c:pt>
                <c:pt idx="3069">
                  <c:v>38120</c:v>
                </c:pt>
                <c:pt idx="3070">
                  <c:v>38121</c:v>
                </c:pt>
                <c:pt idx="3071">
                  <c:v>38124</c:v>
                </c:pt>
                <c:pt idx="3072">
                  <c:v>38125</c:v>
                </c:pt>
                <c:pt idx="3073">
                  <c:v>38126</c:v>
                </c:pt>
                <c:pt idx="3074">
                  <c:v>38127</c:v>
                </c:pt>
                <c:pt idx="3075">
                  <c:v>38128</c:v>
                </c:pt>
                <c:pt idx="3076">
                  <c:v>38131</c:v>
                </c:pt>
                <c:pt idx="3077">
                  <c:v>38132</c:v>
                </c:pt>
                <c:pt idx="3078">
                  <c:v>38133</c:v>
                </c:pt>
                <c:pt idx="3079">
                  <c:v>38134</c:v>
                </c:pt>
                <c:pt idx="3080">
                  <c:v>38135</c:v>
                </c:pt>
                <c:pt idx="3081">
                  <c:v>38138</c:v>
                </c:pt>
                <c:pt idx="3082">
                  <c:v>38139</c:v>
                </c:pt>
                <c:pt idx="3083">
                  <c:v>38140</c:v>
                </c:pt>
                <c:pt idx="3084">
                  <c:v>38141</c:v>
                </c:pt>
                <c:pt idx="3085">
                  <c:v>38142</c:v>
                </c:pt>
                <c:pt idx="3086">
                  <c:v>38145</c:v>
                </c:pt>
                <c:pt idx="3087">
                  <c:v>38146</c:v>
                </c:pt>
                <c:pt idx="3088">
                  <c:v>38147</c:v>
                </c:pt>
                <c:pt idx="3089">
                  <c:v>38148</c:v>
                </c:pt>
                <c:pt idx="3090">
                  <c:v>38149</c:v>
                </c:pt>
                <c:pt idx="3091">
                  <c:v>38152</c:v>
                </c:pt>
                <c:pt idx="3092">
                  <c:v>38153</c:v>
                </c:pt>
                <c:pt idx="3093">
                  <c:v>38154</c:v>
                </c:pt>
                <c:pt idx="3094">
                  <c:v>38155</c:v>
                </c:pt>
                <c:pt idx="3095">
                  <c:v>38156</c:v>
                </c:pt>
                <c:pt idx="3096">
                  <c:v>38159</c:v>
                </c:pt>
                <c:pt idx="3097">
                  <c:v>38160</c:v>
                </c:pt>
                <c:pt idx="3098">
                  <c:v>38161</c:v>
                </c:pt>
                <c:pt idx="3099">
                  <c:v>38162</c:v>
                </c:pt>
                <c:pt idx="3100">
                  <c:v>38163</c:v>
                </c:pt>
                <c:pt idx="3101">
                  <c:v>38166</c:v>
                </c:pt>
                <c:pt idx="3102">
                  <c:v>38167</c:v>
                </c:pt>
                <c:pt idx="3103">
                  <c:v>38168</c:v>
                </c:pt>
                <c:pt idx="3104">
                  <c:v>38169</c:v>
                </c:pt>
                <c:pt idx="3105">
                  <c:v>38170</c:v>
                </c:pt>
                <c:pt idx="3106">
                  <c:v>38173</c:v>
                </c:pt>
                <c:pt idx="3107">
                  <c:v>38174</c:v>
                </c:pt>
                <c:pt idx="3108">
                  <c:v>38175</c:v>
                </c:pt>
                <c:pt idx="3109">
                  <c:v>38176</c:v>
                </c:pt>
                <c:pt idx="3110">
                  <c:v>38177</c:v>
                </c:pt>
                <c:pt idx="3111">
                  <c:v>38180</c:v>
                </c:pt>
                <c:pt idx="3112">
                  <c:v>38181</c:v>
                </c:pt>
                <c:pt idx="3113">
                  <c:v>38182</c:v>
                </c:pt>
                <c:pt idx="3114">
                  <c:v>38183</c:v>
                </c:pt>
                <c:pt idx="3115">
                  <c:v>38184</c:v>
                </c:pt>
                <c:pt idx="3116">
                  <c:v>38187</c:v>
                </c:pt>
                <c:pt idx="3117">
                  <c:v>38188</c:v>
                </c:pt>
                <c:pt idx="3118">
                  <c:v>38189</c:v>
                </c:pt>
                <c:pt idx="3119">
                  <c:v>38190</c:v>
                </c:pt>
                <c:pt idx="3120">
                  <c:v>38191</c:v>
                </c:pt>
                <c:pt idx="3121">
                  <c:v>38194</c:v>
                </c:pt>
                <c:pt idx="3122">
                  <c:v>38195</c:v>
                </c:pt>
                <c:pt idx="3123">
                  <c:v>38196</c:v>
                </c:pt>
                <c:pt idx="3124">
                  <c:v>38197</c:v>
                </c:pt>
                <c:pt idx="3125">
                  <c:v>38201</c:v>
                </c:pt>
                <c:pt idx="3126">
                  <c:v>38202</c:v>
                </c:pt>
                <c:pt idx="3127">
                  <c:v>38203</c:v>
                </c:pt>
                <c:pt idx="3128">
                  <c:v>38204</c:v>
                </c:pt>
                <c:pt idx="3129">
                  <c:v>38205</c:v>
                </c:pt>
                <c:pt idx="3130">
                  <c:v>38208</c:v>
                </c:pt>
                <c:pt idx="3131">
                  <c:v>38209</c:v>
                </c:pt>
                <c:pt idx="3132">
                  <c:v>38210</c:v>
                </c:pt>
                <c:pt idx="3133">
                  <c:v>38211</c:v>
                </c:pt>
                <c:pt idx="3134">
                  <c:v>38212</c:v>
                </c:pt>
                <c:pt idx="3135">
                  <c:v>38215</c:v>
                </c:pt>
                <c:pt idx="3136">
                  <c:v>38216</c:v>
                </c:pt>
                <c:pt idx="3137">
                  <c:v>38217</c:v>
                </c:pt>
                <c:pt idx="3138">
                  <c:v>38218</c:v>
                </c:pt>
                <c:pt idx="3139">
                  <c:v>38222</c:v>
                </c:pt>
                <c:pt idx="3140">
                  <c:v>38223</c:v>
                </c:pt>
                <c:pt idx="3141">
                  <c:v>38224</c:v>
                </c:pt>
                <c:pt idx="3142">
                  <c:v>38225</c:v>
                </c:pt>
                <c:pt idx="3143">
                  <c:v>38226</c:v>
                </c:pt>
                <c:pt idx="3144">
                  <c:v>38229</c:v>
                </c:pt>
                <c:pt idx="3145">
                  <c:v>38230</c:v>
                </c:pt>
                <c:pt idx="3146">
                  <c:v>38231</c:v>
                </c:pt>
                <c:pt idx="3147">
                  <c:v>38232</c:v>
                </c:pt>
                <c:pt idx="3148">
                  <c:v>38233</c:v>
                </c:pt>
                <c:pt idx="3149">
                  <c:v>38236</c:v>
                </c:pt>
                <c:pt idx="3150">
                  <c:v>38237</c:v>
                </c:pt>
                <c:pt idx="3151">
                  <c:v>38238</c:v>
                </c:pt>
                <c:pt idx="3152">
                  <c:v>38239</c:v>
                </c:pt>
                <c:pt idx="3153">
                  <c:v>38240</c:v>
                </c:pt>
                <c:pt idx="3154">
                  <c:v>38243</c:v>
                </c:pt>
                <c:pt idx="3155">
                  <c:v>38244</c:v>
                </c:pt>
                <c:pt idx="3156">
                  <c:v>38245</c:v>
                </c:pt>
                <c:pt idx="3157">
                  <c:v>38246</c:v>
                </c:pt>
                <c:pt idx="3158">
                  <c:v>38247</c:v>
                </c:pt>
                <c:pt idx="3159">
                  <c:v>38250</c:v>
                </c:pt>
                <c:pt idx="3160">
                  <c:v>38251</c:v>
                </c:pt>
                <c:pt idx="3161">
                  <c:v>38252</c:v>
                </c:pt>
                <c:pt idx="3162">
                  <c:v>38253</c:v>
                </c:pt>
                <c:pt idx="3163">
                  <c:v>38254</c:v>
                </c:pt>
                <c:pt idx="3164">
                  <c:v>38257</c:v>
                </c:pt>
                <c:pt idx="3165">
                  <c:v>38258</c:v>
                </c:pt>
                <c:pt idx="3166">
                  <c:v>38259</c:v>
                </c:pt>
                <c:pt idx="3167">
                  <c:v>38260</c:v>
                </c:pt>
                <c:pt idx="3168">
                  <c:v>38261</c:v>
                </c:pt>
                <c:pt idx="3169">
                  <c:v>38264</c:v>
                </c:pt>
                <c:pt idx="3170">
                  <c:v>38265</c:v>
                </c:pt>
                <c:pt idx="3171">
                  <c:v>38266</c:v>
                </c:pt>
                <c:pt idx="3172">
                  <c:v>38267</c:v>
                </c:pt>
                <c:pt idx="3173">
                  <c:v>38268</c:v>
                </c:pt>
                <c:pt idx="3174">
                  <c:v>38271</c:v>
                </c:pt>
                <c:pt idx="3175">
                  <c:v>38272</c:v>
                </c:pt>
                <c:pt idx="3176">
                  <c:v>38273</c:v>
                </c:pt>
                <c:pt idx="3177">
                  <c:v>38274</c:v>
                </c:pt>
                <c:pt idx="3178">
                  <c:v>38275</c:v>
                </c:pt>
                <c:pt idx="3179">
                  <c:v>38278</c:v>
                </c:pt>
                <c:pt idx="3180">
                  <c:v>38279</c:v>
                </c:pt>
                <c:pt idx="3181">
                  <c:v>38280</c:v>
                </c:pt>
                <c:pt idx="3182">
                  <c:v>38281</c:v>
                </c:pt>
                <c:pt idx="3183">
                  <c:v>38282</c:v>
                </c:pt>
                <c:pt idx="3184">
                  <c:v>38285</c:v>
                </c:pt>
                <c:pt idx="3185">
                  <c:v>38286</c:v>
                </c:pt>
                <c:pt idx="3186">
                  <c:v>38287</c:v>
                </c:pt>
                <c:pt idx="3187">
                  <c:v>38288</c:v>
                </c:pt>
                <c:pt idx="3188">
                  <c:v>38289</c:v>
                </c:pt>
                <c:pt idx="3189">
                  <c:v>38292</c:v>
                </c:pt>
                <c:pt idx="3190">
                  <c:v>38293</c:v>
                </c:pt>
                <c:pt idx="3191">
                  <c:v>38294</c:v>
                </c:pt>
                <c:pt idx="3192">
                  <c:v>38295</c:v>
                </c:pt>
                <c:pt idx="3193">
                  <c:v>38296</c:v>
                </c:pt>
                <c:pt idx="3194">
                  <c:v>38299</c:v>
                </c:pt>
                <c:pt idx="3195">
                  <c:v>38300</c:v>
                </c:pt>
                <c:pt idx="3196">
                  <c:v>38301</c:v>
                </c:pt>
                <c:pt idx="3197">
                  <c:v>38302</c:v>
                </c:pt>
                <c:pt idx="3198">
                  <c:v>38303</c:v>
                </c:pt>
                <c:pt idx="3199">
                  <c:v>38307</c:v>
                </c:pt>
                <c:pt idx="3200">
                  <c:v>38308</c:v>
                </c:pt>
                <c:pt idx="3201">
                  <c:v>38310</c:v>
                </c:pt>
                <c:pt idx="3202">
                  <c:v>38313</c:v>
                </c:pt>
                <c:pt idx="3203">
                  <c:v>38314</c:v>
                </c:pt>
                <c:pt idx="3204">
                  <c:v>38315</c:v>
                </c:pt>
                <c:pt idx="3205">
                  <c:v>38316</c:v>
                </c:pt>
                <c:pt idx="3206">
                  <c:v>38317</c:v>
                </c:pt>
                <c:pt idx="3207">
                  <c:v>38320</c:v>
                </c:pt>
                <c:pt idx="3208">
                  <c:v>38321</c:v>
                </c:pt>
                <c:pt idx="3209">
                  <c:v>38322</c:v>
                </c:pt>
                <c:pt idx="3210">
                  <c:v>38323</c:v>
                </c:pt>
                <c:pt idx="3211">
                  <c:v>38324</c:v>
                </c:pt>
                <c:pt idx="3212">
                  <c:v>38327</c:v>
                </c:pt>
                <c:pt idx="3213">
                  <c:v>38328</c:v>
                </c:pt>
                <c:pt idx="3214">
                  <c:v>38329</c:v>
                </c:pt>
                <c:pt idx="3215">
                  <c:v>38330</c:v>
                </c:pt>
                <c:pt idx="3216">
                  <c:v>38331</c:v>
                </c:pt>
                <c:pt idx="3217">
                  <c:v>38334</c:v>
                </c:pt>
                <c:pt idx="3218">
                  <c:v>38335</c:v>
                </c:pt>
                <c:pt idx="3219">
                  <c:v>38336</c:v>
                </c:pt>
                <c:pt idx="3220">
                  <c:v>38337</c:v>
                </c:pt>
                <c:pt idx="3221">
                  <c:v>38338</c:v>
                </c:pt>
                <c:pt idx="3222">
                  <c:v>38341</c:v>
                </c:pt>
                <c:pt idx="3223">
                  <c:v>38342</c:v>
                </c:pt>
                <c:pt idx="3224">
                  <c:v>38343</c:v>
                </c:pt>
                <c:pt idx="3225">
                  <c:v>38344</c:v>
                </c:pt>
                <c:pt idx="3226">
                  <c:v>38345</c:v>
                </c:pt>
                <c:pt idx="3227">
                  <c:v>38348</c:v>
                </c:pt>
                <c:pt idx="3228">
                  <c:v>38349</c:v>
                </c:pt>
                <c:pt idx="3229">
                  <c:v>38350</c:v>
                </c:pt>
                <c:pt idx="3230">
                  <c:v>38351</c:v>
                </c:pt>
                <c:pt idx="3231">
                  <c:v>38352</c:v>
                </c:pt>
                <c:pt idx="3232">
                  <c:v>38355</c:v>
                </c:pt>
                <c:pt idx="3233">
                  <c:v>38356</c:v>
                </c:pt>
                <c:pt idx="3234">
                  <c:v>38357</c:v>
                </c:pt>
                <c:pt idx="3235">
                  <c:v>38358</c:v>
                </c:pt>
                <c:pt idx="3236">
                  <c:v>38359</c:v>
                </c:pt>
                <c:pt idx="3237">
                  <c:v>38362</c:v>
                </c:pt>
                <c:pt idx="3238">
                  <c:v>38364</c:v>
                </c:pt>
                <c:pt idx="3239">
                  <c:v>38365</c:v>
                </c:pt>
                <c:pt idx="3240">
                  <c:v>38366</c:v>
                </c:pt>
                <c:pt idx="3241">
                  <c:v>38369</c:v>
                </c:pt>
                <c:pt idx="3242">
                  <c:v>38370</c:v>
                </c:pt>
                <c:pt idx="3243">
                  <c:v>38371</c:v>
                </c:pt>
                <c:pt idx="3244">
                  <c:v>38372</c:v>
                </c:pt>
                <c:pt idx="3245">
                  <c:v>38376</c:v>
                </c:pt>
                <c:pt idx="3246">
                  <c:v>38377</c:v>
                </c:pt>
                <c:pt idx="3247">
                  <c:v>38378</c:v>
                </c:pt>
                <c:pt idx="3248">
                  <c:v>38379</c:v>
                </c:pt>
                <c:pt idx="3249">
                  <c:v>38380</c:v>
                </c:pt>
                <c:pt idx="3250">
                  <c:v>38383</c:v>
                </c:pt>
                <c:pt idx="3251">
                  <c:v>38384</c:v>
                </c:pt>
                <c:pt idx="3252">
                  <c:v>38385</c:v>
                </c:pt>
                <c:pt idx="3253">
                  <c:v>38386</c:v>
                </c:pt>
                <c:pt idx="3254">
                  <c:v>38387</c:v>
                </c:pt>
                <c:pt idx="3255">
                  <c:v>38390</c:v>
                </c:pt>
                <c:pt idx="3256">
                  <c:v>38391</c:v>
                </c:pt>
                <c:pt idx="3257">
                  <c:v>38392</c:v>
                </c:pt>
                <c:pt idx="3258">
                  <c:v>38394</c:v>
                </c:pt>
                <c:pt idx="3259">
                  <c:v>38397</c:v>
                </c:pt>
                <c:pt idx="3260">
                  <c:v>38398</c:v>
                </c:pt>
                <c:pt idx="3261">
                  <c:v>38399</c:v>
                </c:pt>
                <c:pt idx="3262">
                  <c:v>38400</c:v>
                </c:pt>
                <c:pt idx="3263">
                  <c:v>38401</c:v>
                </c:pt>
                <c:pt idx="3264">
                  <c:v>38404</c:v>
                </c:pt>
                <c:pt idx="3265">
                  <c:v>38405</c:v>
                </c:pt>
                <c:pt idx="3266">
                  <c:v>38406</c:v>
                </c:pt>
                <c:pt idx="3267">
                  <c:v>38407</c:v>
                </c:pt>
                <c:pt idx="3268">
                  <c:v>38408</c:v>
                </c:pt>
                <c:pt idx="3269">
                  <c:v>38411</c:v>
                </c:pt>
                <c:pt idx="3270">
                  <c:v>38412</c:v>
                </c:pt>
                <c:pt idx="3271">
                  <c:v>38413</c:v>
                </c:pt>
                <c:pt idx="3272">
                  <c:v>38414</c:v>
                </c:pt>
                <c:pt idx="3273">
                  <c:v>38415</c:v>
                </c:pt>
                <c:pt idx="3274">
                  <c:v>38418</c:v>
                </c:pt>
                <c:pt idx="3275">
                  <c:v>38419</c:v>
                </c:pt>
                <c:pt idx="3276">
                  <c:v>38420</c:v>
                </c:pt>
                <c:pt idx="3277">
                  <c:v>38421</c:v>
                </c:pt>
                <c:pt idx="3278">
                  <c:v>38422</c:v>
                </c:pt>
                <c:pt idx="3279">
                  <c:v>38425</c:v>
                </c:pt>
                <c:pt idx="3280">
                  <c:v>38426</c:v>
                </c:pt>
                <c:pt idx="3281">
                  <c:v>38427</c:v>
                </c:pt>
                <c:pt idx="3282">
                  <c:v>38428</c:v>
                </c:pt>
                <c:pt idx="3283">
                  <c:v>38429</c:v>
                </c:pt>
                <c:pt idx="3284">
                  <c:v>38432</c:v>
                </c:pt>
                <c:pt idx="3285">
                  <c:v>38433</c:v>
                </c:pt>
                <c:pt idx="3286">
                  <c:v>38434</c:v>
                </c:pt>
                <c:pt idx="3287">
                  <c:v>38435</c:v>
                </c:pt>
                <c:pt idx="3288">
                  <c:v>38436</c:v>
                </c:pt>
                <c:pt idx="3289">
                  <c:v>38439</c:v>
                </c:pt>
                <c:pt idx="3290">
                  <c:v>38440</c:v>
                </c:pt>
                <c:pt idx="3291">
                  <c:v>38441</c:v>
                </c:pt>
                <c:pt idx="3292">
                  <c:v>38442</c:v>
                </c:pt>
                <c:pt idx="3293">
                  <c:v>38443</c:v>
                </c:pt>
                <c:pt idx="3294">
                  <c:v>38446</c:v>
                </c:pt>
                <c:pt idx="3295">
                  <c:v>38447</c:v>
                </c:pt>
                <c:pt idx="3296">
                  <c:v>38448</c:v>
                </c:pt>
                <c:pt idx="3297">
                  <c:v>38449</c:v>
                </c:pt>
                <c:pt idx="3298">
                  <c:v>38450</c:v>
                </c:pt>
                <c:pt idx="3299">
                  <c:v>38453</c:v>
                </c:pt>
                <c:pt idx="3300">
                  <c:v>38454</c:v>
                </c:pt>
                <c:pt idx="3301">
                  <c:v>38455</c:v>
                </c:pt>
                <c:pt idx="3302">
                  <c:v>38456</c:v>
                </c:pt>
                <c:pt idx="3303">
                  <c:v>38457</c:v>
                </c:pt>
                <c:pt idx="3304">
                  <c:v>38460</c:v>
                </c:pt>
                <c:pt idx="3305">
                  <c:v>38461</c:v>
                </c:pt>
                <c:pt idx="3306">
                  <c:v>38462</c:v>
                </c:pt>
                <c:pt idx="3307">
                  <c:v>38467</c:v>
                </c:pt>
                <c:pt idx="3308">
                  <c:v>38468</c:v>
                </c:pt>
                <c:pt idx="3309">
                  <c:v>38469</c:v>
                </c:pt>
                <c:pt idx="3310">
                  <c:v>38470</c:v>
                </c:pt>
                <c:pt idx="3311">
                  <c:v>38471</c:v>
                </c:pt>
                <c:pt idx="3312">
                  <c:v>38474</c:v>
                </c:pt>
                <c:pt idx="3313">
                  <c:v>38475</c:v>
                </c:pt>
                <c:pt idx="3314">
                  <c:v>38476</c:v>
                </c:pt>
                <c:pt idx="3315">
                  <c:v>38477</c:v>
                </c:pt>
                <c:pt idx="3316">
                  <c:v>38478</c:v>
                </c:pt>
                <c:pt idx="3317">
                  <c:v>38481</c:v>
                </c:pt>
                <c:pt idx="3318">
                  <c:v>38482</c:v>
                </c:pt>
                <c:pt idx="3319">
                  <c:v>38483</c:v>
                </c:pt>
                <c:pt idx="3320">
                  <c:v>38484</c:v>
                </c:pt>
                <c:pt idx="3321">
                  <c:v>38485</c:v>
                </c:pt>
                <c:pt idx="3322">
                  <c:v>38488</c:v>
                </c:pt>
                <c:pt idx="3323">
                  <c:v>38489</c:v>
                </c:pt>
                <c:pt idx="3324">
                  <c:v>38490</c:v>
                </c:pt>
                <c:pt idx="3325">
                  <c:v>38491</c:v>
                </c:pt>
                <c:pt idx="3326">
                  <c:v>38492</c:v>
                </c:pt>
                <c:pt idx="3327">
                  <c:v>38495</c:v>
                </c:pt>
                <c:pt idx="3328">
                  <c:v>38496</c:v>
                </c:pt>
                <c:pt idx="3329">
                  <c:v>38497</c:v>
                </c:pt>
                <c:pt idx="3330">
                  <c:v>38498</c:v>
                </c:pt>
                <c:pt idx="3331">
                  <c:v>38499</c:v>
                </c:pt>
                <c:pt idx="3332">
                  <c:v>38502</c:v>
                </c:pt>
                <c:pt idx="3333">
                  <c:v>38503</c:v>
                </c:pt>
                <c:pt idx="3334">
                  <c:v>38504</c:v>
                </c:pt>
                <c:pt idx="3335">
                  <c:v>38505</c:v>
                </c:pt>
                <c:pt idx="3336">
                  <c:v>38506</c:v>
                </c:pt>
                <c:pt idx="3337">
                  <c:v>38509</c:v>
                </c:pt>
                <c:pt idx="3338">
                  <c:v>38510</c:v>
                </c:pt>
                <c:pt idx="3339">
                  <c:v>38511</c:v>
                </c:pt>
                <c:pt idx="3340">
                  <c:v>38512</c:v>
                </c:pt>
                <c:pt idx="3341">
                  <c:v>38513</c:v>
                </c:pt>
                <c:pt idx="3342">
                  <c:v>38516</c:v>
                </c:pt>
                <c:pt idx="3343">
                  <c:v>38517</c:v>
                </c:pt>
                <c:pt idx="3344">
                  <c:v>38518</c:v>
                </c:pt>
                <c:pt idx="3345">
                  <c:v>38519</c:v>
                </c:pt>
                <c:pt idx="3346">
                  <c:v>38520</c:v>
                </c:pt>
                <c:pt idx="3347">
                  <c:v>38523</c:v>
                </c:pt>
                <c:pt idx="3348">
                  <c:v>38524</c:v>
                </c:pt>
                <c:pt idx="3349">
                  <c:v>38525</c:v>
                </c:pt>
                <c:pt idx="3350">
                  <c:v>38526</c:v>
                </c:pt>
                <c:pt idx="3351">
                  <c:v>38527</c:v>
                </c:pt>
                <c:pt idx="3352">
                  <c:v>38530</c:v>
                </c:pt>
                <c:pt idx="3353">
                  <c:v>38531</c:v>
                </c:pt>
                <c:pt idx="3354">
                  <c:v>38532</c:v>
                </c:pt>
                <c:pt idx="3355">
                  <c:v>38533</c:v>
                </c:pt>
                <c:pt idx="3356">
                  <c:v>38534</c:v>
                </c:pt>
                <c:pt idx="3357">
                  <c:v>38537</c:v>
                </c:pt>
                <c:pt idx="3358">
                  <c:v>38538</c:v>
                </c:pt>
                <c:pt idx="3359">
                  <c:v>38539</c:v>
                </c:pt>
                <c:pt idx="3360">
                  <c:v>38540</c:v>
                </c:pt>
                <c:pt idx="3361">
                  <c:v>38541</c:v>
                </c:pt>
                <c:pt idx="3362">
                  <c:v>38544</c:v>
                </c:pt>
                <c:pt idx="3363">
                  <c:v>38545</c:v>
                </c:pt>
                <c:pt idx="3364">
                  <c:v>38546</c:v>
                </c:pt>
                <c:pt idx="3365">
                  <c:v>38547</c:v>
                </c:pt>
                <c:pt idx="3366">
                  <c:v>38548</c:v>
                </c:pt>
                <c:pt idx="3367">
                  <c:v>38551</c:v>
                </c:pt>
                <c:pt idx="3368">
                  <c:v>38552</c:v>
                </c:pt>
                <c:pt idx="3369">
                  <c:v>38553</c:v>
                </c:pt>
                <c:pt idx="3370">
                  <c:v>38554</c:v>
                </c:pt>
                <c:pt idx="3371">
                  <c:v>38555</c:v>
                </c:pt>
                <c:pt idx="3372">
                  <c:v>38558</c:v>
                </c:pt>
                <c:pt idx="3373">
                  <c:v>38559</c:v>
                </c:pt>
                <c:pt idx="3374">
                  <c:v>38560</c:v>
                </c:pt>
                <c:pt idx="3375">
                  <c:v>38561</c:v>
                </c:pt>
                <c:pt idx="3376">
                  <c:v>38562</c:v>
                </c:pt>
                <c:pt idx="3377">
                  <c:v>38565</c:v>
                </c:pt>
                <c:pt idx="3378">
                  <c:v>38566</c:v>
                </c:pt>
                <c:pt idx="3379">
                  <c:v>38567</c:v>
                </c:pt>
                <c:pt idx="3380">
                  <c:v>38568</c:v>
                </c:pt>
                <c:pt idx="3381">
                  <c:v>38569</c:v>
                </c:pt>
                <c:pt idx="3382">
                  <c:v>38572</c:v>
                </c:pt>
                <c:pt idx="3383">
                  <c:v>38573</c:v>
                </c:pt>
                <c:pt idx="3384">
                  <c:v>38574</c:v>
                </c:pt>
                <c:pt idx="3385">
                  <c:v>38575</c:v>
                </c:pt>
                <c:pt idx="3386">
                  <c:v>38576</c:v>
                </c:pt>
                <c:pt idx="3387">
                  <c:v>38579</c:v>
                </c:pt>
                <c:pt idx="3388">
                  <c:v>38580</c:v>
                </c:pt>
                <c:pt idx="3389">
                  <c:v>38581</c:v>
                </c:pt>
                <c:pt idx="3390">
                  <c:v>38582</c:v>
                </c:pt>
                <c:pt idx="3391">
                  <c:v>38583</c:v>
                </c:pt>
                <c:pt idx="3392">
                  <c:v>38586</c:v>
                </c:pt>
                <c:pt idx="3393">
                  <c:v>38587</c:v>
                </c:pt>
                <c:pt idx="3394">
                  <c:v>38588</c:v>
                </c:pt>
                <c:pt idx="3395">
                  <c:v>38589</c:v>
                </c:pt>
                <c:pt idx="3396">
                  <c:v>38590</c:v>
                </c:pt>
                <c:pt idx="3397">
                  <c:v>38593</c:v>
                </c:pt>
                <c:pt idx="3398">
                  <c:v>38594</c:v>
                </c:pt>
                <c:pt idx="3399">
                  <c:v>38595</c:v>
                </c:pt>
                <c:pt idx="3400">
                  <c:v>38596</c:v>
                </c:pt>
                <c:pt idx="3401">
                  <c:v>38597</c:v>
                </c:pt>
                <c:pt idx="3402">
                  <c:v>38600</c:v>
                </c:pt>
                <c:pt idx="3403">
                  <c:v>38601</c:v>
                </c:pt>
                <c:pt idx="3404">
                  <c:v>38602</c:v>
                </c:pt>
                <c:pt idx="3405">
                  <c:v>38603</c:v>
                </c:pt>
                <c:pt idx="3406">
                  <c:v>38604</c:v>
                </c:pt>
                <c:pt idx="3407">
                  <c:v>38607</c:v>
                </c:pt>
                <c:pt idx="3408">
                  <c:v>38608</c:v>
                </c:pt>
                <c:pt idx="3409">
                  <c:v>38609</c:v>
                </c:pt>
                <c:pt idx="3410">
                  <c:v>38610</c:v>
                </c:pt>
                <c:pt idx="3411">
                  <c:v>38611</c:v>
                </c:pt>
                <c:pt idx="3412">
                  <c:v>38614</c:v>
                </c:pt>
                <c:pt idx="3413">
                  <c:v>38615</c:v>
                </c:pt>
                <c:pt idx="3414">
                  <c:v>38616</c:v>
                </c:pt>
                <c:pt idx="3415">
                  <c:v>38617</c:v>
                </c:pt>
                <c:pt idx="3416">
                  <c:v>38618</c:v>
                </c:pt>
                <c:pt idx="3417">
                  <c:v>38621</c:v>
                </c:pt>
                <c:pt idx="3418">
                  <c:v>38622</c:v>
                </c:pt>
                <c:pt idx="3419">
                  <c:v>38623</c:v>
                </c:pt>
                <c:pt idx="3420">
                  <c:v>38624</c:v>
                </c:pt>
                <c:pt idx="3421">
                  <c:v>38625</c:v>
                </c:pt>
                <c:pt idx="3422">
                  <c:v>38628</c:v>
                </c:pt>
                <c:pt idx="3423">
                  <c:v>38629</c:v>
                </c:pt>
                <c:pt idx="3424">
                  <c:v>38630</c:v>
                </c:pt>
                <c:pt idx="3425">
                  <c:v>38631</c:v>
                </c:pt>
                <c:pt idx="3426">
                  <c:v>38632</c:v>
                </c:pt>
                <c:pt idx="3427">
                  <c:v>38635</c:v>
                </c:pt>
                <c:pt idx="3428">
                  <c:v>38636</c:v>
                </c:pt>
                <c:pt idx="3429">
                  <c:v>38637</c:v>
                </c:pt>
                <c:pt idx="3430">
                  <c:v>38638</c:v>
                </c:pt>
                <c:pt idx="3431">
                  <c:v>38639</c:v>
                </c:pt>
                <c:pt idx="3432">
                  <c:v>38642</c:v>
                </c:pt>
                <c:pt idx="3433">
                  <c:v>38643</c:v>
                </c:pt>
                <c:pt idx="3434">
                  <c:v>38644</c:v>
                </c:pt>
                <c:pt idx="3435">
                  <c:v>38645</c:v>
                </c:pt>
                <c:pt idx="3436">
                  <c:v>38646</c:v>
                </c:pt>
                <c:pt idx="3437">
                  <c:v>38649</c:v>
                </c:pt>
                <c:pt idx="3438">
                  <c:v>38650</c:v>
                </c:pt>
                <c:pt idx="3439">
                  <c:v>38651</c:v>
                </c:pt>
                <c:pt idx="3440">
                  <c:v>38652</c:v>
                </c:pt>
                <c:pt idx="3441">
                  <c:v>38653</c:v>
                </c:pt>
                <c:pt idx="3442">
                  <c:v>38656</c:v>
                </c:pt>
                <c:pt idx="3443">
                  <c:v>38657</c:v>
                </c:pt>
                <c:pt idx="3444">
                  <c:v>38658</c:v>
                </c:pt>
                <c:pt idx="3445">
                  <c:v>38659</c:v>
                </c:pt>
                <c:pt idx="3446">
                  <c:v>38663</c:v>
                </c:pt>
                <c:pt idx="3447">
                  <c:v>38664</c:v>
                </c:pt>
                <c:pt idx="3448">
                  <c:v>38665</c:v>
                </c:pt>
                <c:pt idx="3449">
                  <c:v>38666</c:v>
                </c:pt>
                <c:pt idx="3450">
                  <c:v>38667</c:v>
                </c:pt>
                <c:pt idx="3451">
                  <c:v>38670</c:v>
                </c:pt>
                <c:pt idx="3452">
                  <c:v>38671</c:v>
                </c:pt>
                <c:pt idx="3453">
                  <c:v>38677</c:v>
                </c:pt>
                <c:pt idx="3454">
                  <c:v>38678</c:v>
                </c:pt>
                <c:pt idx="3455">
                  <c:v>38679</c:v>
                </c:pt>
                <c:pt idx="3456">
                  <c:v>38680</c:v>
                </c:pt>
                <c:pt idx="3457">
                  <c:v>38681</c:v>
                </c:pt>
                <c:pt idx="3458">
                  <c:v>38684</c:v>
                </c:pt>
                <c:pt idx="3459">
                  <c:v>38685</c:v>
                </c:pt>
                <c:pt idx="3460">
                  <c:v>38686</c:v>
                </c:pt>
                <c:pt idx="3461">
                  <c:v>38687</c:v>
                </c:pt>
                <c:pt idx="3462">
                  <c:v>38688</c:v>
                </c:pt>
                <c:pt idx="3463">
                  <c:v>38691</c:v>
                </c:pt>
                <c:pt idx="3464">
                  <c:v>38692</c:v>
                </c:pt>
                <c:pt idx="3465">
                  <c:v>38693</c:v>
                </c:pt>
                <c:pt idx="3466">
                  <c:v>38694</c:v>
                </c:pt>
                <c:pt idx="3467">
                  <c:v>38695</c:v>
                </c:pt>
                <c:pt idx="3468">
                  <c:v>38698</c:v>
                </c:pt>
                <c:pt idx="3469">
                  <c:v>38699</c:v>
                </c:pt>
                <c:pt idx="3470">
                  <c:v>38700</c:v>
                </c:pt>
                <c:pt idx="3471">
                  <c:v>38701</c:v>
                </c:pt>
                <c:pt idx="3472">
                  <c:v>38702</c:v>
                </c:pt>
                <c:pt idx="3473">
                  <c:v>38705</c:v>
                </c:pt>
                <c:pt idx="3474">
                  <c:v>38706</c:v>
                </c:pt>
                <c:pt idx="3475">
                  <c:v>38707</c:v>
                </c:pt>
                <c:pt idx="3476">
                  <c:v>38708</c:v>
                </c:pt>
                <c:pt idx="3477">
                  <c:v>38709</c:v>
                </c:pt>
                <c:pt idx="3478">
                  <c:v>38712</c:v>
                </c:pt>
                <c:pt idx="3479">
                  <c:v>38713</c:v>
                </c:pt>
                <c:pt idx="3480">
                  <c:v>38714</c:v>
                </c:pt>
                <c:pt idx="3481">
                  <c:v>38715</c:v>
                </c:pt>
                <c:pt idx="3482">
                  <c:v>38716</c:v>
                </c:pt>
                <c:pt idx="3483">
                  <c:v>38719</c:v>
                </c:pt>
                <c:pt idx="3484">
                  <c:v>38720</c:v>
                </c:pt>
                <c:pt idx="3485">
                  <c:v>38721</c:v>
                </c:pt>
                <c:pt idx="3486">
                  <c:v>38722</c:v>
                </c:pt>
                <c:pt idx="3487">
                  <c:v>38723</c:v>
                </c:pt>
                <c:pt idx="3488">
                  <c:v>38726</c:v>
                </c:pt>
                <c:pt idx="3489">
                  <c:v>38727</c:v>
                </c:pt>
                <c:pt idx="3490">
                  <c:v>38730</c:v>
                </c:pt>
                <c:pt idx="3491">
                  <c:v>38733</c:v>
                </c:pt>
                <c:pt idx="3492">
                  <c:v>38734</c:v>
                </c:pt>
                <c:pt idx="3493">
                  <c:v>38735</c:v>
                </c:pt>
                <c:pt idx="3494">
                  <c:v>38736</c:v>
                </c:pt>
                <c:pt idx="3495">
                  <c:v>38737</c:v>
                </c:pt>
                <c:pt idx="3496">
                  <c:v>38740</c:v>
                </c:pt>
                <c:pt idx="3497">
                  <c:v>38741</c:v>
                </c:pt>
                <c:pt idx="3498">
                  <c:v>38742</c:v>
                </c:pt>
                <c:pt idx="3499">
                  <c:v>38743</c:v>
                </c:pt>
                <c:pt idx="3500">
                  <c:v>38744</c:v>
                </c:pt>
                <c:pt idx="3501">
                  <c:v>38747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38820</c:v>
                </c:pt>
                <c:pt idx="3552">
                  <c:v>38821</c:v>
                </c:pt>
                <c:pt idx="3553">
                  <c:v>38824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38944</c:v>
                </c:pt>
                <c:pt idx="3638">
                  <c:v>38945</c:v>
                </c:pt>
                <c:pt idx="3639">
                  <c:v>38946</c:v>
                </c:pt>
                <c:pt idx="3640">
                  <c:v>38947</c:v>
                </c:pt>
                <c:pt idx="3641">
                  <c:v>38951</c:v>
                </c:pt>
                <c:pt idx="3642">
                  <c:v>38952</c:v>
                </c:pt>
                <c:pt idx="3643">
                  <c:v>38953</c:v>
                </c:pt>
                <c:pt idx="3644">
                  <c:v>38954</c:v>
                </c:pt>
                <c:pt idx="3645">
                  <c:v>38957</c:v>
                </c:pt>
                <c:pt idx="3646">
                  <c:v>38958</c:v>
                </c:pt>
                <c:pt idx="3647">
                  <c:v>38959</c:v>
                </c:pt>
                <c:pt idx="3648">
                  <c:v>38960</c:v>
                </c:pt>
                <c:pt idx="3649">
                  <c:v>38961</c:v>
                </c:pt>
                <c:pt idx="3650">
                  <c:v>38964</c:v>
                </c:pt>
                <c:pt idx="3651">
                  <c:v>38965</c:v>
                </c:pt>
                <c:pt idx="3652">
                  <c:v>38966</c:v>
                </c:pt>
                <c:pt idx="3653">
                  <c:v>38967</c:v>
                </c:pt>
                <c:pt idx="3654">
                  <c:v>38968</c:v>
                </c:pt>
                <c:pt idx="3655">
                  <c:v>38971</c:v>
                </c:pt>
                <c:pt idx="3656">
                  <c:v>38972</c:v>
                </c:pt>
                <c:pt idx="3657">
                  <c:v>38973</c:v>
                </c:pt>
                <c:pt idx="3658">
                  <c:v>38974</c:v>
                </c:pt>
                <c:pt idx="3659">
                  <c:v>38975</c:v>
                </c:pt>
                <c:pt idx="3660">
                  <c:v>38978</c:v>
                </c:pt>
                <c:pt idx="3661">
                  <c:v>38979</c:v>
                </c:pt>
                <c:pt idx="3662">
                  <c:v>38980</c:v>
                </c:pt>
                <c:pt idx="3663">
                  <c:v>38981</c:v>
                </c:pt>
                <c:pt idx="3664">
                  <c:v>38982</c:v>
                </c:pt>
                <c:pt idx="3665">
                  <c:v>38985</c:v>
                </c:pt>
                <c:pt idx="3666">
                  <c:v>38986</c:v>
                </c:pt>
                <c:pt idx="3667">
                  <c:v>38987</c:v>
                </c:pt>
                <c:pt idx="3668">
                  <c:v>38988</c:v>
                </c:pt>
                <c:pt idx="3669">
                  <c:v>38989</c:v>
                </c:pt>
                <c:pt idx="3670">
                  <c:v>38992</c:v>
                </c:pt>
                <c:pt idx="3671">
                  <c:v>38993</c:v>
                </c:pt>
                <c:pt idx="3672">
                  <c:v>38994</c:v>
                </c:pt>
                <c:pt idx="3673">
                  <c:v>38995</c:v>
                </c:pt>
                <c:pt idx="3674">
                  <c:v>38996</c:v>
                </c:pt>
                <c:pt idx="3675">
                  <c:v>38999</c:v>
                </c:pt>
                <c:pt idx="3676">
                  <c:v>39000</c:v>
                </c:pt>
                <c:pt idx="3677">
                  <c:v>39001</c:v>
                </c:pt>
                <c:pt idx="3678">
                  <c:v>39002</c:v>
                </c:pt>
                <c:pt idx="3679">
                  <c:v>39003</c:v>
                </c:pt>
                <c:pt idx="3680">
                  <c:v>39006</c:v>
                </c:pt>
                <c:pt idx="3681">
                  <c:v>39007</c:v>
                </c:pt>
                <c:pt idx="3682">
                  <c:v>39008</c:v>
                </c:pt>
                <c:pt idx="3683">
                  <c:v>39009</c:v>
                </c:pt>
                <c:pt idx="3684">
                  <c:v>39010</c:v>
                </c:pt>
                <c:pt idx="3685">
                  <c:v>39013</c:v>
                </c:pt>
                <c:pt idx="3686">
                  <c:v>39016</c:v>
                </c:pt>
                <c:pt idx="3687">
                  <c:v>39017</c:v>
                </c:pt>
                <c:pt idx="3688">
                  <c:v>39020</c:v>
                </c:pt>
                <c:pt idx="3689">
                  <c:v>39021</c:v>
                </c:pt>
                <c:pt idx="3690">
                  <c:v>39022</c:v>
                </c:pt>
                <c:pt idx="3691">
                  <c:v>39023</c:v>
                </c:pt>
                <c:pt idx="3692">
                  <c:v>39024</c:v>
                </c:pt>
                <c:pt idx="3693">
                  <c:v>39028</c:v>
                </c:pt>
                <c:pt idx="3694">
                  <c:v>39029</c:v>
                </c:pt>
                <c:pt idx="3695">
                  <c:v>39030</c:v>
                </c:pt>
                <c:pt idx="3696">
                  <c:v>39031</c:v>
                </c:pt>
                <c:pt idx="3697">
                  <c:v>39034</c:v>
                </c:pt>
                <c:pt idx="3698">
                  <c:v>39035</c:v>
                </c:pt>
                <c:pt idx="3699">
                  <c:v>39036</c:v>
                </c:pt>
                <c:pt idx="3700">
                  <c:v>39037</c:v>
                </c:pt>
                <c:pt idx="3701">
                  <c:v>39038</c:v>
                </c:pt>
                <c:pt idx="3702">
                  <c:v>39041</c:v>
                </c:pt>
                <c:pt idx="3703">
                  <c:v>39042</c:v>
                </c:pt>
                <c:pt idx="3704">
                  <c:v>39043</c:v>
                </c:pt>
                <c:pt idx="3705">
                  <c:v>39044</c:v>
                </c:pt>
                <c:pt idx="3706">
                  <c:v>39045</c:v>
                </c:pt>
                <c:pt idx="3707">
                  <c:v>39048</c:v>
                </c:pt>
                <c:pt idx="3708">
                  <c:v>39049</c:v>
                </c:pt>
                <c:pt idx="3709">
                  <c:v>39050</c:v>
                </c:pt>
                <c:pt idx="3710">
                  <c:v>39051</c:v>
                </c:pt>
                <c:pt idx="3711">
                  <c:v>39052</c:v>
                </c:pt>
                <c:pt idx="3712">
                  <c:v>39055</c:v>
                </c:pt>
                <c:pt idx="3713">
                  <c:v>39056</c:v>
                </c:pt>
                <c:pt idx="3714">
                  <c:v>39057</c:v>
                </c:pt>
                <c:pt idx="3715">
                  <c:v>39058</c:v>
                </c:pt>
                <c:pt idx="3716">
                  <c:v>39059</c:v>
                </c:pt>
                <c:pt idx="3717">
                  <c:v>39062</c:v>
                </c:pt>
                <c:pt idx="3718">
                  <c:v>39063</c:v>
                </c:pt>
                <c:pt idx="3719">
                  <c:v>39064</c:v>
                </c:pt>
                <c:pt idx="3720">
                  <c:v>39065</c:v>
                </c:pt>
                <c:pt idx="3721">
                  <c:v>39066</c:v>
                </c:pt>
                <c:pt idx="3722">
                  <c:v>39069</c:v>
                </c:pt>
                <c:pt idx="3723">
                  <c:v>39070</c:v>
                </c:pt>
                <c:pt idx="3724">
                  <c:v>39071</c:v>
                </c:pt>
                <c:pt idx="3725">
                  <c:v>39072</c:v>
                </c:pt>
                <c:pt idx="3726">
                  <c:v>39073</c:v>
                </c:pt>
                <c:pt idx="3727">
                  <c:v>39076</c:v>
                </c:pt>
                <c:pt idx="3728">
                  <c:v>39077</c:v>
                </c:pt>
                <c:pt idx="3729">
                  <c:v>39078</c:v>
                </c:pt>
                <c:pt idx="3730">
                  <c:v>39079</c:v>
                </c:pt>
                <c:pt idx="3731">
                  <c:v>39080</c:v>
                </c:pt>
                <c:pt idx="3732">
                  <c:v>39084</c:v>
                </c:pt>
                <c:pt idx="3733">
                  <c:v>39085</c:v>
                </c:pt>
                <c:pt idx="3734">
                  <c:v>39086</c:v>
                </c:pt>
                <c:pt idx="3735">
                  <c:v>39087</c:v>
                </c:pt>
                <c:pt idx="3736">
                  <c:v>39090</c:v>
                </c:pt>
                <c:pt idx="3737">
                  <c:v>39091</c:v>
                </c:pt>
                <c:pt idx="3738">
                  <c:v>39092</c:v>
                </c:pt>
                <c:pt idx="3739">
                  <c:v>39094</c:v>
                </c:pt>
                <c:pt idx="3740">
                  <c:v>39097</c:v>
                </c:pt>
                <c:pt idx="3741">
                  <c:v>39098</c:v>
                </c:pt>
                <c:pt idx="3742">
                  <c:v>39099</c:v>
                </c:pt>
                <c:pt idx="3743">
                  <c:v>39100</c:v>
                </c:pt>
                <c:pt idx="3744">
                  <c:v>39101</c:v>
                </c:pt>
                <c:pt idx="3745">
                  <c:v>39104</c:v>
                </c:pt>
                <c:pt idx="3746">
                  <c:v>39105</c:v>
                </c:pt>
                <c:pt idx="3747">
                  <c:v>39106</c:v>
                </c:pt>
                <c:pt idx="3748">
                  <c:v>39107</c:v>
                </c:pt>
                <c:pt idx="3749">
                  <c:v>39108</c:v>
                </c:pt>
                <c:pt idx="3750">
                  <c:v>39111</c:v>
                </c:pt>
                <c:pt idx="3751">
                  <c:v>39112</c:v>
                </c:pt>
                <c:pt idx="3752">
                  <c:v>39113</c:v>
                </c:pt>
                <c:pt idx="3753">
                  <c:v>39114</c:v>
                </c:pt>
                <c:pt idx="3754">
                  <c:v>39115</c:v>
                </c:pt>
                <c:pt idx="3755">
                  <c:v>39118</c:v>
                </c:pt>
                <c:pt idx="3756">
                  <c:v>39119</c:v>
                </c:pt>
                <c:pt idx="3757">
                  <c:v>39120</c:v>
                </c:pt>
                <c:pt idx="3758">
                  <c:v>39121</c:v>
                </c:pt>
                <c:pt idx="3759">
                  <c:v>39122</c:v>
                </c:pt>
                <c:pt idx="3760">
                  <c:v>39125</c:v>
                </c:pt>
                <c:pt idx="3761">
                  <c:v>39126</c:v>
                </c:pt>
                <c:pt idx="3762">
                  <c:v>39127</c:v>
                </c:pt>
                <c:pt idx="3763">
                  <c:v>39128</c:v>
                </c:pt>
                <c:pt idx="3764">
                  <c:v>39129</c:v>
                </c:pt>
                <c:pt idx="3765">
                  <c:v>39132</c:v>
                </c:pt>
                <c:pt idx="3766">
                  <c:v>39133</c:v>
                </c:pt>
                <c:pt idx="3767">
                  <c:v>39134</c:v>
                </c:pt>
                <c:pt idx="3768">
                  <c:v>39135</c:v>
                </c:pt>
                <c:pt idx="3769">
                  <c:v>39136</c:v>
                </c:pt>
                <c:pt idx="3770">
                  <c:v>39139</c:v>
                </c:pt>
                <c:pt idx="3771">
                  <c:v>39140</c:v>
                </c:pt>
                <c:pt idx="3772">
                  <c:v>39141</c:v>
                </c:pt>
                <c:pt idx="3773">
                  <c:v>39142</c:v>
                </c:pt>
                <c:pt idx="3774">
                  <c:v>39143</c:v>
                </c:pt>
                <c:pt idx="3775">
                  <c:v>39146</c:v>
                </c:pt>
                <c:pt idx="3776">
                  <c:v>39147</c:v>
                </c:pt>
                <c:pt idx="3777">
                  <c:v>39148</c:v>
                </c:pt>
                <c:pt idx="3778">
                  <c:v>39149</c:v>
                </c:pt>
                <c:pt idx="3779">
                  <c:v>39150</c:v>
                </c:pt>
                <c:pt idx="3780">
                  <c:v>39153</c:v>
                </c:pt>
                <c:pt idx="3781">
                  <c:v>39154</c:v>
                </c:pt>
                <c:pt idx="3782">
                  <c:v>39155</c:v>
                </c:pt>
                <c:pt idx="3783">
                  <c:v>39156</c:v>
                </c:pt>
                <c:pt idx="3784">
                  <c:v>39157</c:v>
                </c:pt>
                <c:pt idx="3785">
                  <c:v>39160</c:v>
                </c:pt>
                <c:pt idx="3786">
                  <c:v>39161</c:v>
                </c:pt>
                <c:pt idx="3787">
                  <c:v>39162</c:v>
                </c:pt>
                <c:pt idx="3788">
                  <c:v>39163</c:v>
                </c:pt>
                <c:pt idx="3789">
                  <c:v>39164</c:v>
                </c:pt>
                <c:pt idx="3790">
                  <c:v>39167</c:v>
                </c:pt>
                <c:pt idx="3791">
                  <c:v>39168</c:v>
                </c:pt>
                <c:pt idx="3792">
                  <c:v>39169</c:v>
                </c:pt>
                <c:pt idx="3793">
                  <c:v>39170</c:v>
                </c:pt>
                <c:pt idx="3794">
                  <c:v>39171</c:v>
                </c:pt>
                <c:pt idx="3795">
                  <c:v>39175</c:v>
                </c:pt>
                <c:pt idx="3796">
                  <c:v>39176</c:v>
                </c:pt>
                <c:pt idx="3797">
                  <c:v>39177</c:v>
                </c:pt>
                <c:pt idx="3798">
                  <c:v>39178</c:v>
                </c:pt>
                <c:pt idx="3799">
                  <c:v>39181</c:v>
                </c:pt>
                <c:pt idx="3800">
                  <c:v>39182</c:v>
                </c:pt>
                <c:pt idx="3801">
                  <c:v>39183</c:v>
                </c:pt>
                <c:pt idx="3802">
                  <c:v>39184</c:v>
                </c:pt>
                <c:pt idx="3803">
                  <c:v>39185</c:v>
                </c:pt>
                <c:pt idx="3804">
                  <c:v>39188</c:v>
                </c:pt>
                <c:pt idx="3805">
                  <c:v>39189</c:v>
                </c:pt>
                <c:pt idx="3806">
                  <c:v>39190</c:v>
                </c:pt>
                <c:pt idx="3807">
                  <c:v>39191</c:v>
                </c:pt>
                <c:pt idx="3808">
                  <c:v>39192</c:v>
                </c:pt>
                <c:pt idx="3809">
                  <c:v>39195</c:v>
                </c:pt>
                <c:pt idx="3810">
                  <c:v>39196</c:v>
                </c:pt>
                <c:pt idx="3811">
                  <c:v>39197</c:v>
                </c:pt>
                <c:pt idx="3812">
                  <c:v>39198</c:v>
                </c:pt>
                <c:pt idx="3813">
                  <c:v>39199</c:v>
                </c:pt>
                <c:pt idx="3814">
                  <c:v>39202</c:v>
                </c:pt>
                <c:pt idx="3815">
                  <c:v>39204</c:v>
                </c:pt>
                <c:pt idx="3816">
                  <c:v>39205</c:v>
                </c:pt>
                <c:pt idx="3817">
                  <c:v>39206</c:v>
                </c:pt>
                <c:pt idx="3818">
                  <c:v>39209</c:v>
                </c:pt>
                <c:pt idx="3819">
                  <c:v>39210</c:v>
                </c:pt>
                <c:pt idx="3820">
                  <c:v>39211</c:v>
                </c:pt>
                <c:pt idx="3821">
                  <c:v>39212</c:v>
                </c:pt>
                <c:pt idx="3822">
                  <c:v>39213</c:v>
                </c:pt>
                <c:pt idx="3823">
                  <c:v>39216</c:v>
                </c:pt>
                <c:pt idx="3824">
                  <c:v>39217</c:v>
                </c:pt>
                <c:pt idx="3825">
                  <c:v>39218</c:v>
                </c:pt>
                <c:pt idx="3826">
                  <c:v>39219</c:v>
                </c:pt>
                <c:pt idx="3827">
                  <c:v>39220</c:v>
                </c:pt>
                <c:pt idx="3828">
                  <c:v>39223</c:v>
                </c:pt>
                <c:pt idx="3829">
                  <c:v>39224</c:v>
                </c:pt>
                <c:pt idx="3830">
                  <c:v>39225</c:v>
                </c:pt>
                <c:pt idx="3831">
                  <c:v>39226</c:v>
                </c:pt>
                <c:pt idx="3832">
                  <c:v>39227</c:v>
                </c:pt>
                <c:pt idx="3833">
                  <c:v>39230</c:v>
                </c:pt>
                <c:pt idx="3834">
                  <c:v>39231</c:v>
                </c:pt>
                <c:pt idx="3835">
                  <c:v>39232</c:v>
                </c:pt>
                <c:pt idx="3836">
                  <c:v>39233</c:v>
                </c:pt>
                <c:pt idx="3837">
                  <c:v>39234</c:v>
                </c:pt>
                <c:pt idx="3838">
                  <c:v>39237</c:v>
                </c:pt>
                <c:pt idx="3839">
                  <c:v>39238</c:v>
                </c:pt>
                <c:pt idx="3840">
                  <c:v>39239</c:v>
                </c:pt>
                <c:pt idx="3841">
                  <c:v>39240</c:v>
                </c:pt>
                <c:pt idx="3842">
                  <c:v>39241</c:v>
                </c:pt>
                <c:pt idx="3843">
                  <c:v>39244</c:v>
                </c:pt>
                <c:pt idx="3844">
                  <c:v>39245</c:v>
                </c:pt>
                <c:pt idx="3845">
                  <c:v>39246</c:v>
                </c:pt>
                <c:pt idx="3846">
                  <c:v>39247</c:v>
                </c:pt>
                <c:pt idx="3847">
                  <c:v>39248</c:v>
                </c:pt>
                <c:pt idx="3848">
                  <c:v>39251</c:v>
                </c:pt>
                <c:pt idx="3849">
                  <c:v>39252</c:v>
                </c:pt>
                <c:pt idx="3850">
                  <c:v>39253</c:v>
                </c:pt>
                <c:pt idx="3851">
                  <c:v>39254</c:v>
                </c:pt>
                <c:pt idx="3852">
                  <c:v>39255</c:v>
                </c:pt>
                <c:pt idx="3853">
                  <c:v>39258</c:v>
                </c:pt>
                <c:pt idx="3854">
                  <c:v>39259</c:v>
                </c:pt>
                <c:pt idx="3855">
                  <c:v>39260</c:v>
                </c:pt>
                <c:pt idx="3856">
                  <c:v>39261</c:v>
                </c:pt>
                <c:pt idx="3857">
                  <c:v>39262</c:v>
                </c:pt>
                <c:pt idx="3858">
                  <c:v>39265</c:v>
                </c:pt>
                <c:pt idx="3859">
                  <c:v>39266</c:v>
                </c:pt>
                <c:pt idx="3860">
                  <c:v>39267</c:v>
                </c:pt>
                <c:pt idx="3861">
                  <c:v>39268</c:v>
                </c:pt>
                <c:pt idx="3862">
                  <c:v>39269</c:v>
                </c:pt>
                <c:pt idx="3863">
                  <c:v>39272</c:v>
                </c:pt>
                <c:pt idx="3864">
                  <c:v>39273</c:v>
                </c:pt>
                <c:pt idx="3865">
                  <c:v>39274</c:v>
                </c:pt>
                <c:pt idx="3866">
                  <c:v>39275</c:v>
                </c:pt>
                <c:pt idx="3867">
                  <c:v>39276</c:v>
                </c:pt>
                <c:pt idx="3868">
                  <c:v>39279</c:v>
                </c:pt>
                <c:pt idx="3869">
                  <c:v>39280</c:v>
                </c:pt>
                <c:pt idx="3870">
                  <c:v>39281</c:v>
                </c:pt>
                <c:pt idx="3871">
                  <c:v>39282</c:v>
                </c:pt>
                <c:pt idx="3872">
                  <c:v>39283</c:v>
                </c:pt>
                <c:pt idx="3873">
                  <c:v>39286</c:v>
                </c:pt>
                <c:pt idx="3874">
                  <c:v>39287</c:v>
                </c:pt>
                <c:pt idx="3875">
                  <c:v>39288</c:v>
                </c:pt>
                <c:pt idx="3876">
                  <c:v>39289</c:v>
                </c:pt>
                <c:pt idx="3877">
                  <c:v>39290</c:v>
                </c:pt>
                <c:pt idx="3878">
                  <c:v>39294</c:v>
                </c:pt>
                <c:pt idx="3879">
                  <c:v>39295</c:v>
                </c:pt>
                <c:pt idx="3880">
                  <c:v>39296</c:v>
                </c:pt>
                <c:pt idx="3881">
                  <c:v>39297</c:v>
                </c:pt>
                <c:pt idx="3882">
                  <c:v>39300</c:v>
                </c:pt>
                <c:pt idx="3883">
                  <c:v>39301</c:v>
                </c:pt>
                <c:pt idx="3884">
                  <c:v>39302</c:v>
                </c:pt>
                <c:pt idx="3885">
                  <c:v>39303</c:v>
                </c:pt>
                <c:pt idx="3886">
                  <c:v>39304</c:v>
                </c:pt>
                <c:pt idx="3887">
                  <c:v>39307</c:v>
                </c:pt>
                <c:pt idx="3888">
                  <c:v>39309</c:v>
                </c:pt>
                <c:pt idx="3889">
                  <c:v>39310</c:v>
                </c:pt>
                <c:pt idx="3890">
                  <c:v>39311</c:v>
                </c:pt>
                <c:pt idx="3891">
                  <c:v>39316</c:v>
                </c:pt>
                <c:pt idx="3892">
                  <c:v>39317</c:v>
                </c:pt>
                <c:pt idx="3893">
                  <c:v>39318</c:v>
                </c:pt>
                <c:pt idx="3894">
                  <c:v>39321</c:v>
                </c:pt>
                <c:pt idx="3895">
                  <c:v>39322</c:v>
                </c:pt>
                <c:pt idx="3896">
                  <c:v>39323</c:v>
                </c:pt>
                <c:pt idx="3897">
                  <c:v>39324</c:v>
                </c:pt>
                <c:pt idx="3898">
                  <c:v>39325</c:v>
                </c:pt>
                <c:pt idx="3899">
                  <c:v>39328</c:v>
                </c:pt>
                <c:pt idx="3900">
                  <c:v>39329</c:v>
                </c:pt>
                <c:pt idx="3901">
                  <c:v>39330</c:v>
                </c:pt>
                <c:pt idx="3902">
                  <c:v>39331</c:v>
                </c:pt>
                <c:pt idx="3903">
                  <c:v>39332</c:v>
                </c:pt>
                <c:pt idx="3904">
                  <c:v>39335</c:v>
                </c:pt>
                <c:pt idx="3905">
                  <c:v>39336</c:v>
                </c:pt>
                <c:pt idx="3906">
                  <c:v>39337</c:v>
                </c:pt>
                <c:pt idx="3907">
                  <c:v>39338</c:v>
                </c:pt>
                <c:pt idx="3908">
                  <c:v>39339</c:v>
                </c:pt>
                <c:pt idx="3909">
                  <c:v>39342</c:v>
                </c:pt>
                <c:pt idx="3910">
                  <c:v>39343</c:v>
                </c:pt>
                <c:pt idx="3911">
                  <c:v>39344</c:v>
                </c:pt>
                <c:pt idx="3912">
                  <c:v>39345</c:v>
                </c:pt>
                <c:pt idx="3913">
                  <c:v>39346</c:v>
                </c:pt>
                <c:pt idx="3914">
                  <c:v>39349</c:v>
                </c:pt>
                <c:pt idx="3915">
                  <c:v>39350</c:v>
                </c:pt>
                <c:pt idx="3916">
                  <c:v>39351</c:v>
                </c:pt>
                <c:pt idx="3917">
                  <c:v>39352</c:v>
                </c:pt>
                <c:pt idx="3918">
                  <c:v>39353</c:v>
                </c:pt>
                <c:pt idx="3919">
                  <c:v>39356</c:v>
                </c:pt>
                <c:pt idx="3920">
                  <c:v>39357</c:v>
                </c:pt>
                <c:pt idx="3921">
                  <c:v>39358</c:v>
                </c:pt>
                <c:pt idx="3922">
                  <c:v>39359</c:v>
                </c:pt>
                <c:pt idx="3923">
                  <c:v>39360</c:v>
                </c:pt>
                <c:pt idx="3924">
                  <c:v>39363</c:v>
                </c:pt>
                <c:pt idx="3925">
                  <c:v>39364</c:v>
                </c:pt>
                <c:pt idx="3926">
                  <c:v>39365</c:v>
                </c:pt>
                <c:pt idx="3927">
                  <c:v>39366</c:v>
                </c:pt>
                <c:pt idx="3928">
                  <c:v>39367</c:v>
                </c:pt>
                <c:pt idx="3929">
                  <c:v>39370</c:v>
                </c:pt>
                <c:pt idx="3930">
                  <c:v>39371</c:v>
                </c:pt>
                <c:pt idx="3931">
                  <c:v>39372</c:v>
                </c:pt>
                <c:pt idx="3932">
                  <c:v>39373</c:v>
                </c:pt>
                <c:pt idx="3933">
                  <c:v>39374</c:v>
                </c:pt>
                <c:pt idx="3934">
                  <c:v>39377</c:v>
                </c:pt>
                <c:pt idx="3935">
                  <c:v>39378</c:v>
                </c:pt>
                <c:pt idx="3936">
                  <c:v>39379</c:v>
                </c:pt>
                <c:pt idx="3937">
                  <c:v>39380</c:v>
                </c:pt>
                <c:pt idx="3938">
                  <c:v>39381</c:v>
                </c:pt>
                <c:pt idx="3939">
                  <c:v>39384</c:v>
                </c:pt>
                <c:pt idx="3940">
                  <c:v>39385</c:v>
                </c:pt>
                <c:pt idx="3941">
                  <c:v>39386</c:v>
                </c:pt>
                <c:pt idx="3942">
                  <c:v>39387</c:v>
                </c:pt>
                <c:pt idx="3943">
                  <c:v>39388</c:v>
                </c:pt>
                <c:pt idx="3944">
                  <c:v>39391</c:v>
                </c:pt>
                <c:pt idx="3945">
                  <c:v>39393</c:v>
                </c:pt>
                <c:pt idx="3946">
                  <c:v>39394</c:v>
                </c:pt>
                <c:pt idx="3947">
                  <c:v>39395</c:v>
                </c:pt>
                <c:pt idx="3948">
                  <c:v>39398</c:v>
                </c:pt>
                <c:pt idx="3949">
                  <c:v>39399</c:v>
                </c:pt>
                <c:pt idx="3950">
                  <c:v>39400</c:v>
                </c:pt>
                <c:pt idx="3951">
                  <c:v>39401</c:v>
                </c:pt>
                <c:pt idx="3952">
                  <c:v>39402</c:v>
                </c:pt>
                <c:pt idx="3953">
                  <c:v>39405</c:v>
                </c:pt>
                <c:pt idx="3954">
                  <c:v>39406</c:v>
                </c:pt>
                <c:pt idx="3955">
                  <c:v>39407</c:v>
                </c:pt>
                <c:pt idx="3956">
                  <c:v>39408</c:v>
                </c:pt>
                <c:pt idx="3957">
                  <c:v>39409</c:v>
                </c:pt>
                <c:pt idx="3958">
                  <c:v>39412</c:v>
                </c:pt>
                <c:pt idx="3959">
                  <c:v>39413</c:v>
                </c:pt>
                <c:pt idx="3960">
                  <c:v>39414</c:v>
                </c:pt>
                <c:pt idx="3961">
                  <c:v>39415</c:v>
                </c:pt>
                <c:pt idx="3962">
                  <c:v>39416</c:v>
                </c:pt>
                <c:pt idx="3963">
                  <c:v>39419</c:v>
                </c:pt>
                <c:pt idx="3964">
                  <c:v>39420</c:v>
                </c:pt>
                <c:pt idx="3965">
                  <c:v>39421</c:v>
                </c:pt>
                <c:pt idx="3966">
                  <c:v>39422</c:v>
                </c:pt>
                <c:pt idx="3967">
                  <c:v>39423</c:v>
                </c:pt>
                <c:pt idx="3968">
                  <c:v>39426</c:v>
                </c:pt>
                <c:pt idx="3969">
                  <c:v>39427</c:v>
                </c:pt>
                <c:pt idx="3970">
                  <c:v>39428</c:v>
                </c:pt>
                <c:pt idx="3971">
                  <c:v>39429</c:v>
                </c:pt>
                <c:pt idx="3972">
                  <c:v>39430</c:v>
                </c:pt>
                <c:pt idx="3973">
                  <c:v>39433</c:v>
                </c:pt>
                <c:pt idx="3974">
                  <c:v>39434</c:v>
                </c:pt>
                <c:pt idx="3975">
                  <c:v>39435</c:v>
                </c:pt>
                <c:pt idx="3976">
                  <c:v>39436</c:v>
                </c:pt>
                <c:pt idx="3977">
                  <c:v>39440</c:v>
                </c:pt>
                <c:pt idx="3978">
                  <c:v>39441</c:v>
                </c:pt>
                <c:pt idx="3979">
                  <c:v>39442</c:v>
                </c:pt>
                <c:pt idx="3980">
                  <c:v>39443</c:v>
                </c:pt>
                <c:pt idx="3981">
                  <c:v>39444</c:v>
                </c:pt>
                <c:pt idx="3982">
                  <c:v>39447</c:v>
                </c:pt>
                <c:pt idx="3983">
                  <c:v>39449</c:v>
                </c:pt>
                <c:pt idx="3984">
                  <c:v>39450</c:v>
                </c:pt>
                <c:pt idx="3985">
                  <c:v>39451</c:v>
                </c:pt>
                <c:pt idx="3986">
                  <c:v>39454</c:v>
                </c:pt>
                <c:pt idx="3987">
                  <c:v>39455</c:v>
                </c:pt>
                <c:pt idx="3988">
                  <c:v>39456</c:v>
                </c:pt>
                <c:pt idx="3989">
                  <c:v>39461</c:v>
                </c:pt>
                <c:pt idx="3990">
                  <c:v>39462</c:v>
                </c:pt>
                <c:pt idx="3991">
                  <c:v>39463</c:v>
                </c:pt>
                <c:pt idx="3992">
                  <c:v>39464</c:v>
                </c:pt>
                <c:pt idx="3993">
                  <c:v>39465</c:v>
                </c:pt>
                <c:pt idx="3994">
                  <c:v>39468</c:v>
                </c:pt>
                <c:pt idx="3995">
                  <c:v>39469</c:v>
                </c:pt>
                <c:pt idx="3996">
                  <c:v>39470</c:v>
                </c:pt>
                <c:pt idx="3997">
                  <c:v>39471</c:v>
                </c:pt>
                <c:pt idx="3998">
                  <c:v>39472</c:v>
                </c:pt>
                <c:pt idx="3999">
                  <c:v>39475</c:v>
                </c:pt>
                <c:pt idx="4000">
                  <c:v>39476</c:v>
                </c:pt>
                <c:pt idx="4001">
                  <c:v>39477</c:v>
                </c:pt>
                <c:pt idx="4002">
                  <c:v>39478</c:v>
                </c:pt>
                <c:pt idx="4003">
                  <c:v>39479</c:v>
                </c:pt>
                <c:pt idx="4004">
                  <c:v>39482</c:v>
                </c:pt>
                <c:pt idx="4005">
                  <c:v>39483</c:v>
                </c:pt>
                <c:pt idx="4006">
                  <c:v>39484</c:v>
                </c:pt>
                <c:pt idx="4007">
                  <c:v>39485</c:v>
                </c:pt>
                <c:pt idx="4008">
                  <c:v>39486</c:v>
                </c:pt>
                <c:pt idx="4009">
                  <c:v>39489</c:v>
                </c:pt>
                <c:pt idx="4010">
                  <c:v>39490</c:v>
                </c:pt>
                <c:pt idx="4011">
                  <c:v>39491</c:v>
                </c:pt>
                <c:pt idx="4012">
                  <c:v>39492</c:v>
                </c:pt>
                <c:pt idx="4013">
                  <c:v>39493</c:v>
                </c:pt>
                <c:pt idx="4014">
                  <c:v>39496</c:v>
                </c:pt>
                <c:pt idx="4015">
                  <c:v>39497</c:v>
                </c:pt>
                <c:pt idx="4016">
                  <c:v>39498</c:v>
                </c:pt>
                <c:pt idx="4017">
                  <c:v>39499</c:v>
                </c:pt>
                <c:pt idx="4018">
                  <c:v>39500</c:v>
                </c:pt>
                <c:pt idx="4019">
                  <c:v>39503</c:v>
                </c:pt>
                <c:pt idx="4020">
                  <c:v>39504</c:v>
                </c:pt>
                <c:pt idx="4021">
                  <c:v>39505</c:v>
                </c:pt>
                <c:pt idx="4022">
                  <c:v>39506</c:v>
                </c:pt>
                <c:pt idx="4023">
                  <c:v>39507</c:v>
                </c:pt>
                <c:pt idx="4024">
                  <c:v>39510</c:v>
                </c:pt>
                <c:pt idx="4025">
                  <c:v>39511</c:v>
                </c:pt>
                <c:pt idx="4026">
                  <c:v>39512</c:v>
                </c:pt>
                <c:pt idx="4027">
                  <c:v>39513</c:v>
                </c:pt>
                <c:pt idx="4028">
                  <c:v>39514</c:v>
                </c:pt>
                <c:pt idx="4029">
                  <c:v>39517</c:v>
                </c:pt>
                <c:pt idx="4030">
                  <c:v>39518</c:v>
                </c:pt>
                <c:pt idx="4031">
                  <c:v>39519</c:v>
                </c:pt>
                <c:pt idx="4032">
                  <c:v>39520</c:v>
                </c:pt>
                <c:pt idx="4033">
                  <c:v>39521</c:v>
                </c:pt>
                <c:pt idx="4034">
                  <c:v>39525</c:v>
                </c:pt>
                <c:pt idx="4035">
                  <c:v>39526</c:v>
                </c:pt>
                <c:pt idx="4036">
                  <c:v>39531</c:v>
                </c:pt>
                <c:pt idx="4037">
                  <c:v>39532</c:v>
                </c:pt>
                <c:pt idx="4038">
                  <c:v>39533</c:v>
                </c:pt>
                <c:pt idx="4039">
                  <c:v>39534</c:v>
                </c:pt>
                <c:pt idx="4040">
                  <c:v>39535</c:v>
                </c:pt>
                <c:pt idx="4041">
                  <c:v>39538</c:v>
                </c:pt>
                <c:pt idx="4042">
                  <c:v>39539</c:v>
                </c:pt>
                <c:pt idx="4043">
                  <c:v>39540</c:v>
                </c:pt>
                <c:pt idx="4044">
                  <c:v>39541</c:v>
                </c:pt>
                <c:pt idx="4045">
                  <c:v>39542</c:v>
                </c:pt>
                <c:pt idx="4046">
                  <c:v>39545</c:v>
                </c:pt>
                <c:pt idx="4047">
                  <c:v>39546</c:v>
                </c:pt>
                <c:pt idx="4048">
                  <c:v>39547</c:v>
                </c:pt>
                <c:pt idx="4049">
                  <c:v>39548</c:v>
                </c:pt>
                <c:pt idx="4050">
                  <c:v>39549</c:v>
                </c:pt>
                <c:pt idx="4051">
                  <c:v>39552</c:v>
                </c:pt>
                <c:pt idx="4052">
                  <c:v>39553</c:v>
                </c:pt>
                <c:pt idx="4053">
                  <c:v>39554</c:v>
                </c:pt>
                <c:pt idx="4054">
                  <c:v>39555</c:v>
                </c:pt>
                <c:pt idx="4055">
                  <c:v>39556</c:v>
                </c:pt>
                <c:pt idx="4056">
                  <c:v>39559</c:v>
                </c:pt>
                <c:pt idx="4057">
                  <c:v>39560</c:v>
                </c:pt>
                <c:pt idx="4058">
                  <c:v>39561</c:v>
                </c:pt>
                <c:pt idx="4059">
                  <c:v>39562</c:v>
                </c:pt>
                <c:pt idx="4060">
                  <c:v>39563</c:v>
                </c:pt>
                <c:pt idx="4061">
                  <c:v>39566</c:v>
                </c:pt>
                <c:pt idx="4062">
                  <c:v>39567</c:v>
                </c:pt>
                <c:pt idx="4063">
                  <c:v>39568</c:v>
                </c:pt>
                <c:pt idx="4064">
                  <c:v>39570</c:v>
                </c:pt>
                <c:pt idx="4065">
                  <c:v>39573</c:v>
                </c:pt>
                <c:pt idx="4066">
                  <c:v>39574</c:v>
                </c:pt>
                <c:pt idx="4067">
                  <c:v>39575</c:v>
                </c:pt>
                <c:pt idx="4068">
                  <c:v>39576</c:v>
                </c:pt>
                <c:pt idx="4069">
                  <c:v>39577</c:v>
                </c:pt>
                <c:pt idx="4070">
                  <c:v>39580</c:v>
                </c:pt>
                <c:pt idx="4071">
                  <c:v>39581</c:v>
                </c:pt>
                <c:pt idx="4072">
                  <c:v>39582</c:v>
                </c:pt>
                <c:pt idx="4073">
                  <c:v>39583</c:v>
                </c:pt>
                <c:pt idx="4074">
                  <c:v>39584</c:v>
                </c:pt>
                <c:pt idx="4075">
                  <c:v>39587</c:v>
                </c:pt>
                <c:pt idx="4076">
                  <c:v>39588</c:v>
                </c:pt>
                <c:pt idx="4077">
                  <c:v>39589</c:v>
                </c:pt>
                <c:pt idx="4078">
                  <c:v>39590</c:v>
                </c:pt>
                <c:pt idx="4079">
                  <c:v>39591</c:v>
                </c:pt>
                <c:pt idx="4080">
                  <c:v>39594</c:v>
                </c:pt>
                <c:pt idx="4081">
                  <c:v>39595</c:v>
                </c:pt>
                <c:pt idx="4082">
                  <c:v>39596</c:v>
                </c:pt>
                <c:pt idx="4083">
                  <c:v>39597</c:v>
                </c:pt>
                <c:pt idx="4084">
                  <c:v>39598</c:v>
                </c:pt>
                <c:pt idx="4085">
                  <c:v>39601</c:v>
                </c:pt>
                <c:pt idx="4086">
                  <c:v>39602</c:v>
                </c:pt>
                <c:pt idx="4087">
                  <c:v>39603</c:v>
                </c:pt>
                <c:pt idx="4088">
                  <c:v>39604</c:v>
                </c:pt>
                <c:pt idx="4089">
                  <c:v>39605</c:v>
                </c:pt>
                <c:pt idx="4090">
                  <c:v>39608</c:v>
                </c:pt>
                <c:pt idx="4091">
                  <c:v>39609</c:v>
                </c:pt>
                <c:pt idx="4092">
                  <c:v>39610</c:v>
                </c:pt>
                <c:pt idx="4093">
                  <c:v>39611</c:v>
                </c:pt>
                <c:pt idx="4094">
                  <c:v>39612</c:v>
                </c:pt>
                <c:pt idx="4095">
                  <c:v>39615</c:v>
                </c:pt>
                <c:pt idx="4096">
                  <c:v>39616</c:v>
                </c:pt>
                <c:pt idx="4097">
                  <c:v>39617</c:v>
                </c:pt>
                <c:pt idx="4098">
                  <c:v>39618</c:v>
                </c:pt>
                <c:pt idx="4099">
                  <c:v>39619</c:v>
                </c:pt>
                <c:pt idx="4100">
                  <c:v>39622</c:v>
                </c:pt>
                <c:pt idx="4101">
                  <c:v>39623</c:v>
                </c:pt>
                <c:pt idx="4102">
                  <c:v>39624</c:v>
                </c:pt>
                <c:pt idx="4103">
                  <c:v>39625</c:v>
                </c:pt>
                <c:pt idx="4104">
                  <c:v>39626</c:v>
                </c:pt>
                <c:pt idx="4105">
                  <c:v>39629</c:v>
                </c:pt>
                <c:pt idx="4106">
                  <c:v>39630</c:v>
                </c:pt>
                <c:pt idx="4107">
                  <c:v>39631</c:v>
                </c:pt>
                <c:pt idx="4108">
                  <c:v>39632</c:v>
                </c:pt>
                <c:pt idx="4109">
                  <c:v>39633</c:v>
                </c:pt>
                <c:pt idx="4110">
                  <c:v>39636</c:v>
                </c:pt>
                <c:pt idx="4111">
                  <c:v>39637</c:v>
                </c:pt>
                <c:pt idx="4112">
                  <c:v>39638</c:v>
                </c:pt>
                <c:pt idx="4113">
                  <c:v>39639</c:v>
                </c:pt>
                <c:pt idx="4114">
                  <c:v>39640</c:v>
                </c:pt>
                <c:pt idx="4115">
                  <c:v>39643</c:v>
                </c:pt>
                <c:pt idx="4116">
                  <c:v>39644</c:v>
                </c:pt>
                <c:pt idx="4117">
                  <c:v>39645</c:v>
                </c:pt>
                <c:pt idx="4118">
                  <c:v>39646</c:v>
                </c:pt>
                <c:pt idx="4119">
                  <c:v>39647</c:v>
                </c:pt>
                <c:pt idx="4120">
                  <c:v>39650</c:v>
                </c:pt>
                <c:pt idx="4121">
                  <c:v>39651</c:v>
                </c:pt>
                <c:pt idx="4122">
                  <c:v>39652</c:v>
                </c:pt>
                <c:pt idx="4123">
                  <c:v>39653</c:v>
                </c:pt>
                <c:pt idx="4124">
                  <c:v>39654</c:v>
                </c:pt>
                <c:pt idx="4125">
                  <c:v>39657</c:v>
                </c:pt>
                <c:pt idx="4126">
                  <c:v>39658</c:v>
                </c:pt>
                <c:pt idx="4127">
                  <c:v>39660</c:v>
                </c:pt>
                <c:pt idx="4128">
                  <c:v>39661</c:v>
                </c:pt>
                <c:pt idx="4129">
                  <c:v>39664</c:v>
                </c:pt>
                <c:pt idx="4130">
                  <c:v>39665</c:v>
                </c:pt>
                <c:pt idx="4131">
                  <c:v>39666</c:v>
                </c:pt>
                <c:pt idx="4132">
                  <c:v>39667</c:v>
                </c:pt>
                <c:pt idx="4133">
                  <c:v>39668</c:v>
                </c:pt>
                <c:pt idx="4134">
                  <c:v>39671</c:v>
                </c:pt>
                <c:pt idx="4135">
                  <c:v>39672</c:v>
                </c:pt>
                <c:pt idx="4136">
                  <c:v>39673</c:v>
                </c:pt>
                <c:pt idx="4137">
                  <c:v>39675</c:v>
                </c:pt>
                <c:pt idx="4138">
                  <c:v>39678</c:v>
                </c:pt>
                <c:pt idx="4139">
                  <c:v>39679</c:v>
                </c:pt>
                <c:pt idx="4140">
                  <c:v>39682</c:v>
                </c:pt>
                <c:pt idx="4141">
                  <c:v>39685</c:v>
                </c:pt>
                <c:pt idx="4142">
                  <c:v>39686</c:v>
                </c:pt>
                <c:pt idx="4143">
                  <c:v>39687</c:v>
                </c:pt>
                <c:pt idx="4144">
                  <c:v>39688</c:v>
                </c:pt>
                <c:pt idx="4145">
                  <c:v>39689</c:v>
                </c:pt>
                <c:pt idx="4146">
                  <c:v>39692</c:v>
                </c:pt>
                <c:pt idx="4147">
                  <c:v>39693</c:v>
                </c:pt>
                <c:pt idx="4148">
                  <c:v>39694</c:v>
                </c:pt>
                <c:pt idx="4149">
                  <c:v>39695</c:v>
                </c:pt>
                <c:pt idx="4150">
                  <c:v>39696</c:v>
                </c:pt>
                <c:pt idx="4151">
                  <c:v>39699</c:v>
                </c:pt>
                <c:pt idx="4152">
                  <c:v>39700</c:v>
                </c:pt>
                <c:pt idx="4153">
                  <c:v>39701</c:v>
                </c:pt>
                <c:pt idx="4154">
                  <c:v>39702</c:v>
                </c:pt>
                <c:pt idx="4155">
                  <c:v>39703</c:v>
                </c:pt>
                <c:pt idx="4156">
                  <c:v>39706</c:v>
                </c:pt>
                <c:pt idx="4157">
                  <c:v>39707</c:v>
                </c:pt>
                <c:pt idx="4158">
                  <c:v>39708</c:v>
                </c:pt>
                <c:pt idx="4159">
                  <c:v>39709</c:v>
                </c:pt>
                <c:pt idx="4160">
                  <c:v>39710</c:v>
                </c:pt>
                <c:pt idx="4161">
                  <c:v>39713</c:v>
                </c:pt>
                <c:pt idx="4162">
                  <c:v>39714</c:v>
                </c:pt>
                <c:pt idx="4163">
                  <c:v>39715</c:v>
                </c:pt>
                <c:pt idx="4164">
                  <c:v>39716</c:v>
                </c:pt>
                <c:pt idx="4165">
                  <c:v>39717</c:v>
                </c:pt>
                <c:pt idx="4166">
                  <c:v>39720</c:v>
                </c:pt>
                <c:pt idx="4167">
                  <c:v>39721</c:v>
                </c:pt>
                <c:pt idx="4168">
                  <c:v>39724</c:v>
                </c:pt>
                <c:pt idx="4169">
                  <c:v>39727</c:v>
                </c:pt>
                <c:pt idx="4170">
                  <c:v>39728</c:v>
                </c:pt>
                <c:pt idx="4171">
                  <c:v>39729</c:v>
                </c:pt>
                <c:pt idx="4172">
                  <c:v>39730</c:v>
                </c:pt>
                <c:pt idx="4173">
                  <c:v>39731</c:v>
                </c:pt>
                <c:pt idx="4174">
                  <c:v>39734</c:v>
                </c:pt>
                <c:pt idx="4175">
                  <c:v>39735</c:v>
                </c:pt>
                <c:pt idx="4176">
                  <c:v>39736</c:v>
                </c:pt>
                <c:pt idx="4177">
                  <c:v>39737</c:v>
                </c:pt>
                <c:pt idx="4178">
                  <c:v>39738</c:v>
                </c:pt>
                <c:pt idx="4179">
                  <c:v>39741</c:v>
                </c:pt>
                <c:pt idx="4180">
                  <c:v>39742</c:v>
                </c:pt>
                <c:pt idx="4181">
                  <c:v>39743</c:v>
                </c:pt>
                <c:pt idx="4182">
                  <c:v>39744</c:v>
                </c:pt>
                <c:pt idx="4183">
                  <c:v>39745</c:v>
                </c:pt>
                <c:pt idx="4184">
                  <c:v>39748</c:v>
                </c:pt>
                <c:pt idx="4185">
                  <c:v>39749</c:v>
                </c:pt>
                <c:pt idx="4186">
                  <c:v>39750</c:v>
                </c:pt>
                <c:pt idx="4187">
                  <c:v>39751</c:v>
                </c:pt>
                <c:pt idx="4188">
                  <c:v>39752</c:v>
                </c:pt>
                <c:pt idx="4189">
                  <c:v>39755</c:v>
                </c:pt>
                <c:pt idx="4190">
                  <c:v>39756</c:v>
                </c:pt>
                <c:pt idx="4191">
                  <c:v>39757</c:v>
                </c:pt>
                <c:pt idx="4192">
                  <c:v>39759</c:v>
                </c:pt>
                <c:pt idx="4193">
                  <c:v>39762</c:v>
                </c:pt>
                <c:pt idx="4194">
                  <c:v>39763</c:v>
                </c:pt>
                <c:pt idx="4195">
                  <c:v>39764</c:v>
                </c:pt>
                <c:pt idx="4196">
                  <c:v>39765</c:v>
                </c:pt>
                <c:pt idx="4197">
                  <c:v>39766</c:v>
                </c:pt>
                <c:pt idx="4198">
                  <c:v>39769</c:v>
                </c:pt>
                <c:pt idx="4199">
                  <c:v>39771</c:v>
                </c:pt>
                <c:pt idx="4200">
                  <c:v>39772</c:v>
                </c:pt>
                <c:pt idx="4201">
                  <c:v>39773</c:v>
                </c:pt>
                <c:pt idx="4202">
                  <c:v>39776</c:v>
                </c:pt>
                <c:pt idx="4203">
                  <c:v>39777</c:v>
                </c:pt>
                <c:pt idx="4204">
                  <c:v>39778</c:v>
                </c:pt>
                <c:pt idx="4205">
                  <c:v>39779</c:v>
                </c:pt>
                <c:pt idx="4206">
                  <c:v>39780</c:v>
                </c:pt>
                <c:pt idx="4207">
                  <c:v>39783</c:v>
                </c:pt>
                <c:pt idx="4208">
                  <c:v>39784</c:v>
                </c:pt>
                <c:pt idx="4209">
                  <c:v>39785</c:v>
                </c:pt>
                <c:pt idx="4210">
                  <c:v>39786</c:v>
                </c:pt>
                <c:pt idx="4211">
                  <c:v>39787</c:v>
                </c:pt>
                <c:pt idx="4212">
                  <c:v>39790</c:v>
                </c:pt>
                <c:pt idx="4213">
                  <c:v>39793</c:v>
                </c:pt>
                <c:pt idx="4214">
                  <c:v>39794</c:v>
                </c:pt>
                <c:pt idx="4215">
                  <c:v>39797</c:v>
                </c:pt>
                <c:pt idx="4216">
                  <c:v>39798</c:v>
                </c:pt>
                <c:pt idx="4217">
                  <c:v>39799</c:v>
                </c:pt>
                <c:pt idx="4218">
                  <c:v>39800</c:v>
                </c:pt>
                <c:pt idx="4219">
                  <c:v>39801</c:v>
                </c:pt>
                <c:pt idx="4220">
                  <c:v>39804</c:v>
                </c:pt>
                <c:pt idx="4221">
                  <c:v>39805</c:v>
                </c:pt>
                <c:pt idx="4222">
                  <c:v>39806</c:v>
                </c:pt>
                <c:pt idx="4223">
                  <c:v>39807</c:v>
                </c:pt>
                <c:pt idx="4224">
                  <c:v>39808</c:v>
                </c:pt>
                <c:pt idx="4225">
                  <c:v>39812</c:v>
                </c:pt>
                <c:pt idx="4226">
                  <c:v>39813</c:v>
                </c:pt>
                <c:pt idx="4227">
                  <c:v>39815</c:v>
                </c:pt>
                <c:pt idx="4228">
                  <c:v>39818</c:v>
                </c:pt>
                <c:pt idx="4229">
                  <c:v>39819</c:v>
                </c:pt>
                <c:pt idx="4230">
                  <c:v>39820</c:v>
                </c:pt>
                <c:pt idx="4231">
                  <c:v>39821</c:v>
                </c:pt>
                <c:pt idx="4232">
                  <c:v>39822</c:v>
                </c:pt>
                <c:pt idx="4233">
                  <c:v>39825</c:v>
                </c:pt>
                <c:pt idx="4234">
                  <c:v>39826</c:v>
                </c:pt>
                <c:pt idx="4235">
                  <c:v>39827</c:v>
                </c:pt>
                <c:pt idx="4236">
                  <c:v>39828</c:v>
                </c:pt>
                <c:pt idx="4237">
                  <c:v>39829</c:v>
                </c:pt>
                <c:pt idx="4238">
                  <c:v>39832</c:v>
                </c:pt>
                <c:pt idx="4239">
                  <c:v>39833</c:v>
                </c:pt>
                <c:pt idx="4240">
                  <c:v>39834</c:v>
                </c:pt>
                <c:pt idx="4241">
                  <c:v>39835</c:v>
                </c:pt>
                <c:pt idx="4242">
                  <c:v>39836</c:v>
                </c:pt>
                <c:pt idx="4243">
                  <c:v>39839</c:v>
                </c:pt>
                <c:pt idx="4244">
                  <c:v>39840</c:v>
                </c:pt>
                <c:pt idx="4245">
                  <c:v>39841</c:v>
                </c:pt>
                <c:pt idx="4246">
                  <c:v>39842</c:v>
                </c:pt>
                <c:pt idx="4247">
                  <c:v>39843</c:v>
                </c:pt>
                <c:pt idx="4248">
                  <c:v>39846</c:v>
                </c:pt>
                <c:pt idx="4249">
                  <c:v>39847</c:v>
                </c:pt>
                <c:pt idx="4250">
                  <c:v>39848</c:v>
                </c:pt>
                <c:pt idx="4251">
                  <c:v>39849</c:v>
                </c:pt>
                <c:pt idx="4252">
                  <c:v>39850</c:v>
                </c:pt>
                <c:pt idx="4253">
                  <c:v>39853</c:v>
                </c:pt>
                <c:pt idx="4254">
                  <c:v>39854</c:v>
                </c:pt>
                <c:pt idx="4255">
                  <c:v>39855</c:v>
                </c:pt>
                <c:pt idx="4256">
                  <c:v>39856</c:v>
                </c:pt>
                <c:pt idx="4257">
                  <c:v>39857</c:v>
                </c:pt>
                <c:pt idx="4258">
                  <c:v>39860</c:v>
                </c:pt>
                <c:pt idx="4259">
                  <c:v>39861</c:v>
                </c:pt>
                <c:pt idx="4260">
                  <c:v>39862</c:v>
                </c:pt>
                <c:pt idx="4261">
                  <c:v>39863</c:v>
                </c:pt>
                <c:pt idx="4262">
                  <c:v>39864</c:v>
                </c:pt>
                <c:pt idx="4263">
                  <c:v>39867</c:v>
                </c:pt>
                <c:pt idx="4264">
                  <c:v>39868</c:v>
                </c:pt>
                <c:pt idx="4265">
                  <c:v>39869</c:v>
                </c:pt>
                <c:pt idx="4266">
                  <c:v>39870</c:v>
                </c:pt>
                <c:pt idx="4267">
                  <c:v>39871</c:v>
                </c:pt>
                <c:pt idx="4268">
                  <c:v>39874</c:v>
                </c:pt>
                <c:pt idx="4269">
                  <c:v>39875</c:v>
                </c:pt>
                <c:pt idx="4270">
                  <c:v>39876</c:v>
                </c:pt>
                <c:pt idx="4271">
                  <c:v>39877</c:v>
                </c:pt>
                <c:pt idx="4272">
                  <c:v>39878</c:v>
                </c:pt>
                <c:pt idx="4273">
                  <c:v>39881</c:v>
                </c:pt>
                <c:pt idx="4274">
                  <c:v>39884</c:v>
                </c:pt>
                <c:pt idx="4275">
                  <c:v>39885</c:v>
                </c:pt>
                <c:pt idx="4276">
                  <c:v>39888</c:v>
                </c:pt>
                <c:pt idx="4277">
                  <c:v>39889</c:v>
                </c:pt>
                <c:pt idx="4278">
                  <c:v>39890</c:v>
                </c:pt>
                <c:pt idx="4279">
                  <c:v>39891</c:v>
                </c:pt>
                <c:pt idx="4280">
                  <c:v>39892</c:v>
                </c:pt>
                <c:pt idx="4281">
                  <c:v>39895</c:v>
                </c:pt>
                <c:pt idx="4282">
                  <c:v>39896</c:v>
                </c:pt>
                <c:pt idx="4283">
                  <c:v>39897</c:v>
                </c:pt>
                <c:pt idx="4284">
                  <c:v>39898</c:v>
                </c:pt>
                <c:pt idx="4285">
                  <c:v>39899</c:v>
                </c:pt>
                <c:pt idx="4286">
                  <c:v>39902</c:v>
                </c:pt>
                <c:pt idx="4287">
                  <c:v>39903</c:v>
                </c:pt>
                <c:pt idx="4288">
                  <c:v>39904</c:v>
                </c:pt>
                <c:pt idx="4289">
                  <c:v>39905</c:v>
                </c:pt>
                <c:pt idx="4290">
                  <c:v>39906</c:v>
                </c:pt>
                <c:pt idx="4291">
                  <c:v>39909</c:v>
                </c:pt>
                <c:pt idx="4292">
                  <c:v>39910</c:v>
                </c:pt>
                <c:pt idx="4293">
                  <c:v>39911</c:v>
                </c:pt>
                <c:pt idx="4294">
                  <c:v>39912</c:v>
                </c:pt>
                <c:pt idx="4295">
                  <c:v>39913</c:v>
                </c:pt>
                <c:pt idx="4296">
                  <c:v>39916</c:v>
                </c:pt>
                <c:pt idx="4297">
                  <c:v>39917</c:v>
                </c:pt>
                <c:pt idx="4298">
                  <c:v>39918</c:v>
                </c:pt>
                <c:pt idx="4299">
                  <c:v>39919</c:v>
                </c:pt>
                <c:pt idx="4300">
                  <c:v>39920</c:v>
                </c:pt>
                <c:pt idx="4301">
                  <c:v>39923</c:v>
                </c:pt>
                <c:pt idx="4302">
                  <c:v>39924</c:v>
                </c:pt>
                <c:pt idx="4303">
                  <c:v>39925</c:v>
                </c:pt>
                <c:pt idx="4304">
                  <c:v>39926</c:v>
                </c:pt>
                <c:pt idx="4305">
                  <c:v>39927</c:v>
                </c:pt>
                <c:pt idx="4306">
                  <c:v>39930</c:v>
                </c:pt>
                <c:pt idx="4307">
                  <c:v>39931</c:v>
                </c:pt>
                <c:pt idx="4308">
                  <c:v>39932</c:v>
                </c:pt>
                <c:pt idx="4309">
                  <c:v>39933</c:v>
                </c:pt>
                <c:pt idx="4310">
                  <c:v>39937</c:v>
                </c:pt>
                <c:pt idx="4311">
                  <c:v>39938</c:v>
                </c:pt>
                <c:pt idx="4312">
                  <c:v>39939</c:v>
                </c:pt>
                <c:pt idx="4313">
                  <c:v>39940</c:v>
                </c:pt>
                <c:pt idx="4314">
                  <c:v>39941</c:v>
                </c:pt>
                <c:pt idx="4315">
                  <c:v>39944</c:v>
                </c:pt>
                <c:pt idx="4316">
                  <c:v>39945</c:v>
                </c:pt>
                <c:pt idx="4317">
                  <c:v>39946</c:v>
                </c:pt>
                <c:pt idx="4318">
                  <c:v>39947</c:v>
                </c:pt>
                <c:pt idx="4319">
                  <c:v>39948</c:v>
                </c:pt>
                <c:pt idx="4320">
                  <c:v>39951</c:v>
                </c:pt>
                <c:pt idx="4321">
                  <c:v>39952</c:v>
                </c:pt>
                <c:pt idx="4322">
                  <c:v>39953</c:v>
                </c:pt>
                <c:pt idx="4323">
                  <c:v>39954</c:v>
                </c:pt>
                <c:pt idx="4324">
                  <c:v>39955</c:v>
                </c:pt>
                <c:pt idx="4325">
                  <c:v>39958</c:v>
                </c:pt>
                <c:pt idx="4326">
                  <c:v>39959</c:v>
                </c:pt>
                <c:pt idx="4327">
                  <c:v>39960</c:v>
                </c:pt>
                <c:pt idx="4328">
                  <c:v>39961</c:v>
                </c:pt>
                <c:pt idx="4329">
                  <c:v>39962</c:v>
                </c:pt>
                <c:pt idx="4330">
                  <c:v>39965</c:v>
                </c:pt>
                <c:pt idx="4331">
                  <c:v>39966</c:v>
                </c:pt>
                <c:pt idx="4332">
                  <c:v>39967</c:v>
                </c:pt>
                <c:pt idx="4333">
                  <c:v>39968</c:v>
                </c:pt>
                <c:pt idx="4334">
                  <c:v>39969</c:v>
                </c:pt>
                <c:pt idx="4335">
                  <c:v>39972</c:v>
                </c:pt>
                <c:pt idx="4336">
                  <c:v>39973</c:v>
                </c:pt>
                <c:pt idx="4337">
                  <c:v>39974</c:v>
                </c:pt>
                <c:pt idx="4338">
                  <c:v>39975</c:v>
                </c:pt>
                <c:pt idx="4339">
                  <c:v>39976</c:v>
                </c:pt>
                <c:pt idx="4340">
                  <c:v>39979</c:v>
                </c:pt>
                <c:pt idx="4341">
                  <c:v>39980</c:v>
                </c:pt>
                <c:pt idx="4342">
                  <c:v>39981</c:v>
                </c:pt>
                <c:pt idx="4343">
                  <c:v>39982</c:v>
                </c:pt>
                <c:pt idx="4344">
                  <c:v>39983</c:v>
                </c:pt>
                <c:pt idx="4345">
                  <c:v>39986</c:v>
                </c:pt>
                <c:pt idx="4346">
                  <c:v>39987</c:v>
                </c:pt>
                <c:pt idx="4347">
                  <c:v>39988</c:v>
                </c:pt>
                <c:pt idx="4348">
                  <c:v>39989</c:v>
                </c:pt>
                <c:pt idx="4349">
                  <c:v>39990</c:v>
                </c:pt>
                <c:pt idx="4350">
                  <c:v>39993</c:v>
                </c:pt>
                <c:pt idx="4351">
                  <c:v>39994</c:v>
                </c:pt>
                <c:pt idx="4352">
                  <c:v>39995</c:v>
                </c:pt>
                <c:pt idx="4353">
                  <c:v>39996</c:v>
                </c:pt>
                <c:pt idx="4354">
                  <c:v>39997</c:v>
                </c:pt>
                <c:pt idx="4355">
                  <c:v>40000</c:v>
                </c:pt>
                <c:pt idx="4356">
                  <c:v>40001</c:v>
                </c:pt>
                <c:pt idx="4357">
                  <c:v>40002</c:v>
                </c:pt>
                <c:pt idx="4358">
                  <c:v>40003</c:v>
                </c:pt>
                <c:pt idx="4359">
                  <c:v>40004</c:v>
                </c:pt>
                <c:pt idx="4360">
                  <c:v>40007</c:v>
                </c:pt>
                <c:pt idx="4361">
                  <c:v>40008</c:v>
                </c:pt>
                <c:pt idx="4362">
                  <c:v>40009</c:v>
                </c:pt>
                <c:pt idx="4363">
                  <c:v>40010</c:v>
                </c:pt>
                <c:pt idx="4364">
                  <c:v>40011</c:v>
                </c:pt>
                <c:pt idx="4365">
                  <c:v>40014</c:v>
                </c:pt>
                <c:pt idx="4366">
                  <c:v>40015</c:v>
                </c:pt>
                <c:pt idx="4367">
                  <c:v>40016</c:v>
                </c:pt>
                <c:pt idx="4368">
                  <c:v>40017</c:v>
                </c:pt>
                <c:pt idx="4369">
                  <c:v>40018</c:v>
                </c:pt>
                <c:pt idx="4370">
                  <c:v>40021</c:v>
                </c:pt>
                <c:pt idx="4371">
                  <c:v>40022</c:v>
                </c:pt>
                <c:pt idx="4372">
                  <c:v>40023</c:v>
                </c:pt>
                <c:pt idx="4373">
                  <c:v>40025</c:v>
                </c:pt>
                <c:pt idx="4374">
                  <c:v>40028</c:v>
                </c:pt>
                <c:pt idx="4375">
                  <c:v>40029</c:v>
                </c:pt>
                <c:pt idx="4376">
                  <c:v>40030</c:v>
                </c:pt>
                <c:pt idx="4377">
                  <c:v>40031</c:v>
                </c:pt>
                <c:pt idx="4378">
                  <c:v>40032</c:v>
                </c:pt>
                <c:pt idx="4379">
                  <c:v>40035</c:v>
                </c:pt>
                <c:pt idx="4380">
                  <c:v>40036</c:v>
                </c:pt>
                <c:pt idx="4381">
                  <c:v>40037</c:v>
                </c:pt>
                <c:pt idx="4382">
                  <c:v>40038</c:v>
                </c:pt>
                <c:pt idx="4383">
                  <c:v>40042</c:v>
                </c:pt>
                <c:pt idx="4384">
                  <c:v>40043</c:v>
                </c:pt>
                <c:pt idx="4385">
                  <c:v>40044</c:v>
                </c:pt>
                <c:pt idx="4386">
                  <c:v>40049</c:v>
                </c:pt>
                <c:pt idx="4387">
                  <c:v>40050</c:v>
                </c:pt>
                <c:pt idx="4388">
                  <c:v>40051</c:v>
                </c:pt>
                <c:pt idx="4389">
                  <c:v>40052</c:v>
                </c:pt>
                <c:pt idx="4390">
                  <c:v>40053</c:v>
                </c:pt>
                <c:pt idx="4391">
                  <c:v>40056</c:v>
                </c:pt>
                <c:pt idx="4392">
                  <c:v>40057</c:v>
                </c:pt>
                <c:pt idx="4393">
                  <c:v>40058</c:v>
                </c:pt>
                <c:pt idx="4394">
                  <c:v>40059</c:v>
                </c:pt>
                <c:pt idx="4395">
                  <c:v>40060</c:v>
                </c:pt>
                <c:pt idx="4396">
                  <c:v>40063</c:v>
                </c:pt>
                <c:pt idx="4397">
                  <c:v>40064</c:v>
                </c:pt>
                <c:pt idx="4398">
                  <c:v>40065</c:v>
                </c:pt>
                <c:pt idx="4399">
                  <c:v>40066</c:v>
                </c:pt>
                <c:pt idx="4400">
                  <c:v>40067</c:v>
                </c:pt>
                <c:pt idx="4401">
                  <c:v>40070</c:v>
                </c:pt>
                <c:pt idx="4402">
                  <c:v>40071</c:v>
                </c:pt>
                <c:pt idx="4403">
                  <c:v>40072</c:v>
                </c:pt>
                <c:pt idx="4404">
                  <c:v>40073</c:v>
                </c:pt>
                <c:pt idx="4405">
                  <c:v>40074</c:v>
                </c:pt>
                <c:pt idx="4406">
                  <c:v>40079</c:v>
                </c:pt>
                <c:pt idx="4407">
                  <c:v>40080</c:v>
                </c:pt>
                <c:pt idx="4408">
                  <c:v>40081</c:v>
                </c:pt>
                <c:pt idx="4409">
                  <c:v>40084</c:v>
                </c:pt>
                <c:pt idx="4410">
                  <c:v>40085</c:v>
                </c:pt>
                <c:pt idx="4411">
                  <c:v>40086</c:v>
                </c:pt>
                <c:pt idx="4412">
                  <c:v>40087</c:v>
                </c:pt>
                <c:pt idx="4413">
                  <c:v>40088</c:v>
                </c:pt>
                <c:pt idx="4414">
                  <c:v>40091</c:v>
                </c:pt>
                <c:pt idx="4415">
                  <c:v>40092</c:v>
                </c:pt>
                <c:pt idx="4416">
                  <c:v>40093</c:v>
                </c:pt>
                <c:pt idx="4417">
                  <c:v>40094</c:v>
                </c:pt>
                <c:pt idx="4418">
                  <c:v>40095</c:v>
                </c:pt>
                <c:pt idx="4419">
                  <c:v>40098</c:v>
                </c:pt>
                <c:pt idx="4420">
                  <c:v>40099</c:v>
                </c:pt>
                <c:pt idx="4421">
                  <c:v>40100</c:v>
                </c:pt>
                <c:pt idx="4422">
                  <c:v>40101</c:v>
                </c:pt>
                <c:pt idx="4423">
                  <c:v>40102</c:v>
                </c:pt>
                <c:pt idx="4424">
                  <c:v>40105</c:v>
                </c:pt>
                <c:pt idx="4425">
                  <c:v>40106</c:v>
                </c:pt>
                <c:pt idx="4426">
                  <c:v>40107</c:v>
                </c:pt>
                <c:pt idx="4427">
                  <c:v>40108</c:v>
                </c:pt>
                <c:pt idx="4428">
                  <c:v>40109</c:v>
                </c:pt>
                <c:pt idx="4429">
                  <c:v>40112</c:v>
                </c:pt>
                <c:pt idx="4430">
                  <c:v>40113</c:v>
                </c:pt>
                <c:pt idx="4431">
                  <c:v>40114</c:v>
                </c:pt>
                <c:pt idx="4432">
                  <c:v>40115</c:v>
                </c:pt>
                <c:pt idx="4433">
                  <c:v>40116</c:v>
                </c:pt>
                <c:pt idx="4434">
                  <c:v>40119</c:v>
                </c:pt>
                <c:pt idx="4435">
                  <c:v>40120</c:v>
                </c:pt>
                <c:pt idx="4436">
                  <c:v>40121</c:v>
                </c:pt>
                <c:pt idx="4437">
                  <c:v>40122</c:v>
                </c:pt>
                <c:pt idx="4438">
                  <c:v>40126</c:v>
                </c:pt>
                <c:pt idx="4439">
                  <c:v>40127</c:v>
                </c:pt>
                <c:pt idx="4440">
                  <c:v>40128</c:v>
                </c:pt>
                <c:pt idx="4441">
                  <c:v>40129</c:v>
                </c:pt>
                <c:pt idx="4442">
                  <c:v>40130</c:v>
                </c:pt>
                <c:pt idx="4443">
                  <c:v>40133</c:v>
                </c:pt>
                <c:pt idx="4444">
                  <c:v>40134</c:v>
                </c:pt>
                <c:pt idx="4445">
                  <c:v>40136</c:v>
                </c:pt>
                <c:pt idx="4446">
                  <c:v>40137</c:v>
                </c:pt>
                <c:pt idx="4447">
                  <c:v>40140</c:v>
                </c:pt>
                <c:pt idx="4448">
                  <c:v>40141</c:v>
                </c:pt>
                <c:pt idx="4449">
                  <c:v>40142</c:v>
                </c:pt>
                <c:pt idx="4450">
                  <c:v>40143</c:v>
                </c:pt>
                <c:pt idx="4451">
                  <c:v>40144</c:v>
                </c:pt>
                <c:pt idx="4452">
                  <c:v>40147</c:v>
                </c:pt>
                <c:pt idx="4453">
                  <c:v>40148</c:v>
                </c:pt>
                <c:pt idx="4454">
                  <c:v>40149</c:v>
                </c:pt>
                <c:pt idx="4455">
                  <c:v>40150</c:v>
                </c:pt>
                <c:pt idx="4456">
                  <c:v>40151</c:v>
                </c:pt>
                <c:pt idx="4457">
                  <c:v>40154</c:v>
                </c:pt>
                <c:pt idx="4458">
                  <c:v>40155</c:v>
                </c:pt>
                <c:pt idx="4459">
                  <c:v>40156</c:v>
                </c:pt>
                <c:pt idx="4460">
                  <c:v>40157</c:v>
                </c:pt>
                <c:pt idx="4461">
                  <c:v>40158</c:v>
                </c:pt>
                <c:pt idx="4462">
                  <c:v>40161</c:v>
                </c:pt>
                <c:pt idx="4463">
                  <c:v>40162</c:v>
                </c:pt>
                <c:pt idx="4464">
                  <c:v>40163</c:v>
                </c:pt>
                <c:pt idx="4465">
                  <c:v>40164</c:v>
                </c:pt>
                <c:pt idx="4466">
                  <c:v>40168</c:v>
                </c:pt>
                <c:pt idx="4467">
                  <c:v>40169</c:v>
                </c:pt>
                <c:pt idx="4468">
                  <c:v>40170</c:v>
                </c:pt>
                <c:pt idx="4469">
                  <c:v>40171</c:v>
                </c:pt>
                <c:pt idx="4470">
                  <c:v>40172</c:v>
                </c:pt>
                <c:pt idx="4471">
                  <c:v>40175</c:v>
                </c:pt>
                <c:pt idx="4472">
                  <c:v>40176</c:v>
                </c:pt>
                <c:pt idx="4473">
                  <c:v>40177</c:v>
                </c:pt>
                <c:pt idx="4474">
                  <c:v>40178</c:v>
                </c:pt>
                <c:pt idx="4475">
                  <c:v>40182</c:v>
                </c:pt>
                <c:pt idx="4476">
                  <c:v>40183</c:v>
                </c:pt>
                <c:pt idx="4477">
                  <c:v>40184</c:v>
                </c:pt>
                <c:pt idx="4478">
                  <c:v>40185</c:v>
                </c:pt>
                <c:pt idx="4479">
                  <c:v>40186</c:v>
                </c:pt>
                <c:pt idx="4480">
                  <c:v>40190</c:v>
                </c:pt>
                <c:pt idx="4481">
                  <c:v>40191</c:v>
                </c:pt>
                <c:pt idx="4482">
                  <c:v>40192</c:v>
                </c:pt>
                <c:pt idx="4483">
                  <c:v>40193</c:v>
                </c:pt>
                <c:pt idx="4484">
                  <c:v>40196</c:v>
                </c:pt>
                <c:pt idx="4485">
                  <c:v>40197</c:v>
                </c:pt>
                <c:pt idx="4486">
                  <c:v>40198</c:v>
                </c:pt>
                <c:pt idx="4487">
                  <c:v>40199</c:v>
                </c:pt>
                <c:pt idx="4488">
                  <c:v>40200</c:v>
                </c:pt>
                <c:pt idx="4489">
                  <c:v>40203</c:v>
                </c:pt>
                <c:pt idx="4490">
                  <c:v>40204</c:v>
                </c:pt>
                <c:pt idx="4491">
                  <c:v>40205</c:v>
                </c:pt>
                <c:pt idx="4492">
                  <c:v>40206</c:v>
                </c:pt>
                <c:pt idx="4493">
                  <c:v>40207</c:v>
                </c:pt>
                <c:pt idx="4494">
                  <c:v>40210</c:v>
                </c:pt>
                <c:pt idx="4495">
                  <c:v>40211</c:v>
                </c:pt>
                <c:pt idx="4496">
                  <c:v>40212</c:v>
                </c:pt>
                <c:pt idx="4497">
                  <c:v>40213</c:v>
                </c:pt>
                <c:pt idx="4498">
                  <c:v>40214</c:v>
                </c:pt>
                <c:pt idx="4499">
                  <c:v>40217</c:v>
                </c:pt>
                <c:pt idx="4500">
                  <c:v>40218</c:v>
                </c:pt>
                <c:pt idx="4501">
                  <c:v>40219</c:v>
                </c:pt>
                <c:pt idx="4502">
                  <c:v>40220</c:v>
                </c:pt>
                <c:pt idx="4503">
                  <c:v>40221</c:v>
                </c:pt>
                <c:pt idx="4504">
                  <c:v>40224</c:v>
                </c:pt>
                <c:pt idx="4505">
                  <c:v>40225</c:v>
                </c:pt>
                <c:pt idx="4506">
                  <c:v>40226</c:v>
                </c:pt>
                <c:pt idx="4507">
                  <c:v>40227</c:v>
                </c:pt>
                <c:pt idx="4508">
                  <c:v>40228</c:v>
                </c:pt>
                <c:pt idx="4509">
                  <c:v>40231</c:v>
                </c:pt>
                <c:pt idx="4510">
                  <c:v>40232</c:v>
                </c:pt>
                <c:pt idx="4511">
                  <c:v>40233</c:v>
                </c:pt>
                <c:pt idx="4512">
                  <c:v>40234</c:v>
                </c:pt>
                <c:pt idx="4513">
                  <c:v>40235</c:v>
                </c:pt>
                <c:pt idx="4514">
                  <c:v>40238</c:v>
                </c:pt>
                <c:pt idx="4515">
                  <c:v>40239</c:v>
                </c:pt>
                <c:pt idx="4516">
                  <c:v>40240</c:v>
                </c:pt>
                <c:pt idx="4517">
                  <c:v>40241</c:v>
                </c:pt>
                <c:pt idx="4518">
                  <c:v>40242</c:v>
                </c:pt>
                <c:pt idx="4519">
                  <c:v>40245</c:v>
                </c:pt>
                <c:pt idx="4520">
                  <c:v>40246</c:v>
                </c:pt>
                <c:pt idx="4521">
                  <c:v>40247</c:v>
                </c:pt>
                <c:pt idx="4522">
                  <c:v>40248</c:v>
                </c:pt>
                <c:pt idx="4523">
                  <c:v>40249</c:v>
                </c:pt>
                <c:pt idx="4524">
                  <c:v>40252</c:v>
                </c:pt>
                <c:pt idx="4525">
                  <c:v>40253</c:v>
                </c:pt>
                <c:pt idx="4526">
                  <c:v>40254</c:v>
                </c:pt>
                <c:pt idx="4527">
                  <c:v>40255</c:v>
                </c:pt>
                <c:pt idx="4528">
                  <c:v>40256</c:v>
                </c:pt>
                <c:pt idx="4529">
                  <c:v>40259</c:v>
                </c:pt>
                <c:pt idx="4530">
                  <c:v>40260</c:v>
                </c:pt>
                <c:pt idx="4531">
                  <c:v>40261</c:v>
                </c:pt>
                <c:pt idx="4532">
                  <c:v>40262</c:v>
                </c:pt>
                <c:pt idx="4533">
                  <c:v>40263</c:v>
                </c:pt>
                <c:pt idx="4534">
                  <c:v>40266</c:v>
                </c:pt>
                <c:pt idx="4535">
                  <c:v>40267</c:v>
                </c:pt>
                <c:pt idx="4536">
                  <c:v>40268</c:v>
                </c:pt>
                <c:pt idx="4537">
                  <c:v>40269</c:v>
                </c:pt>
                <c:pt idx="4538">
                  <c:v>40270</c:v>
                </c:pt>
                <c:pt idx="4539">
                  <c:v>40273</c:v>
                </c:pt>
                <c:pt idx="4540">
                  <c:v>40274</c:v>
                </c:pt>
                <c:pt idx="4541">
                  <c:v>40275</c:v>
                </c:pt>
                <c:pt idx="4542">
                  <c:v>40276</c:v>
                </c:pt>
                <c:pt idx="4543">
                  <c:v>40277</c:v>
                </c:pt>
                <c:pt idx="4544">
                  <c:v>40280</c:v>
                </c:pt>
                <c:pt idx="4545">
                  <c:v>40281</c:v>
                </c:pt>
                <c:pt idx="4546">
                  <c:v>40282</c:v>
                </c:pt>
                <c:pt idx="4547">
                  <c:v>40283</c:v>
                </c:pt>
                <c:pt idx="4548">
                  <c:v>40284</c:v>
                </c:pt>
                <c:pt idx="4549">
                  <c:v>40287</c:v>
                </c:pt>
                <c:pt idx="4550">
                  <c:v>40288</c:v>
                </c:pt>
                <c:pt idx="4551">
                  <c:v>40289</c:v>
                </c:pt>
                <c:pt idx="4552">
                  <c:v>40290</c:v>
                </c:pt>
                <c:pt idx="4553">
                  <c:v>40291</c:v>
                </c:pt>
                <c:pt idx="4554">
                  <c:v>40294</c:v>
                </c:pt>
                <c:pt idx="4555">
                  <c:v>40295</c:v>
                </c:pt>
                <c:pt idx="4556">
                  <c:v>40296</c:v>
                </c:pt>
                <c:pt idx="4557">
                  <c:v>40297</c:v>
                </c:pt>
                <c:pt idx="4558">
                  <c:v>40298</c:v>
                </c:pt>
                <c:pt idx="4559">
                  <c:v>40301</c:v>
                </c:pt>
                <c:pt idx="4560">
                  <c:v>40302</c:v>
                </c:pt>
                <c:pt idx="4561">
                  <c:v>40303</c:v>
                </c:pt>
                <c:pt idx="4562">
                  <c:v>40304</c:v>
                </c:pt>
                <c:pt idx="4563">
                  <c:v>40305</c:v>
                </c:pt>
                <c:pt idx="4564">
                  <c:v>40308</c:v>
                </c:pt>
                <c:pt idx="4565">
                  <c:v>40309</c:v>
                </c:pt>
                <c:pt idx="4566">
                  <c:v>40310</c:v>
                </c:pt>
                <c:pt idx="4567">
                  <c:v>40311</c:v>
                </c:pt>
                <c:pt idx="4568">
                  <c:v>40312</c:v>
                </c:pt>
                <c:pt idx="4569">
                  <c:v>40315</c:v>
                </c:pt>
                <c:pt idx="4570">
                  <c:v>40316</c:v>
                </c:pt>
                <c:pt idx="4571">
                  <c:v>40317</c:v>
                </c:pt>
                <c:pt idx="4572">
                  <c:v>40318</c:v>
                </c:pt>
                <c:pt idx="4573">
                  <c:v>40319</c:v>
                </c:pt>
                <c:pt idx="4574">
                  <c:v>40322</c:v>
                </c:pt>
                <c:pt idx="4575">
                  <c:v>40323</c:v>
                </c:pt>
                <c:pt idx="4576">
                  <c:v>40324</c:v>
                </c:pt>
                <c:pt idx="4577">
                  <c:v>40325</c:v>
                </c:pt>
                <c:pt idx="4578">
                  <c:v>40326</c:v>
                </c:pt>
                <c:pt idx="4579">
                  <c:v>40329</c:v>
                </c:pt>
                <c:pt idx="4580">
                  <c:v>40330</c:v>
                </c:pt>
                <c:pt idx="4581">
                  <c:v>40331</c:v>
                </c:pt>
                <c:pt idx="4582">
                  <c:v>40332</c:v>
                </c:pt>
                <c:pt idx="4583">
                  <c:v>40333</c:v>
                </c:pt>
                <c:pt idx="4584">
                  <c:v>40336</c:v>
                </c:pt>
                <c:pt idx="4585">
                  <c:v>40337</c:v>
                </c:pt>
                <c:pt idx="4586">
                  <c:v>40338</c:v>
                </c:pt>
                <c:pt idx="4587">
                  <c:v>40339</c:v>
                </c:pt>
                <c:pt idx="4588">
                  <c:v>40340</c:v>
                </c:pt>
                <c:pt idx="4589">
                  <c:v>40343</c:v>
                </c:pt>
                <c:pt idx="4590">
                  <c:v>40344</c:v>
                </c:pt>
                <c:pt idx="4591">
                  <c:v>40345</c:v>
                </c:pt>
                <c:pt idx="4592">
                  <c:v>40346</c:v>
                </c:pt>
                <c:pt idx="4593">
                  <c:v>40347</c:v>
                </c:pt>
                <c:pt idx="4594">
                  <c:v>40350</c:v>
                </c:pt>
                <c:pt idx="4595">
                  <c:v>40351</c:v>
                </c:pt>
                <c:pt idx="4596">
                  <c:v>40352</c:v>
                </c:pt>
                <c:pt idx="4597">
                  <c:v>40353</c:v>
                </c:pt>
                <c:pt idx="4598">
                  <c:v>40354</c:v>
                </c:pt>
                <c:pt idx="4599">
                  <c:v>40357</c:v>
                </c:pt>
                <c:pt idx="4600">
                  <c:v>40358</c:v>
                </c:pt>
                <c:pt idx="4601">
                  <c:v>40359</c:v>
                </c:pt>
                <c:pt idx="4602">
                  <c:v>40360</c:v>
                </c:pt>
                <c:pt idx="4603">
                  <c:v>40361</c:v>
                </c:pt>
                <c:pt idx="4604">
                  <c:v>40364</c:v>
                </c:pt>
                <c:pt idx="4605">
                  <c:v>40365</c:v>
                </c:pt>
                <c:pt idx="4606">
                  <c:v>40366</c:v>
                </c:pt>
                <c:pt idx="4607">
                  <c:v>40367</c:v>
                </c:pt>
                <c:pt idx="4608">
                  <c:v>40368</c:v>
                </c:pt>
                <c:pt idx="4609">
                  <c:v>40371</c:v>
                </c:pt>
                <c:pt idx="4610">
                  <c:v>40372</c:v>
                </c:pt>
                <c:pt idx="4611">
                  <c:v>40373</c:v>
                </c:pt>
                <c:pt idx="4612">
                  <c:v>40374</c:v>
                </c:pt>
                <c:pt idx="4613">
                  <c:v>40375</c:v>
                </c:pt>
                <c:pt idx="4614">
                  <c:v>40378</c:v>
                </c:pt>
                <c:pt idx="4615">
                  <c:v>40379</c:v>
                </c:pt>
                <c:pt idx="4616">
                  <c:v>40380</c:v>
                </c:pt>
                <c:pt idx="4617">
                  <c:v>40381</c:v>
                </c:pt>
                <c:pt idx="4618">
                  <c:v>40382</c:v>
                </c:pt>
                <c:pt idx="4619">
                  <c:v>40385</c:v>
                </c:pt>
                <c:pt idx="4620">
                  <c:v>40386</c:v>
                </c:pt>
                <c:pt idx="4621">
                  <c:v>40387</c:v>
                </c:pt>
                <c:pt idx="4622">
                  <c:v>40388</c:v>
                </c:pt>
                <c:pt idx="4623">
                  <c:v>40392</c:v>
                </c:pt>
                <c:pt idx="4624">
                  <c:v>40393</c:v>
                </c:pt>
                <c:pt idx="4625">
                  <c:v>40394</c:v>
                </c:pt>
                <c:pt idx="4626">
                  <c:v>40395</c:v>
                </c:pt>
                <c:pt idx="4627">
                  <c:v>40396</c:v>
                </c:pt>
                <c:pt idx="4628">
                  <c:v>40399</c:v>
                </c:pt>
                <c:pt idx="4629">
                  <c:v>40400</c:v>
                </c:pt>
                <c:pt idx="4630">
                  <c:v>40401</c:v>
                </c:pt>
                <c:pt idx="4631">
                  <c:v>40402</c:v>
                </c:pt>
                <c:pt idx="4632">
                  <c:v>40403</c:v>
                </c:pt>
                <c:pt idx="4633">
                  <c:v>40406</c:v>
                </c:pt>
                <c:pt idx="4634">
                  <c:v>40407</c:v>
                </c:pt>
                <c:pt idx="4635">
                  <c:v>40408</c:v>
                </c:pt>
                <c:pt idx="4636">
                  <c:v>40409</c:v>
                </c:pt>
                <c:pt idx="4637">
                  <c:v>40413</c:v>
                </c:pt>
                <c:pt idx="4638">
                  <c:v>40414</c:v>
                </c:pt>
                <c:pt idx="4639">
                  <c:v>40415</c:v>
                </c:pt>
                <c:pt idx="4640">
                  <c:v>40416</c:v>
                </c:pt>
                <c:pt idx="4641">
                  <c:v>40417</c:v>
                </c:pt>
                <c:pt idx="4642">
                  <c:v>40420</c:v>
                </c:pt>
                <c:pt idx="4643">
                  <c:v>40421</c:v>
                </c:pt>
                <c:pt idx="4644">
                  <c:v>40422</c:v>
                </c:pt>
                <c:pt idx="4645">
                  <c:v>40423</c:v>
                </c:pt>
                <c:pt idx="4646">
                  <c:v>40424</c:v>
                </c:pt>
                <c:pt idx="4647">
                  <c:v>40427</c:v>
                </c:pt>
                <c:pt idx="4648">
                  <c:v>40428</c:v>
                </c:pt>
                <c:pt idx="4649">
                  <c:v>40429</c:v>
                </c:pt>
                <c:pt idx="4650">
                  <c:v>40430</c:v>
                </c:pt>
                <c:pt idx="4651">
                  <c:v>40434</c:v>
                </c:pt>
                <c:pt idx="4652">
                  <c:v>40435</c:v>
                </c:pt>
                <c:pt idx="4653">
                  <c:v>40436</c:v>
                </c:pt>
                <c:pt idx="4654">
                  <c:v>40437</c:v>
                </c:pt>
                <c:pt idx="4655">
                  <c:v>40438</c:v>
                </c:pt>
                <c:pt idx="4656">
                  <c:v>40441</c:v>
                </c:pt>
                <c:pt idx="4657">
                  <c:v>40442</c:v>
                </c:pt>
                <c:pt idx="4658">
                  <c:v>40443</c:v>
                </c:pt>
                <c:pt idx="4659">
                  <c:v>40444</c:v>
                </c:pt>
                <c:pt idx="4660">
                  <c:v>40445</c:v>
                </c:pt>
                <c:pt idx="4661">
                  <c:v>40448</c:v>
                </c:pt>
                <c:pt idx="4662">
                  <c:v>40449</c:v>
                </c:pt>
                <c:pt idx="4663">
                  <c:v>40450</c:v>
                </c:pt>
                <c:pt idx="4664">
                  <c:v>40451</c:v>
                </c:pt>
                <c:pt idx="4665">
                  <c:v>40452</c:v>
                </c:pt>
                <c:pt idx="4666">
                  <c:v>40455</c:v>
                </c:pt>
                <c:pt idx="4667">
                  <c:v>40456</c:v>
                </c:pt>
                <c:pt idx="4668">
                  <c:v>40457</c:v>
                </c:pt>
                <c:pt idx="4669">
                  <c:v>40458</c:v>
                </c:pt>
                <c:pt idx="4670">
                  <c:v>40459</c:v>
                </c:pt>
                <c:pt idx="4671">
                  <c:v>40462</c:v>
                </c:pt>
                <c:pt idx="4672">
                  <c:v>40463</c:v>
                </c:pt>
                <c:pt idx="4673">
                  <c:v>40464</c:v>
                </c:pt>
                <c:pt idx="4674">
                  <c:v>40465</c:v>
                </c:pt>
                <c:pt idx="4675">
                  <c:v>40466</c:v>
                </c:pt>
                <c:pt idx="4676">
                  <c:v>40469</c:v>
                </c:pt>
                <c:pt idx="4677">
                  <c:v>40470</c:v>
                </c:pt>
                <c:pt idx="4678">
                  <c:v>40471</c:v>
                </c:pt>
                <c:pt idx="4679">
                  <c:v>40472</c:v>
                </c:pt>
                <c:pt idx="4680">
                  <c:v>40473</c:v>
                </c:pt>
                <c:pt idx="4681">
                  <c:v>40476</c:v>
                </c:pt>
                <c:pt idx="4682">
                  <c:v>40477</c:v>
                </c:pt>
                <c:pt idx="4683">
                  <c:v>40478</c:v>
                </c:pt>
                <c:pt idx="4684">
                  <c:v>40479</c:v>
                </c:pt>
                <c:pt idx="4685">
                  <c:v>40480</c:v>
                </c:pt>
                <c:pt idx="4686">
                  <c:v>40483</c:v>
                </c:pt>
                <c:pt idx="4687">
                  <c:v>40484</c:v>
                </c:pt>
                <c:pt idx="4688">
                  <c:v>40485</c:v>
                </c:pt>
                <c:pt idx="4689">
                  <c:v>40486</c:v>
                </c:pt>
                <c:pt idx="4690">
                  <c:v>40487</c:v>
                </c:pt>
                <c:pt idx="4691">
                  <c:v>40490</c:v>
                </c:pt>
                <c:pt idx="4692">
                  <c:v>40491</c:v>
                </c:pt>
                <c:pt idx="4693">
                  <c:v>40492</c:v>
                </c:pt>
                <c:pt idx="4694">
                  <c:v>40493</c:v>
                </c:pt>
                <c:pt idx="4695">
                  <c:v>40494</c:v>
                </c:pt>
                <c:pt idx="4696">
                  <c:v>40497</c:v>
                </c:pt>
                <c:pt idx="4697">
                  <c:v>40498</c:v>
                </c:pt>
                <c:pt idx="4698">
                  <c:v>40501</c:v>
                </c:pt>
                <c:pt idx="4699">
                  <c:v>40504</c:v>
                </c:pt>
                <c:pt idx="4700">
                  <c:v>40505</c:v>
                </c:pt>
                <c:pt idx="4701">
                  <c:v>40506</c:v>
                </c:pt>
                <c:pt idx="4702">
                  <c:v>40507</c:v>
                </c:pt>
                <c:pt idx="4703">
                  <c:v>40508</c:v>
                </c:pt>
                <c:pt idx="4704">
                  <c:v>40511</c:v>
                </c:pt>
                <c:pt idx="4705">
                  <c:v>40512</c:v>
                </c:pt>
                <c:pt idx="4706">
                  <c:v>40513</c:v>
                </c:pt>
                <c:pt idx="4707">
                  <c:v>40514</c:v>
                </c:pt>
                <c:pt idx="4708">
                  <c:v>40515</c:v>
                </c:pt>
                <c:pt idx="4709">
                  <c:v>40518</c:v>
                </c:pt>
                <c:pt idx="4710">
                  <c:v>40520</c:v>
                </c:pt>
                <c:pt idx="4711">
                  <c:v>40521</c:v>
                </c:pt>
                <c:pt idx="4712">
                  <c:v>40522</c:v>
                </c:pt>
                <c:pt idx="4713">
                  <c:v>40525</c:v>
                </c:pt>
                <c:pt idx="4714">
                  <c:v>40526</c:v>
                </c:pt>
                <c:pt idx="4715">
                  <c:v>40527</c:v>
                </c:pt>
                <c:pt idx="4716">
                  <c:v>40528</c:v>
                </c:pt>
                <c:pt idx="4717">
                  <c:v>40529</c:v>
                </c:pt>
                <c:pt idx="4718">
                  <c:v>40532</c:v>
                </c:pt>
                <c:pt idx="4719">
                  <c:v>40533</c:v>
                </c:pt>
                <c:pt idx="4720">
                  <c:v>40534</c:v>
                </c:pt>
                <c:pt idx="4721">
                  <c:v>40535</c:v>
                </c:pt>
                <c:pt idx="4722">
                  <c:v>40536</c:v>
                </c:pt>
                <c:pt idx="4723">
                  <c:v>40539</c:v>
                </c:pt>
                <c:pt idx="4724">
                  <c:v>40540</c:v>
                </c:pt>
                <c:pt idx="4725">
                  <c:v>40541</c:v>
                </c:pt>
                <c:pt idx="4726">
                  <c:v>40542</c:v>
                </c:pt>
                <c:pt idx="4727">
                  <c:v>40543</c:v>
                </c:pt>
                <c:pt idx="4728">
                  <c:v>40546</c:v>
                </c:pt>
                <c:pt idx="4729">
                  <c:v>40547</c:v>
                </c:pt>
                <c:pt idx="4730">
                  <c:v>40548</c:v>
                </c:pt>
                <c:pt idx="4731">
                  <c:v>40549</c:v>
                </c:pt>
                <c:pt idx="4732">
                  <c:v>40550</c:v>
                </c:pt>
                <c:pt idx="4733">
                  <c:v>40553</c:v>
                </c:pt>
                <c:pt idx="4734">
                  <c:v>40555</c:v>
                </c:pt>
                <c:pt idx="4735">
                  <c:v>40556</c:v>
                </c:pt>
                <c:pt idx="4736">
                  <c:v>40557</c:v>
                </c:pt>
                <c:pt idx="4737">
                  <c:v>40560</c:v>
                </c:pt>
                <c:pt idx="4738">
                  <c:v>40561</c:v>
                </c:pt>
                <c:pt idx="4739">
                  <c:v>40562</c:v>
                </c:pt>
                <c:pt idx="4740">
                  <c:v>40563</c:v>
                </c:pt>
                <c:pt idx="4741">
                  <c:v>40564</c:v>
                </c:pt>
                <c:pt idx="4742">
                  <c:v>40567</c:v>
                </c:pt>
                <c:pt idx="4743">
                  <c:v>40568</c:v>
                </c:pt>
                <c:pt idx="4744">
                  <c:v>40569</c:v>
                </c:pt>
                <c:pt idx="4745">
                  <c:v>40570</c:v>
                </c:pt>
                <c:pt idx="4746">
                  <c:v>40571</c:v>
                </c:pt>
                <c:pt idx="4747">
                  <c:v>40574</c:v>
                </c:pt>
                <c:pt idx="4748">
                  <c:v>40575</c:v>
                </c:pt>
                <c:pt idx="4749">
                  <c:v>40576</c:v>
                </c:pt>
                <c:pt idx="4750">
                  <c:v>40577</c:v>
                </c:pt>
                <c:pt idx="4751">
                  <c:v>40578</c:v>
                </c:pt>
                <c:pt idx="4752">
                  <c:v>40581</c:v>
                </c:pt>
                <c:pt idx="4753">
                  <c:v>40582</c:v>
                </c:pt>
                <c:pt idx="4754">
                  <c:v>40583</c:v>
                </c:pt>
                <c:pt idx="4755">
                  <c:v>40584</c:v>
                </c:pt>
                <c:pt idx="4756">
                  <c:v>40585</c:v>
                </c:pt>
                <c:pt idx="4757">
                  <c:v>40588</c:v>
                </c:pt>
                <c:pt idx="4758">
                  <c:v>40589</c:v>
                </c:pt>
                <c:pt idx="4759">
                  <c:v>40592</c:v>
                </c:pt>
                <c:pt idx="4760">
                  <c:v>40595</c:v>
                </c:pt>
                <c:pt idx="4761">
                  <c:v>40596</c:v>
                </c:pt>
                <c:pt idx="4762">
                  <c:v>40597</c:v>
                </c:pt>
                <c:pt idx="4763">
                  <c:v>40598</c:v>
                </c:pt>
                <c:pt idx="4764">
                  <c:v>40599</c:v>
                </c:pt>
                <c:pt idx="4765">
                  <c:v>40602</c:v>
                </c:pt>
                <c:pt idx="4766">
                  <c:v>40603</c:v>
                </c:pt>
                <c:pt idx="4767">
                  <c:v>40604</c:v>
                </c:pt>
                <c:pt idx="4768">
                  <c:v>40605</c:v>
                </c:pt>
                <c:pt idx="4769">
                  <c:v>40606</c:v>
                </c:pt>
                <c:pt idx="4770">
                  <c:v>40609</c:v>
                </c:pt>
                <c:pt idx="4771">
                  <c:v>40610</c:v>
                </c:pt>
                <c:pt idx="4772">
                  <c:v>40611</c:v>
                </c:pt>
                <c:pt idx="4773">
                  <c:v>40612</c:v>
                </c:pt>
                <c:pt idx="4774">
                  <c:v>40613</c:v>
                </c:pt>
                <c:pt idx="4775">
                  <c:v>40616</c:v>
                </c:pt>
                <c:pt idx="4776">
                  <c:v>40617</c:v>
                </c:pt>
                <c:pt idx="4777">
                  <c:v>40618</c:v>
                </c:pt>
                <c:pt idx="4778">
                  <c:v>40619</c:v>
                </c:pt>
                <c:pt idx="4779">
                  <c:v>40620</c:v>
                </c:pt>
                <c:pt idx="4780">
                  <c:v>40623</c:v>
                </c:pt>
                <c:pt idx="4781">
                  <c:v>40624</c:v>
                </c:pt>
                <c:pt idx="4782">
                  <c:v>40625</c:v>
                </c:pt>
                <c:pt idx="4783">
                  <c:v>40626</c:v>
                </c:pt>
                <c:pt idx="4784">
                  <c:v>40627</c:v>
                </c:pt>
                <c:pt idx="4785">
                  <c:v>40630</c:v>
                </c:pt>
                <c:pt idx="4786">
                  <c:v>40631</c:v>
                </c:pt>
                <c:pt idx="4787">
                  <c:v>40632</c:v>
                </c:pt>
                <c:pt idx="4788">
                  <c:v>40633</c:v>
                </c:pt>
                <c:pt idx="4789">
                  <c:v>40634</c:v>
                </c:pt>
                <c:pt idx="4790">
                  <c:v>40637</c:v>
                </c:pt>
                <c:pt idx="4791">
                  <c:v>40638</c:v>
                </c:pt>
                <c:pt idx="4792">
                  <c:v>40639</c:v>
                </c:pt>
                <c:pt idx="4793">
                  <c:v>40640</c:v>
                </c:pt>
                <c:pt idx="4794">
                  <c:v>40641</c:v>
                </c:pt>
                <c:pt idx="4795">
                  <c:v>40644</c:v>
                </c:pt>
                <c:pt idx="4796">
                  <c:v>40645</c:v>
                </c:pt>
                <c:pt idx="4797">
                  <c:v>40646</c:v>
                </c:pt>
                <c:pt idx="4798">
                  <c:v>40647</c:v>
                </c:pt>
                <c:pt idx="4799">
                  <c:v>40648</c:v>
                </c:pt>
                <c:pt idx="4800">
                  <c:v>40651</c:v>
                </c:pt>
                <c:pt idx="4801">
                  <c:v>40652</c:v>
                </c:pt>
                <c:pt idx="4802">
                  <c:v>40653</c:v>
                </c:pt>
                <c:pt idx="4803">
                  <c:v>40654</c:v>
                </c:pt>
                <c:pt idx="4804">
                  <c:v>40655</c:v>
                </c:pt>
                <c:pt idx="4805">
                  <c:v>40658</c:v>
                </c:pt>
                <c:pt idx="4806">
                  <c:v>40659</c:v>
                </c:pt>
                <c:pt idx="4807">
                  <c:v>40660</c:v>
                </c:pt>
                <c:pt idx="4808">
                  <c:v>40661</c:v>
                </c:pt>
                <c:pt idx="4809">
                  <c:v>40662</c:v>
                </c:pt>
                <c:pt idx="4810">
                  <c:v>40665</c:v>
                </c:pt>
                <c:pt idx="4811">
                  <c:v>40666</c:v>
                </c:pt>
                <c:pt idx="4812">
                  <c:v>40667</c:v>
                </c:pt>
                <c:pt idx="4813">
                  <c:v>40668</c:v>
                </c:pt>
                <c:pt idx="4814">
                  <c:v>40669</c:v>
                </c:pt>
                <c:pt idx="4815">
                  <c:v>40672</c:v>
                </c:pt>
                <c:pt idx="4816">
                  <c:v>40673</c:v>
                </c:pt>
                <c:pt idx="4817">
                  <c:v>40674</c:v>
                </c:pt>
                <c:pt idx="4818">
                  <c:v>40675</c:v>
                </c:pt>
                <c:pt idx="4819">
                  <c:v>40676</c:v>
                </c:pt>
                <c:pt idx="4820">
                  <c:v>40679</c:v>
                </c:pt>
                <c:pt idx="4821">
                  <c:v>40680</c:v>
                </c:pt>
                <c:pt idx="4822">
                  <c:v>40681</c:v>
                </c:pt>
                <c:pt idx="4823">
                  <c:v>40682</c:v>
                </c:pt>
                <c:pt idx="4824">
                  <c:v>40683</c:v>
                </c:pt>
                <c:pt idx="4825">
                  <c:v>40686</c:v>
                </c:pt>
                <c:pt idx="4826">
                  <c:v>40687</c:v>
                </c:pt>
                <c:pt idx="4827">
                  <c:v>40688</c:v>
                </c:pt>
                <c:pt idx="4828">
                  <c:v>40689</c:v>
                </c:pt>
                <c:pt idx="4829">
                  <c:v>40690</c:v>
                </c:pt>
                <c:pt idx="4830">
                  <c:v>40693</c:v>
                </c:pt>
                <c:pt idx="4831">
                  <c:v>40694</c:v>
                </c:pt>
                <c:pt idx="4832">
                  <c:v>40695</c:v>
                </c:pt>
                <c:pt idx="4833">
                  <c:v>40696</c:v>
                </c:pt>
                <c:pt idx="4834">
                  <c:v>40697</c:v>
                </c:pt>
                <c:pt idx="4835">
                  <c:v>40700</c:v>
                </c:pt>
                <c:pt idx="4836">
                  <c:v>40701</c:v>
                </c:pt>
                <c:pt idx="4837">
                  <c:v>40702</c:v>
                </c:pt>
                <c:pt idx="4838">
                  <c:v>40703</c:v>
                </c:pt>
                <c:pt idx="4839">
                  <c:v>40704</c:v>
                </c:pt>
                <c:pt idx="4840">
                  <c:v>40707</c:v>
                </c:pt>
                <c:pt idx="4841">
                  <c:v>40708</c:v>
                </c:pt>
                <c:pt idx="4842">
                  <c:v>40709</c:v>
                </c:pt>
                <c:pt idx="4843">
                  <c:v>40710</c:v>
                </c:pt>
                <c:pt idx="4844">
                  <c:v>40711</c:v>
                </c:pt>
                <c:pt idx="4845">
                  <c:v>40714</c:v>
                </c:pt>
                <c:pt idx="4846">
                  <c:v>40715</c:v>
                </c:pt>
                <c:pt idx="4847">
                  <c:v>40716</c:v>
                </c:pt>
                <c:pt idx="4848">
                  <c:v>40717</c:v>
                </c:pt>
                <c:pt idx="4849">
                  <c:v>40718</c:v>
                </c:pt>
                <c:pt idx="4850">
                  <c:v>40721</c:v>
                </c:pt>
                <c:pt idx="4851">
                  <c:v>40722</c:v>
                </c:pt>
                <c:pt idx="4852">
                  <c:v>40723</c:v>
                </c:pt>
                <c:pt idx="4853">
                  <c:v>40724</c:v>
                </c:pt>
                <c:pt idx="4854">
                  <c:v>40725</c:v>
                </c:pt>
                <c:pt idx="4855">
                  <c:v>40728</c:v>
                </c:pt>
                <c:pt idx="4856">
                  <c:v>40729</c:v>
                </c:pt>
                <c:pt idx="4857">
                  <c:v>40730</c:v>
                </c:pt>
                <c:pt idx="4858">
                  <c:v>40731</c:v>
                </c:pt>
                <c:pt idx="4859">
                  <c:v>40732</c:v>
                </c:pt>
                <c:pt idx="4860">
                  <c:v>40735</c:v>
                </c:pt>
                <c:pt idx="4861">
                  <c:v>40736</c:v>
                </c:pt>
                <c:pt idx="4862">
                  <c:v>40737</c:v>
                </c:pt>
                <c:pt idx="4863">
                  <c:v>40738</c:v>
                </c:pt>
                <c:pt idx="4864">
                  <c:v>40739</c:v>
                </c:pt>
                <c:pt idx="4865">
                  <c:v>40742</c:v>
                </c:pt>
                <c:pt idx="4866">
                  <c:v>40743</c:v>
                </c:pt>
                <c:pt idx="4867">
                  <c:v>40744</c:v>
                </c:pt>
                <c:pt idx="4868">
                  <c:v>40745</c:v>
                </c:pt>
                <c:pt idx="4869">
                  <c:v>40746</c:v>
                </c:pt>
                <c:pt idx="4870">
                  <c:v>40749</c:v>
                </c:pt>
                <c:pt idx="4871">
                  <c:v>40750</c:v>
                </c:pt>
                <c:pt idx="4872">
                  <c:v>40751</c:v>
                </c:pt>
                <c:pt idx="4873">
                  <c:v>40752</c:v>
                </c:pt>
                <c:pt idx="4874">
                  <c:v>40753</c:v>
                </c:pt>
                <c:pt idx="4875">
                  <c:v>40756</c:v>
                </c:pt>
                <c:pt idx="4876">
                  <c:v>40757</c:v>
                </c:pt>
                <c:pt idx="4877">
                  <c:v>40758</c:v>
                </c:pt>
                <c:pt idx="4878">
                  <c:v>40759</c:v>
                </c:pt>
                <c:pt idx="4879">
                  <c:v>40760</c:v>
                </c:pt>
                <c:pt idx="4880">
                  <c:v>40763</c:v>
                </c:pt>
                <c:pt idx="4881">
                  <c:v>40764</c:v>
                </c:pt>
                <c:pt idx="4882">
                  <c:v>40765</c:v>
                </c:pt>
                <c:pt idx="4883">
                  <c:v>40766</c:v>
                </c:pt>
                <c:pt idx="4884">
                  <c:v>40767</c:v>
                </c:pt>
                <c:pt idx="4885">
                  <c:v>40770</c:v>
                </c:pt>
                <c:pt idx="4886">
                  <c:v>40771</c:v>
                </c:pt>
                <c:pt idx="4887">
                  <c:v>40772</c:v>
                </c:pt>
                <c:pt idx="4888">
                  <c:v>40773</c:v>
                </c:pt>
                <c:pt idx="4889">
                  <c:v>40774</c:v>
                </c:pt>
                <c:pt idx="4890">
                  <c:v>40777</c:v>
                </c:pt>
                <c:pt idx="4891">
                  <c:v>40778</c:v>
                </c:pt>
                <c:pt idx="4892">
                  <c:v>40779</c:v>
                </c:pt>
                <c:pt idx="4893">
                  <c:v>40780</c:v>
                </c:pt>
                <c:pt idx="4894">
                  <c:v>40781</c:v>
                </c:pt>
                <c:pt idx="4895">
                  <c:v>40784</c:v>
                </c:pt>
                <c:pt idx="4896">
                  <c:v>40785</c:v>
                </c:pt>
                <c:pt idx="4897">
                  <c:v>40788</c:v>
                </c:pt>
                <c:pt idx="4898">
                  <c:v>40791</c:v>
                </c:pt>
                <c:pt idx="4899">
                  <c:v>40792</c:v>
                </c:pt>
                <c:pt idx="4900">
                  <c:v>40793</c:v>
                </c:pt>
                <c:pt idx="4901">
                  <c:v>40794</c:v>
                </c:pt>
                <c:pt idx="4902">
                  <c:v>40795</c:v>
                </c:pt>
                <c:pt idx="4903">
                  <c:v>40798</c:v>
                </c:pt>
                <c:pt idx="4904">
                  <c:v>40799</c:v>
                </c:pt>
                <c:pt idx="4905">
                  <c:v>40800</c:v>
                </c:pt>
                <c:pt idx="4906">
                  <c:v>40801</c:v>
                </c:pt>
                <c:pt idx="4907">
                  <c:v>40802</c:v>
                </c:pt>
                <c:pt idx="4908">
                  <c:v>40805</c:v>
                </c:pt>
                <c:pt idx="4909">
                  <c:v>40806</c:v>
                </c:pt>
                <c:pt idx="4910">
                  <c:v>40807</c:v>
                </c:pt>
                <c:pt idx="4911">
                  <c:v>40808</c:v>
                </c:pt>
                <c:pt idx="4912">
                  <c:v>40809</c:v>
                </c:pt>
                <c:pt idx="4913">
                  <c:v>40812</c:v>
                </c:pt>
                <c:pt idx="4914">
                  <c:v>40813</c:v>
                </c:pt>
                <c:pt idx="4915">
                  <c:v>40814</c:v>
                </c:pt>
                <c:pt idx="4916">
                  <c:v>40815</c:v>
                </c:pt>
                <c:pt idx="4917">
                  <c:v>40816</c:v>
                </c:pt>
                <c:pt idx="4918">
                  <c:v>40819</c:v>
                </c:pt>
                <c:pt idx="4919">
                  <c:v>40820</c:v>
                </c:pt>
                <c:pt idx="4920">
                  <c:v>40821</c:v>
                </c:pt>
                <c:pt idx="4921">
                  <c:v>40822</c:v>
                </c:pt>
                <c:pt idx="4922">
                  <c:v>40823</c:v>
                </c:pt>
                <c:pt idx="4923">
                  <c:v>40826</c:v>
                </c:pt>
                <c:pt idx="4924">
                  <c:v>40827</c:v>
                </c:pt>
                <c:pt idx="4925">
                  <c:v>40828</c:v>
                </c:pt>
                <c:pt idx="4926">
                  <c:v>40829</c:v>
                </c:pt>
                <c:pt idx="4927">
                  <c:v>40830</c:v>
                </c:pt>
                <c:pt idx="4928">
                  <c:v>40833</c:v>
                </c:pt>
                <c:pt idx="4929">
                  <c:v>40834</c:v>
                </c:pt>
                <c:pt idx="4930">
                  <c:v>40835</c:v>
                </c:pt>
                <c:pt idx="4931">
                  <c:v>40836</c:v>
                </c:pt>
                <c:pt idx="4932">
                  <c:v>40837</c:v>
                </c:pt>
                <c:pt idx="4933">
                  <c:v>40840</c:v>
                </c:pt>
                <c:pt idx="4934">
                  <c:v>40841</c:v>
                </c:pt>
                <c:pt idx="4935">
                  <c:v>40842</c:v>
                </c:pt>
                <c:pt idx="4936">
                  <c:v>40843</c:v>
                </c:pt>
                <c:pt idx="4937">
                  <c:v>40844</c:v>
                </c:pt>
                <c:pt idx="4938">
                  <c:v>40847</c:v>
                </c:pt>
                <c:pt idx="4939">
                  <c:v>40848</c:v>
                </c:pt>
                <c:pt idx="4940">
                  <c:v>40849</c:v>
                </c:pt>
                <c:pt idx="4941">
                  <c:v>40850</c:v>
                </c:pt>
                <c:pt idx="4942">
                  <c:v>40851</c:v>
                </c:pt>
                <c:pt idx="4943">
                  <c:v>40856</c:v>
                </c:pt>
                <c:pt idx="4944">
                  <c:v>40857</c:v>
                </c:pt>
                <c:pt idx="4945">
                  <c:v>40858</c:v>
                </c:pt>
                <c:pt idx="4946">
                  <c:v>40861</c:v>
                </c:pt>
                <c:pt idx="4947">
                  <c:v>40862</c:v>
                </c:pt>
                <c:pt idx="4948">
                  <c:v>40863</c:v>
                </c:pt>
                <c:pt idx="4949">
                  <c:v>40864</c:v>
                </c:pt>
                <c:pt idx="4950">
                  <c:v>40868</c:v>
                </c:pt>
                <c:pt idx="4951">
                  <c:v>40869</c:v>
                </c:pt>
                <c:pt idx="4952">
                  <c:v>40870</c:v>
                </c:pt>
                <c:pt idx="4953">
                  <c:v>40871</c:v>
                </c:pt>
                <c:pt idx="4954">
                  <c:v>40872</c:v>
                </c:pt>
                <c:pt idx="4955">
                  <c:v>40875</c:v>
                </c:pt>
                <c:pt idx="4956">
                  <c:v>40876</c:v>
                </c:pt>
                <c:pt idx="4957">
                  <c:v>40877</c:v>
                </c:pt>
                <c:pt idx="4958">
                  <c:v>40878</c:v>
                </c:pt>
                <c:pt idx="4959">
                  <c:v>40879</c:v>
                </c:pt>
                <c:pt idx="4960">
                  <c:v>40882</c:v>
                </c:pt>
                <c:pt idx="4961">
                  <c:v>40883</c:v>
                </c:pt>
                <c:pt idx="4962">
                  <c:v>40884</c:v>
                </c:pt>
                <c:pt idx="4963">
                  <c:v>40885</c:v>
                </c:pt>
                <c:pt idx="4964">
                  <c:v>40886</c:v>
                </c:pt>
                <c:pt idx="4965">
                  <c:v>40889</c:v>
                </c:pt>
                <c:pt idx="4966">
                  <c:v>40890</c:v>
                </c:pt>
                <c:pt idx="4967">
                  <c:v>40891</c:v>
                </c:pt>
                <c:pt idx="4968">
                  <c:v>40892</c:v>
                </c:pt>
                <c:pt idx="4969">
                  <c:v>40893</c:v>
                </c:pt>
                <c:pt idx="4970">
                  <c:v>40896</c:v>
                </c:pt>
                <c:pt idx="4971">
                  <c:v>40897</c:v>
                </c:pt>
                <c:pt idx="4972">
                  <c:v>40898</c:v>
                </c:pt>
                <c:pt idx="4973">
                  <c:v>40899</c:v>
                </c:pt>
                <c:pt idx="4974">
                  <c:v>40900</c:v>
                </c:pt>
                <c:pt idx="4975">
                  <c:v>40903</c:v>
                </c:pt>
                <c:pt idx="4976">
                  <c:v>40904</c:v>
                </c:pt>
                <c:pt idx="4977">
                  <c:v>40905</c:v>
                </c:pt>
                <c:pt idx="4978">
                  <c:v>40906</c:v>
                </c:pt>
                <c:pt idx="4979">
                  <c:v>40907</c:v>
                </c:pt>
                <c:pt idx="4980">
                  <c:v>40910</c:v>
                </c:pt>
                <c:pt idx="4981">
                  <c:v>40911</c:v>
                </c:pt>
                <c:pt idx="4982">
                  <c:v>40912</c:v>
                </c:pt>
                <c:pt idx="4983">
                  <c:v>40913</c:v>
                </c:pt>
                <c:pt idx="4984">
                  <c:v>40914</c:v>
                </c:pt>
                <c:pt idx="4985">
                  <c:v>40917</c:v>
                </c:pt>
                <c:pt idx="4986">
                  <c:v>40918</c:v>
                </c:pt>
                <c:pt idx="4987">
                  <c:v>40920</c:v>
                </c:pt>
                <c:pt idx="4988">
                  <c:v>40921</c:v>
                </c:pt>
                <c:pt idx="4989">
                  <c:v>40924</c:v>
                </c:pt>
                <c:pt idx="4990">
                  <c:v>40925</c:v>
                </c:pt>
                <c:pt idx="4991">
                  <c:v>40926</c:v>
                </c:pt>
                <c:pt idx="4992">
                  <c:v>40927</c:v>
                </c:pt>
                <c:pt idx="4993">
                  <c:v>40928</c:v>
                </c:pt>
                <c:pt idx="4994">
                  <c:v>40931</c:v>
                </c:pt>
                <c:pt idx="4995">
                  <c:v>40932</c:v>
                </c:pt>
                <c:pt idx="4996">
                  <c:v>40933</c:v>
                </c:pt>
                <c:pt idx="4997">
                  <c:v>40934</c:v>
                </c:pt>
                <c:pt idx="4998">
                  <c:v>40935</c:v>
                </c:pt>
                <c:pt idx="4999">
                  <c:v>40938</c:v>
                </c:pt>
                <c:pt idx="5000">
                  <c:v>40939</c:v>
                </c:pt>
                <c:pt idx="5001">
                  <c:v>40940</c:v>
                </c:pt>
                <c:pt idx="5002">
                  <c:v>40941</c:v>
                </c:pt>
                <c:pt idx="5003">
                  <c:v>40942</c:v>
                </c:pt>
                <c:pt idx="5004">
                  <c:v>40946</c:v>
                </c:pt>
                <c:pt idx="5005">
                  <c:v>40947</c:v>
                </c:pt>
                <c:pt idx="5006">
                  <c:v>40948</c:v>
                </c:pt>
                <c:pt idx="5007">
                  <c:v>40949</c:v>
                </c:pt>
                <c:pt idx="5008">
                  <c:v>40952</c:v>
                </c:pt>
                <c:pt idx="5009">
                  <c:v>40953</c:v>
                </c:pt>
                <c:pt idx="5010">
                  <c:v>40954</c:v>
                </c:pt>
                <c:pt idx="5011">
                  <c:v>40955</c:v>
                </c:pt>
                <c:pt idx="5012">
                  <c:v>40956</c:v>
                </c:pt>
                <c:pt idx="5013">
                  <c:v>40959</c:v>
                </c:pt>
                <c:pt idx="5014">
                  <c:v>40960</c:v>
                </c:pt>
                <c:pt idx="5015">
                  <c:v>40961</c:v>
                </c:pt>
                <c:pt idx="5016">
                  <c:v>40962</c:v>
                </c:pt>
                <c:pt idx="5017">
                  <c:v>40963</c:v>
                </c:pt>
                <c:pt idx="5018">
                  <c:v>40966</c:v>
                </c:pt>
                <c:pt idx="5019">
                  <c:v>40967</c:v>
                </c:pt>
                <c:pt idx="5020">
                  <c:v>40968</c:v>
                </c:pt>
                <c:pt idx="5021">
                  <c:v>40969</c:v>
                </c:pt>
                <c:pt idx="5022">
                  <c:v>40970</c:v>
                </c:pt>
                <c:pt idx="5023">
                  <c:v>40973</c:v>
                </c:pt>
                <c:pt idx="5024">
                  <c:v>40974</c:v>
                </c:pt>
                <c:pt idx="5025">
                  <c:v>40975</c:v>
                </c:pt>
                <c:pt idx="5026">
                  <c:v>40976</c:v>
                </c:pt>
                <c:pt idx="5027">
                  <c:v>40977</c:v>
                </c:pt>
                <c:pt idx="5028">
                  <c:v>40980</c:v>
                </c:pt>
                <c:pt idx="5029">
                  <c:v>40981</c:v>
                </c:pt>
                <c:pt idx="5030">
                  <c:v>40982</c:v>
                </c:pt>
                <c:pt idx="5031">
                  <c:v>40983</c:v>
                </c:pt>
                <c:pt idx="5032">
                  <c:v>40984</c:v>
                </c:pt>
                <c:pt idx="5033">
                  <c:v>40987</c:v>
                </c:pt>
                <c:pt idx="5034">
                  <c:v>40988</c:v>
                </c:pt>
                <c:pt idx="5035">
                  <c:v>40989</c:v>
                </c:pt>
                <c:pt idx="5036">
                  <c:v>40990</c:v>
                </c:pt>
                <c:pt idx="5037">
                  <c:v>40991</c:v>
                </c:pt>
                <c:pt idx="5038">
                  <c:v>40994</c:v>
                </c:pt>
                <c:pt idx="5039">
                  <c:v>40995</c:v>
                </c:pt>
                <c:pt idx="5040">
                  <c:v>40996</c:v>
                </c:pt>
                <c:pt idx="5041">
                  <c:v>40997</c:v>
                </c:pt>
                <c:pt idx="5042">
                  <c:v>40998</c:v>
                </c:pt>
                <c:pt idx="5043">
                  <c:v>41001</c:v>
                </c:pt>
                <c:pt idx="5044">
                  <c:v>41002</c:v>
                </c:pt>
                <c:pt idx="5045">
                  <c:v>41003</c:v>
                </c:pt>
                <c:pt idx="5046">
                  <c:v>41004</c:v>
                </c:pt>
                <c:pt idx="5047">
                  <c:v>41005</c:v>
                </c:pt>
                <c:pt idx="5048">
                  <c:v>41008</c:v>
                </c:pt>
                <c:pt idx="5049">
                  <c:v>41009</c:v>
                </c:pt>
                <c:pt idx="5050">
                  <c:v>41010</c:v>
                </c:pt>
                <c:pt idx="5051">
                  <c:v>41011</c:v>
                </c:pt>
                <c:pt idx="5052">
                  <c:v>41012</c:v>
                </c:pt>
                <c:pt idx="5053">
                  <c:v>41015</c:v>
                </c:pt>
                <c:pt idx="5054">
                  <c:v>41016</c:v>
                </c:pt>
                <c:pt idx="5055">
                  <c:v>41017</c:v>
                </c:pt>
                <c:pt idx="5056">
                  <c:v>41018</c:v>
                </c:pt>
                <c:pt idx="5057">
                  <c:v>41019</c:v>
                </c:pt>
                <c:pt idx="5058">
                  <c:v>41022</c:v>
                </c:pt>
                <c:pt idx="5059">
                  <c:v>41023</c:v>
                </c:pt>
                <c:pt idx="5060">
                  <c:v>41024</c:v>
                </c:pt>
                <c:pt idx="5061">
                  <c:v>41025</c:v>
                </c:pt>
                <c:pt idx="5062">
                  <c:v>41026</c:v>
                </c:pt>
                <c:pt idx="5063">
                  <c:v>41029</c:v>
                </c:pt>
                <c:pt idx="5064">
                  <c:v>41031</c:v>
                </c:pt>
                <c:pt idx="5065">
                  <c:v>41032</c:v>
                </c:pt>
                <c:pt idx="5066">
                  <c:v>41033</c:v>
                </c:pt>
                <c:pt idx="5067">
                  <c:v>41036</c:v>
                </c:pt>
                <c:pt idx="5068">
                  <c:v>41037</c:v>
                </c:pt>
                <c:pt idx="5069">
                  <c:v>41038</c:v>
                </c:pt>
                <c:pt idx="5070">
                  <c:v>41039</c:v>
                </c:pt>
                <c:pt idx="5071">
                  <c:v>41040</c:v>
                </c:pt>
                <c:pt idx="5072">
                  <c:v>41043</c:v>
                </c:pt>
                <c:pt idx="5073">
                  <c:v>41044</c:v>
                </c:pt>
                <c:pt idx="5074">
                  <c:v>41045</c:v>
                </c:pt>
                <c:pt idx="5075">
                  <c:v>41046</c:v>
                </c:pt>
                <c:pt idx="5076">
                  <c:v>41047</c:v>
                </c:pt>
                <c:pt idx="5077">
                  <c:v>41050</c:v>
                </c:pt>
                <c:pt idx="5078">
                  <c:v>41051</c:v>
                </c:pt>
                <c:pt idx="5079">
                  <c:v>41052</c:v>
                </c:pt>
                <c:pt idx="5080">
                  <c:v>41053</c:v>
                </c:pt>
                <c:pt idx="5081">
                  <c:v>41054</c:v>
                </c:pt>
                <c:pt idx="5082">
                  <c:v>41057</c:v>
                </c:pt>
                <c:pt idx="5083">
                  <c:v>41058</c:v>
                </c:pt>
                <c:pt idx="5084">
                  <c:v>41059</c:v>
                </c:pt>
                <c:pt idx="5085">
                  <c:v>41060</c:v>
                </c:pt>
                <c:pt idx="5086">
                  <c:v>41061</c:v>
                </c:pt>
                <c:pt idx="5087">
                  <c:v>41064</c:v>
                </c:pt>
                <c:pt idx="5088">
                  <c:v>41065</c:v>
                </c:pt>
                <c:pt idx="5089">
                  <c:v>41066</c:v>
                </c:pt>
                <c:pt idx="5090">
                  <c:v>41067</c:v>
                </c:pt>
                <c:pt idx="5091">
                  <c:v>41068</c:v>
                </c:pt>
                <c:pt idx="5092">
                  <c:v>41071</c:v>
                </c:pt>
                <c:pt idx="5093">
                  <c:v>41072</c:v>
                </c:pt>
                <c:pt idx="5094">
                  <c:v>41073</c:v>
                </c:pt>
                <c:pt idx="5095">
                  <c:v>41074</c:v>
                </c:pt>
                <c:pt idx="5096">
                  <c:v>41075</c:v>
                </c:pt>
                <c:pt idx="5097">
                  <c:v>41078</c:v>
                </c:pt>
                <c:pt idx="5098">
                  <c:v>41079</c:v>
                </c:pt>
                <c:pt idx="5099">
                  <c:v>41080</c:v>
                </c:pt>
                <c:pt idx="5100">
                  <c:v>41081</c:v>
                </c:pt>
                <c:pt idx="5101">
                  <c:v>41082</c:v>
                </c:pt>
                <c:pt idx="5102">
                  <c:v>41085</c:v>
                </c:pt>
                <c:pt idx="5103">
                  <c:v>41086</c:v>
                </c:pt>
                <c:pt idx="5104">
                  <c:v>41087</c:v>
                </c:pt>
                <c:pt idx="5105">
                  <c:v>41088</c:v>
                </c:pt>
                <c:pt idx="5106">
                  <c:v>41089</c:v>
                </c:pt>
                <c:pt idx="5107">
                  <c:v>41092</c:v>
                </c:pt>
                <c:pt idx="5108">
                  <c:v>41093</c:v>
                </c:pt>
                <c:pt idx="5109">
                  <c:v>41094</c:v>
                </c:pt>
                <c:pt idx="5110">
                  <c:v>41095</c:v>
                </c:pt>
                <c:pt idx="5111">
                  <c:v>41096</c:v>
                </c:pt>
                <c:pt idx="5112">
                  <c:v>41099</c:v>
                </c:pt>
                <c:pt idx="5113">
                  <c:v>41100</c:v>
                </c:pt>
                <c:pt idx="5114">
                  <c:v>41101</c:v>
                </c:pt>
                <c:pt idx="5115">
                  <c:v>41102</c:v>
                </c:pt>
                <c:pt idx="5116">
                  <c:v>41103</c:v>
                </c:pt>
                <c:pt idx="5117">
                  <c:v>41106</c:v>
                </c:pt>
                <c:pt idx="5118">
                  <c:v>41107</c:v>
                </c:pt>
                <c:pt idx="5119">
                  <c:v>41108</c:v>
                </c:pt>
                <c:pt idx="5120">
                  <c:v>41109</c:v>
                </c:pt>
                <c:pt idx="5121">
                  <c:v>41110</c:v>
                </c:pt>
                <c:pt idx="5122">
                  <c:v>41113</c:v>
                </c:pt>
                <c:pt idx="5123">
                  <c:v>41114</c:v>
                </c:pt>
                <c:pt idx="5124">
                  <c:v>41115</c:v>
                </c:pt>
                <c:pt idx="5125">
                  <c:v>41116</c:v>
                </c:pt>
                <c:pt idx="5126">
                  <c:v>41117</c:v>
                </c:pt>
                <c:pt idx="5127">
                  <c:v>41121</c:v>
                </c:pt>
                <c:pt idx="5128">
                  <c:v>41122</c:v>
                </c:pt>
                <c:pt idx="5129">
                  <c:v>41123</c:v>
                </c:pt>
                <c:pt idx="5130">
                  <c:v>41124</c:v>
                </c:pt>
                <c:pt idx="5131">
                  <c:v>41127</c:v>
                </c:pt>
                <c:pt idx="5132">
                  <c:v>41128</c:v>
                </c:pt>
                <c:pt idx="5133">
                  <c:v>41129</c:v>
                </c:pt>
                <c:pt idx="5134">
                  <c:v>41130</c:v>
                </c:pt>
                <c:pt idx="5135">
                  <c:v>41131</c:v>
                </c:pt>
                <c:pt idx="5136">
                  <c:v>41134</c:v>
                </c:pt>
                <c:pt idx="5137">
                  <c:v>41136</c:v>
                </c:pt>
                <c:pt idx="5138">
                  <c:v>41137</c:v>
                </c:pt>
                <c:pt idx="5139">
                  <c:v>41138</c:v>
                </c:pt>
                <c:pt idx="5140">
                  <c:v>41143</c:v>
                </c:pt>
                <c:pt idx="5141">
                  <c:v>41144</c:v>
                </c:pt>
                <c:pt idx="5142">
                  <c:v>41145</c:v>
                </c:pt>
                <c:pt idx="5143">
                  <c:v>41148</c:v>
                </c:pt>
                <c:pt idx="5144">
                  <c:v>41149</c:v>
                </c:pt>
                <c:pt idx="5145">
                  <c:v>41150</c:v>
                </c:pt>
                <c:pt idx="5146">
                  <c:v>41151</c:v>
                </c:pt>
                <c:pt idx="5147">
                  <c:v>41152</c:v>
                </c:pt>
                <c:pt idx="5148">
                  <c:v>41155</c:v>
                </c:pt>
                <c:pt idx="5149">
                  <c:v>41156</c:v>
                </c:pt>
                <c:pt idx="5150">
                  <c:v>41157</c:v>
                </c:pt>
                <c:pt idx="5151">
                  <c:v>41158</c:v>
                </c:pt>
                <c:pt idx="5152">
                  <c:v>41159</c:v>
                </c:pt>
                <c:pt idx="5153">
                  <c:v>41162</c:v>
                </c:pt>
                <c:pt idx="5154">
                  <c:v>41163</c:v>
                </c:pt>
                <c:pt idx="5155">
                  <c:v>41164</c:v>
                </c:pt>
                <c:pt idx="5156">
                  <c:v>41165</c:v>
                </c:pt>
                <c:pt idx="5157">
                  <c:v>41166</c:v>
                </c:pt>
                <c:pt idx="5158">
                  <c:v>41169</c:v>
                </c:pt>
                <c:pt idx="5159">
                  <c:v>41170</c:v>
                </c:pt>
                <c:pt idx="5160">
                  <c:v>41171</c:v>
                </c:pt>
                <c:pt idx="5161">
                  <c:v>41172</c:v>
                </c:pt>
                <c:pt idx="5162">
                  <c:v>41173</c:v>
                </c:pt>
                <c:pt idx="5163">
                  <c:v>41176</c:v>
                </c:pt>
                <c:pt idx="5164">
                  <c:v>41177</c:v>
                </c:pt>
                <c:pt idx="5165">
                  <c:v>41178</c:v>
                </c:pt>
                <c:pt idx="5166">
                  <c:v>41179</c:v>
                </c:pt>
                <c:pt idx="5167">
                  <c:v>41180</c:v>
                </c:pt>
                <c:pt idx="5168">
                  <c:v>41183</c:v>
                </c:pt>
                <c:pt idx="5169">
                  <c:v>41184</c:v>
                </c:pt>
                <c:pt idx="5170">
                  <c:v>41185</c:v>
                </c:pt>
                <c:pt idx="5171">
                  <c:v>41186</c:v>
                </c:pt>
                <c:pt idx="5172">
                  <c:v>41187</c:v>
                </c:pt>
                <c:pt idx="5173">
                  <c:v>41190</c:v>
                </c:pt>
                <c:pt idx="5174">
                  <c:v>41191</c:v>
                </c:pt>
                <c:pt idx="5175">
                  <c:v>41192</c:v>
                </c:pt>
                <c:pt idx="5176">
                  <c:v>41193</c:v>
                </c:pt>
                <c:pt idx="5177">
                  <c:v>41194</c:v>
                </c:pt>
                <c:pt idx="5178">
                  <c:v>41197</c:v>
                </c:pt>
                <c:pt idx="5179">
                  <c:v>41198</c:v>
                </c:pt>
                <c:pt idx="5180">
                  <c:v>41199</c:v>
                </c:pt>
                <c:pt idx="5181">
                  <c:v>41200</c:v>
                </c:pt>
                <c:pt idx="5182">
                  <c:v>41201</c:v>
                </c:pt>
                <c:pt idx="5183">
                  <c:v>41204</c:v>
                </c:pt>
                <c:pt idx="5184">
                  <c:v>41205</c:v>
                </c:pt>
                <c:pt idx="5185">
                  <c:v>41206</c:v>
                </c:pt>
                <c:pt idx="5186">
                  <c:v>41207</c:v>
                </c:pt>
                <c:pt idx="5187">
                  <c:v>41211</c:v>
                </c:pt>
                <c:pt idx="5188">
                  <c:v>41212</c:v>
                </c:pt>
                <c:pt idx="5189">
                  <c:v>41213</c:v>
                </c:pt>
                <c:pt idx="5190">
                  <c:v>41214</c:v>
                </c:pt>
                <c:pt idx="5191">
                  <c:v>41215</c:v>
                </c:pt>
                <c:pt idx="5192">
                  <c:v>41218</c:v>
                </c:pt>
                <c:pt idx="5193">
                  <c:v>41220</c:v>
                </c:pt>
                <c:pt idx="5194">
                  <c:v>41221</c:v>
                </c:pt>
                <c:pt idx="5195">
                  <c:v>41222</c:v>
                </c:pt>
                <c:pt idx="5196">
                  <c:v>41225</c:v>
                </c:pt>
                <c:pt idx="5197">
                  <c:v>41226</c:v>
                </c:pt>
                <c:pt idx="5198">
                  <c:v>41227</c:v>
                </c:pt>
                <c:pt idx="5199">
                  <c:v>41228</c:v>
                </c:pt>
                <c:pt idx="5200">
                  <c:v>41232</c:v>
                </c:pt>
                <c:pt idx="5201">
                  <c:v>41233</c:v>
                </c:pt>
                <c:pt idx="5202">
                  <c:v>41234</c:v>
                </c:pt>
                <c:pt idx="5203">
                  <c:v>41235</c:v>
                </c:pt>
                <c:pt idx="5204">
                  <c:v>41236</c:v>
                </c:pt>
                <c:pt idx="5205">
                  <c:v>41239</c:v>
                </c:pt>
                <c:pt idx="5206">
                  <c:v>41240</c:v>
                </c:pt>
                <c:pt idx="5207">
                  <c:v>41241</c:v>
                </c:pt>
                <c:pt idx="5208">
                  <c:v>41242</c:v>
                </c:pt>
                <c:pt idx="5209">
                  <c:v>41243</c:v>
                </c:pt>
                <c:pt idx="5210">
                  <c:v>41246</c:v>
                </c:pt>
                <c:pt idx="5211">
                  <c:v>41247</c:v>
                </c:pt>
                <c:pt idx="5212">
                  <c:v>41248</c:v>
                </c:pt>
                <c:pt idx="5213">
                  <c:v>41249</c:v>
                </c:pt>
                <c:pt idx="5214">
                  <c:v>41250</c:v>
                </c:pt>
                <c:pt idx="5215">
                  <c:v>41253</c:v>
                </c:pt>
                <c:pt idx="5216">
                  <c:v>41254</c:v>
                </c:pt>
                <c:pt idx="5217">
                  <c:v>41255</c:v>
                </c:pt>
                <c:pt idx="5218">
                  <c:v>41256</c:v>
                </c:pt>
                <c:pt idx="5219">
                  <c:v>41257</c:v>
                </c:pt>
                <c:pt idx="5220">
                  <c:v>41260</c:v>
                </c:pt>
                <c:pt idx="5221">
                  <c:v>41261</c:v>
                </c:pt>
                <c:pt idx="5222">
                  <c:v>41262</c:v>
                </c:pt>
                <c:pt idx="5223">
                  <c:v>41263</c:v>
                </c:pt>
                <c:pt idx="5224">
                  <c:v>41264</c:v>
                </c:pt>
                <c:pt idx="5225">
                  <c:v>41267</c:v>
                </c:pt>
                <c:pt idx="5226">
                  <c:v>41268</c:v>
                </c:pt>
                <c:pt idx="5227">
                  <c:v>41269</c:v>
                </c:pt>
                <c:pt idx="5228">
                  <c:v>41270</c:v>
                </c:pt>
                <c:pt idx="5229">
                  <c:v>41271</c:v>
                </c:pt>
                <c:pt idx="5230">
                  <c:v>41274</c:v>
                </c:pt>
                <c:pt idx="5231">
                  <c:v>41276</c:v>
                </c:pt>
                <c:pt idx="5232">
                  <c:v>41277</c:v>
                </c:pt>
                <c:pt idx="5233">
                  <c:v>41278</c:v>
                </c:pt>
                <c:pt idx="5234">
                  <c:v>41281</c:v>
                </c:pt>
                <c:pt idx="5235">
                  <c:v>41282</c:v>
                </c:pt>
                <c:pt idx="5236">
                  <c:v>41283</c:v>
                </c:pt>
                <c:pt idx="5237">
                  <c:v>41284</c:v>
                </c:pt>
                <c:pt idx="5238">
                  <c:v>41288</c:v>
                </c:pt>
                <c:pt idx="5239">
                  <c:v>41289</c:v>
                </c:pt>
                <c:pt idx="5240">
                  <c:v>41290</c:v>
                </c:pt>
                <c:pt idx="5241">
                  <c:v>41291</c:v>
                </c:pt>
                <c:pt idx="5242">
                  <c:v>41292</c:v>
                </c:pt>
                <c:pt idx="5243">
                  <c:v>41295</c:v>
                </c:pt>
                <c:pt idx="5244">
                  <c:v>41296</c:v>
                </c:pt>
                <c:pt idx="5245">
                  <c:v>41297</c:v>
                </c:pt>
                <c:pt idx="5246">
                  <c:v>41302</c:v>
                </c:pt>
                <c:pt idx="5247">
                  <c:v>41303</c:v>
                </c:pt>
                <c:pt idx="5248">
                  <c:v>41304</c:v>
                </c:pt>
                <c:pt idx="5249">
                  <c:v>41305</c:v>
                </c:pt>
                <c:pt idx="5250">
                  <c:v>41306</c:v>
                </c:pt>
                <c:pt idx="5251">
                  <c:v>41309</c:v>
                </c:pt>
                <c:pt idx="5252">
                  <c:v>41310</c:v>
                </c:pt>
                <c:pt idx="5253">
                  <c:v>41311</c:v>
                </c:pt>
                <c:pt idx="5254">
                  <c:v>41312</c:v>
                </c:pt>
                <c:pt idx="5255">
                  <c:v>41313</c:v>
                </c:pt>
                <c:pt idx="5256">
                  <c:v>41316</c:v>
                </c:pt>
                <c:pt idx="5257">
                  <c:v>41317</c:v>
                </c:pt>
                <c:pt idx="5258">
                  <c:v>41318</c:v>
                </c:pt>
                <c:pt idx="5259">
                  <c:v>41319</c:v>
                </c:pt>
                <c:pt idx="5260">
                  <c:v>41320</c:v>
                </c:pt>
                <c:pt idx="5261">
                  <c:v>41323</c:v>
                </c:pt>
                <c:pt idx="5262">
                  <c:v>41324</c:v>
                </c:pt>
                <c:pt idx="5263">
                  <c:v>41325</c:v>
                </c:pt>
                <c:pt idx="5264">
                  <c:v>41326</c:v>
                </c:pt>
                <c:pt idx="5265">
                  <c:v>41327</c:v>
                </c:pt>
                <c:pt idx="5266">
                  <c:v>41330</c:v>
                </c:pt>
                <c:pt idx="5267">
                  <c:v>41331</c:v>
                </c:pt>
                <c:pt idx="5268">
                  <c:v>41332</c:v>
                </c:pt>
                <c:pt idx="5269">
                  <c:v>41333</c:v>
                </c:pt>
                <c:pt idx="5270">
                  <c:v>41334</c:v>
                </c:pt>
                <c:pt idx="5271">
                  <c:v>41337</c:v>
                </c:pt>
                <c:pt idx="5272">
                  <c:v>41338</c:v>
                </c:pt>
                <c:pt idx="5273">
                  <c:v>41339</c:v>
                </c:pt>
                <c:pt idx="5274">
                  <c:v>41340</c:v>
                </c:pt>
                <c:pt idx="5275">
                  <c:v>41341</c:v>
                </c:pt>
                <c:pt idx="5276">
                  <c:v>41344</c:v>
                </c:pt>
                <c:pt idx="5277">
                  <c:v>41345</c:v>
                </c:pt>
                <c:pt idx="5278">
                  <c:v>41346</c:v>
                </c:pt>
                <c:pt idx="5279">
                  <c:v>41347</c:v>
                </c:pt>
                <c:pt idx="5280">
                  <c:v>41348</c:v>
                </c:pt>
                <c:pt idx="5281">
                  <c:v>41351</c:v>
                </c:pt>
                <c:pt idx="5282">
                  <c:v>41352</c:v>
                </c:pt>
                <c:pt idx="5283">
                  <c:v>41353</c:v>
                </c:pt>
                <c:pt idx="5284">
                  <c:v>41354</c:v>
                </c:pt>
                <c:pt idx="5285">
                  <c:v>41355</c:v>
                </c:pt>
                <c:pt idx="5286">
                  <c:v>41358</c:v>
                </c:pt>
                <c:pt idx="5287">
                  <c:v>41359</c:v>
                </c:pt>
                <c:pt idx="5288">
                  <c:v>41360</c:v>
                </c:pt>
                <c:pt idx="5289">
                  <c:v>41361</c:v>
                </c:pt>
                <c:pt idx="5290">
                  <c:v>41362</c:v>
                </c:pt>
                <c:pt idx="5291">
                  <c:v>41365</c:v>
                </c:pt>
                <c:pt idx="5292">
                  <c:v>41366</c:v>
                </c:pt>
                <c:pt idx="5293">
                  <c:v>41367</c:v>
                </c:pt>
                <c:pt idx="5294">
                  <c:v>41368</c:v>
                </c:pt>
                <c:pt idx="5295">
                  <c:v>41369</c:v>
                </c:pt>
                <c:pt idx="5296">
                  <c:v>41372</c:v>
                </c:pt>
                <c:pt idx="5297">
                  <c:v>41373</c:v>
                </c:pt>
                <c:pt idx="5298">
                  <c:v>41374</c:v>
                </c:pt>
                <c:pt idx="5299">
                  <c:v>41375</c:v>
                </c:pt>
                <c:pt idx="5300">
                  <c:v>41376</c:v>
                </c:pt>
                <c:pt idx="5301">
                  <c:v>41379</c:v>
                </c:pt>
                <c:pt idx="5302">
                  <c:v>41380</c:v>
                </c:pt>
                <c:pt idx="5303">
                  <c:v>41381</c:v>
                </c:pt>
                <c:pt idx="5304">
                  <c:v>41382</c:v>
                </c:pt>
                <c:pt idx="5305">
                  <c:v>41383</c:v>
                </c:pt>
                <c:pt idx="5306">
                  <c:v>41386</c:v>
                </c:pt>
                <c:pt idx="5307">
                  <c:v>41387</c:v>
                </c:pt>
                <c:pt idx="5308">
                  <c:v>41388</c:v>
                </c:pt>
                <c:pt idx="5309">
                  <c:v>41389</c:v>
                </c:pt>
                <c:pt idx="5310">
                  <c:v>41390</c:v>
                </c:pt>
                <c:pt idx="5311">
                  <c:v>41393</c:v>
                </c:pt>
                <c:pt idx="5312">
                  <c:v>41394</c:v>
                </c:pt>
                <c:pt idx="5313">
                  <c:v>41396</c:v>
                </c:pt>
                <c:pt idx="5314">
                  <c:v>41397</c:v>
                </c:pt>
                <c:pt idx="5315">
                  <c:v>41400</c:v>
                </c:pt>
                <c:pt idx="5316">
                  <c:v>41401</c:v>
                </c:pt>
                <c:pt idx="5317">
                  <c:v>41402</c:v>
                </c:pt>
                <c:pt idx="5318">
                  <c:v>41403</c:v>
                </c:pt>
                <c:pt idx="5319">
                  <c:v>41404</c:v>
                </c:pt>
                <c:pt idx="5320">
                  <c:v>41407</c:v>
                </c:pt>
                <c:pt idx="5321">
                  <c:v>41408</c:v>
                </c:pt>
                <c:pt idx="5322">
                  <c:v>41409</c:v>
                </c:pt>
                <c:pt idx="5323">
                  <c:v>41410</c:v>
                </c:pt>
                <c:pt idx="5324">
                  <c:v>41411</c:v>
                </c:pt>
                <c:pt idx="5325">
                  <c:v>41414</c:v>
                </c:pt>
                <c:pt idx="5326">
                  <c:v>41415</c:v>
                </c:pt>
                <c:pt idx="5327">
                  <c:v>41416</c:v>
                </c:pt>
                <c:pt idx="5328">
                  <c:v>41417</c:v>
                </c:pt>
                <c:pt idx="5329">
                  <c:v>41418</c:v>
                </c:pt>
                <c:pt idx="5330">
                  <c:v>41421</c:v>
                </c:pt>
                <c:pt idx="5331">
                  <c:v>41422</c:v>
                </c:pt>
                <c:pt idx="5332">
                  <c:v>41423</c:v>
                </c:pt>
                <c:pt idx="5333">
                  <c:v>41424</c:v>
                </c:pt>
                <c:pt idx="5334">
                  <c:v>41425</c:v>
                </c:pt>
                <c:pt idx="5335">
                  <c:v>41428</c:v>
                </c:pt>
                <c:pt idx="5336">
                  <c:v>41429</c:v>
                </c:pt>
                <c:pt idx="5337">
                  <c:v>41430</c:v>
                </c:pt>
                <c:pt idx="5338">
                  <c:v>41431</c:v>
                </c:pt>
                <c:pt idx="5339">
                  <c:v>41432</c:v>
                </c:pt>
                <c:pt idx="5340">
                  <c:v>41435</c:v>
                </c:pt>
                <c:pt idx="5341">
                  <c:v>41436</c:v>
                </c:pt>
                <c:pt idx="5342">
                  <c:v>41437</c:v>
                </c:pt>
                <c:pt idx="5343">
                  <c:v>41438</c:v>
                </c:pt>
                <c:pt idx="5344">
                  <c:v>41439</c:v>
                </c:pt>
                <c:pt idx="5345">
                  <c:v>41442</c:v>
                </c:pt>
                <c:pt idx="5346">
                  <c:v>41443</c:v>
                </c:pt>
                <c:pt idx="5347">
                  <c:v>41444</c:v>
                </c:pt>
                <c:pt idx="5348">
                  <c:v>41445</c:v>
                </c:pt>
                <c:pt idx="5349">
                  <c:v>41446</c:v>
                </c:pt>
                <c:pt idx="5350">
                  <c:v>41449</c:v>
                </c:pt>
                <c:pt idx="5351">
                  <c:v>41450</c:v>
                </c:pt>
                <c:pt idx="5352">
                  <c:v>41451</c:v>
                </c:pt>
                <c:pt idx="5353">
                  <c:v>41452</c:v>
                </c:pt>
                <c:pt idx="5354">
                  <c:v>41453</c:v>
                </c:pt>
                <c:pt idx="5355">
                  <c:v>41456</c:v>
                </c:pt>
                <c:pt idx="5356">
                  <c:v>41457</c:v>
                </c:pt>
                <c:pt idx="5357">
                  <c:v>41458</c:v>
                </c:pt>
                <c:pt idx="5358">
                  <c:v>41459</c:v>
                </c:pt>
                <c:pt idx="5359">
                  <c:v>41460</c:v>
                </c:pt>
                <c:pt idx="5360">
                  <c:v>41463</c:v>
                </c:pt>
                <c:pt idx="5361">
                  <c:v>41464</c:v>
                </c:pt>
                <c:pt idx="5362">
                  <c:v>41465</c:v>
                </c:pt>
                <c:pt idx="5363">
                  <c:v>41466</c:v>
                </c:pt>
                <c:pt idx="5364">
                  <c:v>41467</c:v>
                </c:pt>
                <c:pt idx="5365">
                  <c:v>41470</c:v>
                </c:pt>
                <c:pt idx="5366">
                  <c:v>41471</c:v>
                </c:pt>
                <c:pt idx="5367">
                  <c:v>41472</c:v>
                </c:pt>
                <c:pt idx="5368">
                  <c:v>41473</c:v>
                </c:pt>
                <c:pt idx="5369">
                  <c:v>41474</c:v>
                </c:pt>
                <c:pt idx="5370">
                  <c:v>41477</c:v>
                </c:pt>
                <c:pt idx="5371">
                  <c:v>41478</c:v>
                </c:pt>
                <c:pt idx="5372">
                  <c:v>41479</c:v>
                </c:pt>
                <c:pt idx="5373">
                  <c:v>41480</c:v>
                </c:pt>
                <c:pt idx="5374">
                  <c:v>41481</c:v>
                </c:pt>
                <c:pt idx="5375">
                  <c:v>41484</c:v>
                </c:pt>
                <c:pt idx="5376">
                  <c:v>41486</c:v>
                </c:pt>
                <c:pt idx="5377">
                  <c:v>41487</c:v>
                </c:pt>
                <c:pt idx="5378">
                  <c:v>41488</c:v>
                </c:pt>
                <c:pt idx="5379">
                  <c:v>41491</c:v>
                </c:pt>
                <c:pt idx="5380">
                  <c:v>41492</c:v>
                </c:pt>
                <c:pt idx="5381">
                  <c:v>41493</c:v>
                </c:pt>
                <c:pt idx="5382">
                  <c:v>41494</c:v>
                </c:pt>
                <c:pt idx="5383">
                  <c:v>41498</c:v>
                </c:pt>
                <c:pt idx="5384">
                  <c:v>41499</c:v>
                </c:pt>
                <c:pt idx="5385">
                  <c:v>41501</c:v>
                </c:pt>
                <c:pt idx="5386">
                  <c:v>41502</c:v>
                </c:pt>
                <c:pt idx="5387">
                  <c:v>41505</c:v>
                </c:pt>
                <c:pt idx="5388">
                  <c:v>41508</c:v>
                </c:pt>
                <c:pt idx="5389">
                  <c:v>41509</c:v>
                </c:pt>
                <c:pt idx="5390">
                  <c:v>41512</c:v>
                </c:pt>
                <c:pt idx="5391">
                  <c:v>41513</c:v>
                </c:pt>
                <c:pt idx="5392">
                  <c:v>41514</c:v>
                </c:pt>
                <c:pt idx="5393">
                  <c:v>41515</c:v>
                </c:pt>
                <c:pt idx="5394">
                  <c:v>41516</c:v>
                </c:pt>
                <c:pt idx="5395">
                  <c:v>41519</c:v>
                </c:pt>
                <c:pt idx="5396">
                  <c:v>41520</c:v>
                </c:pt>
                <c:pt idx="5397">
                  <c:v>41521</c:v>
                </c:pt>
                <c:pt idx="5398">
                  <c:v>41522</c:v>
                </c:pt>
                <c:pt idx="5399">
                  <c:v>41523</c:v>
                </c:pt>
                <c:pt idx="5400">
                  <c:v>41526</c:v>
                </c:pt>
                <c:pt idx="5401">
                  <c:v>41527</c:v>
                </c:pt>
                <c:pt idx="5402">
                  <c:v>41528</c:v>
                </c:pt>
                <c:pt idx="5403">
                  <c:v>41529</c:v>
                </c:pt>
                <c:pt idx="5404">
                  <c:v>41530</c:v>
                </c:pt>
                <c:pt idx="5405">
                  <c:v>41533</c:v>
                </c:pt>
                <c:pt idx="5406">
                  <c:v>41534</c:v>
                </c:pt>
                <c:pt idx="5407">
                  <c:v>41535</c:v>
                </c:pt>
                <c:pt idx="5408">
                  <c:v>41536</c:v>
                </c:pt>
                <c:pt idx="5409">
                  <c:v>41537</c:v>
                </c:pt>
                <c:pt idx="5410">
                  <c:v>41540</c:v>
                </c:pt>
                <c:pt idx="5411">
                  <c:v>41541</c:v>
                </c:pt>
                <c:pt idx="5412">
                  <c:v>41542</c:v>
                </c:pt>
                <c:pt idx="5413">
                  <c:v>41543</c:v>
                </c:pt>
                <c:pt idx="5414">
                  <c:v>41544</c:v>
                </c:pt>
                <c:pt idx="5415">
                  <c:v>41547</c:v>
                </c:pt>
                <c:pt idx="5416">
                  <c:v>41548</c:v>
                </c:pt>
                <c:pt idx="5417">
                  <c:v>41549</c:v>
                </c:pt>
                <c:pt idx="5418">
                  <c:v>41550</c:v>
                </c:pt>
                <c:pt idx="5419">
                  <c:v>41551</c:v>
                </c:pt>
                <c:pt idx="5420">
                  <c:v>41554</c:v>
                </c:pt>
                <c:pt idx="5421">
                  <c:v>41555</c:v>
                </c:pt>
                <c:pt idx="5422">
                  <c:v>41556</c:v>
                </c:pt>
                <c:pt idx="5423">
                  <c:v>41557</c:v>
                </c:pt>
                <c:pt idx="5424">
                  <c:v>41558</c:v>
                </c:pt>
                <c:pt idx="5425">
                  <c:v>41561</c:v>
                </c:pt>
                <c:pt idx="5426">
                  <c:v>41562</c:v>
                </c:pt>
                <c:pt idx="5427">
                  <c:v>41568</c:v>
                </c:pt>
                <c:pt idx="5428">
                  <c:v>41569</c:v>
                </c:pt>
                <c:pt idx="5429">
                  <c:v>41570</c:v>
                </c:pt>
                <c:pt idx="5430">
                  <c:v>41571</c:v>
                </c:pt>
                <c:pt idx="5431">
                  <c:v>41572</c:v>
                </c:pt>
                <c:pt idx="5432">
                  <c:v>41575</c:v>
                </c:pt>
                <c:pt idx="5433">
                  <c:v>41576</c:v>
                </c:pt>
                <c:pt idx="5434">
                  <c:v>41577</c:v>
                </c:pt>
                <c:pt idx="5435">
                  <c:v>41578</c:v>
                </c:pt>
                <c:pt idx="5436">
                  <c:v>41579</c:v>
                </c:pt>
                <c:pt idx="5437">
                  <c:v>41582</c:v>
                </c:pt>
                <c:pt idx="5438">
                  <c:v>41585</c:v>
                </c:pt>
                <c:pt idx="5439">
                  <c:v>41586</c:v>
                </c:pt>
                <c:pt idx="5440">
                  <c:v>41589</c:v>
                </c:pt>
                <c:pt idx="5441">
                  <c:v>41590</c:v>
                </c:pt>
                <c:pt idx="5442">
                  <c:v>41591</c:v>
                </c:pt>
                <c:pt idx="5443">
                  <c:v>41592</c:v>
                </c:pt>
                <c:pt idx="5444">
                  <c:v>41593</c:v>
                </c:pt>
                <c:pt idx="5445">
                  <c:v>41597</c:v>
                </c:pt>
                <c:pt idx="5446">
                  <c:v>41598</c:v>
                </c:pt>
                <c:pt idx="5447">
                  <c:v>41599</c:v>
                </c:pt>
                <c:pt idx="5448">
                  <c:v>41600</c:v>
                </c:pt>
                <c:pt idx="5449">
                  <c:v>41603</c:v>
                </c:pt>
                <c:pt idx="5450">
                  <c:v>41604</c:v>
                </c:pt>
                <c:pt idx="5451">
                  <c:v>41605</c:v>
                </c:pt>
                <c:pt idx="5452">
                  <c:v>41606</c:v>
                </c:pt>
                <c:pt idx="5453">
                  <c:v>41607</c:v>
                </c:pt>
                <c:pt idx="5454">
                  <c:v>41610</c:v>
                </c:pt>
                <c:pt idx="5455">
                  <c:v>41611</c:v>
                </c:pt>
                <c:pt idx="5456">
                  <c:v>41612</c:v>
                </c:pt>
                <c:pt idx="5457">
                  <c:v>41613</c:v>
                </c:pt>
                <c:pt idx="5458">
                  <c:v>41614</c:v>
                </c:pt>
                <c:pt idx="5459">
                  <c:v>41617</c:v>
                </c:pt>
                <c:pt idx="5460">
                  <c:v>41618</c:v>
                </c:pt>
                <c:pt idx="5461">
                  <c:v>41619</c:v>
                </c:pt>
                <c:pt idx="5462">
                  <c:v>41620</c:v>
                </c:pt>
                <c:pt idx="5463">
                  <c:v>41621</c:v>
                </c:pt>
                <c:pt idx="5464">
                  <c:v>41624</c:v>
                </c:pt>
                <c:pt idx="5465">
                  <c:v>41625</c:v>
                </c:pt>
                <c:pt idx="5466">
                  <c:v>41626</c:v>
                </c:pt>
                <c:pt idx="5467">
                  <c:v>41627</c:v>
                </c:pt>
                <c:pt idx="5468">
                  <c:v>41628</c:v>
                </c:pt>
                <c:pt idx="5469">
                  <c:v>41631</c:v>
                </c:pt>
                <c:pt idx="5470">
                  <c:v>41632</c:v>
                </c:pt>
                <c:pt idx="5471">
                  <c:v>41633</c:v>
                </c:pt>
                <c:pt idx="5472">
                  <c:v>41634</c:v>
                </c:pt>
                <c:pt idx="5473">
                  <c:v>41635</c:v>
                </c:pt>
                <c:pt idx="5474">
                  <c:v>41638</c:v>
                </c:pt>
                <c:pt idx="5475">
                  <c:v>41639</c:v>
                </c:pt>
                <c:pt idx="5476">
                  <c:v>41641</c:v>
                </c:pt>
                <c:pt idx="5477">
                  <c:v>41642</c:v>
                </c:pt>
                <c:pt idx="5478">
                  <c:v>41645</c:v>
                </c:pt>
                <c:pt idx="5479">
                  <c:v>41646</c:v>
                </c:pt>
                <c:pt idx="5480">
                  <c:v>41647</c:v>
                </c:pt>
                <c:pt idx="5481">
                  <c:v>41648</c:v>
                </c:pt>
                <c:pt idx="5482">
                  <c:v>41649</c:v>
                </c:pt>
                <c:pt idx="5483">
                  <c:v>41652</c:v>
                </c:pt>
                <c:pt idx="5484">
                  <c:v>41655</c:v>
                </c:pt>
                <c:pt idx="5485">
                  <c:v>41656</c:v>
                </c:pt>
                <c:pt idx="5486">
                  <c:v>41659</c:v>
                </c:pt>
                <c:pt idx="5487">
                  <c:v>41660</c:v>
                </c:pt>
                <c:pt idx="5488">
                  <c:v>41661</c:v>
                </c:pt>
                <c:pt idx="5489">
                  <c:v>41662</c:v>
                </c:pt>
                <c:pt idx="5490">
                  <c:v>41663</c:v>
                </c:pt>
                <c:pt idx="5491">
                  <c:v>41666</c:v>
                </c:pt>
                <c:pt idx="5492">
                  <c:v>41667</c:v>
                </c:pt>
                <c:pt idx="5493">
                  <c:v>41668</c:v>
                </c:pt>
                <c:pt idx="5494">
                  <c:v>41669</c:v>
                </c:pt>
                <c:pt idx="5495">
                  <c:v>41670</c:v>
                </c:pt>
                <c:pt idx="5496">
                  <c:v>41673</c:v>
                </c:pt>
                <c:pt idx="5497">
                  <c:v>41674</c:v>
                </c:pt>
                <c:pt idx="5498">
                  <c:v>41675</c:v>
                </c:pt>
                <c:pt idx="5499">
                  <c:v>41676</c:v>
                </c:pt>
                <c:pt idx="5500">
                  <c:v>41677</c:v>
                </c:pt>
                <c:pt idx="5501">
                  <c:v>41680</c:v>
                </c:pt>
                <c:pt idx="5502">
                  <c:v>41681</c:v>
                </c:pt>
                <c:pt idx="5503">
                  <c:v>41682</c:v>
                </c:pt>
                <c:pt idx="5504">
                  <c:v>41683</c:v>
                </c:pt>
                <c:pt idx="5505">
                  <c:v>41684</c:v>
                </c:pt>
                <c:pt idx="5506">
                  <c:v>41687</c:v>
                </c:pt>
                <c:pt idx="5507">
                  <c:v>41688</c:v>
                </c:pt>
                <c:pt idx="5508">
                  <c:v>41689</c:v>
                </c:pt>
                <c:pt idx="5509">
                  <c:v>41690</c:v>
                </c:pt>
                <c:pt idx="5510">
                  <c:v>41691</c:v>
                </c:pt>
                <c:pt idx="5511">
                  <c:v>41694</c:v>
                </c:pt>
                <c:pt idx="5512">
                  <c:v>41695</c:v>
                </c:pt>
                <c:pt idx="5513">
                  <c:v>41696</c:v>
                </c:pt>
                <c:pt idx="5514">
                  <c:v>41697</c:v>
                </c:pt>
                <c:pt idx="5515">
                  <c:v>41698</c:v>
                </c:pt>
                <c:pt idx="5516">
                  <c:v>41701</c:v>
                </c:pt>
                <c:pt idx="5517">
                  <c:v>41702</c:v>
                </c:pt>
                <c:pt idx="5518">
                  <c:v>41703</c:v>
                </c:pt>
                <c:pt idx="5519">
                  <c:v>41704</c:v>
                </c:pt>
                <c:pt idx="5520">
                  <c:v>41705</c:v>
                </c:pt>
                <c:pt idx="5521">
                  <c:v>41708</c:v>
                </c:pt>
                <c:pt idx="5522">
                  <c:v>41709</c:v>
                </c:pt>
                <c:pt idx="5523">
                  <c:v>41710</c:v>
                </c:pt>
                <c:pt idx="5524">
                  <c:v>41711</c:v>
                </c:pt>
                <c:pt idx="5525">
                  <c:v>41712</c:v>
                </c:pt>
                <c:pt idx="5526">
                  <c:v>41715</c:v>
                </c:pt>
                <c:pt idx="5527">
                  <c:v>41716</c:v>
                </c:pt>
                <c:pt idx="5528">
                  <c:v>41717</c:v>
                </c:pt>
                <c:pt idx="5529">
                  <c:v>41718</c:v>
                </c:pt>
                <c:pt idx="5530">
                  <c:v>41719</c:v>
                </c:pt>
                <c:pt idx="5531">
                  <c:v>41722</c:v>
                </c:pt>
                <c:pt idx="5532">
                  <c:v>41723</c:v>
                </c:pt>
                <c:pt idx="5533">
                  <c:v>41724</c:v>
                </c:pt>
                <c:pt idx="5534">
                  <c:v>41725</c:v>
                </c:pt>
                <c:pt idx="5535">
                  <c:v>41726</c:v>
                </c:pt>
                <c:pt idx="5536">
                  <c:v>41729</c:v>
                </c:pt>
                <c:pt idx="5537">
                  <c:v>41730</c:v>
                </c:pt>
                <c:pt idx="5538">
                  <c:v>41731</c:v>
                </c:pt>
                <c:pt idx="5539">
                  <c:v>41732</c:v>
                </c:pt>
                <c:pt idx="5540">
                  <c:v>41733</c:v>
                </c:pt>
                <c:pt idx="5541">
                  <c:v>41736</c:v>
                </c:pt>
                <c:pt idx="5542">
                  <c:v>41737</c:v>
                </c:pt>
                <c:pt idx="5543">
                  <c:v>41738</c:v>
                </c:pt>
                <c:pt idx="5544">
                  <c:v>41739</c:v>
                </c:pt>
                <c:pt idx="5545">
                  <c:v>41740</c:v>
                </c:pt>
                <c:pt idx="5546">
                  <c:v>41743</c:v>
                </c:pt>
                <c:pt idx="5547">
                  <c:v>41744</c:v>
                </c:pt>
                <c:pt idx="5548">
                  <c:v>41745</c:v>
                </c:pt>
                <c:pt idx="5549">
                  <c:v>41746</c:v>
                </c:pt>
                <c:pt idx="5550">
                  <c:v>41747</c:v>
                </c:pt>
                <c:pt idx="5551">
                  <c:v>41750</c:v>
                </c:pt>
                <c:pt idx="5552">
                  <c:v>41751</c:v>
                </c:pt>
                <c:pt idx="5553">
                  <c:v>41752</c:v>
                </c:pt>
                <c:pt idx="5554">
                  <c:v>41753</c:v>
                </c:pt>
                <c:pt idx="5555">
                  <c:v>41754</c:v>
                </c:pt>
                <c:pt idx="5556">
                  <c:v>41757</c:v>
                </c:pt>
                <c:pt idx="5557">
                  <c:v>41758</c:v>
                </c:pt>
                <c:pt idx="5558">
                  <c:v>41759</c:v>
                </c:pt>
                <c:pt idx="5559">
                  <c:v>41761</c:v>
                </c:pt>
                <c:pt idx="5560">
                  <c:v>41764</c:v>
                </c:pt>
                <c:pt idx="5561">
                  <c:v>41765</c:v>
                </c:pt>
                <c:pt idx="5562">
                  <c:v>41766</c:v>
                </c:pt>
                <c:pt idx="5563">
                  <c:v>41767</c:v>
                </c:pt>
                <c:pt idx="5564">
                  <c:v>41768</c:v>
                </c:pt>
                <c:pt idx="5565">
                  <c:v>41771</c:v>
                </c:pt>
                <c:pt idx="5566">
                  <c:v>41772</c:v>
                </c:pt>
                <c:pt idx="5567">
                  <c:v>41773</c:v>
                </c:pt>
                <c:pt idx="5568">
                  <c:v>41774</c:v>
                </c:pt>
                <c:pt idx="5569">
                  <c:v>41775</c:v>
                </c:pt>
                <c:pt idx="5570">
                  <c:v>41778</c:v>
                </c:pt>
                <c:pt idx="5571">
                  <c:v>41779</c:v>
                </c:pt>
                <c:pt idx="5572">
                  <c:v>41780</c:v>
                </c:pt>
                <c:pt idx="5573">
                  <c:v>41781</c:v>
                </c:pt>
                <c:pt idx="5574">
                  <c:v>41782</c:v>
                </c:pt>
                <c:pt idx="5575">
                  <c:v>41785</c:v>
                </c:pt>
                <c:pt idx="5576">
                  <c:v>41786</c:v>
                </c:pt>
                <c:pt idx="5577">
                  <c:v>41787</c:v>
                </c:pt>
                <c:pt idx="5578">
                  <c:v>41788</c:v>
                </c:pt>
                <c:pt idx="5579">
                  <c:v>41789</c:v>
                </c:pt>
                <c:pt idx="5580">
                  <c:v>41792</c:v>
                </c:pt>
                <c:pt idx="5581">
                  <c:v>41793</c:v>
                </c:pt>
                <c:pt idx="5582">
                  <c:v>41794</c:v>
                </c:pt>
                <c:pt idx="5583">
                  <c:v>41795</c:v>
                </c:pt>
                <c:pt idx="5584">
                  <c:v>41796</c:v>
                </c:pt>
                <c:pt idx="5585">
                  <c:v>41799</c:v>
                </c:pt>
                <c:pt idx="5586">
                  <c:v>41800</c:v>
                </c:pt>
                <c:pt idx="5587">
                  <c:v>41801</c:v>
                </c:pt>
                <c:pt idx="5588">
                  <c:v>41802</c:v>
                </c:pt>
                <c:pt idx="5589">
                  <c:v>41803</c:v>
                </c:pt>
                <c:pt idx="5590">
                  <c:v>41806</c:v>
                </c:pt>
                <c:pt idx="5591">
                  <c:v>41807</c:v>
                </c:pt>
                <c:pt idx="5592">
                  <c:v>41808</c:v>
                </c:pt>
                <c:pt idx="5593">
                  <c:v>41809</c:v>
                </c:pt>
                <c:pt idx="5594">
                  <c:v>41810</c:v>
                </c:pt>
                <c:pt idx="5595">
                  <c:v>41813</c:v>
                </c:pt>
                <c:pt idx="5596">
                  <c:v>41814</c:v>
                </c:pt>
                <c:pt idx="5597">
                  <c:v>41815</c:v>
                </c:pt>
                <c:pt idx="5598">
                  <c:v>41816</c:v>
                </c:pt>
                <c:pt idx="5599">
                  <c:v>41817</c:v>
                </c:pt>
                <c:pt idx="5600">
                  <c:v>41820</c:v>
                </c:pt>
                <c:pt idx="5601">
                  <c:v>41821</c:v>
                </c:pt>
                <c:pt idx="5602">
                  <c:v>41822</c:v>
                </c:pt>
                <c:pt idx="5603">
                  <c:v>41823</c:v>
                </c:pt>
                <c:pt idx="5604">
                  <c:v>41824</c:v>
                </c:pt>
                <c:pt idx="5605">
                  <c:v>41827</c:v>
                </c:pt>
                <c:pt idx="5606">
                  <c:v>41828</c:v>
                </c:pt>
                <c:pt idx="5607">
                  <c:v>41829</c:v>
                </c:pt>
                <c:pt idx="5608">
                  <c:v>41830</c:v>
                </c:pt>
                <c:pt idx="5609">
                  <c:v>41831</c:v>
                </c:pt>
                <c:pt idx="5610">
                  <c:v>41834</c:v>
                </c:pt>
                <c:pt idx="5611">
                  <c:v>41835</c:v>
                </c:pt>
                <c:pt idx="5612">
                  <c:v>41836</c:v>
                </c:pt>
                <c:pt idx="5613">
                  <c:v>41837</c:v>
                </c:pt>
                <c:pt idx="5614">
                  <c:v>41838</c:v>
                </c:pt>
                <c:pt idx="5615">
                  <c:v>41841</c:v>
                </c:pt>
                <c:pt idx="5616">
                  <c:v>41842</c:v>
                </c:pt>
                <c:pt idx="5617">
                  <c:v>41843</c:v>
                </c:pt>
                <c:pt idx="5618">
                  <c:v>41844</c:v>
                </c:pt>
                <c:pt idx="5619">
                  <c:v>41845</c:v>
                </c:pt>
                <c:pt idx="5620">
                  <c:v>41851</c:v>
                </c:pt>
                <c:pt idx="5621">
                  <c:v>41852</c:v>
                </c:pt>
                <c:pt idx="5622">
                  <c:v>41855</c:v>
                </c:pt>
                <c:pt idx="5623">
                  <c:v>41856</c:v>
                </c:pt>
                <c:pt idx="5624">
                  <c:v>41857</c:v>
                </c:pt>
                <c:pt idx="5625">
                  <c:v>41858</c:v>
                </c:pt>
                <c:pt idx="5626">
                  <c:v>41859</c:v>
                </c:pt>
                <c:pt idx="5627">
                  <c:v>41862</c:v>
                </c:pt>
                <c:pt idx="5628">
                  <c:v>41863</c:v>
                </c:pt>
                <c:pt idx="5629">
                  <c:v>41864</c:v>
                </c:pt>
                <c:pt idx="5630">
                  <c:v>41866</c:v>
                </c:pt>
                <c:pt idx="5631">
                  <c:v>41869</c:v>
                </c:pt>
                <c:pt idx="5632">
                  <c:v>41870</c:v>
                </c:pt>
                <c:pt idx="5633">
                  <c:v>41873</c:v>
                </c:pt>
                <c:pt idx="5634">
                  <c:v>41876</c:v>
                </c:pt>
                <c:pt idx="5635">
                  <c:v>41877</c:v>
                </c:pt>
                <c:pt idx="5636">
                  <c:v>41878</c:v>
                </c:pt>
                <c:pt idx="5637">
                  <c:v>41879</c:v>
                </c:pt>
                <c:pt idx="5638">
                  <c:v>41880</c:v>
                </c:pt>
                <c:pt idx="5639">
                  <c:v>41883</c:v>
                </c:pt>
                <c:pt idx="5640">
                  <c:v>41884</c:v>
                </c:pt>
                <c:pt idx="5641">
                  <c:v>41885</c:v>
                </c:pt>
                <c:pt idx="5642">
                  <c:v>41886</c:v>
                </c:pt>
                <c:pt idx="5643">
                  <c:v>41887</c:v>
                </c:pt>
                <c:pt idx="5644">
                  <c:v>41890</c:v>
                </c:pt>
                <c:pt idx="5645">
                  <c:v>41891</c:v>
                </c:pt>
                <c:pt idx="5646">
                  <c:v>41892</c:v>
                </c:pt>
                <c:pt idx="5647">
                  <c:v>41893</c:v>
                </c:pt>
                <c:pt idx="5648">
                  <c:v>41894</c:v>
                </c:pt>
                <c:pt idx="5649">
                  <c:v>41897</c:v>
                </c:pt>
                <c:pt idx="5650">
                  <c:v>41898</c:v>
                </c:pt>
                <c:pt idx="5651">
                  <c:v>41899</c:v>
                </c:pt>
                <c:pt idx="5652">
                  <c:v>41900</c:v>
                </c:pt>
                <c:pt idx="5653">
                  <c:v>41901</c:v>
                </c:pt>
                <c:pt idx="5654">
                  <c:v>41904</c:v>
                </c:pt>
                <c:pt idx="5655">
                  <c:v>41905</c:v>
                </c:pt>
                <c:pt idx="5656">
                  <c:v>41906</c:v>
                </c:pt>
                <c:pt idx="5657">
                  <c:v>41907</c:v>
                </c:pt>
                <c:pt idx="5658">
                  <c:v>41908</c:v>
                </c:pt>
                <c:pt idx="5659">
                  <c:v>41911</c:v>
                </c:pt>
                <c:pt idx="5660">
                  <c:v>41912</c:v>
                </c:pt>
                <c:pt idx="5661">
                  <c:v>41913</c:v>
                </c:pt>
                <c:pt idx="5662">
                  <c:v>41914</c:v>
                </c:pt>
                <c:pt idx="5663">
                  <c:v>41915</c:v>
                </c:pt>
                <c:pt idx="5664">
                  <c:v>41919</c:v>
                </c:pt>
                <c:pt idx="5665">
                  <c:v>41920</c:v>
                </c:pt>
                <c:pt idx="5666">
                  <c:v>41921</c:v>
                </c:pt>
                <c:pt idx="5667">
                  <c:v>41922</c:v>
                </c:pt>
                <c:pt idx="5668">
                  <c:v>41925</c:v>
                </c:pt>
                <c:pt idx="5669">
                  <c:v>41926</c:v>
                </c:pt>
                <c:pt idx="5670">
                  <c:v>41927</c:v>
                </c:pt>
                <c:pt idx="5671">
                  <c:v>41928</c:v>
                </c:pt>
                <c:pt idx="5672">
                  <c:v>41929</c:v>
                </c:pt>
                <c:pt idx="5673">
                  <c:v>41932</c:v>
                </c:pt>
                <c:pt idx="5674">
                  <c:v>41933</c:v>
                </c:pt>
                <c:pt idx="5675">
                  <c:v>41934</c:v>
                </c:pt>
                <c:pt idx="5676">
                  <c:v>41935</c:v>
                </c:pt>
                <c:pt idx="5677">
                  <c:v>41936</c:v>
                </c:pt>
                <c:pt idx="5678">
                  <c:v>41939</c:v>
                </c:pt>
                <c:pt idx="5679">
                  <c:v>41940</c:v>
                </c:pt>
                <c:pt idx="5680">
                  <c:v>41941</c:v>
                </c:pt>
                <c:pt idx="5681">
                  <c:v>41942</c:v>
                </c:pt>
                <c:pt idx="5682">
                  <c:v>41943</c:v>
                </c:pt>
                <c:pt idx="5683">
                  <c:v>41946</c:v>
                </c:pt>
                <c:pt idx="5684">
                  <c:v>41947</c:v>
                </c:pt>
                <c:pt idx="5685">
                  <c:v>41948</c:v>
                </c:pt>
                <c:pt idx="5686">
                  <c:v>41950</c:v>
                </c:pt>
                <c:pt idx="5687">
                  <c:v>41953</c:v>
                </c:pt>
                <c:pt idx="5688">
                  <c:v>41954</c:v>
                </c:pt>
                <c:pt idx="5689">
                  <c:v>41955</c:v>
                </c:pt>
                <c:pt idx="5690">
                  <c:v>41956</c:v>
                </c:pt>
                <c:pt idx="5691">
                  <c:v>41957</c:v>
                </c:pt>
                <c:pt idx="5692">
                  <c:v>41960</c:v>
                </c:pt>
                <c:pt idx="5693">
                  <c:v>41962</c:v>
                </c:pt>
                <c:pt idx="5694">
                  <c:v>41963</c:v>
                </c:pt>
                <c:pt idx="5695">
                  <c:v>41964</c:v>
                </c:pt>
                <c:pt idx="5696">
                  <c:v>41967</c:v>
                </c:pt>
                <c:pt idx="5697">
                  <c:v>41968</c:v>
                </c:pt>
                <c:pt idx="5698">
                  <c:v>41969</c:v>
                </c:pt>
                <c:pt idx="5699">
                  <c:v>41970</c:v>
                </c:pt>
                <c:pt idx="5700">
                  <c:v>41971</c:v>
                </c:pt>
                <c:pt idx="5701">
                  <c:v>41974</c:v>
                </c:pt>
                <c:pt idx="5702">
                  <c:v>41975</c:v>
                </c:pt>
                <c:pt idx="5703">
                  <c:v>41976</c:v>
                </c:pt>
                <c:pt idx="5704">
                  <c:v>41977</c:v>
                </c:pt>
                <c:pt idx="5705">
                  <c:v>41978</c:v>
                </c:pt>
                <c:pt idx="5706">
                  <c:v>41981</c:v>
                </c:pt>
                <c:pt idx="5707">
                  <c:v>41982</c:v>
                </c:pt>
                <c:pt idx="5708">
                  <c:v>41983</c:v>
                </c:pt>
                <c:pt idx="5709">
                  <c:v>41984</c:v>
                </c:pt>
                <c:pt idx="5710">
                  <c:v>41985</c:v>
                </c:pt>
                <c:pt idx="5711">
                  <c:v>41988</c:v>
                </c:pt>
                <c:pt idx="5712">
                  <c:v>41989</c:v>
                </c:pt>
                <c:pt idx="5713">
                  <c:v>41990</c:v>
                </c:pt>
                <c:pt idx="5714">
                  <c:v>41991</c:v>
                </c:pt>
                <c:pt idx="5715">
                  <c:v>41992</c:v>
                </c:pt>
                <c:pt idx="5716">
                  <c:v>41995</c:v>
                </c:pt>
                <c:pt idx="5717">
                  <c:v>41996</c:v>
                </c:pt>
                <c:pt idx="5718">
                  <c:v>41997</c:v>
                </c:pt>
                <c:pt idx="5719">
                  <c:v>41998</c:v>
                </c:pt>
                <c:pt idx="5720">
                  <c:v>41999</c:v>
                </c:pt>
                <c:pt idx="5721">
                  <c:v>42002</c:v>
                </c:pt>
                <c:pt idx="5722">
                  <c:v>42003</c:v>
                </c:pt>
                <c:pt idx="5723">
                  <c:v>42004</c:v>
                </c:pt>
                <c:pt idx="5724">
                  <c:v>42006</c:v>
                </c:pt>
                <c:pt idx="5725">
                  <c:v>42010</c:v>
                </c:pt>
                <c:pt idx="5726">
                  <c:v>42011</c:v>
                </c:pt>
                <c:pt idx="5727">
                  <c:v>42012</c:v>
                </c:pt>
                <c:pt idx="5728">
                  <c:v>42013</c:v>
                </c:pt>
                <c:pt idx="5729">
                  <c:v>42016</c:v>
                </c:pt>
                <c:pt idx="5730">
                  <c:v>42017</c:v>
                </c:pt>
                <c:pt idx="5731">
                  <c:v>42018</c:v>
                </c:pt>
                <c:pt idx="5732">
                  <c:v>42019</c:v>
                </c:pt>
                <c:pt idx="5733">
                  <c:v>42020</c:v>
                </c:pt>
                <c:pt idx="5734">
                  <c:v>42023</c:v>
                </c:pt>
                <c:pt idx="5735">
                  <c:v>42024</c:v>
                </c:pt>
                <c:pt idx="5736">
                  <c:v>42025</c:v>
                </c:pt>
                <c:pt idx="5737">
                  <c:v>42026</c:v>
                </c:pt>
                <c:pt idx="5738">
                  <c:v>42027</c:v>
                </c:pt>
                <c:pt idx="5739">
                  <c:v>42030</c:v>
                </c:pt>
                <c:pt idx="5740">
                  <c:v>42031</c:v>
                </c:pt>
                <c:pt idx="5741">
                  <c:v>42032</c:v>
                </c:pt>
                <c:pt idx="5742">
                  <c:v>42033</c:v>
                </c:pt>
                <c:pt idx="5743">
                  <c:v>42034</c:v>
                </c:pt>
                <c:pt idx="5744">
                  <c:v>42037</c:v>
                </c:pt>
                <c:pt idx="5745">
                  <c:v>42038</c:v>
                </c:pt>
                <c:pt idx="5746">
                  <c:v>42039</c:v>
                </c:pt>
                <c:pt idx="5747">
                  <c:v>42040</c:v>
                </c:pt>
                <c:pt idx="5748">
                  <c:v>42041</c:v>
                </c:pt>
                <c:pt idx="5749">
                  <c:v>42044</c:v>
                </c:pt>
                <c:pt idx="5750">
                  <c:v>42045</c:v>
                </c:pt>
                <c:pt idx="5751">
                  <c:v>42046</c:v>
                </c:pt>
                <c:pt idx="5752">
                  <c:v>42047</c:v>
                </c:pt>
                <c:pt idx="5753">
                  <c:v>42048</c:v>
                </c:pt>
                <c:pt idx="5754">
                  <c:v>42051</c:v>
                </c:pt>
                <c:pt idx="5755">
                  <c:v>42052</c:v>
                </c:pt>
                <c:pt idx="5756">
                  <c:v>42053</c:v>
                </c:pt>
                <c:pt idx="5757">
                  <c:v>42054</c:v>
                </c:pt>
                <c:pt idx="5758">
                  <c:v>42055</c:v>
                </c:pt>
                <c:pt idx="5759">
                  <c:v>42058</c:v>
                </c:pt>
                <c:pt idx="5760">
                  <c:v>42059</c:v>
                </c:pt>
                <c:pt idx="5761">
                  <c:v>42060</c:v>
                </c:pt>
                <c:pt idx="5762">
                  <c:v>42061</c:v>
                </c:pt>
                <c:pt idx="5763">
                  <c:v>42062</c:v>
                </c:pt>
                <c:pt idx="5764">
                  <c:v>42065</c:v>
                </c:pt>
                <c:pt idx="5765">
                  <c:v>42066</c:v>
                </c:pt>
                <c:pt idx="5766">
                  <c:v>42067</c:v>
                </c:pt>
                <c:pt idx="5767">
                  <c:v>42068</c:v>
                </c:pt>
                <c:pt idx="5768">
                  <c:v>42069</c:v>
                </c:pt>
                <c:pt idx="5769">
                  <c:v>42072</c:v>
                </c:pt>
                <c:pt idx="5770">
                  <c:v>42073</c:v>
                </c:pt>
                <c:pt idx="5771">
                  <c:v>42074</c:v>
                </c:pt>
                <c:pt idx="5772">
                  <c:v>42075</c:v>
                </c:pt>
                <c:pt idx="5773">
                  <c:v>42076</c:v>
                </c:pt>
                <c:pt idx="5774">
                  <c:v>42079</c:v>
                </c:pt>
                <c:pt idx="5775">
                  <c:v>42080</c:v>
                </c:pt>
                <c:pt idx="5776">
                  <c:v>42081</c:v>
                </c:pt>
                <c:pt idx="5777">
                  <c:v>42082</c:v>
                </c:pt>
                <c:pt idx="5778">
                  <c:v>42083</c:v>
                </c:pt>
                <c:pt idx="5779">
                  <c:v>42086</c:v>
                </c:pt>
                <c:pt idx="5780">
                  <c:v>42087</c:v>
                </c:pt>
                <c:pt idx="5781">
                  <c:v>42088</c:v>
                </c:pt>
                <c:pt idx="5782">
                  <c:v>42089</c:v>
                </c:pt>
                <c:pt idx="5783">
                  <c:v>42090</c:v>
                </c:pt>
                <c:pt idx="5784">
                  <c:v>42093</c:v>
                </c:pt>
                <c:pt idx="5785">
                  <c:v>42094</c:v>
                </c:pt>
                <c:pt idx="5786">
                  <c:v>42095</c:v>
                </c:pt>
                <c:pt idx="5787">
                  <c:v>42096</c:v>
                </c:pt>
                <c:pt idx="5788">
                  <c:v>42097</c:v>
                </c:pt>
                <c:pt idx="5789">
                  <c:v>42100</c:v>
                </c:pt>
                <c:pt idx="5790">
                  <c:v>42101</c:v>
                </c:pt>
                <c:pt idx="5791">
                  <c:v>42102</c:v>
                </c:pt>
                <c:pt idx="5792">
                  <c:v>42103</c:v>
                </c:pt>
                <c:pt idx="5793">
                  <c:v>42104</c:v>
                </c:pt>
                <c:pt idx="5794">
                  <c:v>42107</c:v>
                </c:pt>
                <c:pt idx="5795">
                  <c:v>42108</c:v>
                </c:pt>
                <c:pt idx="5796">
                  <c:v>42109</c:v>
                </c:pt>
                <c:pt idx="5797">
                  <c:v>42110</c:v>
                </c:pt>
                <c:pt idx="5798">
                  <c:v>42111</c:v>
                </c:pt>
                <c:pt idx="5799">
                  <c:v>42114</c:v>
                </c:pt>
                <c:pt idx="5800">
                  <c:v>42115</c:v>
                </c:pt>
                <c:pt idx="5801">
                  <c:v>42116</c:v>
                </c:pt>
                <c:pt idx="5802">
                  <c:v>42117</c:v>
                </c:pt>
                <c:pt idx="5803">
                  <c:v>42118</c:v>
                </c:pt>
                <c:pt idx="5804">
                  <c:v>42121</c:v>
                </c:pt>
                <c:pt idx="5805">
                  <c:v>42122</c:v>
                </c:pt>
                <c:pt idx="5806">
                  <c:v>42123</c:v>
                </c:pt>
                <c:pt idx="5807">
                  <c:v>42124</c:v>
                </c:pt>
                <c:pt idx="5808">
                  <c:v>42128</c:v>
                </c:pt>
                <c:pt idx="5809">
                  <c:v>42129</c:v>
                </c:pt>
                <c:pt idx="5810">
                  <c:v>42130</c:v>
                </c:pt>
                <c:pt idx="5811">
                  <c:v>42131</c:v>
                </c:pt>
                <c:pt idx="5812">
                  <c:v>42132</c:v>
                </c:pt>
                <c:pt idx="5813">
                  <c:v>42135</c:v>
                </c:pt>
                <c:pt idx="5814">
                  <c:v>42136</c:v>
                </c:pt>
                <c:pt idx="5815">
                  <c:v>42137</c:v>
                </c:pt>
                <c:pt idx="5816">
                  <c:v>42138</c:v>
                </c:pt>
                <c:pt idx="5817">
                  <c:v>42139</c:v>
                </c:pt>
                <c:pt idx="5818">
                  <c:v>42142</c:v>
                </c:pt>
                <c:pt idx="5819">
                  <c:v>42143</c:v>
                </c:pt>
                <c:pt idx="5820">
                  <c:v>42144</c:v>
                </c:pt>
                <c:pt idx="5821">
                  <c:v>42145</c:v>
                </c:pt>
                <c:pt idx="5822">
                  <c:v>42146</c:v>
                </c:pt>
                <c:pt idx="5823">
                  <c:v>42149</c:v>
                </c:pt>
                <c:pt idx="5824">
                  <c:v>42150</c:v>
                </c:pt>
                <c:pt idx="5825">
                  <c:v>42151</c:v>
                </c:pt>
                <c:pt idx="5826">
                  <c:v>42152</c:v>
                </c:pt>
                <c:pt idx="5827">
                  <c:v>42153</c:v>
                </c:pt>
                <c:pt idx="5828">
                  <c:v>42156</c:v>
                </c:pt>
                <c:pt idx="5829">
                  <c:v>42157</c:v>
                </c:pt>
                <c:pt idx="5830">
                  <c:v>42158</c:v>
                </c:pt>
                <c:pt idx="5831">
                  <c:v>42159</c:v>
                </c:pt>
                <c:pt idx="5832">
                  <c:v>42160</c:v>
                </c:pt>
                <c:pt idx="5833">
                  <c:v>42163</c:v>
                </c:pt>
                <c:pt idx="5834">
                  <c:v>42164</c:v>
                </c:pt>
                <c:pt idx="5835">
                  <c:v>42165</c:v>
                </c:pt>
                <c:pt idx="5836">
                  <c:v>42166</c:v>
                </c:pt>
                <c:pt idx="5837">
                  <c:v>42167</c:v>
                </c:pt>
                <c:pt idx="5838">
                  <c:v>42170</c:v>
                </c:pt>
                <c:pt idx="5839">
                  <c:v>42171</c:v>
                </c:pt>
                <c:pt idx="5840">
                  <c:v>42172</c:v>
                </c:pt>
                <c:pt idx="5841">
                  <c:v>42173</c:v>
                </c:pt>
                <c:pt idx="5842">
                  <c:v>42174</c:v>
                </c:pt>
                <c:pt idx="5843">
                  <c:v>42177</c:v>
                </c:pt>
                <c:pt idx="5844">
                  <c:v>42178</c:v>
                </c:pt>
                <c:pt idx="5845">
                  <c:v>42179</c:v>
                </c:pt>
                <c:pt idx="5846">
                  <c:v>42180</c:v>
                </c:pt>
                <c:pt idx="5847">
                  <c:v>42181</c:v>
                </c:pt>
                <c:pt idx="5848">
                  <c:v>42184</c:v>
                </c:pt>
                <c:pt idx="5849">
                  <c:v>42185</c:v>
                </c:pt>
                <c:pt idx="5850">
                  <c:v>42186</c:v>
                </c:pt>
                <c:pt idx="5851">
                  <c:v>42187</c:v>
                </c:pt>
                <c:pt idx="5852">
                  <c:v>42188</c:v>
                </c:pt>
                <c:pt idx="5853">
                  <c:v>42191</c:v>
                </c:pt>
                <c:pt idx="5854">
                  <c:v>42192</c:v>
                </c:pt>
                <c:pt idx="5855">
                  <c:v>42193</c:v>
                </c:pt>
                <c:pt idx="5856">
                  <c:v>42194</c:v>
                </c:pt>
                <c:pt idx="5857">
                  <c:v>42195</c:v>
                </c:pt>
                <c:pt idx="5858">
                  <c:v>42198</c:v>
                </c:pt>
                <c:pt idx="5859">
                  <c:v>42199</c:v>
                </c:pt>
                <c:pt idx="5860">
                  <c:v>42200</c:v>
                </c:pt>
                <c:pt idx="5861">
                  <c:v>42201</c:v>
                </c:pt>
                <c:pt idx="5862">
                  <c:v>42205</c:v>
                </c:pt>
                <c:pt idx="5863">
                  <c:v>42206</c:v>
                </c:pt>
                <c:pt idx="5864">
                  <c:v>42207</c:v>
                </c:pt>
                <c:pt idx="5865">
                  <c:v>42208</c:v>
                </c:pt>
                <c:pt idx="5866">
                  <c:v>42209</c:v>
                </c:pt>
                <c:pt idx="5867">
                  <c:v>42212</c:v>
                </c:pt>
                <c:pt idx="5868">
                  <c:v>42213</c:v>
                </c:pt>
                <c:pt idx="5869">
                  <c:v>42214</c:v>
                </c:pt>
                <c:pt idx="5870">
                  <c:v>42216</c:v>
                </c:pt>
                <c:pt idx="5871">
                  <c:v>42219</c:v>
                </c:pt>
                <c:pt idx="5872">
                  <c:v>42220</c:v>
                </c:pt>
                <c:pt idx="5873">
                  <c:v>42221</c:v>
                </c:pt>
                <c:pt idx="5874">
                  <c:v>42222</c:v>
                </c:pt>
                <c:pt idx="5875">
                  <c:v>42223</c:v>
                </c:pt>
                <c:pt idx="5876">
                  <c:v>42226</c:v>
                </c:pt>
                <c:pt idx="5877">
                  <c:v>42227</c:v>
                </c:pt>
                <c:pt idx="5878">
                  <c:v>42228</c:v>
                </c:pt>
                <c:pt idx="5879">
                  <c:v>42229</c:v>
                </c:pt>
                <c:pt idx="5880">
                  <c:v>42233</c:v>
                </c:pt>
                <c:pt idx="5881">
                  <c:v>42234</c:v>
                </c:pt>
                <c:pt idx="5882">
                  <c:v>42235</c:v>
                </c:pt>
                <c:pt idx="5883">
                  <c:v>42240</c:v>
                </c:pt>
                <c:pt idx="5884">
                  <c:v>42241</c:v>
                </c:pt>
                <c:pt idx="5885">
                  <c:v>42242</c:v>
                </c:pt>
                <c:pt idx="5886">
                  <c:v>42243</c:v>
                </c:pt>
                <c:pt idx="5887">
                  <c:v>42244</c:v>
                </c:pt>
                <c:pt idx="5888">
                  <c:v>42247</c:v>
                </c:pt>
                <c:pt idx="5889">
                  <c:v>42248</c:v>
                </c:pt>
                <c:pt idx="5890">
                  <c:v>42249</c:v>
                </c:pt>
                <c:pt idx="5891">
                  <c:v>42250</c:v>
                </c:pt>
                <c:pt idx="5892">
                  <c:v>42251</c:v>
                </c:pt>
                <c:pt idx="5893">
                  <c:v>42254</c:v>
                </c:pt>
                <c:pt idx="5894">
                  <c:v>42255</c:v>
                </c:pt>
                <c:pt idx="5895">
                  <c:v>42256</c:v>
                </c:pt>
                <c:pt idx="5896">
                  <c:v>42257</c:v>
                </c:pt>
                <c:pt idx="5897">
                  <c:v>42258</c:v>
                </c:pt>
                <c:pt idx="5898">
                  <c:v>42261</c:v>
                </c:pt>
                <c:pt idx="5899">
                  <c:v>42262</c:v>
                </c:pt>
                <c:pt idx="5900">
                  <c:v>42263</c:v>
                </c:pt>
                <c:pt idx="5901">
                  <c:v>42264</c:v>
                </c:pt>
                <c:pt idx="5902">
                  <c:v>42265</c:v>
                </c:pt>
                <c:pt idx="5903">
                  <c:v>42268</c:v>
                </c:pt>
                <c:pt idx="5904">
                  <c:v>42269</c:v>
                </c:pt>
                <c:pt idx="5905">
                  <c:v>42270</c:v>
                </c:pt>
                <c:pt idx="5906">
                  <c:v>42275</c:v>
                </c:pt>
                <c:pt idx="5907">
                  <c:v>42276</c:v>
                </c:pt>
                <c:pt idx="5908">
                  <c:v>42277</c:v>
                </c:pt>
                <c:pt idx="5909">
                  <c:v>42278</c:v>
                </c:pt>
                <c:pt idx="5910">
                  <c:v>42279</c:v>
                </c:pt>
                <c:pt idx="5911">
                  <c:v>42282</c:v>
                </c:pt>
                <c:pt idx="5912">
                  <c:v>42283</c:v>
                </c:pt>
                <c:pt idx="5913">
                  <c:v>42284</c:v>
                </c:pt>
                <c:pt idx="5914">
                  <c:v>42285</c:v>
                </c:pt>
                <c:pt idx="5915">
                  <c:v>42286</c:v>
                </c:pt>
                <c:pt idx="5916">
                  <c:v>42289</c:v>
                </c:pt>
                <c:pt idx="5917">
                  <c:v>42290</c:v>
                </c:pt>
                <c:pt idx="5918">
                  <c:v>42291</c:v>
                </c:pt>
                <c:pt idx="5919">
                  <c:v>42293</c:v>
                </c:pt>
                <c:pt idx="5920">
                  <c:v>42296</c:v>
                </c:pt>
                <c:pt idx="5921">
                  <c:v>42297</c:v>
                </c:pt>
                <c:pt idx="5922">
                  <c:v>42298</c:v>
                </c:pt>
                <c:pt idx="5923">
                  <c:v>42299</c:v>
                </c:pt>
                <c:pt idx="5924">
                  <c:v>42300</c:v>
                </c:pt>
                <c:pt idx="5925">
                  <c:v>42303</c:v>
                </c:pt>
                <c:pt idx="5926">
                  <c:v>42304</c:v>
                </c:pt>
                <c:pt idx="5927">
                  <c:v>42305</c:v>
                </c:pt>
                <c:pt idx="5928">
                  <c:v>42306</c:v>
                </c:pt>
                <c:pt idx="5929">
                  <c:v>42307</c:v>
                </c:pt>
                <c:pt idx="5930">
                  <c:v>42310</c:v>
                </c:pt>
                <c:pt idx="5931">
                  <c:v>42311</c:v>
                </c:pt>
                <c:pt idx="5932">
                  <c:v>42312</c:v>
                </c:pt>
                <c:pt idx="5933">
                  <c:v>42313</c:v>
                </c:pt>
                <c:pt idx="5934">
                  <c:v>42317</c:v>
                </c:pt>
                <c:pt idx="5935">
                  <c:v>42318</c:v>
                </c:pt>
                <c:pt idx="5936">
                  <c:v>42319</c:v>
                </c:pt>
                <c:pt idx="5937">
                  <c:v>42320</c:v>
                </c:pt>
                <c:pt idx="5938">
                  <c:v>42321</c:v>
                </c:pt>
                <c:pt idx="5939">
                  <c:v>42324</c:v>
                </c:pt>
                <c:pt idx="5940">
                  <c:v>42325</c:v>
                </c:pt>
                <c:pt idx="5941">
                  <c:v>42327</c:v>
                </c:pt>
                <c:pt idx="5942">
                  <c:v>42328</c:v>
                </c:pt>
                <c:pt idx="5943">
                  <c:v>42331</c:v>
                </c:pt>
                <c:pt idx="5944">
                  <c:v>42332</c:v>
                </c:pt>
                <c:pt idx="5945">
                  <c:v>42333</c:v>
                </c:pt>
                <c:pt idx="5946">
                  <c:v>42334</c:v>
                </c:pt>
                <c:pt idx="5947">
                  <c:v>42335</c:v>
                </c:pt>
                <c:pt idx="5948">
                  <c:v>42338</c:v>
                </c:pt>
                <c:pt idx="5949">
                  <c:v>42339</c:v>
                </c:pt>
                <c:pt idx="5950">
                  <c:v>42340</c:v>
                </c:pt>
                <c:pt idx="5951">
                  <c:v>42341</c:v>
                </c:pt>
                <c:pt idx="5952">
                  <c:v>42342</c:v>
                </c:pt>
                <c:pt idx="5953">
                  <c:v>42345</c:v>
                </c:pt>
                <c:pt idx="5954">
                  <c:v>42346</c:v>
                </c:pt>
                <c:pt idx="5955">
                  <c:v>42347</c:v>
                </c:pt>
                <c:pt idx="5956">
                  <c:v>42348</c:v>
                </c:pt>
                <c:pt idx="5957">
                  <c:v>42349</c:v>
                </c:pt>
                <c:pt idx="5958">
                  <c:v>42352</c:v>
                </c:pt>
                <c:pt idx="5959">
                  <c:v>42353</c:v>
                </c:pt>
                <c:pt idx="5960">
                  <c:v>42354</c:v>
                </c:pt>
                <c:pt idx="5961">
                  <c:v>42355</c:v>
                </c:pt>
                <c:pt idx="5962">
                  <c:v>42356</c:v>
                </c:pt>
                <c:pt idx="5963">
                  <c:v>42359</c:v>
                </c:pt>
                <c:pt idx="5964">
                  <c:v>42360</c:v>
                </c:pt>
                <c:pt idx="5965">
                  <c:v>42361</c:v>
                </c:pt>
                <c:pt idx="5966">
                  <c:v>42366</c:v>
                </c:pt>
                <c:pt idx="5967">
                  <c:v>42367</c:v>
                </c:pt>
                <c:pt idx="5968">
                  <c:v>42368</c:v>
                </c:pt>
                <c:pt idx="5969">
                  <c:v>42369</c:v>
                </c:pt>
                <c:pt idx="5970">
                  <c:v>42373</c:v>
                </c:pt>
                <c:pt idx="5971">
                  <c:v>42374</c:v>
                </c:pt>
                <c:pt idx="5972">
                  <c:v>42375</c:v>
                </c:pt>
                <c:pt idx="5973">
                  <c:v>42376</c:v>
                </c:pt>
                <c:pt idx="5974">
                  <c:v>42377</c:v>
                </c:pt>
                <c:pt idx="5975">
                  <c:v>42381</c:v>
                </c:pt>
                <c:pt idx="5976">
                  <c:v>42382</c:v>
                </c:pt>
                <c:pt idx="5977">
                  <c:v>42383</c:v>
                </c:pt>
                <c:pt idx="5978">
                  <c:v>42384</c:v>
                </c:pt>
                <c:pt idx="5979">
                  <c:v>42387</c:v>
                </c:pt>
                <c:pt idx="5980">
                  <c:v>42388</c:v>
                </c:pt>
                <c:pt idx="5981">
                  <c:v>42389</c:v>
                </c:pt>
                <c:pt idx="5982">
                  <c:v>42390</c:v>
                </c:pt>
                <c:pt idx="5983">
                  <c:v>42391</c:v>
                </c:pt>
                <c:pt idx="5984">
                  <c:v>42394</c:v>
                </c:pt>
                <c:pt idx="5985">
                  <c:v>42395</c:v>
                </c:pt>
                <c:pt idx="5986">
                  <c:v>42396</c:v>
                </c:pt>
                <c:pt idx="5987">
                  <c:v>42397</c:v>
                </c:pt>
                <c:pt idx="5988">
                  <c:v>42398</c:v>
                </c:pt>
                <c:pt idx="5989">
                  <c:v>42401</c:v>
                </c:pt>
                <c:pt idx="5990">
                  <c:v>42402</c:v>
                </c:pt>
                <c:pt idx="5991">
                  <c:v>42403</c:v>
                </c:pt>
                <c:pt idx="5992">
                  <c:v>42404</c:v>
                </c:pt>
                <c:pt idx="5993">
                  <c:v>42405</c:v>
                </c:pt>
                <c:pt idx="5994">
                  <c:v>42408</c:v>
                </c:pt>
                <c:pt idx="5995">
                  <c:v>42409</c:v>
                </c:pt>
                <c:pt idx="5996">
                  <c:v>42410</c:v>
                </c:pt>
                <c:pt idx="5997">
                  <c:v>42411</c:v>
                </c:pt>
                <c:pt idx="5998">
                  <c:v>42412</c:v>
                </c:pt>
                <c:pt idx="5999">
                  <c:v>42415</c:v>
                </c:pt>
                <c:pt idx="6000">
                  <c:v>42416</c:v>
                </c:pt>
                <c:pt idx="6001">
                  <c:v>42417</c:v>
                </c:pt>
                <c:pt idx="6002">
                  <c:v>42418</c:v>
                </c:pt>
                <c:pt idx="6003">
                  <c:v>42419</c:v>
                </c:pt>
                <c:pt idx="6004">
                  <c:v>42422</c:v>
                </c:pt>
                <c:pt idx="6005">
                  <c:v>42423</c:v>
                </c:pt>
                <c:pt idx="6006">
                  <c:v>42424</c:v>
                </c:pt>
                <c:pt idx="6007">
                  <c:v>42425</c:v>
                </c:pt>
                <c:pt idx="6008">
                  <c:v>42426</c:v>
                </c:pt>
                <c:pt idx="6009">
                  <c:v>42429</c:v>
                </c:pt>
                <c:pt idx="6010">
                  <c:v>42430</c:v>
                </c:pt>
                <c:pt idx="6011">
                  <c:v>42431</c:v>
                </c:pt>
                <c:pt idx="6012">
                  <c:v>42432</c:v>
                </c:pt>
                <c:pt idx="6013">
                  <c:v>42433</c:v>
                </c:pt>
                <c:pt idx="6014">
                  <c:v>42436</c:v>
                </c:pt>
                <c:pt idx="6015">
                  <c:v>42437</c:v>
                </c:pt>
                <c:pt idx="6016">
                  <c:v>42438</c:v>
                </c:pt>
                <c:pt idx="6017">
                  <c:v>42439</c:v>
                </c:pt>
                <c:pt idx="6018">
                  <c:v>42440</c:v>
                </c:pt>
                <c:pt idx="6019">
                  <c:v>42443</c:v>
                </c:pt>
                <c:pt idx="6020">
                  <c:v>42444</c:v>
                </c:pt>
                <c:pt idx="6021">
                  <c:v>42445</c:v>
                </c:pt>
                <c:pt idx="6022">
                  <c:v>42446</c:v>
                </c:pt>
                <c:pt idx="6023">
                  <c:v>42447</c:v>
                </c:pt>
                <c:pt idx="6024">
                  <c:v>42450</c:v>
                </c:pt>
                <c:pt idx="6025">
                  <c:v>42451</c:v>
                </c:pt>
                <c:pt idx="6026">
                  <c:v>42452</c:v>
                </c:pt>
                <c:pt idx="6027">
                  <c:v>42453</c:v>
                </c:pt>
                <c:pt idx="6028">
                  <c:v>42454</c:v>
                </c:pt>
                <c:pt idx="6029">
                  <c:v>42457</c:v>
                </c:pt>
                <c:pt idx="6030">
                  <c:v>42458</c:v>
                </c:pt>
                <c:pt idx="6031">
                  <c:v>42459</c:v>
                </c:pt>
                <c:pt idx="6032">
                  <c:v>42460</c:v>
                </c:pt>
                <c:pt idx="6033">
                  <c:v>42461</c:v>
                </c:pt>
                <c:pt idx="6034">
                  <c:v>42464</c:v>
                </c:pt>
                <c:pt idx="6035">
                  <c:v>42465</c:v>
                </c:pt>
                <c:pt idx="6036">
                  <c:v>42466</c:v>
                </c:pt>
                <c:pt idx="6037">
                  <c:v>42467</c:v>
                </c:pt>
                <c:pt idx="6038">
                  <c:v>42468</c:v>
                </c:pt>
                <c:pt idx="6039">
                  <c:v>42471</c:v>
                </c:pt>
                <c:pt idx="6040">
                  <c:v>42472</c:v>
                </c:pt>
                <c:pt idx="6041">
                  <c:v>42473</c:v>
                </c:pt>
                <c:pt idx="6042">
                  <c:v>42474</c:v>
                </c:pt>
                <c:pt idx="6043">
                  <c:v>42475</c:v>
                </c:pt>
                <c:pt idx="6044">
                  <c:v>42478</c:v>
                </c:pt>
                <c:pt idx="6045">
                  <c:v>42479</c:v>
                </c:pt>
                <c:pt idx="6046">
                  <c:v>42480</c:v>
                </c:pt>
                <c:pt idx="6047">
                  <c:v>42481</c:v>
                </c:pt>
                <c:pt idx="6048">
                  <c:v>42482</c:v>
                </c:pt>
                <c:pt idx="6049">
                  <c:v>42485</c:v>
                </c:pt>
                <c:pt idx="6050">
                  <c:v>42486</c:v>
                </c:pt>
                <c:pt idx="6051">
                  <c:v>42487</c:v>
                </c:pt>
                <c:pt idx="6052">
                  <c:v>42488</c:v>
                </c:pt>
                <c:pt idx="6053">
                  <c:v>42489</c:v>
                </c:pt>
                <c:pt idx="6054">
                  <c:v>42492</c:v>
                </c:pt>
                <c:pt idx="6055">
                  <c:v>42493</c:v>
                </c:pt>
                <c:pt idx="6056">
                  <c:v>42494</c:v>
                </c:pt>
                <c:pt idx="6057">
                  <c:v>42495</c:v>
                </c:pt>
                <c:pt idx="6058">
                  <c:v>42496</c:v>
                </c:pt>
                <c:pt idx="6059">
                  <c:v>42499</c:v>
                </c:pt>
                <c:pt idx="6060">
                  <c:v>42500</c:v>
                </c:pt>
                <c:pt idx="6061">
                  <c:v>42501</c:v>
                </c:pt>
                <c:pt idx="6062">
                  <c:v>42502</c:v>
                </c:pt>
                <c:pt idx="6063">
                  <c:v>42503</c:v>
                </c:pt>
                <c:pt idx="6064">
                  <c:v>42506</c:v>
                </c:pt>
                <c:pt idx="6065">
                  <c:v>42507</c:v>
                </c:pt>
                <c:pt idx="6066">
                  <c:v>42508</c:v>
                </c:pt>
                <c:pt idx="6067">
                  <c:v>42509</c:v>
                </c:pt>
                <c:pt idx="6068">
                  <c:v>42510</c:v>
                </c:pt>
                <c:pt idx="6069">
                  <c:v>42513</c:v>
                </c:pt>
                <c:pt idx="6070">
                  <c:v>42514</c:v>
                </c:pt>
                <c:pt idx="6071">
                  <c:v>42515</c:v>
                </c:pt>
                <c:pt idx="6072">
                  <c:v>42516</c:v>
                </c:pt>
                <c:pt idx="6073">
                  <c:v>42517</c:v>
                </c:pt>
                <c:pt idx="6074">
                  <c:v>42520</c:v>
                </c:pt>
                <c:pt idx="6075">
                  <c:v>42521</c:v>
                </c:pt>
                <c:pt idx="6076">
                  <c:v>42522</c:v>
                </c:pt>
                <c:pt idx="6077">
                  <c:v>42523</c:v>
                </c:pt>
                <c:pt idx="6078">
                  <c:v>42524</c:v>
                </c:pt>
                <c:pt idx="6079">
                  <c:v>42527</c:v>
                </c:pt>
                <c:pt idx="6080">
                  <c:v>42528</c:v>
                </c:pt>
                <c:pt idx="6081">
                  <c:v>42529</c:v>
                </c:pt>
                <c:pt idx="6082">
                  <c:v>42530</c:v>
                </c:pt>
                <c:pt idx="6083">
                  <c:v>42531</c:v>
                </c:pt>
                <c:pt idx="6084">
                  <c:v>42534</c:v>
                </c:pt>
                <c:pt idx="6085">
                  <c:v>42535</c:v>
                </c:pt>
                <c:pt idx="6086">
                  <c:v>42536</c:v>
                </c:pt>
                <c:pt idx="6087">
                  <c:v>42537</c:v>
                </c:pt>
                <c:pt idx="6088">
                  <c:v>42538</c:v>
                </c:pt>
                <c:pt idx="6089">
                  <c:v>42541</c:v>
                </c:pt>
                <c:pt idx="6090">
                  <c:v>42542</c:v>
                </c:pt>
                <c:pt idx="6091">
                  <c:v>42543</c:v>
                </c:pt>
                <c:pt idx="6092">
                  <c:v>42544</c:v>
                </c:pt>
                <c:pt idx="6093">
                  <c:v>42545</c:v>
                </c:pt>
                <c:pt idx="6094">
                  <c:v>42548</c:v>
                </c:pt>
                <c:pt idx="6095">
                  <c:v>42549</c:v>
                </c:pt>
                <c:pt idx="6096">
                  <c:v>42550</c:v>
                </c:pt>
                <c:pt idx="6097">
                  <c:v>42551</c:v>
                </c:pt>
                <c:pt idx="6098">
                  <c:v>42552</c:v>
                </c:pt>
                <c:pt idx="6099">
                  <c:v>42555</c:v>
                </c:pt>
                <c:pt idx="6100">
                  <c:v>42556</c:v>
                </c:pt>
                <c:pt idx="6101">
                  <c:v>42562</c:v>
                </c:pt>
                <c:pt idx="6102">
                  <c:v>42563</c:v>
                </c:pt>
                <c:pt idx="6103">
                  <c:v>42564</c:v>
                </c:pt>
                <c:pt idx="6104">
                  <c:v>42565</c:v>
                </c:pt>
                <c:pt idx="6105">
                  <c:v>42566</c:v>
                </c:pt>
                <c:pt idx="6106">
                  <c:v>42569</c:v>
                </c:pt>
                <c:pt idx="6107">
                  <c:v>42570</c:v>
                </c:pt>
                <c:pt idx="6108">
                  <c:v>42571</c:v>
                </c:pt>
                <c:pt idx="6109">
                  <c:v>42572</c:v>
                </c:pt>
                <c:pt idx="6110">
                  <c:v>42573</c:v>
                </c:pt>
                <c:pt idx="6111">
                  <c:v>42576</c:v>
                </c:pt>
                <c:pt idx="6112">
                  <c:v>42577</c:v>
                </c:pt>
                <c:pt idx="6113">
                  <c:v>42578</c:v>
                </c:pt>
                <c:pt idx="6114">
                  <c:v>42579</c:v>
                </c:pt>
                <c:pt idx="6115">
                  <c:v>42580</c:v>
                </c:pt>
                <c:pt idx="6116">
                  <c:v>42583</c:v>
                </c:pt>
                <c:pt idx="6117">
                  <c:v>42584</c:v>
                </c:pt>
                <c:pt idx="6118">
                  <c:v>42585</c:v>
                </c:pt>
                <c:pt idx="6119">
                  <c:v>42586</c:v>
                </c:pt>
                <c:pt idx="6120">
                  <c:v>42587</c:v>
                </c:pt>
                <c:pt idx="6121">
                  <c:v>42590</c:v>
                </c:pt>
                <c:pt idx="6122">
                  <c:v>42591</c:v>
                </c:pt>
                <c:pt idx="6123">
                  <c:v>42592</c:v>
                </c:pt>
                <c:pt idx="6124">
                  <c:v>42593</c:v>
                </c:pt>
                <c:pt idx="6125">
                  <c:v>42594</c:v>
                </c:pt>
                <c:pt idx="6126">
                  <c:v>42597</c:v>
                </c:pt>
                <c:pt idx="6127">
                  <c:v>42598</c:v>
                </c:pt>
                <c:pt idx="6128">
                  <c:v>42599</c:v>
                </c:pt>
                <c:pt idx="6129">
                  <c:v>42600</c:v>
                </c:pt>
                <c:pt idx="6130">
                  <c:v>42601</c:v>
                </c:pt>
                <c:pt idx="6131">
                  <c:v>42604</c:v>
                </c:pt>
                <c:pt idx="6132">
                  <c:v>42605</c:v>
                </c:pt>
                <c:pt idx="6133">
                  <c:v>42606</c:v>
                </c:pt>
                <c:pt idx="6134">
                  <c:v>42607</c:v>
                </c:pt>
                <c:pt idx="6135">
                  <c:v>42608</c:v>
                </c:pt>
                <c:pt idx="6136">
                  <c:v>42611</c:v>
                </c:pt>
                <c:pt idx="6137">
                  <c:v>42612</c:v>
                </c:pt>
                <c:pt idx="6138">
                  <c:v>42613</c:v>
                </c:pt>
                <c:pt idx="6139">
                  <c:v>42614</c:v>
                </c:pt>
                <c:pt idx="6140">
                  <c:v>42615</c:v>
                </c:pt>
                <c:pt idx="6141">
                  <c:v>42618</c:v>
                </c:pt>
                <c:pt idx="6142">
                  <c:v>42619</c:v>
                </c:pt>
                <c:pt idx="6143">
                  <c:v>42620</c:v>
                </c:pt>
                <c:pt idx="6144">
                  <c:v>42621</c:v>
                </c:pt>
                <c:pt idx="6145">
                  <c:v>42622</c:v>
                </c:pt>
                <c:pt idx="6146">
                  <c:v>42627</c:v>
                </c:pt>
                <c:pt idx="6147">
                  <c:v>42628</c:v>
                </c:pt>
                <c:pt idx="6148">
                  <c:v>42629</c:v>
                </c:pt>
                <c:pt idx="6149">
                  <c:v>42632</c:v>
                </c:pt>
                <c:pt idx="6150">
                  <c:v>42633</c:v>
                </c:pt>
                <c:pt idx="6151">
                  <c:v>42634</c:v>
                </c:pt>
                <c:pt idx="6152">
                  <c:v>42635</c:v>
                </c:pt>
                <c:pt idx="6153">
                  <c:v>42636</c:v>
                </c:pt>
                <c:pt idx="6154">
                  <c:v>42639</c:v>
                </c:pt>
                <c:pt idx="6155">
                  <c:v>42640</c:v>
                </c:pt>
                <c:pt idx="6156">
                  <c:v>42641</c:v>
                </c:pt>
                <c:pt idx="6157">
                  <c:v>42642</c:v>
                </c:pt>
                <c:pt idx="6158">
                  <c:v>42643</c:v>
                </c:pt>
                <c:pt idx="6159">
                  <c:v>42647</c:v>
                </c:pt>
                <c:pt idx="6160">
                  <c:v>42648</c:v>
                </c:pt>
                <c:pt idx="6161">
                  <c:v>42649</c:v>
                </c:pt>
                <c:pt idx="6162">
                  <c:v>42650</c:v>
                </c:pt>
                <c:pt idx="6163">
                  <c:v>42653</c:v>
                </c:pt>
                <c:pt idx="6164">
                  <c:v>42654</c:v>
                </c:pt>
                <c:pt idx="6165">
                  <c:v>42655</c:v>
                </c:pt>
                <c:pt idx="6166">
                  <c:v>42656</c:v>
                </c:pt>
                <c:pt idx="6167">
                  <c:v>42657</c:v>
                </c:pt>
                <c:pt idx="6168">
                  <c:v>42660</c:v>
                </c:pt>
                <c:pt idx="6169">
                  <c:v>42661</c:v>
                </c:pt>
                <c:pt idx="6170">
                  <c:v>42662</c:v>
                </c:pt>
                <c:pt idx="6171">
                  <c:v>42663</c:v>
                </c:pt>
                <c:pt idx="6172">
                  <c:v>42664</c:v>
                </c:pt>
                <c:pt idx="6173">
                  <c:v>42667</c:v>
                </c:pt>
                <c:pt idx="6174">
                  <c:v>42668</c:v>
                </c:pt>
                <c:pt idx="6175">
                  <c:v>42669</c:v>
                </c:pt>
                <c:pt idx="6176">
                  <c:v>42670</c:v>
                </c:pt>
                <c:pt idx="6177">
                  <c:v>42671</c:v>
                </c:pt>
                <c:pt idx="6178">
                  <c:v>42674</c:v>
                </c:pt>
                <c:pt idx="6179">
                  <c:v>42675</c:v>
                </c:pt>
                <c:pt idx="6180">
                  <c:v>42676</c:v>
                </c:pt>
                <c:pt idx="6181">
                  <c:v>42677</c:v>
                </c:pt>
                <c:pt idx="6182">
                  <c:v>42678</c:v>
                </c:pt>
                <c:pt idx="6183">
                  <c:v>42681</c:v>
                </c:pt>
                <c:pt idx="6184">
                  <c:v>42682</c:v>
                </c:pt>
                <c:pt idx="6185">
                  <c:v>42683</c:v>
                </c:pt>
                <c:pt idx="6186">
                  <c:v>42684</c:v>
                </c:pt>
                <c:pt idx="6187">
                  <c:v>42685</c:v>
                </c:pt>
                <c:pt idx="6188">
                  <c:v>42688</c:v>
                </c:pt>
                <c:pt idx="6189">
                  <c:v>42689</c:v>
                </c:pt>
                <c:pt idx="6190">
                  <c:v>42690</c:v>
                </c:pt>
                <c:pt idx="6191">
                  <c:v>42691</c:v>
                </c:pt>
                <c:pt idx="6192">
                  <c:v>42695</c:v>
                </c:pt>
                <c:pt idx="6193">
                  <c:v>42696</c:v>
                </c:pt>
                <c:pt idx="6194">
                  <c:v>42697</c:v>
                </c:pt>
                <c:pt idx="6195">
                  <c:v>42698</c:v>
                </c:pt>
                <c:pt idx="6196">
                  <c:v>42699</c:v>
                </c:pt>
                <c:pt idx="6197">
                  <c:v>42702</c:v>
                </c:pt>
                <c:pt idx="6198">
                  <c:v>42703</c:v>
                </c:pt>
                <c:pt idx="6199">
                  <c:v>42704</c:v>
                </c:pt>
                <c:pt idx="6200">
                  <c:v>42705</c:v>
                </c:pt>
                <c:pt idx="6201">
                  <c:v>42706</c:v>
                </c:pt>
                <c:pt idx="6202">
                  <c:v>42709</c:v>
                </c:pt>
                <c:pt idx="6203">
                  <c:v>42710</c:v>
                </c:pt>
                <c:pt idx="6204">
                  <c:v>42711</c:v>
                </c:pt>
                <c:pt idx="6205">
                  <c:v>42712</c:v>
                </c:pt>
                <c:pt idx="6206">
                  <c:v>42713</c:v>
                </c:pt>
                <c:pt idx="6207">
                  <c:v>42718</c:v>
                </c:pt>
                <c:pt idx="6208">
                  <c:v>42719</c:v>
                </c:pt>
                <c:pt idx="6209">
                  <c:v>42720</c:v>
                </c:pt>
                <c:pt idx="6210">
                  <c:v>42723</c:v>
                </c:pt>
                <c:pt idx="6211">
                  <c:v>42724</c:v>
                </c:pt>
                <c:pt idx="6212">
                  <c:v>42725</c:v>
                </c:pt>
                <c:pt idx="6213">
                  <c:v>42726</c:v>
                </c:pt>
                <c:pt idx="6214">
                  <c:v>42727</c:v>
                </c:pt>
                <c:pt idx="6215">
                  <c:v>42730</c:v>
                </c:pt>
                <c:pt idx="6216">
                  <c:v>42731</c:v>
                </c:pt>
                <c:pt idx="6217">
                  <c:v>42732</c:v>
                </c:pt>
                <c:pt idx="6218">
                  <c:v>42733</c:v>
                </c:pt>
                <c:pt idx="6219">
                  <c:v>42734</c:v>
                </c:pt>
                <c:pt idx="6220">
                  <c:v>42737</c:v>
                </c:pt>
                <c:pt idx="6221">
                  <c:v>42738</c:v>
                </c:pt>
                <c:pt idx="6222">
                  <c:v>42739</c:v>
                </c:pt>
                <c:pt idx="6223">
                  <c:v>42740</c:v>
                </c:pt>
                <c:pt idx="6224">
                  <c:v>42741</c:v>
                </c:pt>
                <c:pt idx="6225">
                  <c:v>42744</c:v>
                </c:pt>
                <c:pt idx="6226">
                  <c:v>42745</c:v>
                </c:pt>
                <c:pt idx="6227">
                  <c:v>42747</c:v>
                </c:pt>
                <c:pt idx="6228">
                  <c:v>42748</c:v>
                </c:pt>
                <c:pt idx="6229">
                  <c:v>42751</c:v>
                </c:pt>
                <c:pt idx="6230">
                  <c:v>42752</c:v>
                </c:pt>
                <c:pt idx="6231">
                  <c:v>42753</c:v>
                </c:pt>
                <c:pt idx="6232">
                  <c:v>42754</c:v>
                </c:pt>
                <c:pt idx="6233">
                  <c:v>42755</c:v>
                </c:pt>
                <c:pt idx="6234">
                  <c:v>42758</c:v>
                </c:pt>
                <c:pt idx="6235">
                  <c:v>42759</c:v>
                </c:pt>
                <c:pt idx="6236">
                  <c:v>42760</c:v>
                </c:pt>
                <c:pt idx="6237">
                  <c:v>42761</c:v>
                </c:pt>
                <c:pt idx="6238">
                  <c:v>42762</c:v>
                </c:pt>
                <c:pt idx="6239">
                  <c:v>42765</c:v>
                </c:pt>
                <c:pt idx="6240">
                  <c:v>42766</c:v>
                </c:pt>
                <c:pt idx="6241">
                  <c:v>42767</c:v>
                </c:pt>
                <c:pt idx="6242">
                  <c:v>42768</c:v>
                </c:pt>
                <c:pt idx="6243">
                  <c:v>42769</c:v>
                </c:pt>
                <c:pt idx="6244">
                  <c:v>42772</c:v>
                </c:pt>
                <c:pt idx="6245">
                  <c:v>42773</c:v>
                </c:pt>
                <c:pt idx="6246">
                  <c:v>42774</c:v>
                </c:pt>
                <c:pt idx="6247">
                  <c:v>42775</c:v>
                </c:pt>
                <c:pt idx="6248">
                  <c:v>42776</c:v>
                </c:pt>
                <c:pt idx="6249">
                  <c:v>42779</c:v>
                </c:pt>
                <c:pt idx="6250">
                  <c:v>42780</c:v>
                </c:pt>
                <c:pt idx="6251">
                  <c:v>42781</c:v>
                </c:pt>
                <c:pt idx="6252">
                  <c:v>42782</c:v>
                </c:pt>
                <c:pt idx="6253">
                  <c:v>42783</c:v>
                </c:pt>
                <c:pt idx="6254">
                  <c:v>42786</c:v>
                </c:pt>
                <c:pt idx="6255">
                  <c:v>42787</c:v>
                </c:pt>
                <c:pt idx="6256">
                  <c:v>42788</c:v>
                </c:pt>
                <c:pt idx="6257">
                  <c:v>42789</c:v>
                </c:pt>
                <c:pt idx="6258">
                  <c:v>42790</c:v>
                </c:pt>
                <c:pt idx="6259">
                  <c:v>42793</c:v>
                </c:pt>
                <c:pt idx="6260">
                  <c:v>42794</c:v>
                </c:pt>
                <c:pt idx="6261">
                  <c:v>42795</c:v>
                </c:pt>
                <c:pt idx="6262">
                  <c:v>42796</c:v>
                </c:pt>
                <c:pt idx="6263">
                  <c:v>42797</c:v>
                </c:pt>
                <c:pt idx="6264">
                  <c:v>42800</c:v>
                </c:pt>
                <c:pt idx="6265">
                  <c:v>42801</c:v>
                </c:pt>
                <c:pt idx="6266">
                  <c:v>42802</c:v>
                </c:pt>
                <c:pt idx="6267">
                  <c:v>42803</c:v>
                </c:pt>
                <c:pt idx="6268">
                  <c:v>42804</c:v>
                </c:pt>
                <c:pt idx="6269">
                  <c:v>42807</c:v>
                </c:pt>
                <c:pt idx="6270">
                  <c:v>42808</c:v>
                </c:pt>
                <c:pt idx="6271">
                  <c:v>42809</c:v>
                </c:pt>
                <c:pt idx="6272">
                  <c:v>42810</c:v>
                </c:pt>
                <c:pt idx="6273">
                  <c:v>42811</c:v>
                </c:pt>
                <c:pt idx="6274">
                  <c:v>42814</c:v>
                </c:pt>
                <c:pt idx="6275">
                  <c:v>42815</c:v>
                </c:pt>
                <c:pt idx="6276">
                  <c:v>42816</c:v>
                </c:pt>
                <c:pt idx="6277">
                  <c:v>42817</c:v>
                </c:pt>
                <c:pt idx="6278">
                  <c:v>42818</c:v>
                </c:pt>
                <c:pt idx="6279">
                  <c:v>42821</c:v>
                </c:pt>
                <c:pt idx="6280">
                  <c:v>42822</c:v>
                </c:pt>
                <c:pt idx="6281">
                  <c:v>42823</c:v>
                </c:pt>
                <c:pt idx="6282">
                  <c:v>42824</c:v>
                </c:pt>
                <c:pt idx="6283">
                  <c:v>42825</c:v>
                </c:pt>
                <c:pt idx="6284">
                  <c:v>42828</c:v>
                </c:pt>
                <c:pt idx="6285">
                  <c:v>42829</c:v>
                </c:pt>
                <c:pt idx="6286">
                  <c:v>42830</c:v>
                </c:pt>
                <c:pt idx="6287">
                  <c:v>42831</c:v>
                </c:pt>
                <c:pt idx="6288">
                  <c:v>42832</c:v>
                </c:pt>
                <c:pt idx="6289">
                  <c:v>42835</c:v>
                </c:pt>
                <c:pt idx="6290">
                  <c:v>42836</c:v>
                </c:pt>
                <c:pt idx="6291">
                  <c:v>42837</c:v>
                </c:pt>
                <c:pt idx="6292">
                  <c:v>42838</c:v>
                </c:pt>
                <c:pt idx="6293">
                  <c:v>42839</c:v>
                </c:pt>
                <c:pt idx="6294">
                  <c:v>42842</c:v>
                </c:pt>
                <c:pt idx="6295">
                  <c:v>42843</c:v>
                </c:pt>
                <c:pt idx="6296">
                  <c:v>42844</c:v>
                </c:pt>
                <c:pt idx="6297">
                  <c:v>42845</c:v>
                </c:pt>
                <c:pt idx="6298">
                  <c:v>42846</c:v>
                </c:pt>
                <c:pt idx="6299">
                  <c:v>42849</c:v>
                </c:pt>
                <c:pt idx="6300">
                  <c:v>42850</c:v>
                </c:pt>
                <c:pt idx="6301">
                  <c:v>42851</c:v>
                </c:pt>
                <c:pt idx="6302">
                  <c:v>42852</c:v>
                </c:pt>
                <c:pt idx="6303">
                  <c:v>42853</c:v>
                </c:pt>
                <c:pt idx="6304">
                  <c:v>42857</c:v>
                </c:pt>
                <c:pt idx="6305">
                  <c:v>42858</c:v>
                </c:pt>
                <c:pt idx="6306">
                  <c:v>42859</c:v>
                </c:pt>
                <c:pt idx="6307">
                  <c:v>42860</c:v>
                </c:pt>
                <c:pt idx="6308">
                  <c:v>42863</c:v>
                </c:pt>
                <c:pt idx="6309">
                  <c:v>42864</c:v>
                </c:pt>
                <c:pt idx="6310">
                  <c:v>42865</c:v>
                </c:pt>
                <c:pt idx="6311">
                  <c:v>42866</c:v>
                </c:pt>
                <c:pt idx="6312">
                  <c:v>42867</c:v>
                </c:pt>
                <c:pt idx="6313">
                  <c:v>42870</c:v>
                </c:pt>
                <c:pt idx="6314">
                  <c:v>42871</c:v>
                </c:pt>
                <c:pt idx="6315">
                  <c:v>42872</c:v>
                </c:pt>
                <c:pt idx="6316">
                  <c:v>42873</c:v>
                </c:pt>
                <c:pt idx="6317">
                  <c:v>42874</c:v>
                </c:pt>
                <c:pt idx="6318">
                  <c:v>42877</c:v>
                </c:pt>
                <c:pt idx="6319">
                  <c:v>42878</c:v>
                </c:pt>
                <c:pt idx="6320">
                  <c:v>42879</c:v>
                </c:pt>
                <c:pt idx="6321">
                  <c:v>42880</c:v>
                </c:pt>
                <c:pt idx="6322">
                  <c:v>42881</c:v>
                </c:pt>
                <c:pt idx="6323">
                  <c:v>42884</c:v>
                </c:pt>
                <c:pt idx="6324">
                  <c:v>42885</c:v>
                </c:pt>
                <c:pt idx="6325">
                  <c:v>42886</c:v>
                </c:pt>
                <c:pt idx="6326">
                  <c:v>42887</c:v>
                </c:pt>
                <c:pt idx="6327">
                  <c:v>42888</c:v>
                </c:pt>
                <c:pt idx="6328">
                  <c:v>42891</c:v>
                </c:pt>
                <c:pt idx="6329">
                  <c:v>42892</c:v>
                </c:pt>
                <c:pt idx="6330">
                  <c:v>42893</c:v>
                </c:pt>
                <c:pt idx="6331">
                  <c:v>42894</c:v>
                </c:pt>
                <c:pt idx="6332">
                  <c:v>42895</c:v>
                </c:pt>
                <c:pt idx="6333">
                  <c:v>42898</c:v>
                </c:pt>
                <c:pt idx="6334">
                  <c:v>42899</c:v>
                </c:pt>
                <c:pt idx="6335">
                  <c:v>42900</c:v>
                </c:pt>
                <c:pt idx="6336">
                  <c:v>42901</c:v>
                </c:pt>
                <c:pt idx="6337">
                  <c:v>42902</c:v>
                </c:pt>
                <c:pt idx="6338">
                  <c:v>42905</c:v>
                </c:pt>
                <c:pt idx="6339">
                  <c:v>42906</c:v>
                </c:pt>
                <c:pt idx="6340">
                  <c:v>42907</c:v>
                </c:pt>
                <c:pt idx="6341">
                  <c:v>42908</c:v>
                </c:pt>
                <c:pt idx="6342">
                  <c:v>42909</c:v>
                </c:pt>
                <c:pt idx="6343">
                  <c:v>42914</c:v>
                </c:pt>
                <c:pt idx="6344">
                  <c:v>42915</c:v>
                </c:pt>
                <c:pt idx="6345">
                  <c:v>42916</c:v>
                </c:pt>
                <c:pt idx="6346">
                  <c:v>42919</c:v>
                </c:pt>
                <c:pt idx="6347">
                  <c:v>42920</c:v>
                </c:pt>
                <c:pt idx="6348">
                  <c:v>42921</c:v>
                </c:pt>
                <c:pt idx="6349">
                  <c:v>42922</c:v>
                </c:pt>
                <c:pt idx="6350">
                  <c:v>42923</c:v>
                </c:pt>
                <c:pt idx="6351">
                  <c:v>42926</c:v>
                </c:pt>
                <c:pt idx="6352">
                  <c:v>42927</c:v>
                </c:pt>
                <c:pt idx="6353">
                  <c:v>42928</c:v>
                </c:pt>
                <c:pt idx="6354">
                  <c:v>42929</c:v>
                </c:pt>
                <c:pt idx="6355">
                  <c:v>42930</c:v>
                </c:pt>
                <c:pt idx="6356">
                  <c:v>42933</c:v>
                </c:pt>
                <c:pt idx="6357">
                  <c:v>42934</c:v>
                </c:pt>
                <c:pt idx="6358">
                  <c:v>42935</c:v>
                </c:pt>
                <c:pt idx="6359">
                  <c:v>42936</c:v>
                </c:pt>
                <c:pt idx="6360">
                  <c:v>42937</c:v>
                </c:pt>
                <c:pt idx="6361">
                  <c:v>42940</c:v>
                </c:pt>
                <c:pt idx="6362">
                  <c:v>42941</c:v>
                </c:pt>
                <c:pt idx="6363">
                  <c:v>42942</c:v>
                </c:pt>
                <c:pt idx="6364">
                  <c:v>42943</c:v>
                </c:pt>
                <c:pt idx="6365">
                  <c:v>42944</c:v>
                </c:pt>
                <c:pt idx="6366">
                  <c:v>42947</c:v>
                </c:pt>
                <c:pt idx="6367">
                  <c:v>42948</c:v>
                </c:pt>
                <c:pt idx="6368">
                  <c:v>42949</c:v>
                </c:pt>
                <c:pt idx="6369">
                  <c:v>42950</c:v>
                </c:pt>
                <c:pt idx="6370">
                  <c:v>42951</c:v>
                </c:pt>
                <c:pt idx="6371">
                  <c:v>42954</c:v>
                </c:pt>
                <c:pt idx="6372">
                  <c:v>42955</c:v>
                </c:pt>
                <c:pt idx="6373">
                  <c:v>42956</c:v>
                </c:pt>
                <c:pt idx="6374">
                  <c:v>42957</c:v>
                </c:pt>
                <c:pt idx="6375">
                  <c:v>42958</c:v>
                </c:pt>
                <c:pt idx="6376">
                  <c:v>42962</c:v>
                </c:pt>
                <c:pt idx="6377">
                  <c:v>42963</c:v>
                </c:pt>
                <c:pt idx="6378">
                  <c:v>42964</c:v>
                </c:pt>
                <c:pt idx="6379">
                  <c:v>42965</c:v>
                </c:pt>
                <c:pt idx="6380">
                  <c:v>42969</c:v>
                </c:pt>
                <c:pt idx="6381">
                  <c:v>42970</c:v>
                </c:pt>
                <c:pt idx="6382">
                  <c:v>42971</c:v>
                </c:pt>
                <c:pt idx="6383">
                  <c:v>42972</c:v>
                </c:pt>
                <c:pt idx="6384">
                  <c:v>42975</c:v>
                </c:pt>
                <c:pt idx="6385">
                  <c:v>42976</c:v>
                </c:pt>
                <c:pt idx="6386">
                  <c:v>42977</c:v>
                </c:pt>
                <c:pt idx="6387">
                  <c:v>42978</c:v>
                </c:pt>
                <c:pt idx="6388">
                  <c:v>42982</c:v>
                </c:pt>
                <c:pt idx="6389">
                  <c:v>42983</c:v>
                </c:pt>
                <c:pt idx="6390">
                  <c:v>42984</c:v>
                </c:pt>
                <c:pt idx="6391">
                  <c:v>42985</c:v>
                </c:pt>
                <c:pt idx="6392">
                  <c:v>42986</c:v>
                </c:pt>
                <c:pt idx="6393">
                  <c:v>42989</c:v>
                </c:pt>
                <c:pt idx="6394">
                  <c:v>42990</c:v>
                </c:pt>
                <c:pt idx="6395">
                  <c:v>42991</c:v>
                </c:pt>
                <c:pt idx="6396">
                  <c:v>42992</c:v>
                </c:pt>
                <c:pt idx="6397">
                  <c:v>42993</c:v>
                </c:pt>
                <c:pt idx="6398">
                  <c:v>42996</c:v>
                </c:pt>
                <c:pt idx="6399">
                  <c:v>42997</c:v>
                </c:pt>
                <c:pt idx="6400">
                  <c:v>42998</c:v>
                </c:pt>
                <c:pt idx="6401">
                  <c:v>42999</c:v>
                </c:pt>
                <c:pt idx="6402">
                  <c:v>43003</c:v>
                </c:pt>
                <c:pt idx="6403">
                  <c:v>43004</c:v>
                </c:pt>
                <c:pt idx="6404">
                  <c:v>43005</c:v>
                </c:pt>
                <c:pt idx="6405">
                  <c:v>43006</c:v>
                </c:pt>
                <c:pt idx="6406">
                  <c:v>43007</c:v>
                </c:pt>
                <c:pt idx="6407">
                  <c:v>43010</c:v>
                </c:pt>
                <c:pt idx="6408">
                  <c:v>43011</c:v>
                </c:pt>
                <c:pt idx="6409">
                  <c:v>43012</c:v>
                </c:pt>
                <c:pt idx="6410">
                  <c:v>43013</c:v>
                </c:pt>
                <c:pt idx="6411">
                  <c:v>43014</c:v>
                </c:pt>
                <c:pt idx="6412">
                  <c:v>43017</c:v>
                </c:pt>
                <c:pt idx="6413">
                  <c:v>43018</c:v>
                </c:pt>
                <c:pt idx="6414">
                  <c:v>43019</c:v>
                </c:pt>
                <c:pt idx="6415">
                  <c:v>43020</c:v>
                </c:pt>
                <c:pt idx="6416">
                  <c:v>43021</c:v>
                </c:pt>
                <c:pt idx="6417">
                  <c:v>43024</c:v>
                </c:pt>
                <c:pt idx="6418">
                  <c:v>43025</c:v>
                </c:pt>
                <c:pt idx="6419">
                  <c:v>43026</c:v>
                </c:pt>
                <c:pt idx="6420">
                  <c:v>43027</c:v>
                </c:pt>
                <c:pt idx="6421">
                  <c:v>43028</c:v>
                </c:pt>
                <c:pt idx="6422">
                  <c:v>43031</c:v>
                </c:pt>
                <c:pt idx="6423">
                  <c:v>43032</c:v>
                </c:pt>
                <c:pt idx="6424">
                  <c:v>43033</c:v>
                </c:pt>
                <c:pt idx="6425">
                  <c:v>43034</c:v>
                </c:pt>
                <c:pt idx="6426">
                  <c:v>43035</c:v>
                </c:pt>
                <c:pt idx="6427">
                  <c:v>43038</c:v>
                </c:pt>
                <c:pt idx="6428">
                  <c:v>43039</c:v>
                </c:pt>
                <c:pt idx="6429">
                  <c:v>43040</c:v>
                </c:pt>
                <c:pt idx="6430">
                  <c:v>43041</c:v>
                </c:pt>
                <c:pt idx="6431">
                  <c:v>43042</c:v>
                </c:pt>
                <c:pt idx="6432">
                  <c:v>43046</c:v>
                </c:pt>
                <c:pt idx="6433">
                  <c:v>43047</c:v>
                </c:pt>
                <c:pt idx="6434">
                  <c:v>43048</c:v>
                </c:pt>
                <c:pt idx="6435">
                  <c:v>43049</c:v>
                </c:pt>
                <c:pt idx="6436">
                  <c:v>43052</c:v>
                </c:pt>
                <c:pt idx="6437">
                  <c:v>43053</c:v>
                </c:pt>
                <c:pt idx="6438">
                  <c:v>43054</c:v>
                </c:pt>
                <c:pt idx="6439">
                  <c:v>43055</c:v>
                </c:pt>
                <c:pt idx="6440">
                  <c:v>43056</c:v>
                </c:pt>
                <c:pt idx="6441">
                  <c:v>43059</c:v>
                </c:pt>
                <c:pt idx="6442">
                  <c:v>43060</c:v>
                </c:pt>
                <c:pt idx="6443">
                  <c:v>43061</c:v>
                </c:pt>
                <c:pt idx="6444">
                  <c:v>43062</c:v>
                </c:pt>
                <c:pt idx="6445">
                  <c:v>43063</c:v>
                </c:pt>
                <c:pt idx="6446">
                  <c:v>43066</c:v>
                </c:pt>
                <c:pt idx="6447">
                  <c:v>43067</c:v>
                </c:pt>
                <c:pt idx="6448">
                  <c:v>43068</c:v>
                </c:pt>
                <c:pt idx="6449">
                  <c:v>43069</c:v>
                </c:pt>
                <c:pt idx="6450">
                  <c:v>43073</c:v>
                </c:pt>
                <c:pt idx="6451">
                  <c:v>43074</c:v>
                </c:pt>
                <c:pt idx="6452">
                  <c:v>43075</c:v>
                </c:pt>
                <c:pt idx="6453">
                  <c:v>43076</c:v>
                </c:pt>
                <c:pt idx="6454">
                  <c:v>43077</c:v>
                </c:pt>
                <c:pt idx="6455">
                  <c:v>43080</c:v>
                </c:pt>
                <c:pt idx="6456">
                  <c:v>43081</c:v>
                </c:pt>
                <c:pt idx="6457">
                  <c:v>43082</c:v>
                </c:pt>
                <c:pt idx="6458">
                  <c:v>43083</c:v>
                </c:pt>
                <c:pt idx="6459">
                  <c:v>43084</c:v>
                </c:pt>
                <c:pt idx="6460">
                  <c:v>43087</c:v>
                </c:pt>
                <c:pt idx="6461">
                  <c:v>43088</c:v>
                </c:pt>
                <c:pt idx="6462">
                  <c:v>43089</c:v>
                </c:pt>
                <c:pt idx="6463">
                  <c:v>43090</c:v>
                </c:pt>
                <c:pt idx="6464">
                  <c:v>43091</c:v>
                </c:pt>
                <c:pt idx="6465">
                  <c:v>43094</c:v>
                </c:pt>
                <c:pt idx="6466">
                  <c:v>43095</c:v>
                </c:pt>
                <c:pt idx="6467">
                  <c:v>43096</c:v>
                </c:pt>
                <c:pt idx="6468">
                  <c:v>43097</c:v>
                </c:pt>
                <c:pt idx="6469">
                  <c:v>43098</c:v>
                </c:pt>
                <c:pt idx="6470">
                  <c:v>43102</c:v>
                </c:pt>
                <c:pt idx="6471">
                  <c:v>43103</c:v>
                </c:pt>
                <c:pt idx="6472">
                  <c:v>43104</c:v>
                </c:pt>
                <c:pt idx="6473">
                  <c:v>43105</c:v>
                </c:pt>
                <c:pt idx="6474">
                  <c:v>43108</c:v>
                </c:pt>
                <c:pt idx="6475">
                  <c:v>43109</c:v>
                </c:pt>
                <c:pt idx="6476">
                  <c:v>43110</c:v>
                </c:pt>
                <c:pt idx="6477">
                  <c:v>43112</c:v>
                </c:pt>
                <c:pt idx="6478">
                  <c:v>43115</c:v>
                </c:pt>
                <c:pt idx="6479">
                  <c:v>43116</c:v>
                </c:pt>
                <c:pt idx="6480">
                  <c:v>43117</c:v>
                </c:pt>
                <c:pt idx="6481">
                  <c:v>43118</c:v>
                </c:pt>
                <c:pt idx="6482">
                  <c:v>43119</c:v>
                </c:pt>
                <c:pt idx="6483">
                  <c:v>43122</c:v>
                </c:pt>
                <c:pt idx="6484">
                  <c:v>43123</c:v>
                </c:pt>
                <c:pt idx="6485">
                  <c:v>43124</c:v>
                </c:pt>
                <c:pt idx="6486">
                  <c:v>43125</c:v>
                </c:pt>
                <c:pt idx="6487">
                  <c:v>43126</c:v>
                </c:pt>
                <c:pt idx="6488">
                  <c:v>43129</c:v>
                </c:pt>
                <c:pt idx="6489">
                  <c:v>43130</c:v>
                </c:pt>
                <c:pt idx="6490">
                  <c:v>43131</c:v>
                </c:pt>
                <c:pt idx="6491">
                  <c:v>43132</c:v>
                </c:pt>
                <c:pt idx="6492">
                  <c:v>43133</c:v>
                </c:pt>
                <c:pt idx="6493">
                  <c:v>43136</c:v>
                </c:pt>
                <c:pt idx="6494">
                  <c:v>43137</c:v>
                </c:pt>
                <c:pt idx="6495">
                  <c:v>43138</c:v>
                </c:pt>
                <c:pt idx="6496">
                  <c:v>43139</c:v>
                </c:pt>
                <c:pt idx="6497">
                  <c:v>43140</c:v>
                </c:pt>
                <c:pt idx="6498">
                  <c:v>43143</c:v>
                </c:pt>
                <c:pt idx="6499">
                  <c:v>43144</c:v>
                </c:pt>
                <c:pt idx="6500">
                  <c:v>43145</c:v>
                </c:pt>
                <c:pt idx="6501">
                  <c:v>43146</c:v>
                </c:pt>
                <c:pt idx="6502">
                  <c:v>43147</c:v>
                </c:pt>
                <c:pt idx="6503">
                  <c:v>43150</c:v>
                </c:pt>
                <c:pt idx="6504">
                  <c:v>43151</c:v>
                </c:pt>
                <c:pt idx="6505">
                  <c:v>43152</c:v>
                </c:pt>
                <c:pt idx="6506">
                  <c:v>43153</c:v>
                </c:pt>
                <c:pt idx="6507">
                  <c:v>43154</c:v>
                </c:pt>
                <c:pt idx="6508">
                  <c:v>43157</c:v>
                </c:pt>
                <c:pt idx="6509">
                  <c:v>43158</c:v>
                </c:pt>
                <c:pt idx="6510">
                  <c:v>43159</c:v>
                </c:pt>
                <c:pt idx="6511">
                  <c:v>43160</c:v>
                </c:pt>
                <c:pt idx="6512">
                  <c:v>43161</c:v>
                </c:pt>
                <c:pt idx="6513">
                  <c:v>43164</c:v>
                </c:pt>
                <c:pt idx="6514">
                  <c:v>43165</c:v>
                </c:pt>
                <c:pt idx="6515">
                  <c:v>43166</c:v>
                </c:pt>
                <c:pt idx="6516">
                  <c:v>43167</c:v>
                </c:pt>
                <c:pt idx="6517">
                  <c:v>43168</c:v>
                </c:pt>
                <c:pt idx="6518">
                  <c:v>43171</c:v>
                </c:pt>
                <c:pt idx="6519">
                  <c:v>43172</c:v>
                </c:pt>
                <c:pt idx="6520">
                  <c:v>43173</c:v>
                </c:pt>
                <c:pt idx="6521">
                  <c:v>43174</c:v>
                </c:pt>
                <c:pt idx="6522">
                  <c:v>43175</c:v>
                </c:pt>
                <c:pt idx="6523">
                  <c:v>43178</c:v>
                </c:pt>
                <c:pt idx="6524">
                  <c:v>43179</c:v>
                </c:pt>
                <c:pt idx="6525">
                  <c:v>43180</c:v>
                </c:pt>
                <c:pt idx="6526">
                  <c:v>43181</c:v>
                </c:pt>
                <c:pt idx="6527">
                  <c:v>43182</c:v>
                </c:pt>
                <c:pt idx="6528">
                  <c:v>43185</c:v>
                </c:pt>
                <c:pt idx="6529">
                  <c:v>43186</c:v>
                </c:pt>
                <c:pt idx="6530">
                  <c:v>43187</c:v>
                </c:pt>
                <c:pt idx="6531">
                  <c:v>43188</c:v>
                </c:pt>
                <c:pt idx="6532">
                  <c:v>43189</c:v>
                </c:pt>
                <c:pt idx="6533">
                  <c:v>43192</c:v>
                </c:pt>
                <c:pt idx="6534">
                  <c:v>43193</c:v>
                </c:pt>
                <c:pt idx="6535">
                  <c:v>43194</c:v>
                </c:pt>
                <c:pt idx="6536">
                  <c:v>43195</c:v>
                </c:pt>
                <c:pt idx="6537">
                  <c:v>43196</c:v>
                </c:pt>
                <c:pt idx="6538">
                  <c:v>43199</c:v>
                </c:pt>
                <c:pt idx="6539">
                  <c:v>43200</c:v>
                </c:pt>
                <c:pt idx="6540">
                  <c:v>43201</c:v>
                </c:pt>
                <c:pt idx="6541">
                  <c:v>43202</c:v>
                </c:pt>
                <c:pt idx="6542">
                  <c:v>43203</c:v>
                </c:pt>
                <c:pt idx="6543">
                  <c:v>43206</c:v>
                </c:pt>
                <c:pt idx="6544">
                  <c:v>43207</c:v>
                </c:pt>
                <c:pt idx="6545">
                  <c:v>43208</c:v>
                </c:pt>
                <c:pt idx="6546">
                  <c:v>43209</c:v>
                </c:pt>
                <c:pt idx="6547">
                  <c:v>43210</c:v>
                </c:pt>
                <c:pt idx="6548">
                  <c:v>43213</c:v>
                </c:pt>
                <c:pt idx="6549">
                  <c:v>43214</c:v>
                </c:pt>
                <c:pt idx="6550">
                  <c:v>43215</c:v>
                </c:pt>
                <c:pt idx="6551">
                  <c:v>43216</c:v>
                </c:pt>
                <c:pt idx="6552">
                  <c:v>43217</c:v>
                </c:pt>
                <c:pt idx="6553">
                  <c:v>43220</c:v>
                </c:pt>
                <c:pt idx="6554">
                  <c:v>43222</c:v>
                </c:pt>
                <c:pt idx="6555">
                  <c:v>43223</c:v>
                </c:pt>
                <c:pt idx="6556">
                  <c:v>43224</c:v>
                </c:pt>
                <c:pt idx="6557">
                  <c:v>43227</c:v>
                </c:pt>
                <c:pt idx="6558">
                  <c:v>43228</c:v>
                </c:pt>
                <c:pt idx="6559">
                  <c:v>43229</c:v>
                </c:pt>
                <c:pt idx="6560">
                  <c:v>43230</c:v>
                </c:pt>
                <c:pt idx="6561">
                  <c:v>43231</c:v>
                </c:pt>
                <c:pt idx="6562">
                  <c:v>43234</c:v>
                </c:pt>
                <c:pt idx="6563">
                  <c:v>43235</c:v>
                </c:pt>
                <c:pt idx="6564">
                  <c:v>43236</c:v>
                </c:pt>
                <c:pt idx="6565">
                  <c:v>43237</c:v>
                </c:pt>
                <c:pt idx="6566">
                  <c:v>43238</c:v>
                </c:pt>
                <c:pt idx="6567">
                  <c:v>43241</c:v>
                </c:pt>
                <c:pt idx="6568">
                  <c:v>43242</c:v>
                </c:pt>
                <c:pt idx="6569">
                  <c:v>43243</c:v>
                </c:pt>
                <c:pt idx="6570">
                  <c:v>43244</c:v>
                </c:pt>
                <c:pt idx="6571">
                  <c:v>43245</c:v>
                </c:pt>
                <c:pt idx="6572">
                  <c:v>43248</c:v>
                </c:pt>
                <c:pt idx="6573">
                  <c:v>43249</c:v>
                </c:pt>
                <c:pt idx="6574">
                  <c:v>43250</c:v>
                </c:pt>
                <c:pt idx="6575">
                  <c:v>43251</c:v>
                </c:pt>
                <c:pt idx="6576">
                  <c:v>43252</c:v>
                </c:pt>
                <c:pt idx="6577">
                  <c:v>43255</c:v>
                </c:pt>
                <c:pt idx="6578">
                  <c:v>43256</c:v>
                </c:pt>
                <c:pt idx="6579">
                  <c:v>43257</c:v>
                </c:pt>
                <c:pt idx="6580">
                  <c:v>43258</c:v>
                </c:pt>
                <c:pt idx="6581">
                  <c:v>43259</c:v>
                </c:pt>
                <c:pt idx="6582">
                  <c:v>43262</c:v>
                </c:pt>
                <c:pt idx="6583">
                  <c:v>43263</c:v>
                </c:pt>
                <c:pt idx="6584">
                  <c:v>43264</c:v>
                </c:pt>
                <c:pt idx="6585">
                  <c:v>43265</c:v>
                </c:pt>
                <c:pt idx="6586">
                  <c:v>43269</c:v>
                </c:pt>
                <c:pt idx="6587">
                  <c:v>43270</c:v>
                </c:pt>
                <c:pt idx="6588">
                  <c:v>43271</c:v>
                </c:pt>
                <c:pt idx="6589">
                  <c:v>43272</c:v>
                </c:pt>
                <c:pt idx="6590">
                  <c:v>43273</c:v>
                </c:pt>
                <c:pt idx="6591">
                  <c:v>43276</c:v>
                </c:pt>
                <c:pt idx="6592">
                  <c:v>43277</c:v>
                </c:pt>
                <c:pt idx="6593">
                  <c:v>43278</c:v>
                </c:pt>
                <c:pt idx="6594">
                  <c:v>43279</c:v>
                </c:pt>
                <c:pt idx="6595">
                  <c:v>43280</c:v>
                </c:pt>
                <c:pt idx="6596">
                  <c:v>43283</c:v>
                </c:pt>
                <c:pt idx="6597">
                  <c:v>43284</c:v>
                </c:pt>
                <c:pt idx="6598">
                  <c:v>43285</c:v>
                </c:pt>
                <c:pt idx="6599">
                  <c:v>43286</c:v>
                </c:pt>
                <c:pt idx="6600">
                  <c:v>43287</c:v>
                </c:pt>
                <c:pt idx="6601">
                  <c:v>43290</c:v>
                </c:pt>
                <c:pt idx="6602">
                  <c:v>43291</c:v>
                </c:pt>
                <c:pt idx="6603">
                  <c:v>43292</c:v>
                </c:pt>
                <c:pt idx="6604">
                  <c:v>43293</c:v>
                </c:pt>
                <c:pt idx="6605">
                  <c:v>43294</c:v>
                </c:pt>
                <c:pt idx="6606">
                  <c:v>43297</c:v>
                </c:pt>
                <c:pt idx="6607">
                  <c:v>43298</c:v>
                </c:pt>
                <c:pt idx="6608">
                  <c:v>43299</c:v>
                </c:pt>
                <c:pt idx="6609">
                  <c:v>43300</c:v>
                </c:pt>
                <c:pt idx="6610">
                  <c:v>43301</c:v>
                </c:pt>
                <c:pt idx="6611">
                  <c:v>43304</c:v>
                </c:pt>
                <c:pt idx="6612">
                  <c:v>43305</c:v>
                </c:pt>
                <c:pt idx="6613">
                  <c:v>43306</c:v>
                </c:pt>
                <c:pt idx="6614">
                  <c:v>43307</c:v>
                </c:pt>
                <c:pt idx="6615">
                  <c:v>43308</c:v>
                </c:pt>
                <c:pt idx="6616">
                  <c:v>43312</c:v>
                </c:pt>
                <c:pt idx="6617">
                  <c:v>43313</c:v>
                </c:pt>
                <c:pt idx="6618">
                  <c:v>43314</c:v>
                </c:pt>
                <c:pt idx="6619">
                  <c:v>43315</c:v>
                </c:pt>
                <c:pt idx="6620">
                  <c:v>43318</c:v>
                </c:pt>
                <c:pt idx="6621">
                  <c:v>43319</c:v>
                </c:pt>
                <c:pt idx="6622">
                  <c:v>43320</c:v>
                </c:pt>
                <c:pt idx="6623">
                  <c:v>43321</c:v>
                </c:pt>
                <c:pt idx="6624">
                  <c:v>43322</c:v>
                </c:pt>
                <c:pt idx="6625">
                  <c:v>43325</c:v>
                </c:pt>
                <c:pt idx="6626">
                  <c:v>43327</c:v>
                </c:pt>
                <c:pt idx="6627">
                  <c:v>43328</c:v>
                </c:pt>
                <c:pt idx="6628">
                  <c:v>43329</c:v>
                </c:pt>
                <c:pt idx="6629">
                  <c:v>43336</c:v>
                </c:pt>
                <c:pt idx="6630">
                  <c:v>43339</c:v>
                </c:pt>
                <c:pt idx="6631">
                  <c:v>43340</c:v>
                </c:pt>
                <c:pt idx="6632">
                  <c:v>43341</c:v>
                </c:pt>
                <c:pt idx="6633">
                  <c:v>43342</c:v>
                </c:pt>
                <c:pt idx="6634">
                  <c:v>43343</c:v>
                </c:pt>
                <c:pt idx="6635">
                  <c:v>43346</c:v>
                </c:pt>
                <c:pt idx="6636">
                  <c:v>43347</c:v>
                </c:pt>
                <c:pt idx="6637">
                  <c:v>43348</c:v>
                </c:pt>
                <c:pt idx="6638">
                  <c:v>43349</c:v>
                </c:pt>
                <c:pt idx="6639">
                  <c:v>43350</c:v>
                </c:pt>
                <c:pt idx="6640">
                  <c:v>43353</c:v>
                </c:pt>
                <c:pt idx="6641">
                  <c:v>43355</c:v>
                </c:pt>
                <c:pt idx="6642">
                  <c:v>43356</c:v>
                </c:pt>
                <c:pt idx="6643">
                  <c:v>43357</c:v>
                </c:pt>
                <c:pt idx="6644">
                  <c:v>43360</c:v>
                </c:pt>
                <c:pt idx="6645">
                  <c:v>43361</c:v>
                </c:pt>
                <c:pt idx="6646">
                  <c:v>43362</c:v>
                </c:pt>
                <c:pt idx="6647">
                  <c:v>43363</c:v>
                </c:pt>
                <c:pt idx="6648">
                  <c:v>43364</c:v>
                </c:pt>
                <c:pt idx="6649">
                  <c:v>43367</c:v>
                </c:pt>
                <c:pt idx="6650">
                  <c:v>43368</c:v>
                </c:pt>
                <c:pt idx="6651">
                  <c:v>43369</c:v>
                </c:pt>
                <c:pt idx="6652">
                  <c:v>43370</c:v>
                </c:pt>
                <c:pt idx="6653">
                  <c:v>43371</c:v>
                </c:pt>
                <c:pt idx="6654">
                  <c:v>43374</c:v>
                </c:pt>
                <c:pt idx="6655">
                  <c:v>43375</c:v>
                </c:pt>
                <c:pt idx="6656">
                  <c:v>43376</c:v>
                </c:pt>
                <c:pt idx="6657">
                  <c:v>43377</c:v>
                </c:pt>
                <c:pt idx="6658">
                  <c:v>43378</c:v>
                </c:pt>
                <c:pt idx="6659">
                  <c:v>43381</c:v>
                </c:pt>
                <c:pt idx="6660">
                  <c:v>43382</c:v>
                </c:pt>
                <c:pt idx="6661">
                  <c:v>43383</c:v>
                </c:pt>
                <c:pt idx="6662">
                  <c:v>43384</c:v>
                </c:pt>
                <c:pt idx="6663">
                  <c:v>43385</c:v>
                </c:pt>
                <c:pt idx="6664">
                  <c:v>43388</c:v>
                </c:pt>
                <c:pt idx="6665">
                  <c:v>43389</c:v>
                </c:pt>
                <c:pt idx="6666">
                  <c:v>43390</c:v>
                </c:pt>
                <c:pt idx="6667">
                  <c:v>43391</c:v>
                </c:pt>
                <c:pt idx="6668">
                  <c:v>43392</c:v>
                </c:pt>
                <c:pt idx="6669">
                  <c:v>43395</c:v>
                </c:pt>
                <c:pt idx="6670">
                  <c:v>43396</c:v>
                </c:pt>
                <c:pt idx="6671">
                  <c:v>43397</c:v>
                </c:pt>
                <c:pt idx="6672">
                  <c:v>43398</c:v>
                </c:pt>
                <c:pt idx="6673">
                  <c:v>43399</c:v>
                </c:pt>
                <c:pt idx="6674">
                  <c:v>43402</c:v>
                </c:pt>
                <c:pt idx="6675">
                  <c:v>43403</c:v>
                </c:pt>
                <c:pt idx="6676">
                  <c:v>43404</c:v>
                </c:pt>
                <c:pt idx="6677">
                  <c:v>43405</c:v>
                </c:pt>
                <c:pt idx="6678">
                  <c:v>43406</c:v>
                </c:pt>
                <c:pt idx="6679">
                  <c:v>43409</c:v>
                </c:pt>
                <c:pt idx="6680">
                  <c:v>43411</c:v>
                </c:pt>
                <c:pt idx="6681">
                  <c:v>43412</c:v>
                </c:pt>
                <c:pt idx="6682">
                  <c:v>43413</c:v>
                </c:pt>
                <c:pt idx="6683">
                  <c:v>43416</c:v>
                </c:pt>
                <c:pt idx="6684">
                  <c:v>43417</c:v>
                </c:pt>
                <c:pt idx="6685">
                  <c:v>43418</c:v>
                </c:pt>
                <c:pt idx="6686">
                  <c:v>43419</c:v>
                </c:pt>
                <c:pt idx="6687">
                  <c:v>43420</c:v>
                </c:pt>
                <c:pt idx="6688">
                  <c:v>43423</c:v>
                </c:pt>
                <c:pt idx="6689">
                  <c:v>43426</c:v>
                </c:pt>
                <c:pt idx="6690">
                  <c:v>43427</c:v>
                </c:pt>
                <c:pt idx="6691">
                  <c:v>43430</c:v>
                </c:pt>
                <c:pt idx="6692">
                  <c:v>43431</c:v>
                </c:pt>
                <c:pt idx="6693">
                  <c:v>43432</c:v>
                </c:pt>
                <c:pt idx="6694">
                  <c:v>43433</c:v>
                </c:pt>
                <c:pt idx="6695">
                  <c:v>43434</c:v>
                </c:pt>
                <c:pt idx="6696">
                  <c:v>43437</c:v>
                </c:pt>
                <c:pt idx="6697">
                  <c:v>43438</c:v>
                </c:pt>
                <c:pt idx="6698">
                  <c:v>43439</c:v>
                </c:pt>
                <c:pt idx="6699">
                  <c:v>43440</c:v>
                </c:pt>
                <c:pt idx="6700">
                  <c:v>43441</c:v>
                </c:pt>
                <c:pt idx="6701">
                  <c:v>43444</c:v>
                </c:pt>
                <c:pt idx="6702">
                  <c:v>43445</c:v>
                </c:pt>
                <c:pt idx="6703">
                  <c:v>43446</c:v>
                </c:pt>
                <c:pt idx="6704">
                  <c:v>43447</c:v>
                </c:pt>
                <c:pt idx="6705">
                  <c:v>43448</c:v>
                </c:pt>
                <c:pt idx="6706">
                  <c:v>43451</c:v>
                </c:pt>
                <c:pt idx="6707">
                  <c:v>43452</c:v>
                </c:pt>
                <c:pt idx="6708">
                  <c:v>43453</c:v>
                </c:pt>
                <c:pt idx="6709">
                  <c:v>43454</c:v>
                </c:pt>
                <c:pt idx="6710">
                  <c:v>43455</c:v>
                </c:pt>
                <c:pt idx="6711">
                  <c:v>43458</c:v>
                </c:pt>
                <c:pt idx="6712">
                  <c:v>43459</c:v>
                </c:pt>
                <c:pt idx="6713">
                  <c:v>43460</c:v>
                </c:pt>
                <c:pt idx="6714">
                  <c:v>43461</c:v>
                </c:pt>
                <c:pt idx="6715">
                  <c:v>43462</c:v>
                </c:pt>
                <c:pt idx="6716">
                  <c:v>43465</c:v>
                </c:pt>
                <c:pt idx="6717">
                  <c:v>43467</c:v>
                </c:pt>
                <c:pt idx="6718">
                  <c:v>43468</c:v>
                </c:pt>
                <c:pt idx="6719">
                  <c:v>43469</c:v>
                </c:pt>
                <c:pt idx="6720">
                  <c:v>43472</c:v>
                </c:pt>
                <c:pt idx="6721">
                  <c:v>43473</c:v>
                </c:pt>
                <c:pt idx="6722">
                  <c:v>43474</c:v>
                </c:pt>
                <c:pt idx="6723">
                  <c:v>43475</c:v>
                </c:pt>
                <c:pt idx="6724">
                  <c:v>43479</c:v>
                </c:pt>
                <c:pt idx="6725">
                  <c:v>43480</c:v>
                </c:pt>
                <c:pt idx="6726">
                  <c:v>43481</c:v>
                </c:pt>
                <c:pt idx="6727">
                  <c:v>43482</c:v>
                </c:pt>
                <c:pt idx="6728">
                  <c:v>43483</c:v>
                </c:pt>
                <c:pt idx="6729">
                  <c:v>43486</c:v>
                </c:pt>
                <c:pt idx="6730">
                  <c:v>43487</c:v>
                </c:pt>
                <c:pt idx="6731">
                  <c:v>43488</c:v>
                </c:pt>
                <c:pt idx="6732">
                  <c:v>43489</c:v>
                </c:pt>
                <c:pt idx="6733">
                  <c:v>43490</c:v>
                </c:pt>
                <c:pt idx="6734">
                  <c:v>43493</c:v>
                </c:pt>
                <c:pt idx="6735">
                  <c:v>43494</c:v>
                </c:pt>
                <c:pt idx="6736">
                  <c:v>43495</c:v>
                </c:pt>
                <c:pt idx="6737">
                  <c:v>43496</c:v>
                </c:pt>
                <c:pt idx="6738">
                  <c:v>43497</c:v>
                </c:pt>
                <c:pt idx="6739">
                  <c:v>43500</c:v>
                </c:pt>
                <c:pt idx="6740">
                  <c:v>43501</c:v>
                </c:pt>
                <c:pt idx="6741">
                  <c:v>43502</c:v>
                </c:pt>
                <c:pt idx="6742">
                  <c:v>43503</c:v>
                </c:pt>
                <c:pt idx="6743">
                  <c:v>43504</c:v>
                </c:pt>
                <c:pt idx="6744">
                  <c:v>43507</c:v>
                </c:pt>
                <c:pt idx="6745">
                  <c:v>43508</c:v>
                </c:pt>
                <c:pt idx="6746">
                  <c:v>43509</c:v>
                </c:pt>
                <c:pt idx="6747">
                  <c:v>43510</c:v>
                </c:pt>
                <c:pt idx="6748">
                  <c:v>43511</c:v>
                </c:pt>
                <c:pt idx="6749">
                  <c:v>43514</c:v>
                </c:pt>
                <c:pt idx="6750">
                  <c:v>43515</c:v>
                </c:pt>
                <c:pt idx="6751">
                  <c:v>43516</c:v>
                </c:pt>
                <c:pt idx="6752">
                  <c:v>43517</c:v>
                </c:pt>
                <c:pt idx="6753">
                  <c:v>43518</c:v>
                </c:pt>
                <c:pt idx="6754">
                  <c:v>43521</c:v>
                </c:pt>
                <c:pt idx="6755">
                  <c:v>43522</c:v>
                </c:pt>
                <c:pt idx="6756">
                  <c:v>43523</c:v>
                </c:pt>
                <c:pt idx="6757">
                  <c:v>43524</c:v>
                </c:pt>
                <c:pt idx="6758">
                  <c:v>43525</c:v>
                </c:pt>
                <c:pt idx="6759">
                  <c:v>43528</c:v>
                </c:pt>
                <c:pt idx="6760">
                  <c:v>43529</c:v>
                </c:pt>
                <c:pt idx="6761">
                  <c:v>43530</c:v>
                </c:pt>
                <c:pt idx="6762">
                  <c:v>43531</c:v>
                </c:pt>
                <c:pt idx="6763">
                  <c:v>43532</c:v>
                </c:pt>
                <c:pt idx="6764">
                  <c:v>43535</c:v>
                </c:pt>
                <c:pt idx="6765">
                  <c:v>43536</c:v>
                </c:pt>
                <c:pt idx="6766">
                  <c:v>43537</c:v>
                </c:pt>
                <c:pt idx="6767">
                  <c:v>43538</c:v>
                </c:pt>
                <c:pt idx="6768">
                  <c:v>43539</c:v>
                </c:pt>
                <c:pt idx="6769">
                  <c:v>43542</c:v>
                </c:pt>
                <c:pt idx="6770">
                  <c:v>43543</c:v>
                </c:pt>
                <c:pt idx="6771">
                  <c:v>43544</c:v>
                </c:pt>
                <c:pt idx="6772">
                  <c:v>43545</c:v>
                </c:pt>
                <c:pt idx="6773">
                  <c:v>43546</c:v>
                </c:pt>
                <c:pt idx="6774">
                  <c:v>43549</c:v>
                </c:pt>
                <c:pt idx="6775">
                  <c:v>43550</c:v>
                </c:pt>
                <c:pt idx="6776">
                  <c:v>43551</c:v>
                </c:pt>
                <c:pt idx="6777">
                  <c:v>43552</c:v>
                </c:pt>
                <c:pt idx="6778">
                  <c:v>43553</c:v>
                </c:pt>
                <c:pt idx="6779">
                  <c:v>43556</c:v>
                </c:pt>
                <c:pt idx="6780">
                  <c:v>43557</c:v>
                </c:pt>
                <c:pt idx="6781">
                  <c:v>43558</c:v>
                </c:pt>
                <c:pt idx="6782">
                  <c:v>43559</c:v>
                </c:pt>
                <c:pt idx="6783">
                  <c:v>43560</c:v>
                </c:pt>
                <c:pt idx="6784">
                  <c:v>43563</c:v>
                </c:pt>
                <c:pt idx="6785">
                  <c:v>43564</c:v>
                </c:pt>
                <c:pt idx="6786">
                  <c:v>43565</c:v>
                </c:pt>
                <c:pt idx="6787">
                  <c:v>43566</c:v>
                </c:pt>
                <c:pt idx="6788">
                  <c:v>43567</c:v>
                </c:pt>
                <c:pt idx="6789">
                  <c:v>43570</c:v>
                </c:pt>
                <c:pt idx="6790">
                  <c:v>43571</c:v>
                </c:pt>
                <c:pt idx="6791">
                  <c:v>43572</c:v>
                </c:pt>
                <c:pt idx="6792">
                  <c:v>43573</c:v>
                </c:pt>
                <c:pt idx="6793">
                  <c:v>43574</c:v>
                </c:pt>
                <c:pt idx="6794">
                  <c:v>43577</c:v>
                </c:pt>
                <c:pt idx="6795">
                  <c:v>43578</c:v>
                </c:pt>
                <c:pt idx="6796">
                  <c:v>43579</c:v>
                </c:pt>
                <c:pt idx="6797">
                  <c:v>43580</c:v>
                </c:pt>
                <c:pt idx="6798">
                  <c:v>43581</c:v>
                </c:pt>
                <c:pt idx="6799">
                  <c:v>43584</c:v>
                </c:pt>
                <c:pt idx="6800">
                  <c:v>43585</c:v>
                </c:pt>
                <c:pt idx="6801">
                  <c:v>43587</c:v>
                </c:pt>
                <c:pt idx="6802">
                  <c:v>43588</c:v>
                </c:pt>
                <c:pt idx="6803">
                  <c:v>43591</c:v>
                </c:pt>
                <c:pt idx="6804">
                  <c:v>43592</c:v>
                </c:pt>
                <c:pt idx="6805">
                  <c:v>43593</c:v>
                </c:pt>
                <c:pt idx="6806">
                  <c:v>43594</c:v>
                </c:pt>
                <c:pt idx="6807">
                  <c:v>43595</c:v>
                </c:pt>
                <c:pt idx="6808">
                  <c:v>43598</c:v>
                </c:pt>
                <c:pt idx="6809">
                  <c:v>43599</c:v>
                </c:pt>
                <c:pt idx="6810">
                  <c:v>43600</c:v>
                </c:pt>
                <c:pt idx="6811">
                  <c:v>43601</c:v>
                </c:pt>
                <c:pt idx="6812">
                  <c:v>43602</c:v>
                </c:pt>
                <c:pt idx="6813">
                  <c:v>43605</c:v>
                </c:pt>
                <c:pt idx="6814">
                  <c:v>43606</c:v>
                </c:pt>
                <c:pt idx="6815">
                  <c:v>43607</c:v>
                </c:pt>
                <c:pt idx="6816">
                  <c:v>43608</c:v>
                </c:pt>
                <c:pt idx="6817">
                  <c:v>43609</c:v>
                </c:pt>
                <c:pt idx="6818">
                  <c:v>43612</c:v>
                </c:pt>
                <c:pt idx="6819">
                  <c:v>43613</c:v>
                </c:pt>
                <c:pt idx="6820">
                  <c:v>43614</c:v>
                </c:pt>
                <c:pt idx="6821">
                  <c:v>43615</c:v>
                </c:pt>
                <c:pt idx="6822">
                  <c:v>43616</c:v>
                </c:pt>
                <c:pt idx="6823">
                  <c:v>43619</c:v>
                </c:pt>
                <c:pt idx="6824">
                  <c:v>43620</c:v>
                </c:pt>
                <c:pt idx="6825">
                  <c:v>43626</c:v>
                </c:pt>
                <c:pt idx="6826">
                  <c:v>43627</c:v>
                </c:pt>
                <c:pt idx="6827">
                  <c:v>43628</c:v>
                </c:pt>
                <c:pt idx="6828">
                  <c:v>43629</c:v>
                </c:pt>
                <c:pt idx="6829">
                  <c:v>43630</c:v>
                </c:pt>
                <c:pt idx="6830">
                  <c:v>43633</c:v>
                </c:pt>
                <c:pt idx="6831">
                  <c:v>43634</c:v>
                </c:pt>
                <c:pt idx="6832">
                  <c:v>43635</c:v>
                </c:pt>
                <c:pt idx="6833">
                  <c:v>43636</c:v>
                </c:pt>
                <c:pt idx="6834">
                  <c:v>43637</c:v>
                </c:pt>
                <c:pt idx="6835">
                  <c:v>43640</c:v>
                </c:pt>
                <c:pt idx="6836">
                  <c:v>43641</c:v>
                </c:pt>
                <c:pt idx="6837">
                  <c:v>43642</c:v>
                </c:pt>
                <c:pt idx="6838">
                  <c:v>43643</c:v>
                </c:pt>
                <c:pt idx="6839">
                  <c:v>43644</c:v>
                </c:pt>
                <c:pt idx="6840">
                  <c:v>43647</c:v>
                </c:pt>
                <c:pt idx="6841">
                  <c:v>43648</c:v>
                </c:pt>
                <c:pt idx="6842">
                  <c:v>43649</c:v>
                </c:pt>
                <c:pt idx="6843">
                  <c:v>43650</c:v>
                </c:pt>
                <c:pt idx="6844">
                  <c:v>43651</c:v>
                </c:pt>
                <c:pt idx="6845">
                  <c:v>43654</c:v>
                </c:pt>
                <c:pt idx="6846">
                  <c:v>43655</c:v>
                </c:pt>
                <c:pt idx="6847">
                  <c:v>43656</c:v>
                </c:pt>
                <c:pt idx="6848">
                  <c:v>43657</c:v>
                </c:pt>
                <c:pt idx="6849">
                  <c:v>43658</c:v>
                </c:pt>
                <c:pt idx="6850">
                  <c:v>43661</c:v>
                </c:pt>
                <c:pt idx="6851">
                  <c:v>43662</c:v>
                </c:pt>
                <c:pt idx="6852">
                  <c:v>43663</c:v>
                </c:pt>
                <c:pt idx="6853">
                  <c:v>43664</c:v>
                </c:pt>
                <c:pt idx="6854">
                  <c:v>43665</c:v>
                </c:pt>
                <c:pt idx="6855">
                  <c:v>43668</c:v>
                </c:pt>
                <c:pt idx="6856">
                  <c:v>43669</c:v>
                </c:pt>
                <c:pt idx="6857">
                  <c:v>43670</c:v>
                </c:pt>
                <c:pt idx="6858">
                  <c:v>43671</c:v>
                </c:pt>
                <c:pt idx="6859">
                  <c:v>43672</c:v>
                </c:pt>
                <c:pt idx="6860">
                  <c:v>43675</c:v>
                </c:pt>
                <c:pt idx="6861">
                  <c:v>43677</c:v>
                </c:pt>
                <c:pt idx="6862">
                  <c:v>43678</c:v>
                </c:pt>
                <c:pt idx="6863">
                  <c:v>43679</c:v>
                </c:pt>
                <c:pt idx="6864">
                  <c:v>43682</c:v>
                </c:pt>
                <c:pt idx="6865">
                  <c:v>43683</c:v>
                </c:pt>
                <c:pt idx="6866">
                  <c:v>43684</c:v>
                </c:pt>
                <c:pt idx="6867">
                  <c:v>43685</c:v>
                </c:pt>
                <c:pt idx="6868">
                  <c:v>43686</c:v>
                </c:pt>
                <c:pt idx="6869">
                  <c:v>43692</c:v>
                </c:pt>
                <c:pt idx="6870">
                  <c:v>43693</c:v>
                </c:pt>
                <c:pt idx="6871">
                  <c:v>43696</c:v>
                </c:pt>
                <c:pt idx="6872">
                  <c:v>43699</c:v>
                </c:pt>
                <c:pt idx="6873">
                  <c:v>43700</c:v>
                </c:pt>
                <c:pt idx="6874">
                  <c:v>43703</c:v>
                </c:pt>
                <c:pt idx="6875">
                  <c:v>43704</c:v>
                </c:pt>
                <c:pt idx="6876">
                  <c:v>43705</c:v>
                </c:pt>
                <c:pt idx="6877">
                  <c:v>43706</c:v>
                </c:pt>
                <c:pt idx="6878">
                  <c:v>43707</c:v>
                </c:pt>
                <c:pt idx="6879">
                  <c:v>43710</c:v>
                </c:pt>
                <c:pt idx="6880">
                  <c:v>43711</c:v>
                </c:pt>
                <c:pt idx="6881">
                  <c:v>43712</c:v>
                </c:pt>
                <c:pt idx="6882">
                  <c:v>43713</c:v>
                </c:pt>
                <c:pt idx="6883">
                  <c:v>43714</c:v>
                </c:pt>
                <c:pt idx="6884">
                  <c:v>43717</c:v>
                </c:pt>
                <c:pt idx="6885">
                  <c:v>43718</c:v>
                </c:pt>
                <c:pt idx="6886">
                  <c:v>43719</c:v>
                </c:pt>
                <c:pt idx="6887">
                  <c:v>43720</c:v>
                </c:pt>
                <c:pt idx="6888">
                  <c:v>43721</c:v>
                </c:pt>
                <c:pt idx="6889">
                  <c:v>43724</c:v>
                </c:pt>
                <c:pt idx="6890">
                  <c:v>43725</c:v>
                </c:pt>
                <c:pt idx="6891">
                  <c:v>43726</c:v>
                </c:pt>
                <c:pt idx="6892">
                  <c:v>43727</c:v>
                </c:pt>
                <c:pt idx="6893">
                  <c:v>43728</c:v>
                </c:pt>
                <c:pt idx="6894">
                  <c:v>43731</c:v>
                </c:pt>
                <c:pt idx="6895">
                  <c:v>43732</c:v>
                </c:pt>
                <c:pt idx="6896">
                  <c:v>43733</c:v>
                </c:pt>
                <c:pt idx="6897">
                  <c:v>43734</c:v>
                </c:pt>
                <c:pt idx="6898">
                  <c:v>43735</c:v>
                </c:pt>
                <c:pt idx="6899">
                  <c:v>43738</c:v>
                </c:pt>
                <c:pt idx="6900">
                  <c:v>43739</c:v>
                </c:pt>
                <c:pt idx="6901">
                  <c:v>43740</c:v>
                </c:pt>
                <c:pt idx="6902">
                  <c:v>43741</c:v>
                </c:pt>
                <c:pt idx="6903">
                  <c:v>43742</c:v>
                </c:pt>
                <c:pt idx="6904">
                  <c:v>43745</c:v>
                </c:pt>
                <c:pt idx="6905">
                  <c:v>43746</c:v>
                </c:pt>
                <c:pt idx="6906">
                  <c:v>43747</c:v>
                </c:pt>
                <c:pt idx="6907">
                  <c:v>43748</c:v>
                </c:pt>
                <c:pt idx="6908">
                  <c:v>43749</c:v>
                </c:pt>
                <c:pt idx="6909">
                  <c:v>43752</c:v>
                </c:pt>
                <c:pt idx="6910">
                  <c:v>43753</c:v>
                </c:pt>
                <c:pt idx="6911">
                  <c:v>43754</c:v>
                </c:pt>
                <c:pt idx="6912">
                  <c:v>43755</c:v>
                </c:pt>
                <c:pt idx="6913">
                  <c:v>43756</c:v>
                </c:pt>
                <c:pt idx="6914">
                  <c:v>43759</c:v>
                </c:pt>
                <c:pt idx="6915">
                  <c:v>43760</c:v>
                </c:pt>
                <c:pt idx="6916">
                  <c:v>43761</c:v>
                </c:pt>
                <c:pt idx="6917">
                  <c:v>43762</c:v>
                </c:pt>
                <c:pt idx="6918">
                  <c:v>43763</c:v>
                </c:pt>
                <c:pt idx="6919">
                  <c:v>43766</c:v>
                </c:pt>
                <c:pt idx="6920">
                  <c:v>43767</c:v>
                </c:pt>
                <c:pt idx="6921">
                  <c:v>43768</c:v>
                </c:pt>
                <c:pt idx="6922">
                  <c:v>43769</c:v>
                </c:pt>
                <c:pt idx="6923">
                  <c:v>43770</c:v>
                </c:pt>
                <c:pt idx="6924">
                  <c:v>43773</c:v>
                </c:pt>
                <c:pt idx="6925">
                  <c:v>43774</c:v>
                </c:pt>
                <c:pt idx="6926">
                  <c:v>43776</c:v>
                </c:pt>
                <c:pt idx="6927">
                  <c:v>43777</c:v>
                </c:pt>
                <c:pt idx="6928">
                  <c:v>43781</c:v>
                </c:pt>
                <c:pt idx="6929">
                  <c:v>43782</c:v>
                </c:pt>
                <c:pt idx="6930">
                  <c:v>43783</c:v>
                </c:pt>
                <c:pt idx="6931">
                  <c:v>43784</c:v>
                </c:pt>
                <c:pt idx="6932">
                  <c:v>43788</c:v>
                </c:pt>
                <c:pt idx="6933">
                  <c:v>43789</c:v>
                </c:pt>
                <c:pt idx="6934">
                  <c:v>43790</c:v>
                </c:pt>
                <c:pt idx="6935">
                  <c:v>43791</c:v>
                </c:pt>
                <c:pt idx="6936">
                  <c:v>43794</c:v>
                </c:pt>
                <c:pt idx="6937">
                  <c:v>43795</c:v>
                </c:pt>
                <c:pt idx="6938">
                  <c:v>43796</c:v>
                </c:pt>
                <c:pt idx="6939">
                  <c:v>43797</c:v>
                </c:pt>
                <c:pt idx="6940">
                  <c:v>43798</c:v>
                </c:pt>
                <c:pt idx="6941">
                  <c:v>43801</c:v>
                </c:pt>
                <c:pt idx="6942">
                  <c:v>43802</c:v>
                </c:pt>
                <c:pt idx="6943">
                  <c:v>43803</c:v>
                </c:pt>
                <c:pt idx="6944">
                  <c:v>43804</c:v>
                </c:pt>
                <c:pt idx="6945">
                  <c:v>43805</c:v>
                </c:pt>
                <c:pt idx="6946">
                  <c:v>43808</c:v>
                </c:pt>
                <c:pt idx="6947">
                  <c:v>43809</c:v>
                </c:pt>
                <c:pt idx="6948">
                  <c:v>43810</c:v>
                </c:pt>
                <c:pt idx="6949">
                  <c:v>43811</c:v>
                </c:pt>
                <c:pt idx="6950">
                  <c:v>43812</c:v>
                </c:pt>
                <c:pt idx="6951">
                  <c:v>43815</c:v>
                </c:pt>
                <c:pt idx="6952">
                  <c:v>43816</c:v>
                </c:pt>
                <c:pt idx="6953">
                  <c:v>43817</c:v>
                </c:pt>
                <c:pt idx="6954">
                  <c:v>43818</c:v>
                </c:pt>
                <c:pt idx="6955">
                  <c:v>43819</c:v>
                </c:pt>
                <c:pt idx="6956">
                  <c:v>43822</c:v>
                </c:pt>
                <c:pt idx="6957">
                  <c:v>43823</c:v>
                </c:pt>
                <c:pt idx="6958">
                  <c:v>43824</c:v>
                </c:pt>
                <c:pt idx="6959">
                  <c:v>43825</c:v>
                </c:pt>
                <c:pt idx="6960">
                  <c:v>43826</c:v>
                </c:pt>
                <c:pt idx="6961">
                  <c:v>43829</c:v>
                </c:pt>
                <c:pt idx="6962">
                  <c:v>43830</c:v>
                </c:pt>
                <c:pt idx="6963">
                  <c:v>43832</c:v>
                </c:pt>
                <c:pt idx="6964">
                  <c:v>43833</c:v>
                </c:pt>
                <c:pt idx="6965">
                  <c:v>43836</c:v>
                </c:pt>
                <c:pt idx="6966">
                  <c:v>43837</c:v>
                </c:pt>
                <c:pt idx="6967">
                  <c:v>43838</c:v>
                </c:pt>
                <c:pt idx="6968">
                  <c:v>43839</c:v>
                </c:pt>
                <c:pt idx="6969">
                  <c:v>43840</c:v>
                </c:pt>
                <c:pt idx="6970">
                  <c:v>43843</c:v>
                </c:pt>
                <c:pt idx="6971">
                  <c:v>43844</c:v>
                </c:pt>
                <c:pt idx="6972">
                  <c:v>43845</c:v>
                </c:pt>
                <c:pt idx="6973">
                  <c:v>43846</c:v>
                </c:pt>
                <c:pt idx="6974">
                  <c:v>43847</c:v>
                </c:pt>
                <c:pt idx="6975">
                  <c:v>43850</c:v>
                </c:pt>
                <c:pt idx="6976">
                  <c:v>43851</c:v>
                </c:pt>
                <c:pt idx="6977">
                  <c:v>43852</c:v>
                </c:pt>
                <c:pt idx="6978">
                  <c:v>43853</c:v>
                </c:pt>
                <c:pt idx="6979">
                  <c:v>43854</c:v>
                </c:pt>
                <c:pt idx="6980">
                  <c:v>43857</c:v>
                </c:pt>
                <c:pt idx="6981">
                  <c:v>43858</c:v>
                </c:pt>
                <c:pt idx="6982">
                  <c:v>43859</c:v>
                </c:pt>
                <c:pt idx="6983">
                  <c:v>43860</c:v>
                </c:pt>
                <c:pt idx="6984">
                  <c:v>43861</c:v>
                </c:pt>
                <c:pt idx="6985">
                  <c:v>43864</c:v>
                </c:pt>
                <c:pt idx="6986">
                  <c:v>43865</c:v>
                </c:pt>
                <c:pt idx="6987">
                  <c:v>43866</c:v>
                </c:pt>
                <c:pt idx="6988">
                  <c:v>43867</c:v>
                </c:pt>
                <c:pt idx="6989">
                  <c:v>43868</c:v>
                </c:pt>
                <c:pt idx="6990">
                  <c:v>43871</c:v>
                </c:pt>
                <c:pt idx="6991">
                  <c:v>43872</c:v>
                </c:pt>
                <c:pt idx="6992">
                  <c:v>43873</c:v>
                </c:pt>
                <c:pt idx="6993">
                  <c:v>43874</c:v>
                </c:pt>
                <c:pt idx="6994">
                  <c:v>43875</c:v>
                </c:pt>
                <c:pt idx="6995">
                  <c:v>43878</c:v>
                </c:pt>
                <c:pt idx="6996">
                  <c:v>43879</c:v>
                </c:pt>
                <c:pt idx="6997">
                  <c:v>43880</c:v>
                </c:pt>
                <c:pt idx="6998">
                  <c:v>43881</c:v>
                </c:pt>
                <c:pt idx="6999">
                  <c:v>43882</c:v>
                </c:pt>
                <c:pt idx="7000">
                  <c:v>43885</c:v>
                </c:pt>
                <c:pt idx="7001">
                  <c:v>43886</c:v>
                </c:pt>
                <c:pt idx="7002">
                  <c:v>43887</c:v>
                </c:pt>
                <c:pt idx="7003">
                  <c:v>43888</c:v>
                </c:pt>
                <c:pt idx="7004">
                  <c:v>43889</c:v>
                </c:pt>
                <c:pt idx="7005">
                  <c:v>43892</c:v>
                </c:pt>
                <c:pt idx="7006">
                  <c:v>43893</c:v>
                </c:pt>
                <c:pt idx="7007">
                  <c:v>43894</c:v>
                </c:pt>
                <c:pt idx="7008">
                  <c:v>43895</c:v>
                </c:pt>
                <c:pt idx="7009">
                  <c:v>43896</c:v>
                </c:pt>
                <c:pt idx="7010">
                  <c:v>43899</c:v>
                </c:pt>
                <c:pt idx="7011">
                  <c:v>43900</c:v>
                </c:pt>
                <c:pt idx="7012">
                  <c:v>43901</c:v>
                </c:pt>
                <c:pt idx="7013">
                  <c:v>43902</c:v>
                </c:pt>
                <c:pt idx="7014">
                  <c:v>43903</c:v>
                </c:pt>
                <c:pt idx="7015">
                  <c:v>43906</c:v>
                </c:pt>
                <c:pt idx="7016">
                  <c:v>43907</c:v>
                </c:pt>
                <c:pt idx="7017">
                  <c:v>43908</c:v>
                </c:pt>
                <c:pt idx="7018">
                  <c:v>43909</c:v>
                </c:pt>
                <c:pt idx="7019">
                  <c:v>43910</c:v>
                </c:pt>
                <c:pt idx="7020">
                  <c:v>43913</c:v>
                </c:pt>
                <c:pt idx="7021">
                  <c:v>43914</c:v>
                </c:pt>
                <c:pt idx="7022">
                  <c:v>43915</c:v>
                </c:pt>
                <c:pt idx="7023">
                  <c:v>43916</c:v>
                </c:pt>
                <c:pt idx="7024">
                  <c:v>43917</c:v>
                </c:pt>
                <c:pt idx="7025">
                  <c:v>43920</c:v>
                </c:pt>
                <c:pt idx="7026">
                  <c:v>43921</c:v>
                </c:pt>
                <c:pt idx="7027">
                  <c:v>43922</c:v>
                </c:pt>
                <c:pt idx="7028">
                  <c:v>43923</c:v>
                </c:pt>
                <c:pt idx="7029">
                  <c:v>43924</c:v>
                </c:pt>
                <c:pt idx="7030">
                  <c:v>43927</c:v>
                </c:pt>
                <c:pt idx="7031">
                  <c:v>43928</c:v>
                </c:pt>
                <c:pt idx="7032">
                  <c:v>43929</c:v>
                </c:pt>
                <c:pt idx="7033">
                  <c:v>43930</c:v>
                </c:pt>
                <c:pt idx="7034">
                  <c:v>43931</c:v>
                </c:pt>
                <c:pt idx="7035">
                  <c:v>43934</c:v>
                </c:pt>
                <c:pt idx="7036">
                  <c:v>43935</c:v>
                </c:pt>
                <c:pt idx="7037">
                  <c:v>43936</c:v>
                </c:pt>
                <c:pt idx="7038">
                  <c:v>43937</c:v>
                </c:pt>
                <c:pt idx="7039">
                  <c:v>43938</c:v>
                </c:pt>
                <c:pt idx="7040">
                  <c:v>43941</c:v>
                </c:pt>
                <c:pt idx="7041">
                  <c:v>43942</c:v>
                </c:pt>
                <c:pt idx="7042">
                  <c:v>43943</c:v>
                </c:pt>
                <c:pt idx="7043">
                  <c:v>43944</c:v>
                </c:pt>
                <c:pt idx="7044">
                  <c:v>43945</c:v>
                </c:pt>
                <c:pt idx="7045">
                  <c:v>43948</c:v>
                </c:pt>
                <c:pt idx="7046">
                  <c:v>43949</c:v>
                </c:pt>
                <c:pt idx="7047">
                  <c:v>43950</c:v>
                </c:pt>
                <c:pt idx="7048">
                  <c:v>43951</c:v>
                </c:pt>
                <c:pt idx="7049">
                  <c:v>43955</c:v>
                </c:pt>
                <c:pt idx="7050">
                  <c:v>43956</c:v>
                </c:pt>
                <c:pt idx="7051">
                  <c:v>43957</c:v>
                </c:pt>
                <c:pt idx="7052">
                  <c:v>43958</c:v>
                </c:pt>
                <c:pt idx="7053">
                  <c:v>43959</c:v>
                </c:pt>
                <c:pt idx="7054">
                  <c:v>43962</c:v>
                </c:pt>
                <c:pt idx="7055">
                  <c:v>43963</c:v>
                </c:pt>
                <c:pt idx="7056">
                  <c:v>43964</c:v>
                </c:pt>
                <c:pt idx="7057">
                  <c:v>43965</c:v>
                </c:pt>
                <c:pt idx="7058">
                  <c:v>43966</c:v>
                </c:pt>
                <c:pt idx="7059">
                  <c:v>43969</c:v>
                </c:pt>
                <c:pt idx="7060">
                  <c:v>43970</c:v>
                </c:pt>
                <c:pt idx="7061">
                  <c:v>43971</c:v>
                </c:pt>
                <c:pt idx="7062">
                  <c:v>43972</c:v>
                </c:pt>
                <c:pt idx="7063">
                  <c:v>43973</c:v>
                </c:pt>
                <c:pt idx="7064">
                  <c:v>43977</c:v>
                </c:pt>
                <c:pt idx="7065">
                  <c:v>43978</c:v>
                </c:pt>
                <c:pt idx="7066">
                  <c:v>43979</c:v>
                </c:pt>
                <c:pt idx="7067">
                  <c:v>43980</c:v>
                </c:pt>
                <c:pt idx="7068">
                  <c:v>43983</c:v>
                </c:pt>
                <c:pt idx="7069">
                  <c:v>43984</c:v>
                </c:pt>
                <c:pt idx="7070">
                  <c:v>43985</c:v>
                </c:pt>
                <c:pt idx="7071">
                  <c:v>43986</c:v>
                </c:pt>
                <c:pt idx="7072">
                  <c:v>43987</c:v>
                </c:pt>
                <c:pt idx="7073">
                  <c:v>43990</c:v>
                </c:pt>
                <c:pt idx="7074">
                  <c:v>43991</c:v>
                </c:pt>
                <c:pt idx="7075">
                  <c:v>43992</c:v>
                </c:pt>
                <c:pt idx="7076">
                  <c:v>43993</c:v>
                </c:pt>
                <c:pt idx="7077">
                  <c:v>43994</c:v>
                </c:pt>
                <c:pt idx="7078">
                  <c:v>43997</c:v>
                </c:pt>
                <c:pt idx="7079">
                  <c:v>43998</c:v>
                </c:pt>
                <c:pt idx="7080">
                  <c:v>43999</c:v>
                </c:pt>
                <c:pt idx="7081">
                  <c:v>44000</c:v>
                </c:pt>
                <c:pt idx="7082">
                  <c:v>44001</c:v>
                </c:pt>
                <c:pt idx="7083">
                  <c:v>44004</c:v>
                </c:pt>
                <c:pt idx="7084">
                  <c:v>44005</c:v>
                </c:pt>
                <c:pt idx="7085">
                  <c:v>44006</c:v>
                </c:pt>
                <c:pt idx="7086">
                  <c:v>44007</c:v>
                </c:pt>
                <c:pt idx="7087">
                  <c:v>44008</c:v>
                </c:pt>
                <c:pt idx="7088">
                  <c:v>44011</c:v>
                </c:pt>
                <c:pt idx="7089">
                  <c:v>44012</c:v>
                </c:pt>
                <c:pt idx="7090">
                  <c:v>44013</c:v>
                </c:pt>
                <c:pt idx="7091">
                  <c:v>44014</c:v>
                </c:pt>
                <c:pt idx="7092">
                  <c:v>44015</c:v>
                </c:pt>
                <c:pt idx="7093">
                  <c:v>44018</c:v>
                </c:pt>
                <c:pt idx="7094">
                  <c:v>44019</c:v>
                </c:pt>
                <c:pt idx="7095">
                  <c:v>44020</c:v>
                </c:pt>
                <c:pt idx="7096">
                  <c:v>44021</c:v>
                </c:pt>
                <c:pt idx="7097">
                  <c:v>44022</c:v>
                </c:pt>
                <c:pt idx="7098">
                  <c:v>44025</c:v>
                </c:pt>
                <c:pt idx="7099">
                  <c:v>44026</c:v>
                </c:pt>
                <c:pt idx="7100">
                  <c:v>44027</c:v>
                </c:pt>
                <c:pt idx="7101">
                  <c:v>44028</c:v>
                </c:pt>
                <c:pt idx="7102">
                  <c:v>44029</c:v>
                </c:pt>
                <c:pt idx="7103">
                  <c:v>44032</c:v>
                </c:pt>
                <c:pt idx="7104">
                  <c:v>44033</c:v>
                </c:pt>
                <c:pt idx="7105">
                  <c:v>44034</c:v>
                </c:pt>
                <c:pt idx="7106">
                  <c:v>44035</c:v>
                </c:pt>
                <c:pt idx="7107">
                  <c:v>44036</c:v>
                </c:pt>
                <c:pt idx="7108">
                  <c:v>44039</c:v>
                </c:pt>
                <c:pt idx="7109">
                  <c:v>44040</c:v>
                </c:pt>
                <c:pt idx="7110">
                  <c:v>44041</c:v>
                </c:pt>
                <c:pt idx="7111">
                  <c:v>44046</c:v>
                </c:pt>
                <c:pt idx="7112">
                  <c:v>44047</c:v>
                </c:pt>
                <c:pt idx="7113">
                  <c:v>44048</c:v>
                </c:pt>
                <c:pt idx="7114">
                  <c:v>44049</c:v>
                </c:pt>
                <c:pt idx="7115">
                  <c:v>44050</c:v>
                </c:pt>
                <c:pt idx="7116">
                  <c:v>44053</c:v>
                </c:pt>
                <c:pt idx="7117">
                  <c:v>44054</c:v>
                </c:pt>
                <c:pt idx="7118">
                  <c:v>44055</c:v>
                </c:pt>
                <c:pt idx="7119">
                  <c:v>44056</c:v>
                </c:pt>
                <c:pt idx="7120">
                  <c:v>44060</c:v>
                </c:pt>
                <c:pt idx="7121">
                  <c:v>44061</c:v>
                </c:pt>
                <c:pt idx="7122">
                  <c:v>44062</c:v>
                </c:pt>
                <c:pt idx="7123">
                  <c:v>44067</c:v>
                </c:pt>
                <c:pt idx="7124">
                  <c:v>44068</c:v>
                </c:pt>
                <c:pt idx="7125">
                  <c:v>44069</c:v>
                </c:pt>
                <c:pt idx="7126">
                  <c:v>44070</c:v>
                </c:pt>
                <c:pt idx="7127">
                  <c:v>44071</c:v>
                </c:pt>
                <c:pt idx="7128">
                  <c:v>44074</c:v>
                </c:pt>
                <c:pt idx="7129">
                  <c:v>44075</c:v>
                </c:pt>
                <c:pt idx="7130">
                  <c:v>44076</c:v>
                </c:pt>
                <c:pt idx="7131">
                  <c:v>44077</c:v>
                </c:pt>
                <c:pt idx="7132">
                  <c:v>44078</c:v>
                </c:pt>
                <c:pt idx="7133">
                  <c:v>44081</c:v>
                </c:pt>
                <c:pt idx="7134">
                  <c:v>44082</c:v>
                </c:pt>
                <c:pt idx="7135">
                  <c:v>44083</c:v>
                </c:pt>
                <c:pt idx="7136">
                  <c:v>44084</c:v>
                </c:pt>
                <c:pt idx="7137">
                  <c:v>44085</c:v>
                </c:pt>
                <c:pt idx="7138">
                  <c:v>44088</c:v>
                </c:pt>
                <c:pt idx="7139">
                  <c:v>44089</c:v>
                </c:pt>
                <c:pt idx="7140">
                  <c:v>44090</c:v>
                </c:pt>
                <c:pt idx="7141">
                  <c:v>44091</c:v>
                </c:pt>
                <c:pt idx="7142">
                  <c:v>44092</c:v>
                </c:pt>
                <c:pt idx="7143">
                  <c:v>44095</c:v>
                </c:pt>
                <c:pt idx="7144">
                  <c:v>44096</c:v>
                </c:pt>
                <c:pt idx="7145">
                  <c:v>44097</c:v>
                </c:pt>
                <c:pt idx="7146">
                  <c:v>44098</c:v>
                </c:pt>
                <c:pt idx="7147">
                  <c:v>44099</c:v>
                </c:pt>
                <c:pt idx="7148">
                  <c:v>44102</c:v>
                </c:pt>
                <c:pt idx="7149">
                  <c:v>44103</c:v>
                </c:pt>
                <c:pt idx="7150">
                  <c:v>44104</c:v>
                </c:pt>
                <c:pt idx="7151">
                  <c:v>44105</c:v>
                </c:pt>
                <c:pt idx="7152">
                  <c:v>44106</c:v>
                </c:pt>
                <c:pt idx="7153">
                  <c:v>44109</c:v>
                </c:pt>
                <c:pt idx="7154">
                  <c:v>44110</c:v>
                </c:pt>
                <c:pt idx="7155">
                  <c:v>44111</c:v>
                </c:pt>
                <c:pt idx="7156">
                  <c:v>44112</c:v>
                </c:pt>
                <c:pt idx="7157">
                  <c:v>44113</c:v>
                </c:pt>
                <c:pt idx="7158">
                  <c:v>44116</c:v>
                </c:pt>
                <c:pt idx="7159">
                  <c:v>44117</c:v>
                </c:pt>
                <c:pt idx="7160">
                  <c:v>44118</c:v>
                </c:pt>
                <c:pt idx="7161">
                  <c:v>44119</c:v>
                </c:pt>
                <c:pt idx="7162">
                  <c:v>44120</c:v>
                </c:pt>
                <c:pt idx="7163">
                  <c:v>44123</c:v>
                </c:pt>
                <c:pt idx="7164">
                  <c:v>44124</c:v>
                </c:pt>
                <c:pt idx="7165">
                  <c:v>44125</c:v>
                </c:pt>
                <c:pt idx="7166">
                  <c:v>44126</c:v>
                </c:pt>
                <c:pt idx="7167">
                  <c:v>44127</c:v>
                </c:pt>
                <c:pt idx="7168">
                  <c:v>44130</c:v>
                </c:pt>
                <c:pt idx="7169">
                  <c:v>44131</c:v>
                </c:pt>
                <c:pt idx="7170">
                  <c:v>44132</c:v>
                </c:pt>
                <c:pt idx="7171">
                  <c:v>44137</c:v>
                </c:pt>
                <c:pt idx="7172">
                  <c:v>44138</c:v>
                </c:pt>
                <c:pt idx="7173">
                  <c:v>44139</c:v>
                </c:pt>
                <c:pt idx="7174">
                  <c:v>44140</c:v>
                </c:pt>
                <c:pt idx="7175">
                  <c:v>44144</c:v>
                </c:pt>
                <c:pt idx="7176">
                  <c:v>44145</c:v>
                </c:pt>
                <c:pt idx="7177">
                  <c:v>44146</c:v>
                </c:pt>
                <c:pt idx="7178">
                  <c:v>44147</c:v>
                </c:pt>
                <c:pt idx="7179">
                  <c:v>44148</c:v>
                </c:pt>
                <c:pt idx="7180">
                  <c:v>44151</c:v>
                </c:pt>
                <c:pt idx="7181">
                  <c:v>44152</c:v>
                </c:pt>
                <c:pt idx="7182">
                  <c:v>44154</c:v>
                </c:pt>
                <c:pt idx="7183">
                  <c:v>44155</c:v>
                </c:pt>
                <c:pt idx="7184">
                  <c:v>44158</c:v>
                </c:pt>
                <c:pt idx="7185">
                  <c:v>44159</c:v>
                </c:pt>
                <c:pt idx="7186">
                  <c:v>44160</c:v>
                </c:pt>
                <c:pt idx="7187">
                  <c:v>44161</c:v>
                </c:pt>
                <c:pt idx="7188">
                  <c:v>44162</c:v>
                </c:pt>
                <c:pt idx="7189">
                  <c:v>44165</c:v>
                </c:pt>
                <c:pt idx="7190">
                  <c:v>44166</c:v>
                </c:pt>
                <c:pt idx="7191">
                  <c:v>44167</c:v>
                </c:pt>
                <c:pt idx="7192">
                  <c:v>44168</c:v>
                </c:pt>
                <c:pt idx="7193">
                  <c:v>44169</c:v>
                </c:pt>
                <c:pt idx="7194">
                  <c:v>44172</c:v>
                </c:pt>
                <c:pt idx="7195">
                  <c:v>44173</c:v>
                </c:pt>
                <c:pt idx="7196">
                  <c:v>44174</c:v>
                </c:pt>
                <c:pt idx="7197">
                  <c:v>44175</c:v>
                </c:pt>
                <c:pt idx="7198">
                  <c:v>44176</c:v>
                </c:pt>
                <c:pt idx="7199">
                  <c:v>44179</c:v>
                </c:pt>
                <c:pt idx="7200">
                  <c:v>44180</c:v>
                </c:pt>
                <c:pt idx="7201">
                  <c:v>44181</c:v>
                </c:pt>
                <c:pt idx="7202">
                  <c:v>44182</c:v>
                </c:pt>
                <c:pt idx="7203">
                  <c:v>44183</c:v>
                </c:pt>
                <c:pt idx="7204">
                  <c:v>44186</c:v>
                </c:pt>
                <c:pt idx="7205">
                  <c:v>44187</c:v>
                </c:pt>
                <c:pt idx="7206">
                  <c:v>44188</c:v>
                </c:pt>
                <c:pt idx="7207">
                  <c:v>44189</c:v>
                </c:pt>
                <c:pt idx="7208">
                  <c:v>44190</c:v>
                </c:pt>
                <c:pt idx="7209">
                  <c:v>44193</c:v>
                </c:pt>
                <c:pt idx="7210">
                  <c:v>44194</c:v>
                </c:pt>
                <c:pt idx="7211">
                  <c:v>44195</c:v>
                </c:pt>
                <c:pt idx="7212">
                  <c:v>44196</c:v>
                </c:pt>
                <c:pt idx="7213">
                  <c:v>44200</c:v>
                </c:pt>
                <c:pt idx="7214">
                  <c:v>44201</c:v>
                </c:pt>
                <c:pt idx="7215">
                  <c:v>44202</c:v>
                </c:pt>
                <c:pt idx="7216">
                  <c:v>44203</c:v>
                </c:pt>
                <c:pt idx="7217">
                  <c:v>44204</c:v>
                </c:pt>
                <c:pt idx="7218">
                  <c:v>44208</c:v>
                </c:pt>
                <c:pt idx="7219">
                  <c:v>44209</c:v>
                </c:pt>
                <c:pt idx="7220">
                  <c:v>44210</c:v>
                </c:pt>
                <c:pt idx="7221">
                  <c:v>44211</c:v>
                </c:pt>
                <c:pt idx="7222">
                  <c:v>44214</c:v>
                </c:pt>
                <c:pt idx="7223">
                  <c:v>44215</c:v>
                </c:pt>
                <c:pt idx="7224">
                  <c:v>44216</c:v>
                </c:pt>
                <c:pt idx="7225">
                  <c:v>44217</c:v>
                </c:pt>
                <c:pt idx="7226">
                  <c:v>44218</c:v>
                </c:pt>
                <c:pt idx="7227">
                  <c:v>44221</c:v>
                </c:pt>
                <c:pt idx="7228">
                  <c:v>44222</c:v>
                </c:pt>
                <c:pt idx="7229">
                  <c:v>44223</c:v>
                </c:pt>
                <c:pt idx="7230">
                  <c:v>44224</c:v>
                </c:pt>
                <c:pt idx="7231">
                  <c:v>44225</c:v>
                </c:pt>
                <c:pt idx="7232">
                  <c:v>44228</c:v>
                </c:pt>
                <c:pt idx="7233">
                  <c:v>44229</c:v>
                </c:pt>
                <c:pt idx="7234">
                  <c:v>44230</c:v>
                </c:pt>
                <c:pt idx="7235">
                  <c:v>44231</c:v>
                </c:pt>
                <c:pt idx="7236">
                  <c:v>44232</c:v>
                </c:pt>
                <c:pt idx="7237">
                  <c:v>44235</c:v>
                </c:pt>
                <c:pt idx="7238">
                  <c:v>44236</c:v>
                </c:pt>
                <c:pt idx="7239">
                  <c:v>44237</c:v>
                </c:pt>
                <c:pt idx="7240">
                  <c:v>44238</c:v>
                </c:pt>
                <c:pt idx="7241">
                  <c:v>44239</c:v>
                </c:pt>
                <c:pt idx="7242">
                  <c:v>44242</c:v>
                </c:pt>
                <c:pt idx="7243">
                  <c:v>44243</c:v>
                </c:pt>
                <c:pt idx="7244">
                  <c:v>44244</c:v>
                </c:pt>
                <c:pt idx="7245">
                  <c:v>44245</c:v>
                </c:pt>
                <c:pt idx="7246">
                  <c:v>44246</c:v>
                </c:pt>
                <c:pt idx="7247">
                  <c:v>44249</c:v>
                </c:pt>
                <c:pt idx="7248">
                  <c:v>44250</c:v>
                </c:pt>
                <c:pt idx="7249">
                  <c:v>44251</c:v>
                </c:pt>
                <c:pt idx="7250">
                  <c:v>44252</c:v>
                </c:pt>
                <c:pt idx="7251">
                  <c:v>44253</c:v>
                </c:pt>
                <c:pt idx="7252">
                  <c:v>44256</c:v>
                </c:pt>
                <c:pt idx="7253">
                  <c:v>44257</c:v>
                </c:pt>
                <c:pt idx="7254">
                  <c:v>44258</c:v>
                </c:pt>
                <c:pt idx="7255">
                  <c:v>44259</c:v>
                </c:pt>
                <c:pt idx="7256">
                  <c:v>44260</c:v>
                </c:pt>
                <c:pt idx="7257">
                  <c:v>44263</c:v>
                </c:pt>
                <c:pt idx="7258">
                  <c:v>44264</c:v>
                </c:pt>
                <c:pt idx="7259">
                  <c:v>44265</c:v>
                </c:pt>
                <c:pt idx="7260">
                  <c:v>44266</c:v>
                </c:pt>
                <c:pt idx="7261">
                  <c:v>44267</c:v>
                </c:pt>
                <c:pt idx="7262">
                  <c:v>44270</c:v>
                </c:pt>
                <c:pt idx="7263">
                  <c:v>44271</c:v>
                </c:pt>
                <c:pt idx="7264">
                  <c:v>44272</c:v>
                </c:pt>
                <c:pt idx="7265">
                  <c:v>44273</c:v>
                </c:pt>
                <c:pt idx="7266">
                  <c:v>44274</c:v>
                </c:pt>
                <c:pt idx="7267">
                  <c:v>44277</c:v>
                </c:pt>
                <c:pt idx="7268">
                  <c:v>44278</c:v>
                </c:pt>
                <c:pt idx="7269">
                  <c:v>44279</c:v>
                </c:pt>
                <c:pt idx="7270">
                  <c:v>44280</c:v>
                </c:pt>
                <c:pt idx="7271">
                  <c:v>44281</c:v>
                </c:pt>
                <c:pt idx="7272">
                  <c:v>44284</c:v>
                </c:pt>
                <c:pt idx="7273">
                  <c:v>44285</c:v>
                </c:pt>
                <c:pt idx="7274">
                  <c:v>44286</c:v>
                </c:pt>
                <c:pt idx="7275">
                  <c:v>44287</c:v>
                </c:pt>
                <c:pt idx="7276">
                  <c:v>44288</c:v>
                </c:pt>
                <c:pt idx="7277">
                  <c:v>44291</c:v>
                </c:pt>
                <c:pt idx="7278">
                  <c:v>44292</c:v>
                </c:pt>
                <c:pt idx="7279">
                  <c:v>44293</c:v>
                </c:pt>
                <c:pt idx="7280">
                  <c:v>44294</c:v>
                </c:pt>
                <c:pt idx="7281">
                  <c:v>44295</c:v>
                </c:pt>
                <c:pt idx="7282">
                  <c:v>44298</c:v>
                </c:pt>
                <c:pt idx="7283">
                  <c:v>44299</c:v>
                </c:pt>
                <c:pt idx="7284">
                  <c:v>44300</c:v>
                </c:pt>
                <c:pt idx="7285">
                  <c:v>44301</c:v>
                </c:pt>
                <c:pt idx="7286">
                  <c:v>44302</c:v>
                </c:pt>
                <c:pt idx="7287">
                  <c:v>44305</c:v>
                </c:pt>
                <c:pt idx="7288">
                  <c:v>44306</c:v>
                </c:pt>
                <c:pt idx="7289">
                  <c:v>44307</c:v>
                </c:pt>
                <c:pt idx="7290">
                  <c:v>44308</c:v>
                </c:pt>
                <c:pt idx="7291">
                  <c:v>44309</c:v>
                </c:pt>
                <c:pt idx="7292">
                  <c:v>44312</c:v>
                </c:pt>
                <c:pt idx="7293">
                  <c:v>44313</c:v>
                </c:pt>
                <c:pt idx="7294">
                  <c:v>44314</c:v>
                </c:pt>
                <c:pt idx="7295">
                  <c:v>44315</c:v>
                </c:pt>
                <c:pt idx="7296">
                  <c:v>44316</c:v>
                </c:pt>
                <c:pt idx="7297">
                  <c:v>44319</c:v>
                </c:pt>
                <c:pt idx="7298">
                  <c:v>44320</c:v>
                </c:pt>
                <c:pt idx="7299">
                  <c:v>44321</c:v>
                </c:pt>
                <c:pt idx="7300">
                  <c:v>44322</c:v>
                </c:pt>
                <c:pt idx="7301">
                  <c:v>44323</c:v>
                </c:pt>
                <c:pt idx="7302">
                  <c:v>44326</c:v>
                </c:pt>
                <c:pt idx="7303">
                  <c:v>44327</c:v>
                </c:pt>
                <c:pt idx="7304">
                  <c:v>44328</c:v>
                </c:pt>
                <c:pt idx="7305">
                  <c:v>44333</c:v>
                </c:pt>
                <c:pt idx="7306">
                  <c:v>44334</c:v>
                </c:pt>
                <c:pt idx="7307">
                  <c:v>44335</c:v>
                </c:pt>
                <c:pt idx="7308">
                  <c:v>44336</c:v>
                </c:pt>
                <c:pt idx="7309">
                  <c:v>44337</c:v>
                </c:pt>
                <c:pt idx="7310">
                  <c:v>44340</c:v>
                </c:pt>
                <c:pt idx="7311">
                  <c:v>44341</c:v>
                </c:pt>
                <c:pt idx="7312">
                  <c:v>44342</c:v>
                </c:pt>
                <c:pt idx="7313">
                  <c:v>44343</c:v>
                </c:pt>
                <c:pt idx="7314">
                  <c:v>44344</c:v>
                </c:pt>
                <c:pt idx="7315">
                  <c:v>44347</c:v>
                </c:pt>
                <c:pt idx="7316">
                  <c:v>44348</c:v>
                </c:pt>
                <c:pt idx="7317">
                  <c:v>44349</c:v>
                </c:pt>
                <c:pt idx="7318">
                  <c:v>44350</c:v>
                </c:pt>
                <c:pt idx="7319">
                  <c:v>44351</c:v>
                </c:pt>
                <c:pt idx="7320">
                  <c:v>44354</c:v>
                </c:pt>
                <c:pt idx="7321">
                  <c:v>44355</c:v>
                </c:pt>
                <c:pt idx="7322">
                  <c:v>44356</c:v>
                </c:pt>
                <c:pt idx="7323">
                  <c:v>44357</c:v>
                </c:pt>
                <c:pt idx="7324">
                  <c:v>44358</c:v>
                </c:pt>
                <c:pt idx="7325">
                  <c:v>44361</c:v>
                </c:pt>
                <c:pt idx="7326">
                  <c:v>44362</c:v>
                </c:pt>
                <c:pt idx="7327">
                  <c:v>44363</c:v>
                </c:pt>
                <c:pt idx="7328">
                  <c:v>44364</c:v>
                </c:pt>
                <c:pt idx="7329">
                  <c:v>44365</c:v>
                </c:pt>
                <c:pt idx="7330">
                  <c:v>44368</c:v>
                </c:pt>
                <c:pt idx="7331">
                  <c:v>44369</c:v>
                </c:pt>
                <c:pt idx="7332">
                  <c:v>44370</c:v>
                </c:pt>
                <c:pt idx="7333">
                  <c:v>44371</c:v>
                </c:pt>
                <c:pt idx="7334">
                  <c:v>44372</c:v>
                </c:pt>
                <c:pt idx="7335">
                  <c:v>44375</c:v>
                </c:pt>
                <c:pt idx="7336">
                  <c:v>44376</c:v>
                </c:pt>
                <c:pt idx="7337">
                  <c:v>44377</c:v>
                </c:pt>
                <c:pt idx="7338">
                  <c:v>44378</c:v>
                </c:pt>
                <c:pt idx="7339">
                  <c:v>44379</c:v>
                </c:pt>
                <c:pt idx="7340">
                  <c:v>44382</c:v>
                </c:pt>
                <c:pt idx="7341">
                  <c:v>44383</c:v>
                </c:pt>
                <c:pt idx="7342">
                  <c:v>44384</c:v>
                </c:pt>
                <c:pt idx="7343">
                  <c:v>44385</c:v>
                </c:pt>
                <c:pt idx="7344">
                  <c:v>44386</c:v>
                </c:pt>
                <c:pt idx="7345">
                  <c:v>44389</c:v>
                </c:pt>
                <c:pt idx="7346">
                  <c:v>44390</c:v>
                </c:pt>
                <c:pt idx="7347">
                  <c:v>44391</c:v>
                </c:pt>
                <c:pt idx="7348">
                  <c:v>44392</c:v>
                </c:pt>
                <c:pt idx="7349">
                  <c:v>44393</c:v>
                </c:pt>
                <c:pt idx="7350">
                  <c:v>44396</c:v>
                </c:pt>
                <c:pt idx="7351">
                  <c:v>44397</c:v>
                </c:pt>
                <c:pt idx="7352">
                  <c:v>44400</c:v>
                </c:pt>
                <c:pt idx="7353">
                  <c:v>44403</c:v>
                </c:pt>
                <c:pt idx="7354">
                  <c:v>44404</c:v>
                </c:pt>
                <c:pt idx="7355">
                  <c:v>44405</c:v>
                </c:pt>
                <c:pt idx="7356">
                  <c:v>44406</c:v>
                </c:pt>
                <c:pt idx="7357">
                  <c:v>44410</c:v>
                </c:pt>
                <c:pt idx="7358">
                  <c:v>44411</c:v>
                </c:pt>
                <c:pt idx="7359">
                  <c:v>44412</c:v>
                </c:pt>
                <c:pt idx="7360">
                  <c:v>44413</c:v>
                </c:pt>
                <c:pt idx="7361">
                  <c:v>44414</c:v>
                </c:pt>
                <c:pt idx="7362">
                  <c:v>44417</c:v>
                </c:pt>
                <c:pt idx="7363">
                  <c:v>44419</c:v>
                </c:pt>
                <c:pt idx="7364">
                  <c:v>44420</c:v>
                </c:pt>
                <c:pt idx="7365">
                  <c:v>44421</c:v>
                </c:pt>
                <c:pt idx="7366">
                  <c:v>44424</c:v>
                </c:pt>
                <c:pt idx="7367">
                  <c:v>44425</c:v>
                </c:pt>
                <c:pt idx="7368">
                  <c:v>44426</c:v>
                </c:pt>
                <c:pt idx="7369">
                  <c:v>44427</c:v>
                </c:pt>
                <c:pt idx="7370">
                  <c:v>44431</c:v>
                </c:pt>
                <c:pt idx="7371">
                  <c:v>44432</c:v>
                </c:pt>
                <c:pt idx="7372">
                  <c:v>44433</c:v>
                </c:pt>
                <c:pt idx="7373">
                  <c:v>44434</c:v>
                </c:pt>
                <c:pt idx="7374">
                  <c:v>44435</c:v>
                </c:pt>
                <c:pt idx="7375">
                  <c:v>44438</c:v>
                </c:pt>
                <c:pt idx="7376">
                  <c:v>44439</c:v>
                </c:pt>
                <c:pt idx="7377">
                  <c:v>44440</c:v>
                </c:pt>
                <c:pt idx="7378">
                  <c:v>44441</c:v>
                </c:pt>
                <c:pt idx="7379">
                  <c:v>44442</c:v>
                </c:pt>
                <c:pt idx="7380">
                  <c:v>44445</c:v>
                </c:pt>
                <c:pt idx="7381">
                  <c:v>44446</c:v>
                </c:pt>
                <c:pt idx="7382">
                  <c:v>44447</c:v>
                </c:pt>
                <c:pt idx="7383">
                  <c:v>44448</c:v>
                </c:pt>
                <c:pt idx="7384">
                  <c:v>44449</c:v>
                </c:pt>
                <c:pt idx="7385">
                  <c:v>44452</c:v>
                </c:pt>
                <c:pt idx="7386">
                  <c:v>44453</c:v>
                </c:pt>
                <c:pt idx="7387">
                  <c:v>44454</c:v>
                </c:pt>
                <c:pt idx="7388">
                  <c:v>44455</c:v>
                </c:pt>
                <c:pt idx="7389">
                  <c:v>44456</c:v>
                </c:pt>
                <c:pt idx="7390">
                  <c:v>44459</c:v>
                </c:pt>
                <c:pt idx="7391">
                  <c:v>44460</c:v>
                </c:pt>
                <c:pt idx="7392">
                  <c:v>44461</c:v>
                </c:pt>
                <c:pt idx="7393">
                  <c:v>44462</c:v>
                </c:pt>
                <c:pt idx="7394">
                  <c:v>44463</c:v>
                </c:pt>
                <c:pt idx="7395">
                  <c:v>44466</c:v>
                </c:pt>
                <c:pt idx="7396">
                  <c:v>44467</c:v>
                </c:pt>
                <c:pt idx="7397">
                  <c:v>44468</c:v>
                </c:pt>
                <c:pt idx="7398">
                  <c:v>44469</c:v>
                </c:pt>
                <c:pt idx="7399">
                  <c:v>44470</c:v>
                </c:pt>
                <c:pt idx="7400">
                  <c:v>44473</c:v>
                </c:pt>
                <c:pt idx="7401">
                  <c:v>44474</c:v>
                </c:pt>
                <c:pt idx="7402">
                  <c:v>44475</c:v>
                </c:pt>
                <c:pt idx="7403">
                  <c:v>44476</c:v>
                </c:pt>
                <c:pt idx="7404">
                  <c:v>44477</c:v>
                </c:pt>
                <c:pt idx="7405">
                  <c:v>44480</c:v>
                </c:pt>
                <c:pt idx="7406">
                  <c:v>44481</c:v>
                </c:pt>
                <c:pt idx="7407">
                  <c:v>44482</c:v>
                </c:pt>
                <c:pt idx="7408">
                  <c:v>44483</c:v>
                </c:pt>
                <c:pt idx="7409">
                  <c:v>44484</c:v>
                </c:pt>
                <c:pt idx="7410">
                  <c:v>44487</c:v>
                </c:pt>
                <c:pt idx="7411">
                  <c:v>44490</c:v>
                </c:pt>
                <c:pt idx="7412">
                  <c:v>44491</c:v>
                </c:pt>
                <c:pt idx="7413">
                  <c:v>44494</c:v>
                </c:pt>
                <c:pt idx="7414">
                  <c:v>44495</c:v>
                </c:pt>
                <c:pt idx="7415">
                  <c:v>44496</c:v>
                </c:pt>
                <c:pt idx="7416">
                  <c:v>44497</c:v>
                </c:pt>
                <c:pt idx="7417">
                  <c:v>44498</c:v>
                </c:pt>
                <c:pt idx="7418">
                  <c:v>44501</c:v>
                </c:pt>
                <c:pt idx="7419">
                  <c:v>44502</c:v>
                </c:pt>
                <c:pt idx="7420">
                  <c:v>44503</c:v>
                </c:pt>
                <c:pt idx="7421">
                  <c:v>44504</c:v>
                </c:pt>
                <c:pt idx="7422">
                  <c:v>44505</c:v>
                </c:pt>
                <c:pt idx="7423">
                  <c:v>44508</c:v>
                </c:pt>
                <c:pt idx="7424">
                  <c:v>44509</c:v>
                </c:pt>
                <c:pt idx="7425">
                  <c:v>44510</c:v>
                </c:pt>
                <c:pt idx="7426">
                  <c:v>44511</c:v>
                </c:pt>
                <c:pt idx="7427">
                  <c:v>44512</c:v>
                </c:pt>
                <c:pt idx="7428">
                  <c:v>44515</c:v>
                </c:pt>
                <c:pt idx="7429">
                  <c:v>44516</c:v>
                </c:pt>
                <c:pt idx="7430">
                  <c:v>44517</c:v>
                </c:pt>
                <c:pt idx="7431">
                  <c:v>44519</c:v>
                </c:pt>
                <c:pt idx="7432">
                  <c:v>44522</c:v>
                </c:pt>
                <c:pt idx="7433">
                  <c:v>44523</c:v>
                </c:pt>
                <c:pt idx="7434">
                  <c:v>44524</c:v>
                </c:pt>
                <c:pt idx="7435">
                  <c:v>44525</c:v>
                </c:pt>
                <c:pt idx="7436">
                  <c:v>44526</c:v>
                </c:pt>
                <c:pt idx="7437">
                  <c:v>44529</c:v>
                </c:pt>
                <c:pt idx="7438">
                  <c:v>44530</c:v>
                </c:pt>
                <c:pt idx="7439">
                  <c:v>44531</c:v>
                </c:pt>
                <c:pt idx="7440">
                  <c:v>44532</c:v>
                </c:pt>
                <c:pt idx="7441">
                  <c:v>44533</c:v>
                </c:pt>
                <c:pt idx="7442">
                  <c:v>44536</c:v>
                </c:pt>
                <c:pt idx="7443">
                  <c:v>44537</c:v>
                </c:pt>
                <c:pt idx="7444">
                  <c:v>44538</c:v>
                </c:pt>
                <c:pt idx="7445">
                  <c:v>44539</c:v>
                </c:pt>
                <c:pt idx="7446">
                  <c:v>44540</c:v>
                </c:pt>
                <c:pt idx="7447">
                  <c:v>44543</c:v>
                </c:pt>
                <c:pt idx="7448">
                  <c:v>44544</c:v>
                </c:pt>
                <c:pt idx="7449">
                  <c:v>44545</c:v>
                </c:pt>
                <c:pt idx="7450">
                  <c:v>44546</c:v>
                </c:pt>
                <c:pt idx="7451">
                  <c:v>44547</c:v>
                </c:pt>
                <c:pt idx="7452">
                  <c:v>44550</c:v>
                </c:pt>
                <c:pt idx="7453">
                  <c:v>44551</c:v>
                </c:pt>
                <c:pt idx="7454">
                  <c:v>44552</c:v>
                </c:pt>
                <c:pt idx="7455">
                  <c:v>44553</c:v>
                </c:pt>
                <c:pt idx="7456">
                  <c:v>44554</c:v>
                </c:pt>
                <c:pt idx="7457">
                  <c:v>44557</c:v>
                </c:pt>
                <c:pt idx="7458">
                  <c:v>44558</c:v>
                </c:pt>
                <c:pt idx="7459">
                  <c:v>44559</c:v>
                </c:pt>
                <c:pt idx="7460">
                  <c:v>44560</c:v>
                </c:pt>
                <c:pt idx="7461">
                  <c:v>44561</c:v>
                </c:pt>
                <c:pt idx="7462">
                  <c:v>44564</c:v>
                </c:pt>
                <c:pt idx="7463">
                  <c:v>44565</c:v>
                </c:pt>
                <c:pt idx="7464">
                  <c:v>44566</c:v>
                </c:pt>
                <c:pt idx="7465">
                  <c:v>44567</c:v>
                </c:pt>
                <c:pt idx="7466">
                  <c:v>44568</c:v>
                </c:pt>
                <c:pt idx="7467">
                  <c:v>44571</c:v>
                </c:pt>
                <c:pt idx="7468">
                  <c:v>44573</c:v>
                </c:pt>
                <c:pt idx="7469">
                  <c:v>44574</c:v>
                </c:pt>
                <c:pt idx="7470">
                  <c:v>44575</c:v>
                </c:pt>
                <c:pt idx="7471">
                  <c:v>44578</c:v>
                </c:pt>
                <c:pt idx="7472">
                  <c:v>44579</c:v>
                </c:pt>
                <c:pt idx="7473">
                  <c:v>44580</c:v>
                </c:pt>
                <c:pt idx="7474">
                  <c:v>44581</c:v>
                </c:pt>
                <c:pt idx="7475">
                  <c:v>44582</c:v>
                </c:pt>
                <c:pt idx="7476">
                  <c:v>44585</c:v>
                </c:pt>
                <c:pt idx="7477">
                  <c:v>44586</c:v>
                </c:pt>
                <c:pt idx="7478">
                  <c:v>44587</c:v>
                </c:pt>
                <c:pt idx="7479">
                  <c:v>44588</c:v>
                </c:pt>
                <c:pt idx="7480">
                  <c:v>44589</c:v>
                </c:pt>
                <c:pt idx="7481">
                  <c:v>44592</c:v>
                </c:pt>
                <c:pt idx="7482">
                  <c:v>44593</c:v>
                </c:pt>
                <c:pt idx="7483">
                  <c:v>44594</c:v>
                </c:pt>
                <c:pt idx="7484">
                  <c:v>44595</c:v>
                </c:pt>
                <c:pt idx="7485">
                  <c:v>44596</c:v>
                </c:pt>
                <c:pt idx="7486">
                  <c:v>44599</c:v>
                </c:pt>
                <c:pt idx="7487">
                  <c:v>44600</c:v>
                </c:pt>
                <c:pt idx="7488">
                  <c:v>44601</c:v>
                </c:pt>
                <c:pt idx="7489">
                  <c:v>44602</c:v>
                </c:pt>
                <c:pt idx="7490">
                  <c:v>44603</c:v>
                </c:pt>
                <c:pt idx="7491">
                  <c:v>44606</c:v>
                </c:pt>
                <c:pt idx="7492">
                  <c:v>44607</c:v>
                </c:pt>
                <c:pt idx="7493">
                  <c:v>44608</c:v>
                </c:pt>
                <c:pt idx="7494">
                  <c:v>44609</c:v>
                </c:pt>
                <c:pt idx="7495">
                  <c:v>44610</c:v>
                </c:pt>
                <c:pt idx="7496">
                  <c:v>44613</c:v>
                </c:pt>
                <c:pt idx="7497">
                  <c:v>44614</c:v>
                </c:pt>
                <c:pt idx="7498">
                  <c:v>44615</c:v>
                </c:pt>
                <c:pt idx="7499">
                  <c:v>44616</c:v>
                </c:pt>
                <c:pt idx="7500">
                  <c:v>44617</c:v>
                </c:pt>
                <c:pt idx="7501">
                  <c:v>44620</c:v>
                </c:pt>
                <c:pt idx="7502">
                  <c:v>44621</c:v>
                </c:pt>
                <c:pt idx="7503">
                  <c:v>44622</c:v>
                </c:pt>
                <c:pt idx="7504">
                  <c:v>44623</c:v>
                </c:pt>
                <c:pt idx="7505">
                  <c:v>44624</c:v>
                </c:pt>
                <c:pt idx="7506">
                  <c:v>44627</c:v>
                </c:pt>
                <c:pt idx="7507">
                  <c:v>44628</c:v>
                </c:pt>
                <c:pt idx="7508">
                  <c:v>44629</c:v>
                </c:pt>
                <c:pt idx="7509">
                  <c:v>44630</c:v>
                </c:pt>
                <c:pt idx="7510">
                  <c:v>44631</c:v>
                </c:pt>
                <c:pt idx="7511">
                  <c:v>44634</c:v>
                </c:pt>
                <c:pt idx="7512">
                  <c:v>44635</c:v>
                </c:pt>
                <c:pt idx="7513">
                  <c:v>44636</c:v>
                </c:pt>
                <c:pt idx="7514">
                  <c:v>44637</c:v>
                </c:pt>
                <c:pt idx="7515">
                  <c:v>44638</c:v>
                </c:pt>
                <c:pt idx="7516">
                  <c:v>44641</c:v>
                </c:pt>
                <c:pt idx="7517">
                  <c:v>44642</c:v>
                </c:pt>
                <c:pt idx="7518">
                  <c:v>44643</c:v>
                </c:pt>
                <c:pt idx="7519">
                  <c:v>44644</c:v>
                </c:pt>
                <c:pt idx="7520">
                  <c:v>44645</c:v>
                </c:pt>
                <c:pt idx="7521">
                  <c:v>44648</c:v>
                </c:pt>
                <c:pt idx="7522">
                  <c:v>44649</c:v>
                </c:pt>
                <c:pt idx="7523">
                  <c:v>44650</c:v>
                </c:pt>
                <c:pt idx="7524">
                  <c:v>44651</c:v>
                </c:pt>
                <c:pt idx="7525">
                  <c:v>44652</c:v>
                </c:pt>
                <c:pt idx="7526">
                  <c:v>44655</c:v>
                </c:pt>
                <c:pt idx="7527">
                  <c:v>44656</c:v>
                </c:pt>
                <c:pt idx="7528">
                  <c:v>44657</c:v>
                </c:pt>
                <c:pt idx="7529">
                  <c:v>44658</c:v>
                </c:pt>
                <c:pt idx="7530">
                  <c:v>44659</c:v>
                </c:pt>
                <c:pt idx="7531">
                  <c:v>44662</c:v>
                </c:pt>
                <c:pt idx="7532">
                  <c:v>44663</c:v>
                </c:pt>
                <c:pt idx="7533">
                  <c:v>44664</c:v>
                </c:pt>
                <c:pt idx="7534">
                  <c:v>44665</c:v>
                </c:pt>
                <c:pt idx="7535">
                  <c:v>44666</c:v>
                </c:pt>
                <c:pt idx="7536">
                  <c:v>44669</c:v>
                </c:pt>
                <c:pt idx="7537">
                  <c:v>44670</c:v>
                </c:pt>
                <c:pt idx="7538">
                  <c:v>44671</c:v>
                </c:pt>
                <c:pt idx="7539">
                  <c:v>44672</c:v>
                </c:pt>
                <c:pt idx="7540">
                  <c:v>44673</c:v>
                </c:pt>
                <c:pt idx="7541">
                  <c:v>44676</c:v>
                </c:pt>
                <c:pt idx="7542">
                  <c:v>44677</c:v>
                </c:pt>
                <c:pt idx="7543">
                  <c:v>44678</c:v>
                </c:pt>
                <c:pt idx="7544">
                  <c:v>44679</c:v>
                </c:pt>
                <c:pt idx="7545">
                  <c:v>44680</c:v>
                </c:pt>
                <c:pt idx="7546">
                  <c:v>44685</c:v>
                </c:pt>
                <c:pt idx="7547">
                  <c:v>44686</c:v>
                </c:pt>
                <c:pt idx="7548">
                  <c:v>44687</c:v>
                </c:pt>
                <c:pt idx="7549">
                  <c:v>44690</c:v>
                </c:pt>
                <c:pt idx="7550">
                  <c:v>44691</c:v>
                </c:pt>
                <c:pt idx="7551">
                  <c:v>44692</c:v>
                </c:pt>
                <c:pt idx="7552">
                  <c:v>44693</c:v>
                </c:pt>
                <c:pt idx="7553">
                  <c:v>44694</c:v>
                </c:pt>
                <c:pt idx="7554">
                  <c:v>44697</c:v>
                </c:pt>
                <c:pt idx="7555">
                  <c:v>44698</c:v>
                </c:pt>
                <c:pt idx="7556">
                  <c:v>44699</c:v>
                </c:pt>
                <c:pt idx="7557">
                  <c:v>44700</c:v>
                </c:pt>
                <c:pt idx="7558">
                  <c:v>44701</c:v>
                </c:pt>
                <c:pt idx="7559">
                  <c:v>44704</c:v>
                </c:pt>
                <c:pt idx="7560">
                  <c:v>44705</c:v>
                </c:pt>
                <c:pt idx="7561">
                  <c:v>44706</c:v>
                </c:pt>
                <c:pt idx="7562">
                  <c:v>44707</c:v>
                </c:pt>
                <c:pt idx="7563">
                  <c:v>44708</c:v>
                </c:pt>
                <c:pt idx="7564">
                  <c:v>44711</c:v>
                </c:pt>
                <c:pt idx="7565">
                  <c:v>44712</c:v>
                </c:pt>
                <c:pt idx="7566">
                  <c:v>44713</c:v>
                </c:pt>
                <c:pt idx="7567">
                  <c:v>44714</c:v>
                </c:pt>
                <c:pt idx="7568">
                  <c:v>44715</c:v>
                </c:pt>
                <c:pt idx="7569">
                  <c:v>44718</c:v>
                </c:pt>
                <c:pt idx="7570">
                  <c:v>44719</c:v>
                </c:pt>
                <c:pt idx="7571">
                  <c:v>44720</c:v>
                </c:pt>
                <c:pt idx="7572">
                  <c:v>44721</c:v>
                </c:pt>
                <c:pt idx="7573">
                  <c:v>44722</c:v>
                </c:pt>
                <c:pt idx="7574">
                  <c:v>44725</c:v>
                </c:pt>
                <c:pt idx="7575">
                  <c:v>44726</c:v>
                </c:pt>
                <c:pt idx="7576">
                  <c:v>44727</c:v>
                </c:pt>
                <c:pt idx="7577">
                  <c:v>44728</c:v>
                </c:pt>
                <c:pt idx="7578">
                  <c:v>44729</c:v>
                </c:pt>
                <c:pt idx="7579">
                  <c:v>44732</c:v>
                </c:pt>
                <c:pt idx="7580">
                  <c:v>44733</c:v>
                </c:pt>
                <c:pt idx="7581">
                  <c:v>44734</c:v>
                </c:pt>
                <c:pt idx="7582">
                  <c:v>44735</c:v>
                </c:pt>
                <c:pt idx="7583">
                  <c:v>44736</c:v>
                </c:pt>
                <c:pt idx="7584">
                  <c:v>44739</c:v>
                </c:pt>
                <c:pt idx="7585">
                  <c:v>44740</c:v>
                </c:pt>
                <c:pt idx="7586">
                  <c:v>44741</c:v>
                </c:pt>
                <c:pt idx="7587">
                  <c:v>44742</c:v>
                </c:pt>
                <c:pt idx="7588">
                  <c:v>44743</c:v>
                </c:pt>
                <c:pt idx="7589">
                  <c:v>44746</c:v>
                </c:pt>
                <c:pt idx="7590">
                  <c:v>44747</c:v>
                </c:pt>
                <c:pt idx="7591">
                  <c:v>44748</c:v>
                </c:pt>
                <c:pt idx="7592">
                  <c:v>44749</c:v>
                </c:pt>
                <c:pt idx="7593">
                  <c:v>44750</c:v>
                </c:pt>
                <c:pt idx="7594">
                  <c:v>44754</c:v>
                </c:pt>
                <c:pt idx="7595">
                  <c:v>44755</c:v>
                </c:pt>
                <c:pt idx="7596">
                  <c:v>44756</c:v>
                </c:pt>
                <c:pt idx="7597">
                  <c:v>44757</c:v>
                </c:pt>
                <c:pt idx="7598">
                  <c:v>44760</c:v>
                </c:pt>
                <c:pt idx="7599">
                  <c:v>44761</c:v>
                </c:pt>
                <c:pt idx="7600">
                  <c:v>44762</c:v>
                </c:pt>
                <c:pt idx="7601">
                  <c:v>44763</c:v>
                </c:pt>
                <c:pt idx="7602">
                  <c:v>44764</c:v>
                </c:pt>
                <c:pt idx="7603">
                  <c:v>44767</c:v>
                </c:pt>
                <c:pt idx="7604">
                  <c:v>44768</c:v>
                </c:pt>
                <c:pt idx="7605">
                  <c:v>44769</c:v>
                </c:pt>
                <c:pt idx="7606">
                  <c:v>44770</c:v>
                </c:pt>
                <c:pt idx="7607">
                  <c:v>44771</c:v>
                </c:pt>
                <c:pt idx="7608">
                  <c:v>44774</c:v>
                </c:pt>
                <c:pt idx="7609">
                  <c:v>44775</c:v>
                </c:pt>
                <c:pt idx="7610">
                  <c:v>44776</c:v>
                </c:pt>
                <c:pt idx="7611">
                  <c:v>44777</c:v>
                </c:pt>
                <c:pt idx="7612">
                  <c:v>44778</c:v>
                </c:pt>
                <c:pt idx="7613">
                  <c:v>44781</c:v>
                </c:pt>
                <c:pt idx="7614">
                  <c:v>44782</c:v>
                </c:pt>
                <c:pt idx="7615">
                  <c:v>44783</c:v>
                </c:pt>
                <c:pt idx="7616">
                  <c:v>44784</c:v>
                </c:pt>
                <c:pt idx="7617">
                  <c:v>44785</c:v>
                </c:pt>
                <c:pt idx="7618">
                  <c:v>44788</c:v>
                </c:pt>
                <c:pt idx="7619">
                  <c:v>44789</c:v>
                </c:pt>
                <c:pt idx="7620">
                  <c:v>44790</c:v>
                </c:pt>
                <c:pt idx="7621">
                  <c:v>44791</c:v>
                </c:pt>
                <c:pt idx="7622">
                  <c:v>44792</c:v>
                </c:pt>
                <c:pt idx="7623">
                  <c:v>44795</c:v>
                </c:pt>
                <c:pt idx="7624">
                  <c:v>44796</c:v>
                </c:pt>
                <c:pt idx="7625">
                  <c:v>44797</c:v>
                </c:pt>
                <c:pt idx="7626">
                  <c:v>44798</c:v>
                </c:pt>
                <c:pt idx="7627">
                  <c:v>44799</c:v>
                </c:pt>
                <c:pt idx="7628">
                  <c:v>44802</c:v>
                </c:pt>
                <c:pt idx="7629">
                  <c:v>44803</c:v>
                </c:pt>
                <c:pt idx="7630">
                  <c:v>44804</c:v>
                </c:pt>
                <c:pt idx="7631">
                  <c:v>44805</c:v>
                </c:pt>
                <c:pt idx="7632">
                  <c:v>44806</c:v>
                </c:pt>
                <c:pt idx="7633">
                  <c:v>44809</c:v>
                </c:pt>
                <c:pt idx="7634">
                  <c:v>44810</c:v>
                </c:pt>
                <c:pt idx="7635">
                  <c:v>44811</c:v>
                </c:pt>
                <c:pt idx="7636">
                  <c:v>44812</c:v>
                </c:pt>
                <c:pt idx="7637">
                  <c:v>44813</c:v>
                </c:pt>
                <c:pt idx="7638">
                  <c:v>44816</c:v>
                </c:pt>
                <c:pt idx="7639">
                  <c:v>44817</c:v>
                </c:pt>
                <c:pt idx="7640">
                  <c:v>44818</c:v>
                </c:pt>
                <c:pt idx="7641">
                  <c:v>44819</c:v>
                </c:pt>
                <c:pt idx="7642">
                  <c:v>44820</c:v>
                </c:pt>
                <c:pt idx="7643">
                  <c:v>44823</c:v>
                </c:pt>
                <c:pt idx="7644">
                  <c:v>44824</c:v>
                </c:pt>
                <c:pt idx="7645">
                  <c:v>44825</c:v>
                </c:pt>
                <c:pt idx="7646">
                  <c:v>44826</c:v>
                </c:pt>
                <c:pt idx="7647">
                  <c:v>44827</c:v>
                </c:pt>
                <c:pt idx="7648">
                  <c:v>44830</c:v>
                </c:pt>
                <c:pt idx="7649">
                  <c:v>44831</c:v>
                </c:pt>
                <c:pt idx="7650">
                  <c:v>44832</c:v>
                </c:pt>
                <c:pt idx="7651">
                  <c:v>44833</c:v>
                </c:pt>
                <c:pt idx="7652">
                  <c:v>44834</c:v>
                </c:pt>
                <c:pt idx="7653">
                  <c:v>44837</c:v>
                </c:pt>
                <c:pt idx="7654">
                  <c:v>44838</c:v>
                </c:pt>
                <c:pt idx="7655">
                  <c:v>44839</c:v>
                </c:pt>
                <c:pt idx="7656">
                  <c:v>44840</c:v>
                </c:pt>
                <c:pt idx="7657">
                  <c:v>44841</c:v>
                </c:pt>
                <c:pt idx="7658">
                  <c:v>44845</c:v>
                </c:pt>
                <c:pt idx="7659">
                  <c:v>44846</c:v>
                </c:pt>
                <c:pt idx="7660">
                  <c:v>44847</c:v>
                </c:pt>
                <c:pt idx="7661">
                  <c:v>44848</c:v>
                </c:pt>
                <c:pt idx="7662">
                  <c:v>44851</c:v>
                </c:pt>
                <c:pt idx="7663">
                  <c:v>44852</c:v>
                </c:pt>
                <c:pt idx="7664">
                  <c:v>44853</c:v>
                </c:pt>
                <c:pt idx="7665">
                  <c:v>44854</c:v>
                </c:pt>
                <c:pt idx="7666">
                  <c:v>44855</c:v>
                </c:pt>
                <c:pt idx="7667">
                  <c:v>44858</c:v>
                </c:pt>
                <c:pt idx="7668">
                  <c:v>44859</c:v>
                </c:pt>
                <c:pt idx="7669">
                  <c:v>44860</c:v>
                </c:pt>
                <c:pt idx="7670">
                  <c:v>44861</c:v>
                </c:pt>
                <c:pt idx="7671">
                  <c:v>44862</c:v>
                </c:pt>
                <c:pt idx="7672">
                  <c:v>44865</c:v>
                </c:pt>
                <c:pt idx="7673">
                  <c:v>44866</c:v>
                </c:pt>
                <c:pt idx="7674">
                  <c:v>44867</c:v>
                </c:pt>
                <c:pt idx="7675">
                  <c:v>44868</c:v>
                </c:pt>
                <c:pt idx="7676">
                  <c:v>44869</c:v>
                </c:pt>
                <c:pt idx="7677">
                  <c:v>44872</c:v>
                </c:pt>
                <c:pt idx="7678">
                  <c:v>44873</c:v>
                </c:pt>
                <c:pt idx="7679">
                  <c:v>44874</c:v>
                </c:pt>
                <c:pt idx="7680">
                  <c:v>44875</c:v>
                </c:pt>
                <c:pt idx="7681">
                  <c:v>44876</c:v>
                </c:pt>
                <c:pt idx="7682">
                  <c:v>44879</c:v>
                </c:pt>
                <c:pt idx="7683">
                  <c:v>44880</c:v>
                </c:pt>
                <c:pt idx="7684">
                  <c:v>44881</c:v>
                </c:pt>
                <c:pt idx="7685">
                  <c:v>44882</c:v>
                </c:pt>
                <c:pt idx="7686">
                  <c:v>44886</c:v>
                </c:pt>
                <c:pt idx="7687">
                  <c:v>44887</c:v>
                </c:pt>
                <c:pt idx="7688">
                  <c:v>44888</c:v>
                </c:pt>
                <c:pt idx="7689">
                  <c:v>44889</c:v>
                </c:pt>
                <c:pt idx="7690">
                  <c:v>44890</c:v>
                </c:pt>
                <c:pt idx="7691">
                  <c:v>44893</c:v>
                </c:pt>
                <c:pt idx="7692">
                  <c:v>44894</c:v>
                </c:pt>
                <c:pt idx="7693">
                  <c:v>44895</c:v>
                </c:pt>
                <c:pt idx="7694">
                  <c:v>44896</c:v>
                </c:pt>
                <c:pt idx="7695">
                  <c:v>44897</c:v>
                </c:pt>
                <c:pt idx="7696">
                  <c:v>44900</c:v>
                </c:pt>
                <c:pt idx="7697">
                  <c:v>44901</c:v>
                </c:pt>
                <c:pt idx="7698">
                  <c:v>44902</c:v>
                </c:pt>
                <c:pt idx="7699">
                  <c:v>44903</c:v>
                </c:pt>
                <c:pt idx="7700">
                  <c:v>44904</c:v>
                </c:pt>
                <c:pt idx="7701">
                  <c:v>44907</c:v>
                </c:pt>
                <c:pt idx="7702">
                  <c:v>44908</c:v>
                </c:pt>
                <c:pt idx="7703">
                  <c:v>44909</c:v>
                </c:pt>
                <c:pt idx="7704">
                  <c:v>44910</c:v>
                </c:pt>
                <c:pt idx="7705">
                  <c:v>44911</c:v>
                </c:pt>
                <c:pt idx="7706">
                  <c:v>44914</c:v>
                </c:pt>
                <c:pt idx="7707">
                  <c:v>44915</c:v>
                </c:pt>
                <c:pt idx="7708">
                  <c:v>44916</c:v>
                </c:pt>
                <c:pt idx="7709">
                  <c:v>44917</c:v>
                </c:pt>
                <c:pt idx="7710">
                  <c:v>44918</c:v>
                </c:pt>
                <c:pt idx="7711">
                  <c:v>44921</c:v>
                </c:pt>
                <c:pt idx="7712">
                  <c:v>44922</c:v>
                </c:pt>
                <c:pt idx="7713">
                  <c:v>44923</c:v>
                </c:pt>
                <c:pt idx="7714">
                  <c:v>44924</c:v>
                </c:pt>
                <c:pt idx="7715">
                  <c:v>44925</c:v>
                </c:pt>
                <c:pt idx="7716">
                  <c:v>44928</c:v>
                </c:pt>
                <c:pt idx="7717">
                  <c:v>44929</c:v>
                </c:pt>
                <c:pt idx="7718">
                  <c:v>44930</c:v>
                </c:pt>
                <c:pt idx="7719">
                  <c:v>44931</c:v>
                </c:pt>
                <c:pt idx="7720">
                  <c:v>44932</c:v>
                </c:pt>
                <c:pt idx="7721">
                  <c:v>44935</c:v>
                </c:pt>
                <c:pt idx="7722">
                  <c:v>44936</c:v>
                </c:pt>
                <c:pt idx="7723">
                  <c:v>44938</c:v>
                </c:pt>
                <c:pt idx="7724">
                  <c:v>44939</c:v>
                </c:pt>
                <c:pt idx="7725">
                  <c:v>44942</c:v>
                </c:pt>
                <c:pt idx="7726">
                  <c:v>44943</c:v>
                </c:pt>
                <c:pt idx="7727">
                  <c:v>44944</c:v>
                </c:pt>
                <c:pt idx="7728">
                  <c:v>44945</c:v>
                </c:pt>
                <c:pt idx="7729">
                  <c:v>44946</c:v>
                </c:pt>
                <c:pt idx="7730">
                  <c:v>44949</c:v>
                </c:pt>
                <c:pt idx="7731">
                  <c:v>44950</c:v>
                </c:pt>
                <c:pt idx="7732">
                  <c:v>44951</c:v>
                </c:pt>
                <c:pt idx="7733">
                  <c:v>44952</c:v>
                </c:pt>
                <c:pt idx="7734">
                  <c:v>44953</c:v>
                </c:pt>
                <c:pt idx="7735">
                  <c:v>44956</c:v>
                </c:pt>
                <c:pt idx="7736">
                  <c:v>44957</c:v>
                </c:pt>
                <c:pt idx="7737">
                  <c:v>44958</c:v>
                </c:pt>
                <c:pt idx="7738">
                  <c:v>44959</c:v>
                </c:pt>
                <c:pt idx="7739">
                  <c:v>44960</c:v>
                </c:pt>
                <c:pt idx="7740">
                  <c:v>44963</c:v>
                </c:pt>
                <c:pt idx="7741">
                  <c:v>44964</c:v>
                </c:pt>
                <c:pt idx="7742">
                  <c:v>44965</c:v>
                </c:pt>
                <c:pt idx="7743">
                  <c:v>44966</c:v>
                </c:pt>
                <c:pt idx="7744">
                  <c:v>44967</c:v>
                </c:pt>
                <c:pt idx="7745">
                  <c:v>44970</c:v>
                </c:pt>
                <c:pt idx="7746">
                  <c:v>44971</c:v>
                </c:pt>
                <c:pt idx="7747">
                  <c:v>44972</c:v>
                </c:pt>
                <c:pt idx="7748">
                  <c:v>44973</c:v>
                </c:pt>
                <c:pt idx="7749">
                  <c:v>44974</c:v>
                </c:pt>
                <c:pt idx="7750">
                  <c:v>44977</c:v>
                </c:pt>
                <c:pt idx="7751">
                  <c:v>44978</c:v>
                </c:pt>
                <c:pt idx="7752">
                  <c:v>44979</c:v>
                </c:pt>
                <c:pt idx="7753">
                  <c:v>44980</c:v>
                </c:pt>
                <c:pt idx="7754">
                  <c:v>44981</c:v>
                </c:pt>
                <c:pt idx="7755">
                  <c:v>44984</c:v>
                </c:pt>
                <c:pt idx="7756">
                  <c:v>44985</c:v>
                </c:pt>
                <c:pt idx="7757">
                  <c:v>44986</c:v>
                </c:pt>
                <c:pt idx="7758">
                  <c:v>44987</c:v>
                </c:pt>
                <c:pt idx="7759">
                  <c:v>44988</c:v>
                </c:pt>
                <c:pt idx="7760">
                  <c:v>44991</c:v>
                </c:pt>
                <c:pt idx="7761">
                  <c:v>44992</c:v>
                </c:pt>
                <c:pt idx="7762">
                  <c:v>44993</c:v>
                </c:pt>
                <c:pt idx="7763">
                  <c:v>44994</c:v>
                </c:pt>
                <c:pt idx="7764">
                  <c:v>44995</c:v>
                </c:pt>
                <c:pt idx="7765">
                  <c:v>44998</c:v>
                </c:pt>
                <c:pt idx="7766">
                  <c:v>44999</c:v>
                </c:pt>
                <c:pt idx="7767">
                  <c:v>45000</c:v>
                </c:pt>
                <c:pt idx="7768">
                  <c:v>45001</c:v>
                </c:pt>
                <c:pt idx="7769">
                  <c:v>45002</c:v>
                </c:pt>
                <c:pt idx="7770">
                  <c:v>45005</c:v>
                </c:pt>
                <c:pt idx="7771">
                  <c:v>45006</c:v>
                </c:pt>
                <c:pt idx="7772">
                  <c:v>45007</c:v>
                </c:pt>
                <c:pt idx="7773">
                  <c:v>45008</c:v>
                </c:pt>
                <c:pt idx="7774">
                  <c:v>45009</c:v>
                </c:pt>
                <c:pt idx="7775">
                  <c:v>45012</c:v>
                </c:pt>
                <c:pt idx="7776">
                  <c:v>45013</c:v>
                </c:pt>
                <c:pt idx="7777">
                  <c:v>45014</c:v>
                </c:pt>
                <c:pt idx="7778">
                  <c:v>45015</c:v>
                </c:pt>
                <c:pt idx="7779">
                  <c:v>45016</c:v>
                </c:pt>
                <c:pt idx="7780">
                  <c:v>45019</c:v>
                </c:pt>
                <c:pt idx="7781">
                  <c:v>45020</c:v>
                </c:pt>
                <c:pt idx="7782">
                  <c:v>45021</c:v>
                </c:pt>
                <c:pt idx="7783">
                  <c:v>45022</c:v>
                </c:pt>
                <c:pt idx="7784">
                  <c:v>45023</c:v>
                </c:pt>
                <c:pt idx="7785">
                  <c:v>45026</c:v>
                </c:pt>
                <c:pt idx="7786">
                  <c:v>45027</c:v>
                </c:pt>
                <c:pt idx="7787">
                  <c:v>45028</c:v>
                </c:pt>
                <c:pt idx="7788">
                  <c:v>45029</c:v>
                </c:pt>
                <c:pt idx="7789">
                  <c:v>45030</c:v>
                </c:pt>
                <c:pt idx="7790">
                  <c:v>45033</c:v>
                </c:pt>
                <c:pt idx="7791">
                  <c:v>45034</c:v>
                </c:pt>
                <c:pt idx="7792">
                  <c:v>45035</c:v>
                </c:pt>
                <c:pt idx="7793">
                  <c:v>45036</c:v>
                </c:pt>
                <c:pt idx="7794">
                  <c:v>45037</c:v>
                </c:pt>
                <c:pt idx="7795">
                  <c:v>45041</c:v>
                </c:pt>
                <c:pt idx="7796">
                  <c:v>45042</c:v>
                </c:pt>
                <c:pt idx="7797">
                  <c:v>45043</c:v>
                </c:pt>
                <c:pt idx="7798">
                  <c:v>45044</c:v>
                </c:pt>
                <c:pt idx="7799">
                  <c:v>45048</c:v>
                </c:pt>
                <c:pt idx="7800">
                  <c:v>45049</c:v>
                </c:pt>
                <c:pt idx="7801">
                  <c:v>45050</c:v>
                </c:pt>
                <c:pt idx="7802">
                  <c:v>45051</c:v>
                </c:pt>
                <c:pt idx="7803">
                  <c:v>45054</c:v>
                </c:pt>
                <c:pt idx="7804">
                  <c:v>45055</c:v>
                </c:pt>
                <c:pt idx="7805">
                  <c:v>45056</c:v>
                </c:pt>
                <c:pt idx="7806">
                  <c:v>45057</c:v>
                </c:pt>
                <c:pt idx="7807">
                  <c:v>45058</c:v>
                </c:pt>
                <c:pt idx="7808">
                  <c:v>45061</c:v>
                </c:pt>
                <c:pt idx="7809">
                  <c:v>45062</c:v>
                </c:pt>
                <c:pt idx="7810">
                  <c:v>45063</c:v>
                </c:pt>
                <c:pt idx="7811">
                  <c:v>45064</c:v>
                </c:pt>
                <c:pt idx="7812">
                  <c:v>45065</c:v>
                </c:pt>
                <c:pt idx="7813">
                  <c:v>45068</c:v>
                </c:pt>
                <c:pt idx="7814">
                  <c:v>45069</c:v>
                </c:pt>
                <c:pt idx="7815">
                  <c:v>45070</c:v>
                </c:pt>
                <c:pt idx="7816">
                  <c:v>45071</c:v>
                </c:pt>
                <c:pt idx="7817">
                  <c:v>45072</c:v>
                </c:pt>
                <c:pt idx="7818">
                  <c:v>45075</c:v>
                </c:pt>
                <c:pt idx="7819">
                  <c:v>45076</c:v>
                </c:pt>
                <c:pt idx="7820">
                  <c:v>45077</c:v>
                </c:pt>
                <c:pt idx="7821">
                  <c:v>45078</c:v>
                </c:pt>
                <c:pt idx="7822">
                  <c:v>45079</c:v>
                </c:pt>
                <c:pt idx="7823">
                  <c:v>45082</c:v>
                </c:pt>
                <c:pt idx="7824">
                  <c:v>45083</c:v>
                </c:pt>
                <c:pt idx="7825">
                  <c:v>45084</c:v>
                </c:pt>
                <c:pt idx="7826">
                  <c:v>45085</c:v>
                </c:pt>
                <c:pt idx="7827">
                  <c:v>45086</c:v>
                </c:pt>
                <c:pt idx="7828">
                  <c:v>45089</c:v>
                </c:pt>
                <c:pt idx="7829">
                  <c:v>45090</c:v>
                </c:pt>
                <c:pt idx="7830">
                  <c:v>45091</c:v>
                </c:pt>
                <c:pt idx="7831">
                  <c:v>45092</c:v>
                </c:pt>
                <c:pt idx="7832">
                  <c:v>45093</c:v>
                </c:pt>
                <c:pt idx="7833">
                  <c:v>45096</c:v>
                </c:pt>
                <c:pt idx="7834">
                  <c:v>45097</c:v>
                </c:pt>
                <c:pt idx="7835">
                  <c:v>45098</c:v>
                </c:pt>
                <c:pt idx="7836">
                  <c:v>45099</c:v>
                </c:pt>
                <c:pt idx="7837">
                  <c:v>45100</c:v>
                </c:pt>
                <c:pt idx="7838">
                  <c:v>45103</c:v>
                </c:pt>
                <c:pt idx="7839">
                  <c:v>45104</c:v>
                </c:pt>
                <c:pt idx="7840">
                  <c:v>45105</c:v>
                </c:pt>
                <c:pt idx="7841">
                  <c:v>45110</c:v>
                </c:pt>
                <c:pt idx="7842">
                  <c:v>45111</c:v>
                </c:pt>
                <c:pt idx="7843">
                  <c:v>45112</c:v>
                </c:pt>
                <c:pt idx="7844">
                  <c:v>45113</c:v>
                </c:pt>
                <c:pt idx="7845">
                  <c:v>45114</c:v>
                </c:pt>
                <c:pt idx="7846">
                  <c:v>45117</c:v>
                </c:pt>
                <c:pt idx="7847">
                  <c:v>45118</c:v>
                </c:pt>
                <c:pt idx="7848">
                  <c:v>45119</c:v>
                </c:pt>
                <c:pt idx="7849">
                  <c:v>45120</c:v>
                </c:pt>
                <c:pt idx="7850">
                  <c:v>45121</c:v>
                </c:pt>
                <c:pt idx="7851">
                  <c:v>45124</c:v>
                </c:pt>
                <c:pt idx="7852">
                  <c:v>45125</c:v>
                </c:pt>
                <c:pt idx="7853">
                  <c:v>45127</c:v>
                </c:pt>
                <c:pt idx="7854">
                  <c:v>45128</c:v>
                </c:pt>
                <c:pt idx="7855">
                  <c:v>45131</c:v>
                </c:pt>
                <c:pt idx="7856">
                  <c:v>45132</c:v>
                </c:pt>
                <c:pt idx="7857">
                  <c:v>45133</c:v>
                </c:pt>
                <c:pt idx="7858">
                  <c:v>45134</c:v>
                </c:pt>
                <c:pt idx="7859">
                  <c:v>45135</c:v>
                </c:pt>
                <c:pt idx="7860">
                  <c:v>45138</c:v>
                </c:pt>
                <c:pt idx="7861">
                  <c:v>45139</c:v>
                </c:pt>
                <c:pt idx="7862">
                  <c:v>45140</c:v>
                </c:pt>
                <c:pt idx="7863">
                  <c:v>45141</c:v>
                </c:pt>
                <c:pt idx="7864">
                  <c:v>45142</c:v>
                </c:pt>
                <c:pt idx="7865">
                  <c:v>45145</c:v>
                </c:pt>
                <c:pt idx="7866">
                  <c:v>45146</c:v>
                </c:pt>
                <c:pt idx="7867">
                  <c:v>45147</c:v>
                </c:pt>
                <c:pt idx="7868">
                  <c:v>45148</c:v>
                </c:pt>
                <c:pt idx="7869">
                  <c:v>45149</c:v>
                </c:pt>
                <c:pt idx="7870">
                  <c:v>45153</c:v>
                </c:pt>
                <c:pt idx="7871">
                  <c:v>45154</c:v>
                </c:pt>
                <c:pt idx="7872">
                  <c:v>45155</c:v>
                </c:pt>
                <c:pt idx="7873">
                  <c:v>45156</c:v>
                </c:pt>
                <c:pt idx="7874">
                  <c:v>45160</c:v>
                </c:pt>
                <c:pt idx="7875">
                  <c:v>45161</c:v>
                </c:pt>
                <c:pt idx="7876">
                  <c:v>45162</c:v>
                </c:pt>
                <c:pt idx="7877">
                  <c:v>45163</c:v>
                </c:pt>
                <c:pt idx="7878">
                  <c:v>45166</c:v>
                </c:pt>
                <c:pt idx="7879">
                  <c:v>45167</c:v>
                </c:pt>
                <c:pt idx="7880">
                  <c:v>45168</c:v>
                </c:pt>
                <c:pt idx="7881">
                  <c:v>45169</c:v>
                </c:pt>
                <c:pt idx="7882">
                  <c:v>45170</c:v>
                </c:pt>
                <c:pt idx="7883">
                  <c:v>45173</c:v>
                </c:pt>
                <c:pt idx="7884">
                  <c:v>45174</c:v>
                </c:pt>
                <c:pt idx="7885">
                  <c:v>45175</c:v>
                </c:pt>
                <c:pt idx="7886">
                  <c:v>45176</c:v>
                </c:pt>
                <c:pt idx="7887">
                  <c:v>45177</c:v>
                </c:pt>
                <c:pt idx="7888">
                  <c:v>45180</c:v>
                </c:pt>
                <c:pt idx="7889">
                  <c:v>45181</c:v>
                </c:pt>
                <c:pt idx="7890">
                  <c:v>45182</c:v>
                </c:pt>
                <c:pt idx="7891">
                  <c:v>45183</c:v>
                </c:pt>
                <c:pt idx="7892">
                  <c:v>45184</c:v>
                </c:pt>
                <c:pt idx="7893">
                  <c:v>45187</c:v>
                </c:pt>
                <c:pt idx="7894">
                  <c:v>45188</c:v>
                </c:pt>
                <c:pt idx="7895">
                  <c:v>45189</c:v>
                </c:pt>
                <c:pt idx="7896">
                  <c:v>45190</c:v>
                </c:pt>
                <c:pt idx="7897">
                  <c:v>45191</c:v>
                </c:pt>
                <c:pt idx="7898">
                  <c:v>45194</c:v>
                </c:pt>
                <c:pt idx="7899">
                  <c:v>45195</c:v>
                </c:pt>
                <c:pt idx="7900">
                  <c:v>45196</c:v>
                </c:pt>
                <c:pt idx="7901">
                  <c:v>45201</c:v>
                </c:pt>
                <c:pt idx="7902">
                  <c:v>45202</c:v>
                </c:pt>
                <c:pt idx="7903">
                  <c:v>45203</c:v>
                </c:pt>
                <c:pt idx="7904">
                  <c:v>45204</c:v>
                </c:pt>
                <c:pt idx="7905">
                  <c:v>45205</c:v>
                </c:pt>
                <c:pt idx="7906">
                  <c:v>45208</c:v>
                </c:pt>
                <c:pt idx="7907">
                  <c:v>45209</c:v>
                </c:pt>
                <c:pt idx="7908">
                  <c:v>45210</c:v>
                </c:pt>
                <c:pt idx="7909">
                  <c:v>45211</c:v>
                </c:pt>
                <c:pt idx="7910">
                  <c:v>45212</c:v>
                </c:pt>
                <c:pt idx="7911">
                  <c:v>45215</c:v>
                </c:pt>
                <c:pt idx="7912">
                  <c:v>45216</c:v>
                </c:pt>
                <c:pt idx="7913">
                  <c:v>45217</c:v>
                </c:pt>
                <c:pt idx="7914">
                  <c:v>45218</c:v>
                </c:pt>
                <c:pt idx="7915">
                  <c:v>45219</c:v>
                </c:pt>
                <c:pt idx="7916">
                  <c:v>45222</c:v>
                </c:pt>
                <c:pt idx="7917">
                  <c:v>45223</c:v>
                </c:pt>
                <c:pt idx="7918">
                  <c:v>45224</c:v>
                </c:pt>
                <c:pt idx="7919">
                  <c:v>45225</c:v>
                </c:pt>
                <c:pt idx="7920">
                  <c:v>45226</c:v>
                </c:pt>
                <c:pt idx="7921">
                  <c:v>45229</c:v>
                </c:pt>
                <c:pt idx="7922">
                  <c:v>45230</c:v>
                </c:pt>
                <c:pt idx="7923">
                  <c:v>45231</c:v>
                </c:pt>
                <c:pt idx="7924">
                  <c:v>45232</c:v>
                </c:pt>
                <c:pt idx="7925">
                  <c:v>45233</c:v>
                </c:pt>
                <c:pt idx="7926">
                  <c:v>45237</c:v>
                </c:pt>
                <c:pt idx="7927">
                  <c:v>45238</c:v>
                </c:pt>
                <c:pt idx="7928">
                  <c:v>45239</c:v>
                </c:pt>
                <c:pt idx="7929">
                  <c:v>45240</c:v>
                </c:pt>
                <c:pt idx="7930">
                  <c:v>45243</c:v>
                </c:pt>
                <c:pt idx="7931">
                  <c:v>45244</c:v>
                </c:pt>
                <c:pt idx="7932">
                  <c:v>45245</c:v>
                </c:pt>
                <c:pt idx="7933">
                  <c:v>45246</c:v>
                </c:pt>
                <c:pt idx="7934">
                  <c:v>45247</c:v>
                </c:pt>
                <c:pt idx="7935">
                  <c:v>45250</c:v>
                </c:pt>
                <c:pt idx="7936">
                  <c:v>45251</c:v>
                </c:pt>
                <c:pt idx="7937">
                  <c:v>45252</c:v>
                </c:pt>
                <c:pt idx="7938">
                  <c:v>45253</c:v>
                </c:pt>
                <c:pt idx="7939">
                  <c:v>45254</c:v>
                </c:pt>
                <c:pt idx="7940">
                  <c:v>45257</c:v>
                </c:pt>
                <c:pt idx="7941">
                  <c:v>45258</c:v>
                </c:pt>
                <c:pt idx="7942">
                  <c:v>45259</c:v>
                </c:pt>
                <c:pt idx="7943">
                  <c:v>45260</c:v>
                </c:pt>
                <c:pt idx="7944">
                  <c:v>45261</c:v>
                </c:pt>
                <c:pt idx="7945">
                  <c:v>45264</c:v>
                </c:pt>
                <c:pt idx="7946">
                  <c:v>45265</c:v>
                </c:pt>
                <c:pt idx="7947">
                  <c:v>45266</c:v>
                </c:pt>
                <c:pt idx="7948">
                  <c:v>45267</c:v>
                </c:pt>
                <c:pt idx="7949">
                  <c:v>45268</c:v>
                </c:pt>
                <c:pt idx="7950">
                  <c:v>45271</c:v>
                </c:pt>
                <c:pt idx="7951">
                  <c:v>45272</c:v>
                </c:pt>
                <c:pt idx="7952">
                  <c:v>45273</c:v>
                </c:pt>
                <c:pt idx="7953">
                  <c:v>45274</c:v>
                </c:pt>
                <c:pt idx="7954">
                  <c:v>45275</c:v>
                </c:pt>
                <c:pt idx="7955">
                  <c:v>45278</c:v>
                </c:pt>
              </c:numCache>
            </c:numRef>
          </c:cat>
          <c:val>
            <c:numRef>
              <c:f>'Rendement Annuel'!$B$2:$B$7957</c:f>
              <c:numCache>
                <c:formatCode>General</c:formatCode>
                <c:ptCount val="7956"/>
                <c:pt idx="0">
                  <c:v>999.38000499999998</c:v>
                </c:pt>
                <c:pt idx="1">
                  <c:v>1000</c:v>
                </c:pt>
                <c:pt idx="2">
                  <c:v>1000.5</c:v>
                </c:pt>
                <c:pt idx="3">
                  <c:v>1002.65002</c:v>
                </c:pt>
                <c:pt idx="4">
                  <c:v>1002.72998</c:v>
                </c:pt>
                <c:pt idx="5">
                  <c:v>1002.72998</c:v>
                </c:pt>
                <c:pt idx="6">
                  <c:v>1002.72998</c:v>
                </c:pt>
                <c:pt idx="7">
                  <c:v>1002.83002</c:v>
                </c:pt>
                <c:pt idx="8">
                  <c:v>1004.46997</c:v>
                </c:pt>
                <c:pt idx="9">
                  <c:v>1008.33002</c:v>
                </c:pt>
                <c:pt idx="10">
                  <c:v>1008.33002</c:v>
                </c:pt>
                <c:pt idx="11">
                  <c:v>1008.33002</c:v>
                </c:pt>
                <c:pt idx="12">
                  <c:v>1008.25</c:v>
                </c:pt>
                <c:pt idx="13">
                  <c:v>1009.35999</c:v>
                </c:pt>
                <c:pt idx="14">
                  <c:v>1009.35999</c:v>
                </c:pt>
                <c:pt idx="15">
                  <c:v>1009.28998</c:v>
                </c:pt>
                <c:pt idx="16">
                  <c:v>1034.81006</c:v>
                </c:pt>
                <c:pt idx="17">
                  <c:v>1034.81006</c:v>
                </c:pt>
                <c:pt idx="18">
                  <c:v>1024.59998</c:v>
                </c:pt>
                <c:pt idx="19">
                  <c:v>1023.17999</c:v>
                </c:pt>
                <c:pt idx="20">
                  <c:v>1024.91003</c:v>
                </c:pt>
                <c:pt idx="21">
                  <c:v>1024.9499499999999</c:v>
                </c:pt>
                <c:pt idx="22">
                  <c:v>1032.31006</c:v>
                </c:pt>
                <c:pt idx="23">
                  <c:v>1032.31006</c:v>
                </c:pt>
                <c:pt idx="24">
                  <c:v>1032.06006</c:v>
                </c:pt>
                <c:pt idx="25">
                  <c:v>1034.1300000000001</c:v>
                </c:pt>
                <c:pt idx="26">
                  <c:v>1033.18994</c:v>
                </c:pt>
                <c:pt idx="27">
                  <c:v>1033.1999499999999</c:v>
                </c:pt>
                <c:pt idx="28">
                  <c:v>1033.7099599999999</c:v>
                </c:pt>
                <c:pt idx="29">
                  <c:v>1028.7900400000001</c:v>
                </c:pt>
                <c:pt idx="30">
                  <c:v>1030.6999499999999</c:v>
                </c:pt>
                <c:pt idx="31">
                  <c:v>1030.6999499999999</c:v>
                </c:pt>
                <c:pt idx="32">
                  <c:v>1035.6199999999999</c:v>
                </c:pt>
                <c:pt idx="33">
                  <c:v>1033.92004</c:v>
                </c:pt>
                <c:pt idx="34">
                  <c:v>1033.6800499999999</c:v>
                </c:pt>
                <c:pt idx="35">
                  <c:v>1034.42004</c:v>
                </c:pt>
                <c:pt idx="36">
                  <c:v>1034.68994</c:v>
                </c:pt>
                <c:pt idx="37">
                  <c:v>1037.59998</c:v>
                </c:pt>
                <c:pt idx="38">
                  <c:v>1041.1800499999999</c:v>
                </c:pt>
                <c:pt idx="39">
                  <c:v>1042.3599899999999</c:v>
                </c:pt>
                <c:pt idx="40">
                  <c:v>1042.0400400000001</c:v>
                </c:pt>
                <c:pt idx="41">
                  <c:v>1040.8000500000001</c:v>
                </c:pt>
                <c:pt idx="42">
                  <c:v>1045.3000500000001</c:v>
                </c:pt>
                <c:pt idx="43">
                  <c:v>1040.6999499999999</c:v>
                </c:pt>
                <c:pt idx="44">
                  <c:v>1043.4799800000001</c:v>
                </c:pt>
                <c:pt idx="45">
                  <c:v>1042.23999</c:v>
                </c:pt>
                <c:pt idx="46">
                  <c:v>1043.4799800000001</c:v>
                </c:pt>
                <c:pt idx="47">
                  <c:v>1043.1300000000001</c:v>
                </c:pt>
                <c:pt idx="48">
                  <c:v>1043.1300000000001</c:v>
                </c:pt>
                <c:pt idx="49">
                  <c:v>1042</c:v>
                </c:pt>
                <c:pt idx="50">
                  <c:v>1043.90002</c:v>
                </c:pt>
                <c:pt idx="51">
                  <c:v>1043.90002</c:v>
                </c:pt>
                <c:pt idx="52">
                  <c:v>1043.90002</c:v>
                </c:pt>
                <c:pt idx="53">
                  <c:v>1043.90002</c:v>
                </c:pt>
                <c:pt idx="54">
                  <c:v>1045.9799800000001</c:v>
                </c:pt>
                <c:pt idx="55">
                  <c:v>1045.9799800000001</c:v>
                </c:pt>
                <c:pt idx="56">
                  <c:v>1045.9799800000001</c:v>
                </c:pt>
                <c:pt idx="57">
                  <c:v>1045.9799800000001</c:v>
                </c:pt>
                <c:pt idx="58">
                  <c:v>1045.9799800000001</c:v>
                </c:pt>
                <c:pt idx="59">
                  <c:v>1057.5400400000001</c:v>
                </c:pt>
                <c:pt idx="60">
                  <c:v>1059.40002</c:v>
                </c:pt>
                <c:pt idx="61">
                  <c:v>1059.40002</c:v>
                </c:pt>
                <c:pt idx="62">
                  <c:v>1059.4300499999999</c:v>
                </c:pt>
                <c:pt idx="63">
                  <c:v>1063.1199999999999</c:v>
                </c:pt>
                <c:pt idx="64">
                  <c:v>1063.3000500000001</c:v>
                </c:pt>
                <c:pt idx="65">
                  <c:v>1063.3000500000001</c:v>
                </c:pt>
                <c:pt idx="66">
                  <c:v>1063.3000500000001</c:v>
                </c:pt>
                <c:pt idx="67">
                  <c:v>1063.3900100000001</c:v>
                </c:pt>
                <c:pt idx="68">
                  <c:v>1062.68994</c:v>
                </c:pt>
                <c:pt idx="69">
                  <c:v>1064.1400100000001</c:v>
                </c:pt>
                <c:pt idx="70">
                  <c:v>1069.40002</c:v>
                </c:pt>
                <c:pt idx="71">
                  <c:v>1068.7900400000001</c:v>
                </c:pt>
                <c:pt idx="72">
                  <c:v>1069.9799800000001</c:v>
                </c:pt>
                <c:pt idx="73">
                  <c:v>1070.4799800000001</c:v>
                </c:pt>
                <c:pt idx="74">
                  <c:v>1065.23999</c:v>
                </c:pt>
                <c:pt idx="75">
                  <c:v>1065.23999</c:v>
                </c:pt>
                <c:pt idx="76">
                  <c:v>1064.2900400000001</c:v>
                </c:pt>
                <c:pt idx="77">
                  <c:v>1064.2900400000001</c:v>
                </c:pt>
                <c:pt idx="78">
                  <c:v>1064.1400100000001</c:v>
                </c:pt>
                <c:pt idx="79">
                  <c:v>1064.1400100000001</c:v>
                </c:pt>
                <c:pt idx="80">
                  <c:v>1064.73999</c:v>
                </c:pt>
                <c:pt idx="81">
                  <c:v>1063.5400400000001</c:v>
                </c:pt>
                <c:pt idx="82">
                  <c:v>1063.5400400000001</c:v>
                </c:pt>
                <c:pt idx="83">
                  <c:v>1063.5400400000001</c:v>
                </c:pt>
                <c:pt idx="84">
                  <c:v>1065.4300499999999</c:v>
                </c:pt>
                <c:pt idx="85">
                  <c:v>1065.5200199999999</c:v>
                </c:pt>
                <c:pt idx="86">
                  <c:v>1064.82996</c:v>
                </c:pt>
                <c:pt idx="87">
                  <c:v>1067.3699999999999</c:v>
                </c:pt>
                <c:pt idx="88">
                  <c:v>1067.3699999999999</c:v>
                </c:pt>
                <c:pt idx="89">
                  <c:v>1065.3900100000001</c:v>
                </c:pt>
                <c:pt idx="90">
                  <c:v>1065.06006</c:v>
                </c:pt>
                <c:pt idx="91">
                  <c:v>1054.58997</c:v>
                </c:pt>
                <c:pt idx="92">
                  <c:v>1054.9799800000001</c:v>
                </c:pt>
                <c:pt idx="93">
                  <c:v>1054.9799800000001</c:v>
                </c:pt>
                <c:pt idx="94">
                  <c:v>1057.0200199999999</c:v>
                </c:pt>
                <c:pt idx="95">
                  <c:v>1063.4799800000001</c:v>
                </c:pt>
                <c:pt idx="96">
                  <c:v>1063.6199999999999</c:v>
                </c:pt>
                <c:pt idx="97">
                  <c:v>1063.6199999999999</c:v>
                </c:pt>
                <c:pt idx="98">
                  <c:v>1063.67004</c:v>
                </c:pt>
                <c:pt idx="99">
                  <c:v>1058.8800000000001</c:v>
                </c:pt>
                <c:pt idx="100">
                  <c:v>1059.0200199999999</c:v>
                </c:pt>
                <c:pt idx="101">
                  <c:v>1059.1800499999999</c:v>
                </c:pt>
                <c:pt idx="102">
                  <c:v>1059.1800499999999</c:v>
                </c:pt>
                <c:pt idx="103">
                  <c:v>1060.6199999999999</c:v>
                </c:pt>
                <c:pt idx="104">
                  <c:v>1061.0699500000001</c:v>
                </c:pt>
                <c:pt idx="105">
                  <c:v>1061.7700199999999</c:v>
                </c:pt>
                <c:pt idx="106">
                  <c:v>1062.9499499999999</c:v>
                </c:pt>
                <c:pt idx="107">
                  <c:v>1062.9499499999999</c:v>
                </c:pt>
                <c:pt idx="108">
                  <c:v>1062.9499499999999</c:v>
                </c:pt>
                <c:pt idx="109">
                  <c:v>1062.9499499999999</c:v>
                </c:pt>
                <c:pt idx="110">
                  <c:v>1062.9499499999999</c:v>
                </c:pt>
                <c:pt idx="111">
                  <c:v>1065.8599899999999</c:v>
                </c:pt>
                <c:pt idx="112">
                  <c:v>1065.8599899999999</c:v>
                </c:pt>
                <c:pt idx="113">
                  <c:v>1064.9799800000001</c:v>
                </c:pt>
                <c:pt idx="114">
                  <c:v>1064.9300499999999</c:v>
                </c:pt>
                <c:pt idx="115">
                  <c:v>1066.1400100000001</c:v>
                </c:pt>
                <c:pt idx="116">
                  <c:v>1062.3699999999999</c:v>
                </c:pt>
                <c:pt idx="117">
                  <c:v>1062.3699999999999</c:v>
                </c:pt>
                <c:pt idx="118">
                  <c:v>1062.3699999999999</c:v>
                </c:pt>
                <c:pt idx="119">
                  <c:v>1062.3699999999999</c:v>
                </c:pt>
                <c:pt idx="120">
                  <c:v>1062.66003</c:v>
                </c:pt>
                <c:pt idx="121">
                  <c:v>1062.66003</c:v>
                </c:pt>
                <c:pt idx="122">
                  <c:v>1062.66003</c:v>
                </c:pt>
                <c:pt idx="123">
                  <c:v>1062.66003</c:v>
                </c:pt>
                <c:pt idx="124">
                  <c:v>1066.73999</c:v>
                </c:pt>
                <c:pt idx="125">
                  <c:v>1067.4300499999999</c:v>
                </c:pt>
                <c:pt idx="126">
                  <c:v>1072.84998</c:v>
                </c:pt>
                <c:pt idx="127">
                  <c:v>1073.1199999999999</c:v>
                </c:pt>
                <c:pt idx="128">
                  <c:v>1054.6099899999999</c:v>
                </c:pt>
                <c:pt idx="129">
                  <c:v>1054.6099899999999</c:v>
                </c:pt>
                <c:pt idx="130">
                  <c:v>1054.8900100000001</c:v>
                </c:pt>
                <c:pt idx="131">
                  <c:v>1056.34998</c:v>
                </c:pt>
                <c:pt idx="132">
                  <c:v>1054.0699500000001</c:v>
                </c:pt>
                <c:pt idx="133">
                  <c:v>1061.6400100000001</c:v>
                </c:pt>
                <c:pt idx="134">
                  <c:v>1060.9799800000001</c:v>
                </c:pt>
                <c:pt idx="135">
                  <c:v>1061.4300499999999</c:v>
                </c:pt>
                <c:pt idx="136">
                  <c:v>1056.1199999999999</c:v>
                </c:pt>
                <c:pt idx="137">
                  <c:v>1058.58997</c:v>
                </c:pt>
                <c:pt idx="138">
                  <c:v>1056.33997</c:v>
                </c:pt>
                <c:pt idx="139">
                  <c:v>1056.2199700000001</c:v>
                </c:pt>
                <c:pt idx="140">
                  <c:v>1056.2199700000001</c:v>
                </c:pt>
                <c:pt idx="141">
                  <c:v>1058.66003</c:v>
                </c:pt>
                <c:pt idx="142">
                  <c:v>1055.84998</c:v>
                </c:pt>
                <c:pt idx="143">
                  <c:v>1056.0200199999999</c:v>
                </c:pt>
                <c:pt idx="144">
                  <c:v>1057.9799800000001</c:v>
                </c:pt>
                <c:pt idx="145">
                  <c:v>1057.8900100000001</c:v>
                </c:pt>
                <c:pt idx="146">
                  <c:v>1059.8900100000001</c:v>
                </c:pt>
                <c:pt idx="147">
                  <c:v>1063.5200199999999</c:v>
                </c:pt>
                <c:pt idx="148">
                  <c:v>1063.7199700000001</c:v>
                </c:pt>
                <c:pt idx="149">
                  <c:v>1065.91003</c:v>
                </c:pt>
                <c:pt idx="150">
                  <c:v>1066.31006</c:v>
                </c:pt>
                <c:pt idx="151">
                  <c:v>1070.0699500000001</c:v>
                </c:pt>
                <c:pt idx="152">
                  <c:v>1070.0699500000001</c:v>
                </c:pt>
                <c:pt idx="153">
                  <c:v>1077.2199700000001</c:v>
                </c:pt>
                <c:pt idx="154">
                  <c:v>1079.5200199999999</c:v>
                </c:pt>
                <c:pt idx="155">
                  <c:v>1079.5200199999999</c:v>
                </c:pt>
                <c:pt idx="156">
                  <c:v>1079.73999</c:v>
                </c:pt>
                <c:pt idx="157">
                  <c:v>1079.7099599999999</c:v>
                </c:pt>
                <c:pt idx="158">
                  <c:v>1079.7099599999999</c:v>
                </c:pt>
                <c:pt idx="159">
                  <c:v>1081.0500500000001</c:v>
                </c:pt>
                <c:pt idx="160">
                  <c:v>1081.0500500000001</c:v>
                </c:pt>
                <c:pt idx="161">
                  <c:v>1085.0500500000001</c:v>
                </c:pt>
                <c:pt idx="162">
                  <c:v>1085.0500500000001</c:v>
                </c:pt>
                <c:pt idx="163">
                  <c:v>1094.2700199999999</c:v>
                </c:pt>
                <c:pt idx="164">
                  <c:v>1104.57996</c:v>
                </c:pt>
                <c:pt idx="165">
                  <c:v>1104.32996</c:v>
                </c:pt>
                <c:pt idx="166">
                  <c:v>1104.8000500000001</c:v>
                </c:pt>
                <c:pt idx="167">
                  <c:v>1091.83997</c:v>
                </c:pt>
                <c:pt idx="168">
                  <c:v>1091.83997</c:v>
                </c:pt>
                <c:pt idx="169">
                  <c:v>1093.8699999999999</c:v>
                </c:pt>
                <c:pt idx="170">
                  <c:v>1096.1400100000001</c:v>
                </c:pt>
                <c:pt idx="171">
                  <c:v>1096.1400100000001</c:v>
                </c:pt>
                <c:pt idx="172">
                  <c:v>1095.5400400000001</c:v>
                </c:pt>
                <c:pt idx="173">
                  <c:v>1095.2700199999999</c:v>
                </c:pt>
                <c:pt idx="174">
                  <c:v>1099.6099899999999</c:v>
                </c:pt>
                <c:pt idx="175">
                  <c:v>1103.81006</c:v>
                </c:pt>
                <c:pt idx="176">
                  <c:v>1103.81006</c:v>
                </c:pt>
                <c:pt idx="177">
                  <c:v>1103.9300499999999</c:v>
                </c:pt>
                <c:pt idx="178">
                  <c:v>1103.9300499999999</c:v>
                </c:pt>
                <c:pt idx="179">
                  <c:v>1110.2900400000001</c:v>
                </c:pt>
                <c:pt idx="180">
                  <c:v>1111.1800499999999</c:v>
                </c:pt>
                <c:pt idx="181">
                  <c:v>1111.6400100000001</c:v>
                </c:pt>
                <c:pt idx="182">
                  <c:v>1111.6400100000001</c:v>
                </c:pt>
                <c:pt idx="183">
                  <c:v>1112.16003</c:v>
                </c:pt>
                <c:pt idx="184">
                  <c:v>1112.16003</c:v>
                </c:pt>
                <c:pt idx="185">
                  <c:v>1113.6099899999999</c:v>
                </c:pt>
                <c:pt idx="186">
                  <c:v>1117.9799800000001</c:v>
                </c:pt>
                <c:pt idx="187">
                  <c:v>1122.1099899999999</c:v>
                </c:pt>
                <c:pt idx="188">
                  <c:v>1122.1099899999999</c:v>
                </c:pt>
                <c:pt idx="189">
                  <c:v>1121.56006</c:v>
                </c:pt>
                <c:pt idx="190">
                  <c:v>1121.56006</c:v>
                </c:pt>
                <c:pt idx="191">
                  <c:v>1121.56006</c:v>
                </c:pt>
                <c:pt idx="192">
                  <c:v>1119.2299800000001</c:v>
                </c:pt>
                <c:pt idx="193">
                  <c:v>1129.59998</c:v>
                </c:pt>
                <c:pt idx="194">
                  <c:v>1132.2199700000001</c:v>
                </c:pt>
                <c:pt idx="195">
                  <c:v>1132.2199700000001</c:v>
                </c:pt>
                <c:pt idx="196">
                  <c:v>1133.92004</c:v>
                </c:pt>
                <c:pt idx="197">
                  <c:v>1140.5200199999999</c:v>
                </c:pt>
                <c:pt idx="198">
                  <c:v>1147.90002</c:v>
                </c:pt>
                <c:pt idx="199">
                  <c:v>1149.2900400000001</c:v>
                </c:pt>
                <c:pt idx="200">
                  <c:v>1146.2900400000001</c:v>
                </c:pt>
                <c:pt idx="201">
                  <c:v>1146.2900400000001</c:v>
                </c:pt>
                <c:pt idx="202">
                  <c:v>1146.9699700000001</c:v>
                </c:pt>
                <c:pt idx="203">
                  <c:v>1145.5200199999999</c:v>
                </c:pt>
                <c:pt idx="204">
                  <c:v>1146.8199500000001</c:v>
                </c:pt>
                <c:pt idx="205">
                  <c:v>1146.0699500000001</c:v>
                </c:pt>
                <c:pt idx="206">
                  <c:v>1147</c:v>
                </c:pt>
                <c:pt idx="207">
                  <c:v>1147.5</c:v>
                </c:pt>
                <c:pt idx="208">
                  <c:v>1155.4799800000001</c:v>
                </c:pt>
                <c:pt idx="209">
                  <c:v>1155.4799800000001</c:v>
                </c:pt>
                <c:pt idx="210">
                  <c:v>1155.4799800000001</c:v>
                </c:pt>
                <c:pt idx="211">
                  <c:v>1155.4799800000001</c:v>
                </c:pt>
                <c:pt idx="212">
                  <c:v>1155.67004</c:v>
                </c:pt>
                <c:pt idx="213">
                  <c:v>1157.06006</c:v>
                </c:pt>
                <c:pt idx="214">
                  <c:v>1158.26001</c:v>
                </c:pt>
                <c:pt idx="215">
                  <c:v>1158.26001</c:v>
                </c:pt>
                <c:pt idx="216">
                  <c:v>1158.26001</c:v>
                </c:pt>
                <c:pt idx="217">
                  <c:v>1158.26001</c:v>
                </c:pt>
                <c:pt idx="218">
                  <c:v>1151.9799800000001</c:v>
                </c:pt>
                <c:pt idx="219">
                  <c:v>1159.18994</c:v>
                </c:pt>
                <c:pt idx="220">
                  <c:v>1167.08997</c:v>
                </c:pt>
                <c:pt idx="221">
                  <c:v>1167.08997</c:v>
                </c:pt>
                <c:pt idx="222">
                  <c:v>1169.7299800000001</c:v>
                </c:pt>
                <c:pt idx="223">
                  <c:v>1174.7900400000001</c:v>
                </c:pt>
                <c:pt idx="224">
                  <c:v>1174.3699999999999</c:v>
                </c:pt>
                <c:pt idx="225">
                  <c:v>1176.7199700000001</c:v>
                </c:pt>
                <c:pt idx="226">
                  <c:v>1177.58997</c:v>
                </c:pt>
                <c:pt idx="227">
                  <c:v>1177.4799800000001</c:v>
                </c:pt>
                <c:pt idx="228">
                  <c:v>1176.3699999999999</c:v>
                </c:pt>
                <c:pt idx="229">
                  <c:v>1176.2199700000001</c:v>
                </c:pt>
                <c:pt idx="230">
                  <c:v>1176.2199700000001</c:v>
                </c:pt>
                <c:pt idx="231">
                  <c:v>1151.31006</c:v>
                </c:pt>
                <c:pt idx="232">
                  <c:v>1165.07996</c:v>
                </c:pt>
                <c:pt idx="233">
                  <c:v>1190.17004</c:v>
                </c:pt>
                <c:pt idx="234">
                  <c:v>1198.1800499999999</c:v>
                </c:pt>
                <c:pt idx="235">
                  <c:v>1213.3000500000001</c:v>
                </c:pt>
                <c:pt idx="236">
                  <c:v>1213.3000500000001</c:v>
                </c:pt>
                <c:pt idx="237">
                  <c:v>1213.5500500000001</c:v>
                </c:pt>
                <c:pt idx="238">
                  <c:v>1208.76001</c:v>
                </c:pt>
                <c:pt idx="239">
                  <c:v>1208.76001</c:v>
                </c:pt>
                <c:pt idx="240">
                  <c:v>1208.76001</c:v>
                </c:pt>
                <c:pt idx="241">
                  <c:v>1216.6300000000001</c:v>
                </c:pt>
                <c:pt idx="242">
                  <c:v>1216.6300000000001</c:v>
                </c:pt>
                <c:pt idx="243">
                  <c:v>1215.9599599999999</c:v>
                </c:pt>
                <c:pt idx="244">
                  <c:v>1217.4799800000001</c:v>
                </c:pt>
                <c:pt idx="245">
                  <c:v>1209.59998</c:v>
                </c:pt>
                <c:pt idx="246">
                  <c:v>1207.8699999999999</c:v>
                </c:pt>
                <c:pt idx="247">
                  <c:v>1215.1999499999999</c:v>
                </c:pt>
                <c:pt idx="248">
                  <c:v>1215.1999499999999</c:v>
                </c:pt>
                <c:pt idx="249">
                  <c:v>1216.3800000000001</c:v>
                </c:pt>
                <c:pt idx="250">
                  <c:v>1216.3800000000001</c:v>
                </c:pt>
                <c:pt idx="251">
                  <c:v>1217.2800299999999</c:v>
                </c:pt>
                <c:pt idx="252">
                  <c:v>1211.9699700000001</c:v>
                </c:pt>
                <c:pt idx="253">
                  <c:v>1211.9699700000001</c:v>
                </c:pt>
                <c:pt idx="254">
                  <c:v>1211.75</c:v>
                </c:pt>
                <c:pt idx="255">
                  <c:v>1211.93994</c:v>
                </c:pt>
                <c:pt idx="256">
                  <c:v>1214.16003</c:v>
                </c:pt>
                <c:pt idx="257">
                  <c:v>1214.16003</c:v>
                </c:pt>
                <c:pt idx="258">
                  <c:v>1214.3800000000001</c:v>
                </c:pt>
                <c:pt idx="259">
                  <c:v>1210.9799800000001</c:v>
                </c:pt>
                <c:pt idx="260">
                  <c:v>1220.98999</c:v>
                </c:pt>
                <c:pt idx="261">
                  <c:v>1221.33997</c:v>
                </c:pt>
                <c:pt idx="262">
                  <c:v>1221.98999</c:v>
                </c:pt>
                <c:pt idx="263">
                  <c:v>1225.73999</c:v>
                </c:pt>
                <c:pt idx="264">
                  <c:v>1225.33997</c:v>
                </c:pt>
                <c:pt idx="265">
                  <c:v>1225.6199999999999</c:v>
                </c:pt>
                <c:pt idx="266">
                  <c:v>1218.6300000000001</c:v>
                </c:pt>
                <c:pt idx="267">
                  <c:v>1219.26001</c:v>
                </c:pt>
                <c:pt idx="268">
                  <c:v>1222.4499499999999</c:v>
                </c:pt>
                <c:pt idx="269">
                  <c:v>1229.1400100000001</c:v>
                </c:pt>
                <c:pt idx="270">
                  <c:v>1233.09998</c:v>
                </c:pt>
                <c:pt idx="271">
                  <c:v>1234.8199500000001</c:v>
                </c:pt>
                <c:pt idx="272">
                  <c:v>1234.8199500000001</c:v>
                </c:pt>
                <c:pt idx="273">
                  <c:v>1235.6099899999999</c:v>
                </c:pt>
                <c:pt idx="274">
                  <c:v>1238.1199999999999</c:v>
                </c:pt>
                <c:pt idx="275">
                  <c:v>1226.8800000000001</c:v>
                </c:pt>
                <c:pt idx="276">
                  <c:v>1233.3000500000001</c:v>
                </c:pt>
                <c:pt idx="277">
                  <c:v>1244.2700199999999</c:v>
                </c:pt>
                <c:pt idx="278">
                  <c:v>1246.68994</c:v>
                </c:pt>
                <c:pt idx="279">
                  <c:v>1251.3199500000001</c:v>
                </c:pt>
                <c:pt idx="280">
                  <c:v>1252.98999</c:v>
                </c:pt>
                <c:pt idx="281">
                  <c:v>1259.0300299999999</c:v>
                </c:pt>
                <c:pt idx="282">
                  <c:v>1255.68994</c:v>
                </c:pt>
                <c:pt idx="283">
                  <c:v>1255.68994</c:v>
                </c:pt>
                <c:pt idx="284">
                  <c:v>1254.7900400000001</c:v>
                </c:pt>
                <c:pt idx="285">
                  <c:v>1254.7900400000001</c:v>
                </c:pt>
                <c:pt idx="286">
                  <c:v>1257.73999</c:v>
                </c:pt>
                <c:pt idx="287">
                  <c:v>1257.73999</c:v>
                </c:pt>
                <c:pt idx="288">
                  <c:v>1257.92004</c:v>
                </c:pt>
                <c:pt idx="289">
                  <c:v>1262.98999</c:v>
                </c:pt>
                <c:pt idx="290">
                  <c:v>1263.8900100000001</c:v>
                </c:pt>
                <c:pt idx="291">
                  <c:v>1265.41003</c:v>
                </c:pt>
                <c:pt idx="292">
                  <c:v>1265.41003</c:v>
                </c:pt>
                <c:pt idx="293">
                  <c:v>1265.41003</c:v>
                </c:pt>
                <c:pt idx="294">
                  <c:v>1265.3199500000001</c:v>
                </c:pt>
                <c:pt idx="295">
                  <c:v>1266.76001</c:v>
                </c:pt>
                <c:pt idx="296">
                  <c:v>1266.76001</c:v>
                </c:pt>
                <c:pt idx="297">
                  <c:v>1266.76001</c:v>
                </c:pt>
                <c:pt idx="298">
                  <c:v>1273.4599599999999</c:v>
                </c:pt>
                <c:pt idx="299">
                  <c:v>1283.8000500000001</c:v>
                </c:pt>
                <c:pt idx="300">
                  <c:v>1283.8000500000001</c:v>
                </c:pt>
                <c:pt idx="301">
                  <c:v>1283.8000500000001</c:v>
                </c:pt>
                <c:pt idx="302">
                  <c:v>1281.5200199999999</c:v>
                </c:pt>
                <c:pt idx="303">
                  <c:v>1281.5200199999999</c:v>
                </c:pt>
                <c:pt idx="304">
                  <c:v>1284.18994</c:v>
                </c:pt>
                <c:pt idx="305">
                  <c:v>1284.5200199999999</c:v>
                </c:pt>
                <c:pt idx="306">
                  <c:v>1291.9300499999999</c:v>
                </c:pt>
                <c:pt idx="307">
                  <c:v>1291.9300499999999</c:v>
                </c:pt>
                <c:pt idx="308">
                  <c:v>1291.9300499999999</c:v>
                </c:pt>
                <c:pt idx="309">
                  <c:v>1282.7099599999999</c:v>
                </c:pt>
                <c:pt idx="310">
                  <c:v>1282.7099599999999</c:v>
                </c:pt>
                <c:pt idx="311">
                  <c:v>1282.7099599999999</c:v>
                </c:pt>
                <c:pt idx="312">
                  <c:v>1282.7099599999999</c:v>
                </c:pt>
                <c:pt idx="313">
                  <c:v>1282.7099599999999</c:v>
                </c:pt>
                <c:pt idx="314">
                  <c:v>1283.4499499999999</c:v>
                </c:pt>
                <c:pt idx="315">
                  <c:v>1283.8900100000001</c:v>
                </c:pt>
                <c:pt idx="316">
                  <c:v>1286.48999</c:v>
                </c:pt>
                <c:pt idx="317">
                  <c:v>1295.4499499999999</c:v>
                </c:pt>
                <c:pt idx="318">
                  <c:v>1295.7800299999999</c:v>
                </c:pt>
                <c:pt idx="319">
                  <c:v>1297.33997</c:v>
                </c:pt>
                <c:pt idx="320">
                  <c:v>1300.9699700000001</c:v>
                </c:pt>
                <c:pt idx="321">
                  <c:v>1300.9699700000001</c:v>
                </c:pt>
                <c:pt idx="322">
                  <c:v>1300.7900400000001</c:v>
                </c:pt>
                <c:pt idx="323">
                  <c:v>1300.7900400000001</c:v>
                </c:pt>
                <c:pt idx="324">
                  <c:v>1306.1800499999999</c:v>
                </c:pt>
                <c:pt idx="325">
                  <c:v>1306.1800499999999</c:v>
                </c:pt>
                <c:pt idx="326">
                  <c:v>1309.2099599999999</c:v>
                </c:pt>
                <c:pt idx="327">
                  <c:v>1313.9599599999999</c:v>
                </c:pt>
                <c:pt idx="328">
                  <c:v>1313.9599599999999</c:v>
                </c:pt>
                <c:pt idx="329">
                  <c:v>1319.3900100000001</c:v>
                </c:pt>
                <c:pt idx="330">
                  <c:v>1319.3900100000001</c:v>
                </c:pt>
                <c:pt idx="331">
                  <c:v>1319.4300499999999</c:v>
                </c:pt>
                <c:pt idx="332">
                  <c:v>1319.1400100000001</c:v>
                </c:pt>
                <c:pt idx="333">
                  <c:v>1320.5300299999999</c:v>
                </c:pt>
                <c:pt idx="334">
                  <c:v>1322.7900400000001</c:v>
                </c:pt>
                <c:pt idx="335">
                  <c:v>1332.6099899999999</c:v>
                </c:pt>
                <c:pt idx="336">
                  <c:v>1334.0300299999999</c:v>
                </c:pt>
                <c:pt idx="337">
                  <c:v>1334.0300299999999</c:v>
                </c:pt>
                <c:pt idx="338">
                  <c:v>1333.8900100000001</c:v>
                </c:pt>
                <c:pt idx="339">
                  <c:v>1337.7700199999999</c:v>
                </c:pt>
                <c:pt idx="340">
                  <c:v>1338</c:v>
                </c:pt>
                <c:pt idx="341">
                  <c:v>1338.18994</c:v>
                </c:pt>
                <c:pt idx="342">
                  <c:v>1338.18994</c:v>
                </c:pt>
                <c:pt idx="343">
                  <c:v>1338.7900400000001</c:v>
                </c:pt>
                <c:pt idx="344">
                  <c:v>1338.7900400000001</c:v>
                </c:pt>
                <c:pt idx="345">
                  <c:v>1339.2900400000001</c:v>
                </c:pt>
                <c:pt idx="346">
                  <c:v>1338.58997</c:v>
                </c:pt>
                <c:pt idx="347">
                  <c:v>1341.8199500000001</c:v>
                </c:pt>
                <c:pt idx="348">
                  <c:v>1349.68994</c:v>
                </c:pt>
                <c:pt idx="349">
                  <c:v>1369.2299800000001</c:v>
                </c:pt>
                <c:pt idx="350">
                  <c:v>1369.2299800000001</c:v>
                </c:pt>
                <c:pt idx="351">
                  <c:v>1371.0200199999999</c:v>
                </c:pt>
                <c:pt idx="352">
                  <c:v>1371.15002</c:v>
                </c:pt>
                <c:pt idx="353">
                  <c:v>1374.6400100000001</c:v>
                </c:pt>
                <c:pt idx="354">
                  <c:v>1372.6099899999999</c:v>
                </c:pt>
                <c:pt idx="355">
                  <c:v>1366.83997</c:v>
                </c:pt>
                <c:pt idx="356">
                  <c:v>1369.73999</c:v>
                </c:pt>
                <c:pt idx="357">
                  <c:v>1370.06006</c:v>
                </c:pt>
                <c:pt idx="358">
                  <c:v>1371.0699500000001</c:v>
                </c:pt>
                <c:pt idx="359">
                  <c:v>1371.2700199999999</c:v>
                </c:pt>
                <c:pt idx="360">
                  <c:v>1371.76001</c:v>
                </c:pt>
                <c:pt idx="361">
                  <c:v>1371.76001</c:v>
                </c:pt>
                <c:pt idx="362">
                  <c:v>1374.41003</c:v>
                </c:pt>
                <c:pt idx="363">
                  <c:v>1369.7900400000001</c:v>
                </c:pt>
                <c:pt idx="364">
                  <c:v>1368.9799800000001</c:v>
                </c:pt>
                <c:pt idx="365">
                  <c:v>1369.0200199999999</c:v>
                </c:pt>
                <c:pt idx="366">
                  <c:v>1369.0200199999999</c:v>
                </c:pt>
                <c:pt idx="367">
                  <c:v>1370.0699500000001</c:v>
                </c:pt>
                <c:pt idx="368">
                  <c:v>1370.16003</c:v>
                </c:pt>
                <c:pt idx="369">
                  <c:v>1370.9599599999999</c:v>
                </c:pt>
                <c:pt idx="370">
                  <c:v>1372.7900400000001</c:v>
                </c:pt>
                <c:pt idx="371">
                  <c:v>1376.9799800000001</c:v>
                </c:pt>
                <c:pt idx="372">
                  <c:v>1376.9799800000001</c:v>
                </c:pt>
                <c:pt idx="373">
                  <c:v>1379.2099599999999</c:v>
                </c:pt>
                <c:pt idx="374">
                  <c:v>1379.2099599999999</c:v>
                </c:pt>
                <c:pt idx="375">
                  <c:v>1379.63</c:v>
                </c:pt>
                <c:pt idx="376">
                  <c:v>1382.9799800000001</c:v>
                </c:pt>
                <c:pt idx="377">
                  <c:v>1387.81006</c:v>
                </c:pt>
                <c:pt idx="378">
                  <c:v>1388.13</c:v>
                </c:pt>
                <c:pt idx="379">
                  <c:v>1388.13</c:v>
                </c:pt>
                <c:pt idx="380">
                  <c:v>1384.93994</c:v>
                </c:pt>
                <c:pt idx="381">
                  <c:v>1385.81006</c:v>
                </c:pt>
                <c:pt idx="382">
                  <c:v>1387.48999</c:v>
                </c:pt>
                <c:pt idx="383">
                  <c:v>1390.2700199999999</c:v>
                </c:pt>
                <c:pt idx="384">
                  <c:v>1392.4300499999999</c:v>
                </c:pt>
                <c:pt idx="385">
                  <c:v>1390.07996</c:v>
                </c:pt>
                <c:pt idx="386">
                  <c:v>1390.07996</c:v>
                </c:pt>
                <c:pt idx="387">
                  <c:v>1392.43994</c:v>
                </c:pt>
                <c:pt idx="388">
                  <c:v>1394.2299800000001</c:v>
                </c:pt>
                <c:pt idx="389">
                  <c:v>1400.1099899999999</c:v>
                </c:pt>
                <c:pt idx="390">
                  <c:v>1400.42004</c:v>
                </c:pt>
                <c:pt idx="391">
                  <c:v>1402</c:v>
                </c:pt>
                <c:pt idx="392">
                  <c:v>1412.87</c:v>
                </c:pt>
                <c:pt idx="393">
                  <c:v>1413.51001</c:v>
                </c:pt>
                <c:pt idx="394">
                  <c:v>1413.51001</c:v>
                </c:pt>
                <c:pt idx="395">
                  <c:v>1406.6800499999999</c:v>
                </c:pt>
                <c:pt idx="396">
                  <c:v>1413.9699700000001</c:v>
                </c:pt>
                <c:pt idx="397">
                  <c:v>1412.9799800000001</c:v>
                </c:pt>
                <c:pt idx="398">
                  <c:v>1414.08997</c:v>
                </c:pt>
                <c:pt idx="399">
                  <c:v>1413.9699700000001</c:v>
                </c:pt>
                <c:pt idx="400">
                  <c:v>1413.9799800000001</c:v>
                </c:pt>
                <c:pt idx="401">
                  <c:v>1415.0500500000001</c:v>
                </c:pt>
                <c:pt idx="402">
                  <c:v>1415.3599899999999</c:v>
                </c:pt>
                <c:pt idx="403">
                  <c:v>1416.76001</c:v>
                </c:pt>
                <c:pt idx="404">
                  <c:v>1415.4499499999999</c:v>
                </c:pt>
                <c:pt idx="405">
                  <c:v>1432.07996</c:v>
                </c:pt>
                <c:pt idx="406">
                  <c:v>1446.9300499999999</c:v>
                </c:pt>
                <c:pt idx="407">
                  <c:v>1451.08997</c:v>
                </c:pt>
                <c:pt idx="408">
                  <c:v>1451.9599599999999</c:v>
                </c:pt>
                <c:pt idx="409">
                  <c:v>1452.5400400000001</c:v>
                </c:pt>
                <c:pt idx="410">
                  <c:v>1453.18994</c:v>
                </c:pt>
                <c:pt idx="411">
                  <c:v>1454.76001</c:v>
                </c:pt>
                <c:pt idx="412">
                  <c:v>1456.67004</c:v>
                </c:pt>
                <c:pt idx="413">
                  <c:v>1454.93994</c:v>
                </c:pt>
                <c:pt idx="414">
                  <c:v>1454.93994</c:v>
                </c:pt>
                <c:pt idx="415">
                  <c:v>1449.37</c:v>
                </c:pt>
                <c:pt idx="416">
                  <c:v>1449.37</c:v>
                </c:pt>
                <c:pt idx="417">
                  <c:v>1458.2700199999999</c:v>
                </c:pt>
                <c:pt idx="418">
                  <c:v>1455.2299800000001</c:v>
                </c:pt>
                <c:pt idx="419">
                  <c:v>1472.1099899999999</c:v>
                </c:pt>
                <c:pt idx="420">
                  <c:v>1473.2099599999999</c:v>
                </c:pt>
                <c:pt idx="421">
                  <c:v>1473.0300299999999</c:v>
                </c:pt>
                <c:pt idx="422">
                  <c:v>1478.5</c:v>
                </c:pt>
                <c:pt idx="423">
                  <c:v>1487.4499499999999</c:v>
                </c:pt>
                <c:pt idx="424">
                  <c:v>1483.38</c:v>
                </c:pt>
                <c:pt idx="425">
                  <c:v>1483.37</c:v>
                </c:pt>
                <c:pt idx="426">
                  <c:v>1487.18994</c:v>
                </c:pt>
                <c:pt idx="427">
                  <c:v>1488.1099899999999</c:v>
                </c:pt>
                <c:pt idx="428">
                  <c:v>1488.1099899999999</c:v>
                </c:pt>
                <c:pt idx="429">
                  <c:v>1489.8199500000001</c:v>
                </c:pt>
                <c:pt idx="430">
                  <c:v>1489.8199500000001</c:v>
                </c:pt>
                <c:pt idx="431">
                  <c:v>1485.8900100000001</c:v>
                </c:pt>
                <c:pt idx="432">
                  <c:v>1487.65002</c:v>
                </c:pt>
                <c:pt idx="433">
                  <c:v>1487.5500500000001</c:v>
                </c:pt>
                <c:pt idx="434">
                  <c:v>1493.18994</c:v>
                </c:pt>
                <c:pt idx="435">
                  <c:v>1493.3000500000001</c:v>
                </c:pt>
                <c:pt idx="436">
                  <c:v>1493.3000500000001</c:v>
                </c:pt>
                <c:pt idx="437">
                  <c:v>1495.65002</c:v>
                </c:pt>
                <c:pt idx="438">
                  <c:v>1499.92004</c:v>
                </c:pt>
                <c:pt idx="439">
                  <c:v>1505.32996</c:v>
                </c:pt>
                <c:pt idx="440">
                  <c:v>1509.15002</c:v>
                </c:pt>
                <c:pt idx="441">
                  <c:v>1510.13</c:v>
                </c:pt>
                <c:pt idx="442">
                  <c:v>1513.26001</c:v>
                </c:pt>
                <c:pt idx="443">
                  <c:v>1514.26001</c:v>
                </c:pt>
                <c:pt idx="444">
                  <c:v>1514.26001</c:v>
                </c:pt>
                <c:pt idx="445">
                  <c:v>1514.26001</c:v>
                </c:pt>
                <c:pt idx="446">
                  <c:v>1515.92004</c:v>
                </c:pt>
                <c:pt idx="447">
                  <c:v>1517.9499499999999</c:v>
                </c:pt>
                <c:pt idx="448">
                  <c:v>1520.6099899999999</c:v>
                </c:pt>
                <c:pt idx="449">
                  <c:v>1517.87</c:v>
                </c:pt>
                <c:pt idx="450">
                  <c:v>1517.87</c:v>
                </c:pt>
                <c:pt idx="451">
                  <c:v>1526.26001</c:v>
                </c:pt>
                <c:pt idx="452">
                  <c:v>1532.5400400000001</c:v>
                </c:pt>
                <c:pt idx="453">
                  <c:v>1533.7199700000001</c:v>
                </c:pt>
                <c:pt idx="454">
                  <c:v>1534.23999</c:v>
                </c:pt>
                <c:pt idx="455">
                  <c:v>1534.42004</c:v>
                </c:pt>
                <c:pt idx="456">
                  <c:v>1532.0500500000001</c:v>
                </c:pt>
                <c:pt idx="457">
                  <c:v>1531.4499499999999</c:v>
                </c:pt>
                <c:pt idx="458">
                  <c:v>1532.08997</c:v>
                </c:pt>
                <c:pt idx="459">
                  <c:v>1532.1400100000001</c:v>
                </c:pt>
                <c:pt idx="460">
                  <c:v>1533.51001</c:v>
                </c:pt>
                <c:pt idx="461">
                  <c:v>1533.51001</c:v>
                </c:pt>
                <c:pt idx="462">
                  <c:v>1539.1400100000001</c:v>
                </c:pt>
                <c:pt idx="463">
                  <c:v>1540.81006</c:v>
                </c:pt>
                <c:pt idx="464">
                  <c:v>1540.81006</c:v>
                </c:pt>
                <c:pt idx="465">
                  <c:v>1543.8599899999999</c:v>
                </c:pt>
                <c:pt idx="466">
                  <c:v>1548.68994</c:v>
                </c:pt>
                <c:pt idx="467">
                  <c:v>1569.34998</c:v>
                </c:pt>
                <c:pt idx="468">
                  <c:v>1570.87</c:v>
                </c:pt>
                <c:pt idx="469">
                  <c:v>1575.0500500000001</c:v>
                </c:pt>
                <c:pt idx="470">
                  <c:v>1576.31006</c:v>
                </c:pt>
                <c:pt idx="471">
                  <c:v>1576.0400400000001</c:v>
                </c:pt>
                <c:pt idx="472">
                  <c:v>1579.2099599999999</c:v>
                </c:pt>
                <c:pt idx="473">
                  <c:v>1571.90002</c:v>
                </c:pt>
                <c:pt idx="474">
                  <c:v>1577.6999499999999</c:v>
                </c:pt>
                <c:pt idx="475">
                  <c:v>1577.6999499999999</c:v>
                </c:pt>
                <c:pt idx="476">
                  <c:v>1599.56006</c:v>
                </c:pt>
                <c:pt idx="477">
                  <c:v>1599.56006</c:v>
                </c:pt>
                <c:pt idx="478">
                  <c:v>1591.6099899999999</c:v>
                </c:pt>
                <c:pt idx="479">
                  <c:v>1592.51001</c:v>
                </c:pt>
                <c:pt idx="480">
                  <c:v>1590.1099899999999</c:v>
                </c:pt>
                <c:pt idx="481">
                  <c:v>1590.5500500000001</c:v>
                </c:pt>
                <c:pt idx="482">
                  <c:v>1589.48999</c:v>
                </c:pt>
                <c:pt idx="483">
                  <c:v>1602.6800499999999</c:v>
                </c:pt>
                <c:pt idx="484">
                  <c:v>1604.0300299999999</c:v>
                </c:pt>
                <c:pt idx="485">
                  <c:v>1604.65002</c:v>
                </c:pt>
                <c:pt idx="486">
                  <c:v>1604.65002</c:v>
                </c:pt>
                <c:pt idx="487">
                  <c:v>1604.65002</c:v>
                </c:pt>
                <c:pt idx="488">
                  <c:v>1599.0300299999999</c:v>
                </c:pt>
                <c:pt idx="489">
                  <c:v>1606.13</c:v>
                </c:pt>
                <c:pt idx="490">
                  <c:v>1605.7199700000001</c:v>
                </c:pt>
                <c:pt idx="491">
                  <c:v>1605.7199700000001</c:v>
                </c:pt>
                <c:pt idx="492">
                  <c:v>1617.43994</c:v>
                </c:pt>
                <c:pt idx="493">
                  <c:v>1616.98999</c:v>
                </c:pt>
                <c:pt idx="494">
                  <c:v>1622.73999</c:v>
                </c:pt>
                <c:pt idx="495">
                  <c:v>1622.9599599999999</c:v>
                </c:pt>
                <c:pt idx="496">
                  <c:v>1638.56006</c:v>
                </c:pt>
                <c:pt idx="497">
                  <c:v>1639.2299800000001</c:v>
                </c:pt>
                <c:pt idx="498">
                  <c:v>1642.6099899999999</c:v>
                </c:pt>
                <c:pt idx="499">
                  <c:v>1649.56006</c:v>
                </c:pt>
                <c:pt idx="500">
                  <c:v>1669.07996</c:v>
                </c:pt>
                <c:pt idx="501">
                  <c:v>1672.4599599999999</c:v>
                </c:pt>
                <c:pt idx="502">
                  <c:v>1675.32996</c:v>
                </c:pt>
                <c:pt idx="503">
                  <c:v>1677.01001</c:v>
                </c:pt>
                <c:pt idx="504">
                  <c:v>1684.82996</c:v>
                </c:pt>
                <c:pt idx="505">
                  <c:v>1691.83997</c:v>
                </c:pt>
                <c:pt idx="506">
                  <c:v>1699.07996</c:v>
                </c:pt>
                <c:pt idx="507">
                  <c:v>1696.37</c:v>
                </c:pt>
                <c:pt idx="508">
                  <c:v>1699.07996</c:v>
                </c:pt>
                <c:pt idx="509">
                  <c:v>1699.07996</c:v>
                </c:pt>
                <c:pt idx="510">
                  <c:v>1713.3900100000001</c:v>
                </c:pt>
                <c:pt idx="511">
                  <c:v>1719.18994</c:v>
                </c:pt>
                <c:pt idx="512">
                  <c:v>1719.9699700000001</c:v>
                </c:pt>
                <c:pt idx="513">
                  <c:v>1722.12</c:v>
                </c:pt>
                <c:pt idx="514">
                  <c:v>1722.12</c:v>
                </c:pt>
                <c:pt idx="515">
                  <c:v>1733.7099599999999</c:v>
                </c:pt>
                <c:pt idx="516">
                  <c:v>1738.2299800000001</c:v>
                </c:pt>
                <c:pt idx="517">
                  <c:v>1746.1999499999999</c:v>
                </c:pt>
                <c:pt idx="518">
                  <c:v>1755.9699700000001</c:v>
                </c:pt>
                <c:pt idx="519">
                  <c:v>1755.56006</c:v>
                </c:pt>
                <c:pt idx="520">
                  <c:v>1760.7700199999999</c:v>
                </c:pt>
                <c:pt idx="521">
                  <c:v>1760.7700199999999</c:v>
                </c:pt>
                <c:pt idx="522">
                  <c:v>1765</c:v>
                </c:pt>
                <c:pt idx="523">
                  <c:v>1772.82996</c:v>
                </c:pt>
                <c:pt idx="524">
                  <c:v>1772.83997</c:v>
                </c:pt>
                <c:pt idx="525">
                  <c:v>1773.7199700000001</c:v>
                </c:pt>
                <c:pt idx="526">
                  <c:v>1786.5200199999999</c:v>
                </c:pt>
                <c:pt idx="527">
                  <c:v>1792.88</c:v>
                </c:pt>
                <c:pt idx="528">
                  <c:v>1798.1999499999999</c:v>
                </c:pt>
                <c:pt idx="529">
                  <c:v>1797.5500500000001</c:v>
                </c:pt>
                <c:pt idx="530">
                  <c:v>1798.1999499999999</c:v>
                </c:pt>
                <c:pt idx="531">
                  <c:v>1806.67004</c:v>
                </c:pt>
                <c:pt idx="532">
                  <c:v>1822.07996</c:v>
                </c:pt>
                <c:pt idx="533">
                  <c:v>1823.48999</c:v>
                </c:pt>
                <c:pt idx="534">
                  <c:v>1826.3199500000001</c:v>
                </c:pt>
                <c:pt idx="535">
                  <c:v>1826.0500500000001</c:v>
                </c:pt>
                <c:pt idx="536">
                  <c:v>1835.0500500000001</c:v>
                </c:pt>
                <c:pt idx="537">
                  <c:v>1836.92004</c:v>
                </c:pt>
                <c:pt idx="538">
                  <c:v>1835.0699500000001</c:v>
                </c:pt>
                <c:pt idx="539">
                  <c:v>1843.65002</c:v>
                </c:pt>
                <c:pt idx="540">
                  <c:v>1842.26001</c:v>
                </c:pt>
                <c:pt idx="541">
                  <c:v>1839.18994</c:v>
                </c:pt>
                <c:pt idx="542">
                  <c:v>1842.76001</c:v>
                </c:pt>
                <c:pt idx="543">
                  <c:v>1842.76001</c:v>
                </c:pt>
                <c:pt idx="544">
                  <c:v>1842.88</c:v>
                </c:pt>
                <c:pt idx="545">
                  <c:v>1839.6999499999999</c:v>
                </c:pt>
                <c:pt idx="546">
                  <c:v>1840.18994</c:v>
                </c:pt>
                <c:pt idx="547">
                  <c:v>1839.59998</c:v>
                </c:pt>
                <c:pt idx="548">
                  <c:v>1847.09998</c:v>
                </c:pt>
                <c:pt idx="549">
                  <c:v>1843.5400400000001</c:v>
                </c:pt>
                <c:pt idx="550">
                  <c:v>1843.76001</c:v>
                </c:pt>
                <c:pt idx="551">
                  <c:v>1847.51001</c:v>
                </c:pt>
                <c:pt idx="552">
                  <c:v>1861.63</c:v>
                </c:pt>
                <c:pt idx="553">
                  <c:v>1861.63</c:v>
                </c:pt>
                <c:pt idx="554">
                  <c:v>1861.6800499999999</c:v>
                </c:pt>
                <c:pt idx="555">
                  <c:v>1861.25</c:v>
                </c:pt>
                <c:pt idx="556">
                  <c:v>1861.33997</c:v>
                </c:pt>
                <c:pt idx="557">
                  <c:v>1875.1400100000001</c:v>
                </c:pt>
                <c:pt idx="558">
                  <c:v>1875.7900400000001</c:v>
                </c:pt>
                <c:pt idx="559">
                  <c:v>1872.6999499999999</c:v>
                </c:pt>
                <c:pt idx="560">
                  <c:v>1872.91003</c:v>
                </c:pt>
                <c:pt idx="561">
                  <c:v>1870.90002</c:v>
                </c:pt>
                <c:pt idx="562">
                  <c:v>1873.38</c:v>
                </c:pt>
                <c:pt idx="563">
                  <c:v>1903.4699700000001</c:v>
                </c:pt>
                <c:pt idx="564">
                  <c:v>1909.3599899999999</c:v>
                </c:pt>
                <c:pt idx="565">
                  <c:v>1909.59998</c:v>
                </c:pt>
                <c:pt idx="566">
                  <c:v>1907.3000500000001</c:v>
                </c:pt>
                <c:pt idx="567">
                  <c:v>1911.6400100000001</c:v>
                </c:pt>
                <c:pt idx="568">
                  <c:v>1917.5500500000001</c:v>
                </c:pt>
                <c:pt idx="569">
                  <c:v>1924.17004</c:v>
                </c:pt>
                <c:pt idx="570">
                  <c:v>1924.15002</c:v>
                </c:pt>
                <c:pt idx="571">
                  <c:v>1933.15002</c:v>
                </c:pt>
                <c:pt idx="572">
                  <c:v>1941.8599899999999</c:v>
                </c:pt>
                <c:pt idx="573">
                  <c:v>1939.7700199999999</c:v>
                </c:pt>
                <c:pt idx="574">
                  <c:v>1944.5699500000001</c:v>
                </c:pt>
                <c:pt idx="575">
                  <c:v>1940.43994</c:v>
                </c:pt>
                <c:pt idx="576">
                  <c:v>1946.15002</c:v>
                </c:pt>
                <c:pt idx="577">
                  <c:v>1934.25</c:v>
                </c:pt>
                <c:pt idx="578">
                  <c:v>1936.91003</c:v>
                </c:pt>
                <c:pt idx="579">
                  <c:v>1942.2800299999999</c:v>
                </c:pt>
                <c:pt idx="580">
                  <c:v>1942.2700199999999</c:v>
                </c:pt>
                <c:pt idx="581">
                  <c:v>2019.2199700000001</c:v>
                </c:pt>
                <c:pt idx="582">
                  <c:v>2020.43994</c:v>
                </c:pt>
                <c:pt idx="583">
                  <c:v>2034.2099599999999</c:v>
                </c:pt>
                <c:pt idx="584">
                  <c:v>2034.66003</c:v>
                </c:pt>
                <c:pt idx="585">
                  <c:v>2037.9499499999999</c:v>
                </c:pt>
                <c:pt idx="586">
                  <c:v>2039</c:v>
                </c:pt>
                <c:pt idx="587">
                  <c:v>2038.7299800000001</c:v>
                </c:pt>
                <c:pt idx="588">
                  <c:v>2037.7700199999999</c:v>
                </c:pt>
                <c:pt idx="589">
                  <c:v>2038.2700199999999</c:v>
                </c:pt>
                <c:pt idx="590">
                  <c:v>2037.0500500000001</c:v>
                </c:pt>
                <c:pt idx="591">
                  <c:v>2039.23999</c:v>
                </c:pt>
                <c:pt idx="592">
                  <c:v>2039.84998</c:v>
                </c:pt>
                <c:pt idx="593">
                  <c:v>2028.62</c:v>
                </c:pt>
                <c:pt idx="594">
                  <c:v>2036.0200199999999</c:v>
                </c:pt>
                <c:pt idx="595">
                  <c:v>2035.87</c:v>
                </c:pt>
                <c:pt idx="596">
                  <c:v>2034.34998</c:v>
                </c:pt>
                <c:pt idx="597">
                  <c:v>2051.0400399999999</c:v>
                </c:pt>
                <c:pt idx="598">
                  <c:v>2085.3300800000002</c:v>
                </c:pt>
                <c:pt idx="599">
                  <c:v>2127.9299299999998</c:v>
                </c:pt>
                <c:pt idx="600">
                  <c:v>2125.1899400000002</c:v>
                </c:pt>
                <c:pt idx="601">
                  <c:v>2118.3000499999998</c:v>
                </c:pt>
                <c:pt idx="602">
                  <c:v>2118.7299800000001</c:v>
                </c:pt>
                <c:pt idx="603">
                  <c:v>2130.6101100000001</c:v>
                </c:pt>
                <c:pt idx="604">
                  <c:v>2136.3300800000002</c:v>
                </c:pt>
                <c:pt idx="605">
                  <c:v>2134.1899400000002</c:v>
                </c:pt>
                <c:pt idx="606">
                  <c:v>2132.1498999999999</c:v>
                </c:pt>
                <c:pt idx="607">
                  <c:v>2132.1498999999999</c:v>
                </c:pt>
                <c:pt idx="608">
                  <c:v>2131.48999</c:v>
                </c:pt>
                <c:pt idx="609">
                  <c:v>2130.9799800000001</c:v>
                </c:pt>
                <c:pt idx="610">
                  <c:v>2132.1699199999998</c:v>
                </c:pt>
                <c:pt idx="611">
                  <c:v>2140.9699700000001</c:v>
                </c:pt>
                <c:pt idx="612">
                  <c:v>2137.2700199999999</c:v>
                </c:pt>
                <c:pt idx="613">
                  <c:v>2135.1101100000001</c:v>
                </c:pt>
                <c:pt idx="614">
                  <c:v>2135.9099099999999</c:v>
                </c:pt>
                <c:pt idx="615">
                  <c:v>2151.25</c:v>
                </c:pt>
                <c:pt idx="616">
                  <c:v>2149.8100599999998</c:v>
                </c:pt>
                <c:pt idx="617">
                  <c:v>2138.6101100000001</c:v>
                </c:pt>
                <c:pt idx="618">
                  <c:v>2141.6699199999998</c:v>
                </c:pt>
                <c:pt idx="619">
                  <c:v>2141.5400399999999</c:v>
                </c:pt>
                <c:pt idx="620">
                  <c:v>2145.0700700000002</c:v>
                </c:pt>
                <c:pt idx="621">
                  <c:v>2143.9799800000001</c:v>
                </c:pt>
                <c:pt idx="622">
                  <c:v>2156.76001</c:v>
                </c:pt>
                <c:pt idx="623">
                  <c:v>2158.23999</c:v>
                </c:pt>
                <c:pt idx="624">
                  <c:v>2166.8601100000001</c:v>
                </c:pt>
                <c:pt idx="625">
                  <c:v>2167.25</c:v>
                </c:pt>
                <c:pt idx="626">
                  <c:v>2182.0300299999999</c:v>
                </c:pt>
                <c:pt idx="627">
                  <c:v>2174.5800800000002</c:v>
                </c:pt>
                <c:pt idx="628">
                  <c:v>2178.5300299999999</c:v>
                </c:pt>
                <c:pt idx="629">
                  <c:v>2174.4399400000002</c:v>
                </c:pt>
                <c:pt idx="630">
                  <c:v>2169.76001</c:v>
                </c:pt>
                <c:pt idx="631">
                  <c:v>2175.5600599999998</c:v>
                </c:pt>
                <c:pt idx="632">
                  <c:v>2178.7800299999999</c:v>
                </c:pt>
                <c:pt idx="633">
                  <c:v>2184.12012</c:v>
                </c:pt>
                <c:pt idx="634">
                  <c:v>2185.2800299999999</c:v>
                </c:pt>
                <c:pt idx="635">
                  <c:v>2178.3300800000002</c:v>
                </c:pt>
                <c:pt idx="636">
                  <c:v>2178.4299299999998</c:v>
                </c:pt>
                <c:pt idx="637">
                  <c:v>2179.0800800000002</c:v>
                </c:pt>
                <c:pt idx="638">
                  <c:v>2177.7299800000001</c:v>
                </c:pt>
                <c:pt idx="639">
                  <c:v>2178.0400399999999</c:v>
                </c:pt>
                <c:pt idx="640">
                  <c:v>2184.76001</c:v>
                </c:pt>
                <c:pt idx="641">
                  <c:v>2186.6799299999998</c:v>
                </c:pt>
                <c:pt idx="642">
                  <c:v>2192.76001</c:v>
                </c:pt>
                <c:pt idx="643">
                  <c:v>2191.25</c:v>
                </c:pt>
                <c:pt idx="644">
                  <c:v>2183.3400900000001</c:v>
                </c:pt>
                <c:pt idx="645">
                  <c:v>2184.7800299999999</c:v>
                </c:pt>
                <c:pt idx="646">
                  <c:v>2184.8400900000001</c:v>
                </c:pt>
                <c:pt idx="647">
                  <c:v>2188.5</c:v>
                </c:pt>
                <c:pt idx="648">
                  <c:v>2188.5</c:v>
                </c:pt>
                <c:pt idx="649">
                  <c:v>2188.5</c:v>
                </c:pt>
                <c:pt idx="650">
                  <c:v>2185.0200199999999</c:v>
                </c:pt>
                <c:pt idx="651">
                  <c:v>2185.0200199999999</c:v>
                </c:pt>
                <c:pt idx="652">
                  <c:v>2188.01001</c:v>
                </c:pt>
                <c:pt idx="653">
                  <c:v>2192.0900900000001</c:v>
                </c:pt>
                <c:pt idx="654">
                  <c:v>2194.2099600000001</c:v>
                </c:pt>
                <c:pt idx="655">
                  <c:v>2201.87988</c:v>
                </c:pt>
                <c:pt idx="656">
                  <c:v>2201.87988</c:v>
                </c:pt>
                <c:pt idx="657">
                  <c:v>2208.7099600000001</c:v>
                </c:pt>
                <c:pt idx="658">
                  <c:v>2216.4099099999999</c:v>
                </c:pt>
                <c:pt idx="659">
                  <c:v>2216.62988</c:v>
                </c:pt>
                <c:pt idx="660">
                  <c:v>2216.6101100000001</c:v>
                </c:pt>
                <c:pt idx="661">
                  <c:v>2217.4699700000001</c:v>
                </c:pt>
                <c:pt idx="662">
                  <c:v>2218.6398899999999</c:v>
                </c:pt>
                <c:pt idx="663">
                  <c:v>2234.6001000000001</c:v>
                </c:pt>
                <c:pt idx="664">
                  <c:v>2234.4799800000001</c:v>
                </c:pt>
                <c:pt idx="665">
                  <c:v>2238.2900399999999</c:v>
                </c:pt>
                <c:pt idx="666">
                  <c:v>2244.1999500000002</c:v>
                </c:pt>
                <c:pt idx="667">
                  <c:v>2243.9799800000001</c:v>
                </c:pt>
                <c:pt idx="668">
                  <c:v>2247.6599099999999</c:v>
                </c:pt>
                <c:pt idx="669">
                  <c:v>2246.26001</c:v>
                </c:pt>
                <c:pt idx="670">
                  <c:v>2250.7199700000001</c:v>
                </c:pt>
                <c:pt idx="671">
                  <c:v>2253.12988</c:v>
                </c:pt>
                <c:pt idx="672">
                  <c:v>2250.8998999999999</c:v>
                </c:pt>
                <c:pt idx="673">
                  <c:v>2254.9599600000001</c:v>
                </c:pt>
                <c:pt idx="674">
                  <c:v>2254.1498999999999</c:v>
                </c:pt>
                <c:pt idx="675">
                  <c:v>2259.12012</c:v>
                </c:pt>
                <c:pt idx="676">
                  <c:v>2279.9199199999998</c:v>
                </c:pt>
                <c:pt idx="677">
                  <c:v>2280.37012</c:v>
                </c:pt>
                <c:pt idx="678">
                  <c:v>2280.8400900000001</c:v>
                </c:pt>
                <c:pt idx="679">
                  <c:v>2284.0700700000002</c:v>
                </c:pt>
                <c:pt idx="680">
                  <c:v>2284.4199199999998</c:v>
                </c:pt>
                <c:pt idx="681">
                  <c:v>2282.6999500000002</c:v>
                </c:pt>
                <c:pt idx="682">
                  <c:v>2286.7299800000001</c:v>
                </c:pt>
                <c:pt idx="683">
                  <c:v>2296.7099600000001</c:v>
                </c:pt>
                <c:pt idx="684">
                  <c:v>2294.9099099999999</c:v>
                </c:pt>
                <c:pt idx="685">
                  <c:v>2308.26001</c:v>
                </c:pt>
                <c:pt idx="686">
                  <c:v>2308.7199700000001</c:v>
                </c:pt>
                <c:pt idx="687">
                  <c:v>2305.62012</c:v>
                </c:pt>
                <c:pt idx="688">
                  <c:v>2305.6001000000001</c:v>
                </c:pt>
                <c:pt idx="689">
                  <c:v>2305.6599099999999</c:v>
                </c:pt>
                <c:pt idx="690">
                  <c:v>2305.23999</c:v>
                </c:pt>
                <c:pt idx="691">
                  <c:v>2306.3998999999999</c:v>
                </c:pt>
                <c:pt idx="692">
                  <c:v>2301.7700199999999</c:v>
                </c:pt>
                <c:pt idx="693">
                  <c:v>2301.8000499999998</c:v>
                </c:pt>
                <c:pt idx="694">
                  <c:v>2300.3601100000001</c:v>
                </c:pt>
                <c:pt idx="695">
                  <c:v>2299.6799299999998</c:v>
                </c:pt>
                <c:pt idx="696">
                  <c:v>2299.1599099999999</c:v>
                </c:pt>
                <c:pt idx="697">
                  <c:v>2298.6599099999999</c:v>
                </c:pt>
                <c:pt idx="698">
                  <c:v>2303.73999</c:v>
                </c:pt>
                <c:pt idx="699">
                  <c:v>2295.51001</c:v>
                </c:pt>
                <c:pt idx="700">
                  <c:v>2298.9499500000002</c:v>
                </c:pt>
                <c:pt idx="701">
                  <c:v>2303.8998999999999</c:v>
                </c:pt>
                <c:pt idx="702">
                  <c:v>2304.3000499999998</c:v>
                </c:pt>
                <c:pt idx="703">
                  <c:v>2304.4799800000001</c:v>
                </c:pt>
                <c:pt idx="704">
                  <c:v>2300.2700199999999</c:v>
                </c:pt>
                <c:pt idx="705">
                  <c:v>2287.2199700000001</c:v>
                </c:pt>
                <c:pt idx="706">
                  <c:v>2290.12012</c:v>
                </c:pt>
                <c:pt idx="707">
                  <c:v>2289.6599099999999</c:v>
                </c:pt>
                <c:pt idx="708">
                  <c:v>2289.6599099999999</c:v>
                </c:pt>
                <c:pt idx="709">
                  <c:v>2291.6398899999999</c:v>
                </c:pt>
                <c:pt idx="710">
                  <c:v>2297.9799800000001</c:v>
                </c:pt>
                <c:pt idx="711">
                  <c:v>2296.1398899999999</c:v>
                </c:pt>
                <c:pt idx="712">
                  <c:v>2304.1799299999998</c:v>
                </c:pt>
                <c:pt idx="713">
                  <c:v>2311.37012</c:v>
                </c:pt>
                <c:pt idx="714">
                  <c:v>2312.4599600000001</c:v>
                </c:pt>
                <c:pt idx="715">
                  <c:v>2315.9199199999998</c:v>
                </c:pt>
                <c:pt idx="716">
                  <c:v>2314.9799800000001</c:v>
                </c:pt>
                <c:pt idx="717">
                  <c:v>2316.1899400000002</c:v>
                </c:pt>
                <c:pt idx="718">
                  <c:v>2322.5700700000002</c:v>
                </c:pt>
                <c:pt idx="719">
                  <c:v>2318.3000499999998</c:v>
                </c:pt>
                <c:pt idx="720">
                  <c:v>2319.37012</c:v>
                </c:pt>
                <c:pt idx="721">
                  <c:v>2320.9799800000001</c:v>
                </c:pt>
                <c:pt idx="722">
                  <c:v>2325.1999500000002</c:v>
                </c:pt>
                <c:pt idx="723">
                  <c:v>2326.1398899999999</c:v>
                </c:pt>
                <c:pt idx="724">
                  <c:v>2334.9499500000002</c:v>
                </c:pt>
                <c:pt idx="725">
                  <c:v>2338.98999</c:v>
                </c:pt>
                <c:pt idx="726">
                  <c:v>2337.0800800000002</c:v>
                </c:pt>
                <c:pt idx="727">
                  <c:v>2332.8501000000001</c:v>
                </c:pt>
                <c:pt idx="728">
                  <c:v>2330.1699199999998</c:v>
                </c:pt>
                <c:pt idx="729">
                  <c:v>2333.0600599999998</c:v>
                </c:pt>
                <c:pt idx="730">
                  <c:v>2337.6498999999999</c:v>
                </c:pt>
                <c:pt idx="731">
                  <c:v>2335.23999</c:v>
                </c:pt>
                <c:pt idx="732">
                  <c:v>2338.3000499999998</c:v>
                </c:pt>
                <c:pt idx="733">
                  <c:v>2341.9099099999999</c:v>
                </c:pt>
                <c:pt idx="734">
                  <c:v>2343.1699199999998</c:v>
                </c:pt>
                <c:pt idx="735">
                  <c:v>2342.48999</c:v>
                </c:pt>
                <c:pt idx="736">
                  <c:v>2346.6699199999998</c:v>
                </c:pt>
                <c:pt idx="737">
                  <c:v>2351.1398899999999</c:v>
                </c:pt>
                <c:pt idx="738">
                  <c:v>2332.5900900000001</c:v>
                </c:pt>
                <c:pt idx="739">
                  <c:v>2335.9399400000002</c:v>
                </c:pt>
                <c:pt idx="740">
                  <c:v>2333.4499500000002</c:v>
                </c:pt>
                <c:pt idx="741">
                  <c:v>2333.6899400000002</c:v>
                </c:pt>
                <c:pt idx="742">
                  <c:v>2333.98999</c:v>
                </c:pt>
                <c:pt idx="743">
                  <c:v>2335.5800800000002</c:v>
                </c:pt>
                <c:pt idx="744">
                  <c:v>2339.87012</c:v>
                </c:pt>
                <c:pt idx="745">
                  <c:v>2343.1001000000001</c:v>
                </c:pt>
                <c:pt idx="746">
                  <c:v>2342.0600599999998</c:v>
                </c:pt>
                <c:pt idx="747">
                  <c:v>2339.6001000000001</c:v>
                </c:pt>
                <c:pt idx="748">
                  <c:v>2332.2700199999999</c:v>
                </c:pt>
                <c:pt idx="749">
                  <c:v>2331.4599600000001</c:v>
                </c:pt>
                <c:pt idx="750">
                  <c:v>2332.75</c:v>
                </c:pt>
                <c:pt idx="751">
                  <c:v>2331.8300800000002</c:v>
                </c:pt>
                <c:pt idx="752">
                  <c:v>2337.6001000000001</c:v>
                </c:pt>
                <c:pt idx="753">
                  <c:v>2340.4599600000001</c:v>
                </c:pt>
                <c:pt idx="754">
                  <c:v>2340.6799299999998</c:v>
                </c:pt>
                <c:pt idx="755">
                  <c:v>2351.6699199999998</c:v>
                </c:pt>
                <c:pt idx="756">
                  <c:v>2358.1498999999999</c:v>
                </c:pt>
                <c:pt idx="757">
                  <c:v>2362.2900399999999</c:v>
                </c:pt>
                <c:pt idx="758">
                  <c:v>2390.4199199999998</c:v>
                </c:pt>
                <c:pt idx="759">
                  <c:v>2391.9699700000001</c:v>
                </c:pt>
                <c:pt idx="760">
                  <c:v>2392.5800800000002</c:v>
                </c:pt>
                <c:pt idx="761">
                  <c:v>2390.9799800000001</c:v>
                </c:pt>
                <c:pt idx="762">
                  <c:v>2395.9399400000002</c:v>
                </c:pt>
                <c:pt idx="763">
                  <c:v>2398.1999500000002</c:v>
                </c:pt>
                <c:pt idx="764">
                  <c:v>2398.3998999999999</c:v>
                </c:pt>
                <c:pt idx="765">
                  <c:v>2397.7099600000001</c:v>
                </c:pt>
                <c:pt idx="766">
                  <c:v>2401.76001</c:v>
                </c:pt>
                <c:pt idx="767">
                  <c:v>2406.5300299999999</c:v>
                </c:pt>
                <c:pt idx="768">
                  <c:v>2404.8300800000002</c:v>
                </c:pt>
                <c:pt idx="769">
                  <c:v>2410.2700199999999</c:v>
                </c:pt>
                <c:pt idx="770">
                  <c:v>2411.9199199999998</c:v>
                </c:pt>
                <c:pt idx="771">
                  <c:v>2415.0700700000002</c:v>
                </c:pt>
                <c:pt idx="772">
                  <c:v>2419.1101100000001</c:v>
                </c:pt>
                <c:pt idx="773">
                  <c:v>2429.01001</c:v>
                </c:pt>
                <c:pt idx="774">
                  <c:v>2440.87012</c:v>
                </c:pt>
                <c:pt idx="775">
                  <c:v>2441.2199700000001</c:v>
                </c:pt>
                <c:pt idx="776">
                  <c:v>2443.8898899999999</c:v>
                </c:pt>
                <c:pt idx="777">
                  <c:v>2443.3501000000001</c:v>
                </c:pt>
                <c:pt idx="778">
                  <c:v>2446.37012</c:v>
                </c:pt>
                <c:pt idx="779">
                  <c:v>2447.37988</c:v>
                </c:pt>
                <c:pt idx="780">
                  <c:v>2444.5300299999999</c:v>
                </c:pt>
                <c:pt idx="781">
                  <c:v>2445.8898899999999</c:v>
                </c:pt>
                <c:pt idx="782">
                  <c:v>2448.3601100000001</c:v>
                </c:pt>
                <c:pt idx="783">
                  <c:v>2448.3100599999998</c:v>
                </c:pt>
                <c:pt idx="784">
                  <c:v>2441.9699700000001</c:v>
                </c:pt>
                <c:pt idx="785">
                  <c:v>2446.7700199999999</c:v>
                </c:pt>
                <c:pt idx="786">
                  <c:v>2447.76001</c:v>
                </c:pt>
                <c:pt idx="787">
                  <c:v>2454.8300800000002</c:v>
                </c:pt>
                <c:pt idx="788">
                  <c:v>2453.7700199999999</c:v>
                </c:pt>
                <c:pt idx="789">
                  <c:v>2454.87012</c:v>
                </c:pt>
                <c:pt idx="790">
                  <c:v>2479.0900900000001</c:v>
                </c:pt>
                <c:pt idx="791">
                  <c:v>2492.2099600000001</c:v>
                </c:pt>
                <c:pt idx="792">
                  <c:v>2495.37988</c:v>
                </c:pt>
                <c:pt idx="793">
                  <c:v>2501.4699700000001</c:v>
                </c:pt>
                <c:pt idx="794">
                  <c:v>2499.7099600000001</c:v>
                </c:pt>
                <c:pt idx="795">
                  <c:v>2502.8601100000001</c:v>
                </c:pt>
                <c:pt idx="796">
                  <c:v>2513.01001</c:v>
                </c:pt>
                <c:pt idx="797">
                  <c:v>2512.0500499999998</c:v>
                </c:pt>
                <c:pt idx="798">
                  <c:v>2509.6398899999999</c:v>
                </c:pt>
                <c:pt idx="799">
                  <c:v>2504.9199199999998</c:v>
                </c:pt>
                <c:pt idx="800">
                  <c:v>2508.6101100000001</c:v>
                </c:pt>
                <c:pt idx="801">
                  <c:v>2508.5900900000001</c:v>
                </c:pt>
                <c:pt idx="802">
                  <c:v>2499.3100599999998</c:v>
                </c:pt>
                <c:pt idx="803">
                  <c:v>2503.8898899999999</c:v>
                </c:pt>
                <c:pt idx="804">
                  <c:v>2504.7900399999999</c:v>
                </c:pt>
                <c:pt idx="805">
                  <c:v>2498.7900399999999</c:v>
                </c:pt>
                <c:pt idx="806">
                  <c:v>2495.37988</c:v>
                </c:pt>
                <c:pt idx="807">
                  <c:v>2498.8501000000001</c:v>
                </c:pt>
                <c:pt idx="808">
                  <c:v>2496.75</c:v>
                </c:pt>
                <c:pt idx="809">
                  <c:v>2502.87988</c:v>
                </c:pt>
                <c:pt idx="810">
                  <c:v>2499.7199700000001</c:v>
                </c:pt>
                <c:pt idx="811">
                  <c:v>2496.5700700000002</c:v>
                </c:pt>
                <c:pt idx="812">
                  <c:v>2488.73999</c:v>
                </c:pt>
                <c:pt idx="813">
                  <c:v>2488.8200700000002</c:v>
                </c:pt>
                <c:pt idx="814">
                  <c:v>2486.9699700000001</c:v>
                </c:pt>
                <c:pt idx="815">
                  <c:v>2483.8501000000001</c:v>
                </c:pt>
                <c:pt idx="816">
                  <c:v>2483.8100599999998</c:v>
                </c:pt>
                <c:pt idx="817">
                  <c:v>2484.1398899999999</c:v>
                </c:pt>
                <c:pt idx="818">
                  <c:v>2482.6799299999998</c:v>
                </c:pt>
                <c:pt idx="819">
                  <c:v>2484.6101100000001</c:v>
                </c:pt>
                <c:pt idx="820">
                  <c:v>2484.6101100000001</c:v>
                </c:pt>
                <c:pt idx="821">
                  <c:v>2483.62988</c:v>
                </c:pt>
                <c:pt idx="822">
                  <c:v>2486.7800299999999</c:v>
                </c:pt>
                <c:pt idx="823">
                  <c:v>2489.5500499999998</c:v>
                </c:pt>
                <c:pt idx="824">
                  <c:v>2488.1899400000002</c:v>
                </c:pt>
                <c:pt idx="825">
                  <c:v>2493.2700199999999</c:v>
                </c:pt>
                <c:pt idx="826">
                  <c:v>2491.3300800000002</c:v>
                </c:pt>
                <c:pt idx="827">
                  <c:v>2491.3400900000001</c:v>
                </c:pt>
                <c:pt idx="828">
                  <c:v>2485.37988</c:v>
                </c:pt>
                <c:pt idx="829">
                  <c:v>2483.1899400000002</c:v>
                </c:pt>
                <c:pt idx="830">
                  <c:v>2479.5900900000001</c:v>
                </c:pt>
                <c:pt idx="831">
                  <c:v>2476.8300800000002</c:v>
                </c:pt>
                <c:pt idx="832">
                  <c:v>2476.6001000000001</c:v>
                </c:pt>
                <c:pt idx="833">
                  <c:v>2472.48999</c:v>
                </c:pt>
                <c:pt idx="834">
                  <c:v>2478.26001</c:v>
                </c:pt>
                <c:pt idx="835">
                  <c:v>2476.51001</c:v>
                </c:pt>
                <c:pt idx="836">
                  <c:v>2483.48999</c:v>
                </c:pt>
                <c:pt idx="837">
                  <c:v>2475.0700700000002</c:v>
                </c:pt>
                <c:pt idx="838">
                  <c:v>2475.75</c:v>
                </c:pt>
                <c:pt idx="839">
                  <c:v>2470.8898899999999</c:v>
                </c:pt>
                <c:pt idx="840">
                  <c:v>2472.6599099999999</c:v>
                </c:pt>
                <c:pt idx="841">
                  <c:v>2472.5</c:v>
                </c:pt>
                <c:pt idx="842">
                  <c:v>2475.8400900000001</c:v>
                </c:pt>
                <c:pt idx="843">
                  <c:v>2474.7800299999999</c:v>
                </c:pt>
                <c:pt idx="844">
                  <c:v>2470.7199700000001</c:v>
                </c:pt>
                <c:pt idx="845">
                  <c:v>2467.6101100000001</c:v>
                </c:pt>
                <c:pt idx="846">
                  <c:v>2467.8100599999998</c:v>
                </c:pt>
                <c:pt idx="847">
                  <c:v>2471.1398899999999</c:v>
                </c:pt>
                <c:pt idx="848">
                  <c:v>2471.9699700000001</c:v>
                </c:pt>
                <c:pt idx="849">
                  <c:v>2473.8200700000002</c:v>
                </c:pt>
                <c:pt idx="850">
                  <c:v>2467.23999</c:v>
                </c:pt>
                <c:pt idx="851">
                  <c:v>2456.2900399999999</c:v>
                </c:pt>
                <c:pt idx="852">
                  <c:v>2457.9499500000002</c:v>
                </c:pt>
                <c:pt idx="853">
                  <c:v>2457.9499500000002</c:v>
                </c:pt>
                <c:pt idx="854">
                  <c:v>2457.6999500000002</c:v>
                </c:pt>
                <c:pt idx="855">
                  <c:v>2450.6599099999999</c:v>
                </c:pt>
                <c:pt idx="856">
                  <c:v>2452.7199700000001</c:v>
                </c:pt>
                <c:pt idx="857">
                  <c:v>2451.5</c:v>
                </c:pt>
                <c:pt idx="858">
                  <c:v>2457.0200199999999</c:v>
                </c:pt>
                <c:pt idx="859">
                  <c:v>2451.8200700000002</c:v>
                </c:pt>
                <c:pt idx="860">
                  <c:v>2448.5600599999998</c:v>
                </c:pt>
                <c:pt idx="861">
                  <c:v>2442.9599600000001</c:v>
                </c:pt>
                <c:pt idx="862">
                  <c:v>2441.8898899999999</c:v>
                </c:pt>
                <c:pt idx="863">
                  <c:v>2437.3400900000001</c:v>
                </c:pt>
                <c:pt idx="864">
                  <c:v>2433.1999500000002</c:v>
                </c:pt>
                <c:pt idx="865">
                  <c:v>2433.3898899999999</c:v>
                </c:pt>
                <c:pt idx="866">
                  <c:v>2439.62988</c:v>
                </c:pt>
                <c:pt idx="867">
                  <c:v>2435.9799800000001</c:v>
                </c:pt>
                <c:pt idx="868">
                  <c:v>2439.75</c:v>
                </c:pt>
                <c:pt idx="869">
                  <c:v>2436.7900399999999</c:v>
                </c:pt>
                <c:pt idx="870">
                  <c:v>2437.1498999999999</c:v>
                </c:pt>
                <c:pt idx="871">
                  <c:v>2440.5500499999998</c:v>
                </c:pt>
                <c:pt idx="872">
                  <c:v>2429.2299800000001</c:v>
                </c:pt>
                <c:pt idx="873">
                  <c:v>2432.2900399999999</c:v>
                </c:pt>
                <c:pt idx="874">
                  <c:v>2422.1899400000002</c:v>
                </c:pt>
                <c:pt idx="875">
                  <c:v>2421.6001000000001</c:v>
                </c:pt>
                <c:pt idx="876">
                  <c:v>2410.1699199999998</c:v>
                </c:pt>
                <c:pt idx="877">
                  <c:v>2408.8998999999999</c:v>
                </c:pt>
                <c:pt idx="878">
                  <c:v>2413.8998999999999</c:v>
                </c:pt>
                <c:pt idx="879">
                  <c:v>2420.4099099999999</c:v>
                </c:pt>
                <c:pt idx="880">
                  <c:v>2420.8400900000001</c:v>
                </c:pt>
                <c:pt idx="881">
                  <c:v>2415.5</c:v>
                </c:pt>
                <c:pt idx="882">
                  <c:v>2416.1498999999999</c:v>
                </c:pt>
                <c:pt idx="883">
                  <c:v>2399</c:v>
                </c:pt>
                <c:pt idx="884">
                  <c:v>2391.3400900000001</c:v>
                </c:pt>
                <c:pt idx="885">
                  <c:v>2387.9099099999999</c:v>
                </c:pt>
                <c:pt idx="886">
                  <c:v>2383.6699199999998</c:v>
                </c:pt>
                <c:pt idx="887">
                  <c:v>2384.7900399999999</c:v>
                </c:pt>
                <c:pt idx="888">
                  <c:v>2387.4099099999999</c:v>
                </c:pt>
                <c:pt idx="889">
                  <c:v>2390.8601100000001</c:v>
                </c:pt>
                <c:pt idx="890">
                  <c:v>2391.9499500000002</c:v>
                </c:pt>
                <c:pt idx="891">
                  <c:v>2392.6599099999999</c:v>
                </c:pt>
                <c:pt idx="892">
                  <c:v>2388.7800299999999</c:v>
                </c:pt>
                <c:pt idx="893">
                  <c:v>2390.37012</c:v>
                </c:pt>
                <c:pt idx="894">
                  <c:v>2395.4299299999998</c:v>
                </c:pt>
                <c:pt idx="895">
                  <c:v>2391.5400399999999</c:v>
                </c:pt>
                <c:pt idx="896">
                  <c:v>2387.75</c:v>
                </c:pt>
                <c:pt idx="897">
                  <c:v>2381.5300299999999</c:v>
                </c:pt>
                <c:pt idx="898">
                  <c:v>2389.7700199999999</c:v>
                </c:pt>
                <c:pt idx="899">
                  <c:v>2386.1899400000002</c:v>
                </c:pt>
                <c:pt idx="900">
                  <c:v>2388.3998999999999</c:v>
                </c:pt>
                <c:pt idx="901">
                  <c:v>2390</c:v>
                </c:pt>
                <c:pt idx="902">
                  <c:v>2387.7099600000001</c:v>
                </c:pt>
                <c:pt idx="903">
                  <c:v>2366.2800299999999</c:v>
                </c:pt>
                <c:pt idx="904">
                  <c:v>2369.5500499999998</c:v>
                </c:pt>
                <c:pt idx="905">
                  <c:v>2367.5400399999999</c:v>
                </c:pt>
                <c:pt idx="906">
                  <c:v>2377.6699199999998</c:v>
                </c:pt>
                <c:pt idx="907">
                  <c:v>2357.12988</c:v>
                </c:pt>
                <c:pt idx="908">
                  <c:v>2358.48999</c:v>
                </c:pt>
                <c:pt idx="909">
                  <c:v>2363.1498999999999</c:v>
                </c:pt>
                <c:pt idx="910">
                  <c:v>2355.0700700000002</c:v>
                </c:pt>
                <c:pt idx="911">
                  <c:v>2356.3200700000002</c:v>
                </c:pt>
                <c:pt idx="912">
                  <c:v>2361.98999</c:v>
                </c:pt>
                <c:pt idx="913">
                  <c:v>2364.8501000000001</c:v>
                </c:pt>
                <c:pt idx="914">
                  <c:v>2370.0300299999999</c:v>
                </c:pt>
                <c:pt idx="915">
                  <c:v>2374.98999</c:v>
                </c:pt>
                <c:pt idx="916">
                  <c:v>2378.1899400000002</c:v>
                </c:pt>
                <c:pt idx="917">
                  <c:v>2383.2700199999999</c:v>
                </c:pt>
                <c:pt idx="918">
                  <c:v>2395.9099099999999</c:v>
                </c:pt>
                <c:pt idx="919">
                  <c:v>2401.12988</c:v>
                </c:pt>
                <c:pt idx="920">
                  <c:v>2402.0500499999998</c:v>
                </c:pt>
                <c:pt idx="921">
                  <c:v>2406.0200199999999</c:v>
                </c:pt>
                <c:pt idx="922">
                  <c:v>2407.3200700000002</c:v>
                </c:pt>
                <c:pt idx="923">
                  <c:v>2396.1599099999999</c:v>
                </c:pt>
                <c:pt idx="924">
                  <c:v>2402.9299299999998</c:v>
                </c:pt>
                <c:pt idx="925">
                  <c:v>2402.1101100000001</c:v>
                </c:pt>
                <c:pt idx="926">
                  <c:v>2401.51001</c:v>
                </c:pt>
                <c:pt idx="927">
                  <c:v>2404.48999</c:v>
                </c:pt>
                <c:pt idx="928">
                  <c:v>2386.6001000000001</c:v>
                </c:pt>
                <c:pt idx="929">
                  <c:v>2387.6101100000001</c:v>
                </c:pt>
                <c:pt idx="930">
                  <c:v>2396.9099099999999</c:v>
                </c:pt>
                <c:pt idx="931">
                  <c:v>2399.3400900000001</c:v>
                </c:pt>
                <c:pt idx="932">
                  <c:v>2401.7199700000001</c:v>
                </c:pt>
                <c:pt idx="933">
                  <c:v>2411.5</c:v>
                </c:pt>
                <c:pt idx="934">
                  <c:v>2416.9199199999998</c:v>
                </c:pt>
                <c:pt idx="935">
                  <c:v>2417.1699199999998</c:v>
                </c:pt>
                <c:pt idx="936">
                  <c:v>2416.8501000000001</c:v>
                </c:pt>
                <c:pt idx="937">
                  <c:v>2416.3501000000001</c:v>
                </c:pt>
                <c:pt idx="938">
                  <c:v>2410.8200700000002</c:v>
                </c:pt>
                <c:pt idx="939">
                  <c:v>2405.8898899999999</c:v>
                </c:pt>
                <c:pt idx="940">
                  <c:v>2414.1999500000002</c:v>
                </c:pt>
                <c:pt idx="941">
                  <c:v>2406.3501000000001</c:v>
                </c:pt>
                <c:pt idx="942">
                  <c:v>2408.4399400000002</c:v>
                </c:pt>
                <c:pt idx="943">
                  <c:v>2408.5900900000001</c:v>
                </c:pt>
                <c:pt idx="944">
                  <c:v>2411.3501000000001</c:v>
                </c:pt>
                <c:pt idx="945">
                  <c:v>2420.7900399999999</c:v>
                </c:pt>
                <c:pt idx="946">
                  <c:v>2420.1001000000001</c:v>
                </c:pt>
                <c:pt idx="947">
                  <c:v>2417.6001000000001</c:v>
                </c:pt>
                <c:pt idx="948">
                  <c:v>2424.87012</c:v>
                </c:pt>
                <c:pt idx="949">
                  <c:v>2432.1899400000002</c:v>
                </c:pt>
                <c:pt idx="950">
                  <c:v>2440.37012</c:v>
                </c:pt>
                <c:pt idx="951">
                  <c:v>2445.8300800000002</c:v>
                </c:pt>
                <c:pt idx="952">
                  <c:v>2445.87012</c:v>
                </c:pt>
                <c:pt idx="953">
                  <c:v>2447.4499500000002</c:v>
                </c:pt>
                <c:pt idx="954">
                  <c:v>2451.7700199999999</c:v>
                </c:pt>
                <c:pt idx="955">
                  <c:v>2454.4199199999998</c:v>
                </c:pt>
                <c:pt idx="956">
                  <c:v>2454.0800800000002</c:v>
                </c:pt>
                <c:pt idx="957">
                  <c:v>2462.5300299999999</c:v>
                </c:pt>
                <c:pt idx="958">
                  <c:v>2464.9399400000002</c:v>
                </c:pt>
                <c:pt idx="959">
                  <c:v>2469.8998999999999</c:v>
                </c:pt>
                <c:pt idx="960">
                  <c:v>2468.0500499999998</c:v>
                </c:pt>
                <c:pt idx="961">
                  <c:v>2471.5900900000001</c:v>
                </c:pt>
                <c:pt idx="962">
                  <c:v>2473.0500499999998</c:v>
                </c:pt>
                <c:pt idx="963">
                  <c:v>2480.73999</c:v>
                </c:pt>
                <c:pt idx="964">
                  <c:v>2476.0600599999998</c:v>
                </c:pt>
                <c:pt idx="965">
                  <c:v>2474.2800299999999</c:v>
                </c:pt>
                <c:pt idx="966">
                  <c:v>2469.0400399999999</c:v>
                </c:pt>
                <c:pt idx="967">
                  <c:v>2470.5800800000002</c:v>
                </c:pt>
                <c:pt idx="968">
                  <c:v>2470.2800299999999</c:v>
                </c:pt>
                <c:pt idx="969">
                  <c:v>2464.8300800000002</c:v>
                </c:pt>
                <c:pt idx="970">
                  <c:v>2468.23999</c:v>
                </c:pt>
                <c:pt idx="971">
                  <c:v>2472.5600599999998</c:v>
                </c:pt>
                <c:pt idx="972">
                  <c:v>2476.3898899999999</c:v>
                </c:pt>
                <c:pt idx="973">
                  <c:v>2486.0600599999998</c:v>
                </c:pt>
                <c:pt idx="974">
                  <c:v>2492.2900399999999</c:v>
                </c:pt>
                <c:pt idx="975">
                  <c:v>2505.7900399999999</c:v>
                </c:pt>
                <c:pt idx="976">
                  <c:v>2519.9699700000001</c:v>
                </c:pt>
                <c:pt idx="977">
                  <c:v>2521.3100599999998</c:v>
                </c:pt>
                <c:pt idx="978">
                  <c:v>2521.1999500000002</c:v>
                </c:pt>
                <c:pt idx="979">
                  <c:v>2527.3300800000002</c:v>
                </c:pt>
                <c:pt idx="980">
                  <c:v>2521.98999</c:v>
                </c:pt>
                <c:pt idx="981">
                  <c:v>2528.1699199999998</c:v>
                </c:pt>
                <c:pt idx="982">
                  <c:v>2525.5200199999999</c:v>
                </c:pt>
                <c:pt idx="983">
                  <c:v>2518.3100599999998</c:v>
                </c:pt>
                <c:pt idx="984">
                  <c:v>2517.7099600000001</c:v>
                </c:pt>
                <c:pt idx="985">
                  <c:v>2514.4599600000001</c:v>
                </c:pt>
                <c:pt idx="986">
                  <c:v>2514.6001000000001</c:v>
                </c:pt>
                <c:pt idx="987">
                  <c:v>2519.9099099999999</c:v>
                </c:pt>
                <c:pt idx="988">
                  <c:v>2521.1899400000002</c:v>
                </c:pt>
                <c:pt idx="989">
                  <c:v>2523.4799800000001</c:v>
                </c:pt>
                <c:pt idx="990">
                  <c:v>2521</c:v>
                </c:pt>
                <c:pt idx="991">
                  <c:v>2518.9599600000001</c:v>
                </c:pt>
                <c:pt idx="992">
                  <c:v>2506.6799299999998</c:v>
                </c:pt>
                <c:pt idx="993">
                  <c:v>2506.0600599999998</c:v>
                </c:pt>
                <c:pt idx="994">
                  <c:v>2522.0400399999999</c:v>
                </c:pt>
                <c:pt idx="995">
                  <c:v>2519.1799299999998</c:v>
                </c:pt>
                <c:pt idx="996">
                  <c:v>2509.8000499999998</c:v>
                </c:pt>
                <c:pt idx="997">
                  <c:v>2504.8998999999999</c:v>
                </c:pt>
                <c:pt idx="998">
                  <c:v>2500.4199199999998</c:v>
                </c:pt>
                <c:pt idx="999">
                  <c:v>2501.6101100000001</c:v>
                </c:pt>
                <c:pt idx="1000">
                  <c:v>2508.12012</c:v>
                </c:pt>
                <c:pt idx="1001">
                  <c:v>2501.75</c:v>
                </c:pt>
                <c:pt idx="1002">
                  <c:v>2499.3200700000002</c:v>
                </c:pt>
                <c:pt idx="1003">
                  <c:v>2502.7099600000001</c:v>
                </c:pt>
                <c:pt idx="1004">
                  <c:v>2501.9499500000002</c:v>
                </c:pt>
                <c:pt idx="1005">
                  <c:v>2502.26001</c:v>
                </c:pt>
                <c:pt idx="1006">
                  <c:v>2505.0300299999999</c:v>
                </c:pt>
                <c:pt idx="1007">
                  <c:v>2502.6899400000002</c:v>
                </c:pt>
                <c:pt idx="1008">
                  <c:v>2502.3601100000001</c:v>
                </c:pt>
                <c:pt idx="1009">
                  <c:v>2506.3501000000001</c:v>
                </c:pt>
                <c:pt idx="1010">
                  <c:v>2504.2199700000001</c:v>
                </c:pt>
                <c:pt idx="1011">
                  <c:v>2507.37988</c:v>
                </c:pt>
                <c:pt idx="1012">
                  <c:v>2501.76001</c:v>
                </c:pt>
                <c:pt idx="1013">
                  <c:v>2510.8200700000002</c:v>
                </c:pt>
                <c:pt idx="1014">
                  <c:v>2515.9499500000002</c:v>
                </c:pt>
                <c:pt idx="1015">
                  <c:v>2519.4099099999999</c:v>
                </c:pt>
                <c:pt idx="1016">
                  <c:v>2528.9499500000002</c:v>
                </c:pt>
                <c:pt idx="1017">
                  <c:v>2534.0700700000002</c:v>
                </c:pt>
                <c:pt idx="1018">
                  <c:v>2535.7800299999999</c:v>
                </c:pt>
                <c:pt idx="1019">
                  <c:v>2539.7700199999999</c:v>
                </c:pt>
                <c:pt idx="1020">
                  <c:v>2538.8300800000002</c:v>
                </c:pt>
                <c:pt idx="1021">
                  <c:v>2533.4499500000002</c:v>
                </c:pt>
                <c:pt idx="1022">
                  <c:v>2532.48999</c:v>
                </c:pt>
                <c:pt idx="1023">
                  <c:v>2532.8998999999999</c:v>
                </c:pt>
                <c:pt idx="1024">
                  <c:v>2537.1599099999999</c:v>
                </c:pt>
                <c:pt idx="1025">
                  <c:v>2538.2700199999999</c:v>
                </c:pt>
                <c:pt idx="1026">
                  <c:v>2539.25</c:v>
                </c:pt>
                <c:pt idx="1027">
                  <c:v>2543.1699199999998</c:v>
                </c:pt>
                <c:pt idx="1028">
                  <c:v>2542.5300299999999</c:v>
                </c:pt>
                <c:pt idx="1029">
                  <c:v>2540</c:v>
                </c:pt>
                <c:pt idx="1030">
                  <c:v>2540.26001</c:v>
                </c:pt>
                <c:pt idx="1031">
                  <c:v>2544.0300299999999</c:v>
                </c:pt>
                <c:pt idx="1032">
                  <c:v>2553.4199199999998</c:v>
                </c:pt>
                <c:pt idx="1033">
                  <c:v>2554.8998999999999</c:v>
                </c:pt>
                <c:pt idx="1034">
                  <c:v>2555.8000499999998</c:v>
                </c:pt>
                <c:pt idx="1035">
                  <c:v>2560.5400399999999</c:v>
                </c:pt>
                <c:pt idx="1036">
                  <c:v>2568.76001</c:v>
                </c:pt>
                <c:pt idx="1037">
                  <c:v>2563.73999</c:v>
                </c:pt>
                <c:pt idx="1038">
                  <c:v>2559.98999</c:v>
                </c:pt>
                <c:pt idx="1039">
                  <c:v>2570.5800800000002</c:v>
                </c:pt>
                <c:pt idx="1040">
                  <c:v>2577.6999500000002</c:v>
                </c:pt>
                <c:pt idx="1041">
                  <c:v>2577.7099600000001</c:v>
                </c:pt>
                <c:pt idx="1042">
                  <c:v>2578.7900399999999</c:v>
                </c:pt>
                <c:pt idx="1043">
                  <c:v>2575.87988</c:v>
                </c:pt>
                <c:pt idx="1044">
                  <c:v>2577.3400900000001</c:v>
                </c:pt>
                <c:pt idx="1045">
                  <c:v>2585.9199199999998</c:v>
                </c:pt>
                <c:pt idx="1046">
                  <c:v>2591.5600599999998</c:v>
                </c:pt>
                <c:pt idx="1047">
                  <c:v>2595.1799299999998</c:v>
                </c:pt>
                <c:pt idx="1048">
                  <c:v>2602.75</c:v>
                </c:pt>
                <c:pt idx="1049">
                  <c:v>2620.26001</c:v>
                </c:pt>
                <c:pt idx="1050">
                  <c:v>2619.6498999999999</c:v>
                </c:pt>
                <c:pt idx="1051">
                  <c:v>2645.1101100000001</c:v>
                </c:pt>
                <c:pt idx="1052">
                  <c:v>2640</c:v>
                </c:pt>
                <c:pt idx="1053">
                  <c:v>2629.37012</c:v>
                </c:pt>
                <c:pt idx="1054">
                  <c:v>2627.2199700000001</c:v>
                </c:pt>
                <c:pt idx="1055">
                  <c:v>2631.76001</c:v>
                </c:pt>
                <c:pt idx="1056">
                  <c:v>2634.1599099999999</c:v>
                </c:pt>
                <c:pt idx="1057">
                  <c:v>2639.87012</c:v>
                </c:pt>
                <c:pt idx="1058">
                  <c:v>2646.3501000000001</c:v>
                </c:pt>
                <c:pt idx="1059">
                  <c:v>2646.25</c:v>
                </c:pt>
                <c:pt idx="1060">
                  <c:v>2648.3300800000002</c:v>
                </c:pt>
                <c:pt idx="1061">
                  <c:v>2660.5300299999999</c:v>
                </c:pt>
                <c:pt idx="1062">
                  <c:v>2659.9399400000002</c:v>
                </c:pt>
                <c:pt idx="1063">
                  <c:v>2674.1498999999999</c:v>
                </c:pt>
                <c:pt idx="1064">
                  <c:v>2694.0400399999999</c:v>
                </c:pt>
                <c:pt idx="1065">
                  <c:v>2714.1799299999998</c:v>
                </c:pt>
                <c:pt idx="1066">
                  <c:v>2749.25</c:v>
                </c:pt>
                <c:pt idx="1067">
                  <c:v>2791.12012</c:v>
                </c:pt>
                <c:pt idx="1068">
                  <c:v>2802.9099099999999</c:v>
                </c:pt>
                <c:pt idx="1069">
                  <c:v>2821.62988</c:v>
                </c:pt>
                <c:pt idx="1070">
                  <c:v>2804.2800299999999</c:v>
                </c:pt>
                <c:pt idx="1071">
                  <c:v>2805.3000499999998</c:v>
                </c:pt>
                <c:pt idx="1072">
                  <c:v>2827.5300299999999</c:v>
                </c:pt>
                <c:pt idx="1073">
                  <c:v>2833.3501000000001</c:v>
                </c:pt>
                <c:pt idx="1074">
                  <c:v>2834.48999</c:v>
                </c:pt>
                <c:pt idx="1075">
                  <c:v>2835.7800299999999</c:v>
                </c:pt>
                <c:pt idx="1076">
                  <c:v>2844.6001000000001</c:v>
                </c:pt>
                <c:pt idx="1077">
                  <c:v>2848.9399400000002</c:v>
                </c:pt>
                <c:pt idx="1078">
                  <c:v>2833.6799299999998</c:v>
                </c:pt>
                <c:pt idx="1079">
                  <c:v>2832.8100599999998</c:v>
                </c:pt>
                <c:pt idx="1080">
                  <c:v>2833.1599099999999</c:v>
                </c:pt>
                <c:pt idx="1081">
                  <c:v>2838</c:v>
                </c:pt>
                <c:pt idx="1082">
                  <c:v>2836.98999</c:v>
                </c:pt>
                <c:pt idx="1083">
                  <c:v>2841.62988</c:v>
                </c:pt>
                <c:pt idx="1084">
                  <c:v>2851.37988</c:v>
                </c:pt>
                <c:pt idx="1085">
                  <c:v>2848.8200700000002</c:v>
                </c:pt>
                <c:pt idx="1086">
                  <c:v>2852.0900900000001</c:v>
                </c:pt>
                <c:pt idx="1087">
                  <c:v>2855.4499500000002</c:v>
                </c:pt>
                <c:pt idx="1088">
                  <c:v>2854.0900900000001</c:v>
                </c:pt>
                <c:pt idx="1089">
                  <c:v>2856.01001</c:v>
                </c:pt>
                <c:pt idx="1090">
                  <c:v>2860.2700199999999</c:v>
                </c:pt>
                <c:pt idx="1091">
                  <c:v>2859.8300800000002</c:v>
                </c:pt>
                <c:pt idx="1092">
                  <c:v>2862.4799800000001</c:v>
                </c:pt>
                <c:pt idx="1093">
                  <c:v>2861.3100599999998</c:v>
                </c:pt>
                <c:pt idx="1094">
                  <c:v>2863.87012</c:v>
                </c:pt>
                <c:pt idx="1095">
                  <c:v>2878.6699199999998</c:v>
                </c:pt>
                <c:pt idx="1096">
                  <c:v>2887.76001</c:v>
                </c:pt>
                <c:pt idx="1097">
                  <c:v>2893.5400399999999</c:v>
                </c:pt>
                <c:pt idx="1098">
                  <c:v>2889.7299800000001</c:v>
                </c:pt>
                <c:pt idx="1099">
                  <c:v>2894.3898899999999</c:v>
                </c:pt>
                <c:pt idx="1100">
                  <c:v>2890.4399400000002</c:v>
                </c:pt>
                <c:pt idx="1101">
                  <c:v>2904.5300299999999</c:v>
                </c:pt>
                <c:pt idx="1102">
                  <c:v>2900.4199199999998</c:v>
                </c:pt>
                <c:pt idx="1103">
                  <c:v>2896.62012</c:v>
                </c:pt>
                <c:pt idx="1104">
                  <c:v>2907.87988</c:v>
                </c:pt>
                <c:pt idx="1105">
                  <c:v>2913.9699700000001</c:v>
                </c:pt>
                <c:pt idx="1106">
                  <c:v>2911.8601100000001</c:v>
                </c:pt>
                <c:pt idx="1107">
                  <c:v>2909.3200700000002</c:v>
                </c:pt>
                <c:pt idx="1108">
                  <c:v>2905.5200199999999</c:v>
                </c:pt>
                <c:pt idx="1109">
                  <c:v>2905.9499500000002</c:v>
                </c:pt>
                <c:pt idx="1110">
                  <c:v>2894.7299800000001</c:v>
                </c:pt>
                <c:pt idx="1111">
                  <c:v>2899.1599099999999</c:v>
                </c:pt>
                <c:pt idx="1112">
                  <c:v>2910.23999</c:v>
                </c:pt>
                <c:pt idx="1113">
                  <c:v>2908.5800800000002</c:v>
                </c:pt>
                <c:pt idx="1114">
                  <c:v>2901.8501000000001</c:v>
                </c:pt>
                <c:pt idx="1115">
                  <c:v>2905.3998999999999</c:v>
                </c:pt>
                <c:pt idx="1116">
                  <c:v>2917.87988</c:v>
                </c:pt>
                <c:pt idx="1117">
                  <c:v>2918.2299800000001</c:v>
                </c:pt>
                <c:pt idx="1118">
                  <c:v>2921.4799800000001</c:v>
                </c:pt>
                <c:pt idx="1119">
                  <c:v>2924.7800299999999</c:v>
                </c:pt>
                <c:pt idx="1120">
                  <c:v>2927.2199700000001</c:v>
                </c:pt>
                <c:pt idx="1121">
                  <c:v>2939.4699700000001</c:v>
                </c:pt>
                <c:pt idx="1122">
                  <c:v>2936.6899400000002</c:v>
                </c:pt>
                <c:pt idx="1123">
                  <c:v>2932.5600599999998</c:v>
                </c:pt>
                <c:pt idx="1124">
                  <c:v>2935.9299299999998</c:v>
                </c:pt>
                <c:pt idx="1125">
                  <c:v>2932.6498999999999</c:v>
                </c:pt>
                <c:pt idx="1126">
                  <c:v>2934.6498999999999</c:v>
                </c:pt>
                <c:pt idx="1127">
                  <c:v>2940.9699700000001</c:v>
                </c:pt>
                <c:pt idx="1128">
                  <c:v>2946.1699199999998</c:v>
                </c:pt>
                <c:pt idx="1129">
                  <c:v>2948.1799299999998</c:v>
                </c:pt>
                <c:pt idx="1130">
                  <c:v>2951.98999</c:v>
                </c:pt>
                <c:pt idx="1131">
                  <c:v>2958.7900399999999</c:v>
                </c:pt>
                <c:pt idx="1132">
                  <c:v>2963.7700199999999</c:v>
                </c:pt>
                <c:pt idx="1133">
                  <c:v>2963.8898899999999</c:v>
                </c:pt>
                <c:pt idx="1134">
                  <c:v>2965.51001</c:v>
                </c:pt>
                <c:pt idx="1135">
                  <c:v>2973.75</c:v>
                </c:pt>
                <c:pt idx="1136">
                  <c:v>2977.9699700000001</c:v>
                </c:pt>
                <c:pt idx="1137">
                  <c:v>2973.26001</c:v>
                </c:pt>
                <c:pt idx="1138">
                  <c:v>2968.0500499999998</c:v>
                </c:pt>
                <c:pt idx="1139">
                  <c:v>2967.01001</c:v>
                </c:pt>
                <c:pt idx="1140">
                  <c:v>2971.9099099999999</c:v>
                </c:pt>
                <c:pt idx="1141">
                  <c:v>2973.3000499999998</c:v>
                </c:pt>
                <c:pt idx="1142">
                  <c:v>2978.2900399999999</c:v>
                </c:pt>
                <c:pt idx="1143">
                  <c:v>2981.6899400000002</c:v>
                </c:pt>
                <c:pt idx="1144">
                  <c:v>2978.5</c:v>
                </c:pt>
                <c:pt idx="1145">
                  <c:v>2984.37988</c:v>
                </c:pt>
                <c:pt idx="1146">
                  <c:v>2985.1599099999999</c:v>
                </c:pt>
                <c:pt idx="1147">
                  <c:v>2995.1101100000001</c:v>
                </c:pt>
                <c:pt idx="1148">
                  <c:v>2997.1599099999999</c:v>
                </c:pt>
                <c:pt idx="1149">
                  <c:v>2994.8200700000002</c:v>
                </c:pt>
                <c:pt idx="1150">
                  <c:v>3003.3000499999998</c:v>
                </c:pt>
                <c:pt idx="1151">
                  <c:v>3010.76001</c:v>
                </c:pt>
                <c:pt idx="1152">
                  <c:v>3011.6498999999999</c:v>
                </c:pt>
                <c:pt idx="1153">
                  <c:v>3012.62988</c:v>
                </c:pt>
                <c:pt idx="1154">
                  <c:v>3014.8200700000002</c:v>
                </c:pt>
                <c:pt idx="1155">
                  <c:v>3021.1498999999999</c:v>
                </c:pt>
                <c:pt idx="1156">
                  <c:v>3029.4099099999999</c:v>
                </c:pt>
                <c:pt idx="1157">
                  <c:v>3048.6699199999998</c:v>
                </c:pt>
                <c:pt idx="1158">
                  <c:v>3057.3998999999999</c:v>
                </c:pt>
                <c:pt idx="1159">
                  <c:v>3076.5</c:v>
                </c:pt>
                <c:pt idx="1160">
                  <c:v>3092.8300800000002</c:v>
                </c:pt>
                <c:pt idx="1161">
                  <c:v>3116.0900900000001</c:v>
                </c:pt>
                <c:pt idx="1162">
                  <c:v>3137.9099099999999</c:v>
                </c:pt>
                <c:pt idx="1163">
                  <c:v>3162.0200199999999</c:v>
                </c:pt>
                <c:pt idx="1164">
                  <c:v>3192.62012</c:v>
                </c:pt>
                <c:pt idx="1165">
                  <c:v>3209.98999</c:v>
                </c:pt>
                <c:pt idx="1166">
                  <c:v>3224.5300299999999</c:v>
                </c:pt>
                <c:pt idx="1167">
                  <c:v>3221.12988</c:v>
                </c:pt>
                <c:pt idx="1168">
                  <c:v>3208.5</c:v>
                </c:pt>
                <c:pt idx="1169">
                  <c:v>3211.5400399999999</c:v>
                </c:pt>
                <c:pt idx="1170">
                  <c:v>3228.5600599999998</c:v>
                </c:pt>
                <c:pt idx="1171">
                  <c:v>3237.87988</c:v>
                </c:pt>
                <c:pt idx="1172">
                  <c:v>3240.76001</c:v>
                </c:pt>
                <c:pt idx="1173">
                  <c:v>3242.25</c:v>
                </c:pt>
                <c:pt idx="1174">
                  <c:v>3244.4299299999998</c:v>
                </c:pt>
                <c:pt idx="1175">
                  <c:v>3234.37012</c:v>
                </c:pt>
                <c:pt idx="1176">
                  <c:v>3222.4299299999998</c:v>
                </c:pt>
                <c:pt idx="1177">
                  <c:v>3215.2199700000001</c:v>
                </c:pt>
                <c:pt idx="1178">
                  <c:v>3217.8998999999999</c:v>
                </c:pt>
                <c:pt idx="1179">
                  <c:v>3219.3100599999998</c:v>
                </c:pt>
                <c:pt idx="1180">
                  <c:v>3217.2099600000001</c:v>
                </c:pt>
                <c:pt idx="1181">
                  <c:v>3216.7099600000001</c:v>
                </c:pt>
                <c:pt idx="1182">
                  <c:v>3213.6699199999998</c:v>
                </c:pt>
                <c:pt idx="1183">
                  <c:v>3227.5700700000002</c:v>
                </c:pt>
                <c:pt idx="1184">
                  <c:v>3232.26001</c:v>
                </c:pt>
                <c:pt idx="1185">
                  <c:v>3241.26001</c:v>
                </c:pt>
                <c:pt idx="1186">
                  <c:v>3251.0600599999998</c:v>
                </c:pt>
                <c:pt idx="1187">
                  <c:v>3258.5500499999998</c:v>
                </c:pt>
                <c:pt idx="1188">
                  <c:v>3256.6799299999998</c:v>
                </c:pt>
                <c:pt idx="1189">
                  <c:v>3259.0700700000002</c:v>
                </c:pt>
                <c:pt idx="1190">
                  <c:v>3262.37988</c:v>
                </c:pt>
                <c:pt idx="1191">
                  <c:v>3268.0900900000001</c:v>
                </c:pt>
                <c:pt idx="1192">
                  <c:v>3275.3100599999998</c:v>
                </c:pt>
                <c:pt idx="1193">
                  <c:v>3274.9099099999999</c:v>
                </c:pt>
                <c:pt idx="1194">
                  <c:v>3279.37012</c:v>
                </c:pt>
                <c:pt idx="1195">
                  <c:v>3288.4799800000001</c:v>
                </c:pt>
                <c:pt idx="1196">
                  <c:v>3292.6599099999999</c:v>
                </c:pt>
                <c:pt idx="1197">
                  <c:v>3301.3000499999998</c:v>
                </c:pt>
                <c:pt idx="1198">
                  <c:v>3297.5200199999999</c:v>
                </c:pt>
                <c:pt idx="1199">
                  <c:v>3299.6599099999999</c:v>
                </c:pt>
                <c:pt idx="1200">
                  <c:v>3303.6498999999999</c:v>
                </c:pt>
                <c:pt idx="1201">
                  <c:v>3300.6398899999999</c:v>
                </c:pt>
                <c:pt idx="1202">
                  <c:v>3304.3100599999998</c:v>
                </c:pt>
                <c:pt idx="1203">
                  <c:v>3308.4699700000001</c:v>
                </c:pt>
                <c:pt idx="1204">
                  <c:v>3314.2700199999999</c:v>
                </c:pt>
                <c:pt idx="1205">
                  <c:v>3314.98999</c:v>
                </c:pt>
                <c:pt idx="1206">
                  <c:v>3307.1999500000002</c:v>
                </c:pt>
                <c:pt idx="1207">
                  <c:v>3302.7700199999999</c:v>
                </c:pt>
                <c:pt idx="1208">
                  <c:v>3292.1398899999999</c:v>
                </c:pt>
                <c:pt idx="1209">
                  <c:v>3292.0300299999999</c:v>
                </c:pt>
                <c:pt idx="1210">
                  <c:v>3293.2099600000001</c:v>
                </c:pt>
                <c:pt idx="1211">
                  <c:v>3300.7299800000001</c:v>
                </c:pt>
                <c:pt idx="1212">
                  <c:v>3283.3000499999998</c:v>
                </c:pt>
                <c:pt idx="1213">
                  <c:v>3286.87012</c:v>
                </c:pt>
                <c:pt idx="1214">
                  <c:v>3288.3898899999999</c:v>
                </c:pt>
                <c:pt idx="1215">
                  <c:v>3278.6799299999998</c:v>
                </c:pt>
                <c:pt idx="1216">
                  <c:v>3276.9599600000001</c:v>
                </c:pt>
                <c:pt idx="1217">
                  <c:v>3276.62012</c:v>
                </c:pt>
                <c:pt idx="1218">
                  <c:v>3282.1398899999999</c:v>
                </c:pt>
                <c:pt idx="1219">
                  <c:v>3280.9399400000002</c:v>
                </c:pt>
                <c:pt idx="1220">
                  <c:v>3273.5600599999998</c:v>
                </c:pt>
                <c:pt idx="1221">
                  <c:v>3272.8501000000001</c:v>
                </c:pt>
                <c:pt idx="1222">
                  <c:v>3267.62012</c:v>
                </c:pt>
                <c:pt idx="1223">
                  <c:v>3277.0900900000001</c:v>
                </c:pt>
                <c:pt idx="1224">
                  <c:v>3283.1699199999998</c:v>
                </c:pt>
                <c:pt idx="1225">
                  <c:v>3286.5700700000002</c:v>
                </c:pt>
                <c:pt idx="1226">
                  <c:v>3284.37012</c:v>
                </c:pt>
                <c:pt idx="1227">
                  <c:v>3289.2099600000001</c:v>
                </c:pt>
                <c:pt idx="1228">
                  <c:v>3290.9499500000002</c:v>
                </c:pt>
                <c:pt idx="1229">
                  <c:v>3297.37988</c:v>
                </c:pt>
                <c:pt idx="1230">
                  <c:v>3298.0400399999999</c:v>
                </c:pt>
                <c:pt idx="1231">
                  <c:v>3300.3100599999998</c:v>
                </c:pt>
                <c:pt idx="1232">
                  <c:v>3300.4299299999998</c:v>
                </c:pt>
                <c:pt idx="1233">
                  <c:v>3307.76001</c:v>
                </c:pt>
                <c:pt idx="1234">
                  <c:v>3314.2800299999999</c:v>
                </c:pt>
                <c:pt idx="1235">
                  <c:v>3324.0400399999999</c:v>
                </c:pt>
                <c:pt idx="1236">
                  <c:v>3333</c:v>
                </c:pt>
                <c:pt idx="1237">
                  <c:v>3342.1398899999999</c:v>
                </c:pt>
                <c:pt idx="1238">
                  <c:v>3356.9099099999999</c:v>
                </c:pt>
                <c:pt idx="1239">
                  <c:v>3367.3300800000002</c:v>
                </c:pt>
                <c:pt idx="1240">
                  <c:v>3387.9099099999999</c:v>
                </c:pt>
                <c:pt idx="1241">
                  <c:v>3392.9599600000001</c:v>
                </c:pt>
                <c:pt idx="1242">
                  <c:v>3398.9299299999998</c:v>
                </c:pt>
                <c:pt idx="1243">
                  <c:v>3426.2700199999999</c:v>
                </c:pt>
                <c:pt idx="1244">
                  <c:v>3444.8000499999998</c:v>
                </c:pt>
                <c:pt idx="1245">
                  <c:v>3476.4199199999998</c:v>
                </c:pt>
                <c:pt idx="1246">
                  <c:v>3514.87012</c:v>
                </c:pt>
                <c:pt idx="1247">
                  <c:v>3542.4399400000002</c:v>
                </c:pt>
                <c:pt idx="1248">
                  <c:v>3530.3300800000002</c:v>
                </c:pt>
                <c:pt idx="1249">
                  <c:v>3547.75</c:v>
                </c:pt>
                <c:pt idx="1250">
                  <c:v>3570.1001000000001</c:v>
                </c:pt>
                <c:pt idx="1251">
                  <c:v>3594.0300299999999</c:v>
                </c:pt>
                <c:pt idx="1252">
                  <c:v>3599.8300800000002</c:v>
                </c:pt>
                <c:pt idx="1253">
                  <c:v>3612.8100599999998</c:v>
                </c:pt>
                <c:pt idx="1254">
                  <c:v>3623</c:v>
                </c:pt>
                <c:pt idx="1255">
                  <c:v>3637.6899400000002</c:v>
                </c:pt>
                <c:pt idx="1256">
                  <c:v>3636.25</c:v>
                </c:pt>
                <c:pt idx="1257">
                  <c:v>3630.6398899999999</c:v>
                </c:pt>
                <c:pt idx="1258">
                  <c:v>3638.6001000000001</c:v>
                </c:pt>
                <c:pt idx="1259">
                  <c:v>3650.8000499999998</c:v>
                </c:pt>
                <c:pt idx="1260">
                  <c:v>3676</c:v>
                </c:pt>
                <c:pt idx="1261">
                  <c:v>3692.0300299999999</c:v>
                </c:pt>
                <c:pt idx="1262">
                  <c:v>3721.9299299999998</c:v>
                </c:pt>
                <c:pt idx="1263">
                  <c:v>3742.12012</c:v>
                </c:pt>
                <c:pt idx="1264">
                  <c:v>3763.3200700000002</c:v>
                </c:pt>
                <c:pt idx="1265">
                  <c:v>3776.5500499999998</c:v>
                </c:pt>
                <c:pt idx="1266">
                  <c:v>3797.6001000000001</c:v>
                </c:pt>
                <c:pt idx="1267">
                  <c:v>3814.5900900000001</c:v>
                </c:pt>
                <c:pt idx="1268">
                  <c:v>3822.6899400000002</c:v>
                </c:pt>
                <c:pt idx="1269">
                  <c:v>3836.2299800000001</c:v>
                </c:pt>
                <c:pt idx="1270">
                  <c:v>3873.4699700000001</c:v>
                </c:pt>
                <c:pt idx="1271">
                  <c:v>3903.12988</c:v>
                </c:pt>
                <c:pt idx="1272">
                  <c:v>3930.0700700000002</c:v>
                </c:pt>
                <c:pt idx="1273">
                  <c:v>3955.9099099999999</c:v>
                </c:pt>
                <c:pt idx="1274">
                  <c:v>3992.9299299999998</c:v>
                </c:pt>
                <c:pt idx="1275">
                  <c:v>3995.6599099999999</c:v>
                </c:pt>
                <c:pt idx="1276">
                  <c:v>4004.6599099999999</c:v>
                </c:pt>
                <c:pt idx="1277">
                  <c:v>4023.9099099999999</c:v>
                </c:pt>
                <c:pt idx="1278">
                  <c:v>4055.1999500000002</c:v>
                </c:pt>
                <c:pt idx="1279">
                  <c:v>4055.8400900000001</c:v>
                </c:pt>
                <c:pt idx="1280">
                  <c:v>4064.01001</c:v>
                </c:pt>
                <c:pt idx="1281">
                  <c:v>4082.3000499999998</c:v>
                </c:pt>
                <c:pt idx="1282">
                  <c:v>4094.98999</c:v>
                </c:pt>
                <c:pt idx="1283">
                  <c:v>4101.5898399999996</c:v>
                </c:pt>
                <c:pt idx="1284">
                  <c:v>4159.5400399999999</c:v>
                </c:pt>
                <c:pt idx="1285">
                  <c:v>4200.3100599999998</c:v>
                </c:pt>
                <c:pt idx="1286">
                  <c:v>4213.2597699999997</c:v>
                </c:pt>
                <c:pt idx="1287">
                  <c:v>4233.2997999999998</c:v>
                </c:pt>
                <c:pt idx="1288">
                  <c:v>4257.4199200000003</c:v>
                </c:pt>
                <c:pt idx="1289">
                  <c:v>4270.0497999999998</c:v>
                </c:pt>
                <c:pt idx="1290">
                  <c:v>4283.4799800000001</c:v>
                </c:pt>
                <c:pt idx="1291">
                  <c:v>4345.0600599999998</c:v>
                </c:pt>
                <c:pt idx="1292">
                  <c:v>4372.25</c:v>
                </c:pt>
                <c:pt idx="1293">
                  <c:v>4439.7402300000003</c:v>
                </c:pt>
                <c:pt idx="1294">
                  <c:v>4464.3100599999998</c:v>
                </c:pt>
                <c:pt idx="1295">
                  <c:v>4533.0497999999998</c:v>
                </c:pt>
                <c:pt idx="1296">
                  <c:v>4561.3798800000004</c:v>
                </c:pt>
                <c:pt idx="1297">
                  <c:v>4562.0698199999997</c:v>
                </c:pt>
                <c:pt idx="1298">
                  <c:v>4577.5200199999999</c:v>
                </c:pt>
                <c:pt idx="1299">
                  <c:v>4633.9502000000002</c:v>
                </c:pt>
                <c:pt idx="1300">
                  <c:v>4677.75</c:v>
                </c:pt>
                <c:pt idx="1301">
                  <c:v>4718.5</c:v>
                </c:pt>
                <c:pt idx="1302">
                  <c:v>4778.3701199999996</c:v>
                </c:pt>
                <c:pt idx="1303">
                  <c:v>4821.2099600000001</c:v>
                </c:pt>
                <c:pt idx="1304">
                  <c:v>4852.6401400000004</c:v>
                </c:pt>
                <c:pt idx="1305">
                  <c:v>4880.3798800000004</c:v>
                </c:pt>
                <c:pt idx="1306">
                  <c:v>4935.1601600000004</c:v>
                </c:pt>
                <c:pt idx="1307">
                  <c:v>4977.9599600000001</c:v>
                </c:pt>
                <c:pt idx="1308">
                  <c:v>5031.5600599999998</c:v>
                </c:pt>
                <c:pt idx="1309">
                  <c:v>5068.25</c:v>
                </c:pt>
                <c:pt idx="1310">
                  <c:v>5117.1499000000003</c:v>
                </c:pt>
                <c:pt idx="1311">
                  <c:v>5145.0097699999997</c:v>
                </c:pt>
                <c:pt idx="1312">
                  <c:v>5190.9799800000001</c:v>
                </c:pt>
                <c:pt idx="1313">
                  <c:v>5214.6801800000003</c:v>
                </c:pt>
                <c:pt idx="1314">
                  <c:v>5215.5</c:v>
                </c:pt>
                <c:pt idx="1315">
                  <c:v>5214.5800799999997</c:v>
                </c:pt>
                <c:pt idx="1316">
                  <c:v>5180.9799800000001</c:v>
                </c:pt>
                <c:pt idx="1317">
                  <c:v>5232.3100599999998</c:v>
                </c:pt>
                <c:pt idx="1318">
                  <c:v>5243.9799800000001</c:v>
                </c:pt>
                <c:pt idx="1319">
                  <c:v>5161.5698199999997</c:v>
                </c:pt>
                <c:pt idx="1320">
                  <c:v>5163.9301800000003</c:v>
                </c:pt>
                <c:pt idx="1321">
                  <c:v>5174.6499000000003</c:v>
                </c:pt>
                <c:pt idx="1322">
                  <c:v>5192.5400399999999</c:v>
                </c:pt>
                <c:pt idx="1323">
                  <c:v>5195.5898399999996</c:v>
                </c:pt>
                <c:pt idx="1324">
                  <c:v>5180.3798800000004</c:v>
                </c:pt>
                <c:pt idx="1325">
                  <c:v>5189.0200199999999</c:v>
                </c:pt>
                <c:pt idx="1326">
                  <c:v>5143.2900399999999</c:v>
                </c:pt>
                <c:pt idx="1327">
                  <c:v>5106.8598599999996</c:v>
                </c:pt>
                <c:pt idx="1328">
                  <c:v>5094.0400399999999</c:v>
                </c:pt>
                <c:pt idx="1329">
                  <c:v>5102.8300799999997</c:v>
                </c:pt>
                <c:pt idx="1330">
                  <c:v>5113.1098599999996</c:v>
                </c:pt>
                <c:pt idx="1331">
                  <c:v>5099.2402300000003</c:v>
                </c:pt>
                <c:pt idx="1332">
                  <c:v>5080.8300799999997</c:v>
                </c:pt>
                <c:pt idx="1333">
                  <c:v>5068.1801800000003</c:v>
                </c:pt>
                <c:pt idx="1334">
                  <c:v>5049.4101600000004</c:v>
                </c:pt>
                <c:pt idx="1335">
                  <c:v>4995.8500999999997</c:v>
                </c:pt>
                <c:pt idx="1336">
                  <c:v>4952.9199200000003</c:v>
                </c:pt>
                <c:pt idx="1337">
                  <c:v>4878.6801800000003</c:v>
                </c:pt>
                <c:pt idx="1338">
                  <c:v>4790.9301800000003</c:v>
                </c:pt>
                <c:pt idx="1339">
                  <c:v>4729.2997999999998</c:v>
                </c:pt>
                <c:pt idx="1340">
                  <c:v>4706.75</c:v>
                </c:pt>
                <c:pt idx="1341">
                  <c:v>4715.3901400000004</c:v>
                </c:pt>
                <c:pt idx="1342">
                  <c:v>4738.3198199999997</c:v>
                </c:pt>
                <c:pt idx="1343">
                  <c:v>4764.6899400000002</c:v>
                </c:pt>
                <c:pt idx="1344">
                  <c:v>4813.8500999999997</c:v>
                </c:pt>
                <c:pt idx="1345">
                  <c:v>4858.5400399999999</c:v>
                </c:pt>
                <c:pt idx="1346">
                  <c:v>4864.9502000000002</c:v>
                </c:pt>
                <c:pt idx="1347">
                  <c:v>4889.1298800000004</c:v>
                </c:pt>
                <c:pt idx="1348">
                  <c:v>4880.0600599999998</c:v>
                </c:pt>
                <c:pt idx="1349">
                  <c:v>4866.0600599999998</c:v>
                </c:pt>
                <c:pt idx="1350">
                  <c:v>4877.6499000000003</c:v>
                </c:pt>
                <c:pt idx="1351">
                  <c:v>4882.1899400000002</c:v>
                </c:pt>
                <c:pt idx="1352">
                  <c:v>4878.4399400000002</c:v>
                </c:pt>
                <c:pt idx="1353">
                  <c:v>4879.5</c:v>
                </c:pt>
                <c:pt idx="1354">
                  <c:v>4866.8701199999996</c:v>
                </c:pt>
                <c:pt idx="1355">
                  <c:v>4865.0400399999999</c:v>
                </c:pt>
                <c:pt idx="1356">
                  <c:v>4859.6499000000003</c:v>
                </c:pt>
                <c:pt idx="1357">
                  <c:v>4860.3300799999997</c:v>
                </c:pt>
                <c:pt idx="1358">
                  <c:v>4859.1699200000003</c:v>
                </c:pt>
                <c:pt idx="1359">
                  <c:v>4843.9101600000004</c:v>
                </c:pt>
                <c:pt idx="1360">
                  <c:v>4834.1201199999996</c:v>
                </c:pt>
                <c:pt idx="1361">
                  <c:v>4851.6801800000003</c:v>
                </c:pt>
                <c:pt idx="1362">
                  <c:v>4852.4502000000002</c:v>
                </c:pt>
                <c:pt idx="1363">
                  <c:v>4853.6499000000003</c:v>
                </c:pt>
                <c:pt idx="1364">
                  <c:v>4852.4199200000003</c:v>
                </c:pt>
                <c:pt idx="1365">
                  <c:v>4847.0698199999997</c:v>
                </c:pt>
                <c:pt idx="1366">
                  <c:v>4860.4902300000003</c:v>
                </c:pt>
                <c:pt idx="1367">
                  <c:v>4874.0600599999998</c:v>
                </c:pt>
                <c:pt idx="1368">
                  <c:v>4874.1699200000003</c:v>
                </c:pt>
                <c:pt idx="1369">
                  <c:v>4877.2299800000001</c:v>
                </c:pt>
                <c:pt idx="1370">
                  <c:v>4880.0097699999997</c:v>
                </c:pt>
                <c:pt idx="1371">
                  <c:v>4870.7202100000004</c:v>
                </c:pt>
                <c:pt idx="1372">
                  <c:v>4873.8300799999997</c:v>
                </c:pt>
                <c:pt idx="1373">
                  <c:v>4867.7997999999998</c:v>
                </c:pt>
                <c:pt idx="1374">
                  <c:v>4892.4502000000002</c:v>
                </c:pt>
                <c:pt idx="1375">
                  <c:v>4912.8100599999998</c:v>
                </c:pt>
                <c:pt idx="1376">
                  <c:v>4953.7402300000003</c:v>
                </c:pt>
                <c:pt idx="1377">
                  <c:v>4971.7202100000004</c:v>
                </c:pt>
                <c:pt idx="1378">
                  <c:v>4977.1298800000004</c:v>
                </c:pt>
                <c:pt idx="1379">
                  <c:v>4970.0200199999999</c:v>
                </c:pt>
                <c:pt idx="1380">
                  <c:v>4965.9399400000002</c:v>
                </c:pt>
                <c:pt idx="1381">
                  <c:v>4991.8398399999996</c:v>
                </c:pt>
                <c:pt idx="1382">
                  <c:v>4988.6499000000003</c:v>
                </c:pt>
                <c:pt idx="1383">
                  <c:v>4997.2002000000002</c:v>
                </c:pt>
                <c:pt idx="1384">
                  <c:v>5015.6601600000004</c:v>
                </c:pt>
                <c:pt idx="1385">
                  <c:v>5028.25</c:v>
                </c:pt>
                <c:pt idx="1386">
                  <c:v>5053.6098599999996</c:v>
                </c:pt>
                <c:pt idx="1387">
                  <c:v>5055.5400399999999</c:v>
                </c:pt>
                <c:pt idx="1388">
                  <c:v>5074.2002000000002</c:v>
                </c:pt>
                <c:pt idx="1389">
                  <c:v>5082.6000999999997</c:v>
                </c:pt>
                <c:pt idx="1390">
                  <c:v>5106.4399400000002</c:v>
                </c:pt>
                <c:pt idx="1391">
                  <c:v>5129.6098599999996</c:v>
                </c:pt>
                <c:pt idx="1392">
                  <c:v>5141.2900399999999</c:v>
                </c:pt>
                <c:pt idx="1393">
                  <c:v>5144.9301800000003</c:v>
                </c:pt>
                <c:pt idx="1394">
                  <c:v>5139.8198199999997</c:v>
                </c:pt>
                <c:pt idx="1395">
                  <c:v>5149.3798800000004</c:v>
                </c:pt>
                <c:pt idx="1396">
                  <c:v>5147.2299800000001</c:v>
                </c:pt>
                <c:pt idx="1397">
                  <c:v>5116.7900399999999</c:v>
                </c:pt>
                <c:pt idx="1398">
                  <c:v>5135.5698199999997</c:v>
                </c:pt>
                <c:pt idx="1399">
                  <c:v>5131.0200199999999</c:v>
                </c:pt>
                <c:pt idx="1400">
                  <c:v>5127.1298800000004</c:v>
                </c:pt>
                <c:pt idx="1401">
                  <c:v>5126.3500999999997</c:v>
                </c:pt>
                <c:pt idx="1402">
                  <c:v>5133.7099600000001</c:v>
                </c:pt>
                <c:pt idx="1403">
                  <c:v>5159.9799800000001</c:v>
                </c:pt>
                <c:pt idx="1404">
                  <c:v>5185.75</c:v>
                </c:pt>
                <c:pt idx="1405">
                  <c:v>5198.7099600000001</c:v>
                </c:pt>
                <c:pt idx="1406">
                  <c:v>5205.1699200000003</c:v>
                </c:pt>
                <c:pt idx="1407">
                  <c:v>5225.1899400000002</c:v>
                </c:pt>
                <c:pt idx="1408">
                  <c:v>5235.5800799999997</c:v>
                </c:pt>
                <c:pt idx="1409">
                  <c:v>5233.6899400000002</c:v>
                </c:pt>
                <c:pt idx="1410">
                  <c:v>5244.6000999999997</c:v>
                </c:pt>
                <c:pt idx="1411">
                  <c:v>5234.1499000000003</c:v>
                </c:pt>
                <c:pt idx="1412">
                  <c:v>5229.4599600000001</c:v>
                </c:pt>
                <c:pt idx="1413">
                  <c:v>5219.1699200000003</c:v>
                </c:pt>
                <c:pt idx="1414">
                  <c:v>5227.7299800000001</c:v>
                </c:pt>
                <c:pt idx="1415">
                  <c:v>5230.3598599999996</c:v>
                </c:pt>
                <c:pt idx="1416">
                  <c:v>5216.5600599999998</c:v>
                </c:pt>
                <c:pt idx="1417">
                  <c:v>5201.1098599999996</c:v>
                </c:pt>
                <c:pt idx="1418">
                  <c:v>5201.6201199999996</c:v>
                </c:pt>
                <c:pt idx="1419">
                  <c:v>5191.9599600000001</c:v>
                </c:pt>
                <c:pt idx="1420">
                  <c:v>5184.6601600000004</c:v>
                </c:pt>
                <c:pt idx="1421">
                  <c:v>5184.7402300000003</c:v>
                </c:pt>
                <c:pt idx="1422">
                  <c:v>5175.1201199999996</c:v>
                </c:pt>
                <c:pt idx="1423">
                  <c:v>5150.6201199999996</c:v>
                </c:pt>
                <c:pt idx="1424">
                  <c:v>5140.9199200000003</c:v>
                </c:pt>
                <c:pt idx="1425">
                  <c:v>5134.3300799999997</c:v>
                </c:pt>
                <c:pt idx="1426">
                  <c:v>5144.5800799999997</c:v>
                </c:pt>
                <c:pt idx="1427">
                  <c:v>5156.25</c:v>
                </c:pt>
                <c:pt idx="1428">
                  <c:v>5186.7099600000001</c:v>
                </c:pt>
                <c:pt idx="1429">
                  <c:v>5182.3500999999997</c:v>
                </c:pt>
                <c:pt idx="1430">
                  <c:v>5178.9199200000003</c:v>
                </c:pt>
                <c:pt idx="1431">
                  <c:v>5169.9101600000004</c:v>
                </c:pt>
                <c:pt idx="1432">
                  <c:v>5159.3701199999996</c:v>
                </c:pt>
                <c:pt idx="1433">
                  <c:v>5162.2997999999998</c:v>
                </c:pt>
                <c:pt idx="1434">
                  <c:v>5143.7797899999996</c:v>
                </c:pt>
                <c:pt idx="1435">
                  <c:v>5140.5698199999997</c:v>
                </c:pt>
                <c:pt idx="1436">
                  <c:v>5133.7299800000001</c:v>
                </c:pt>
                <c:pt idx="1437">
                  <c:v>5132.9599600000001</c:v>
                </c:pt>
                <c:pt idx="1438">
                  <c:v>5137.8901400000004</c:v>
                </c:pt>
                <c:pt idx="1439">
                  <c:v>5145.7002000000002</c:v>
                </c:pt>
                <c:pt idx="1440">
                  <c:v>5149.5497999999998</c:v>
                </c:pt>
                <c:pt idx="1441">
                  <c:v>5152.8398399999996</c:v>
                </c:pt>
                <c:pt idx="1442">
                  <c:v>5166.2202100000004</c:v>
                </c:pt>
                <c:pt idx="1443">
                  <c:v>5164.9902300000003</c:v>
                </c:pt>
                <c:pt idx="1444">
                  <c:v>5159.5898399999996</c:v>
                </c:pt>
                <c:pt idx="1445">
                  <c:v>5136.5698199999997</c:v>
                </c:pt>
                <c:pt idx="1446">
                  <c:v>5135.5400399999999</c:v>
                </c:pt>
                <c:pt idx="1447">
                  <c:v>5122.8100599999998</c:v>
                </c:pt>
                <c:pt idx="1448">
                  <c:v>5117.0600599999998</c:v>
                </c:pt>
                <c:pt idx="1449">
                  <c:v>5109.2002000000002</c:v>
                </c:pt>
                <c:pt idx="1450">
                  <c:v>5118.3198199999997</c:v>
                </c:pt>
                <c:pt idx="1451">
                  <c:v>5117.9599600000001</c:v>
                </c:pt>
                <c:pt idx="1452">
                  <c:v>5124.5497999999998</c:v>
                </c:pt>
                <c:pt idx="1453">
                  <c:v>5132.8901400000004</c:v>
                </c:pt>
                <c:pt idx="1454">
                  <c:v>5131.6298800000004</c:v>
                </c:pt>
                <c:pt idx="1455">
                  <c:v>5137.6201199999996</c:v>
                </c:pt>
                <c:pt idx="1456">
                  <c:v>5140.0800799999997</c:v>
                </c:pt>
                <c:pt idx="1457">
                  <c:v>5132.9599600000001</c:v>
                </c:pt>
                <c:pt idx="1458">
                  <c:v>5143.5800799999997</c:v>
                </c:pt>
                <c:pt idx="1459">
                  <c:v>5141.4301800000003</c:v>
                </c:pt>
                <c:pt idx="1460">
                  <c:v>5136.7202100000004</c:v>
                </c:pt>
                <c:pt idx="1461">
                  <c:v>5141.3398399999996</c:v>
                </c:pt>
                <c:pt idx="1462">
                  <c:v>5130.1601600000004</c:v>
                </c:pt>
                <c:pt idx="1463">
                  <c:v>5130.75</c:v>
                </c:pt>
                <c:pt idx="1464">
                  <c:v>5134.7997999999998</c:v>
                </c:pt>
                <c:pt idx="1465">
                  <c:v>5135.9399400000002</c:v>
                </c:pt>
                <c:pt idx="1466">
                  <c:v>5146.6201199999996</c:v>
                </c:pt>
                <c:pt idx="1467">
                  <c:v>5150.3999000000003</c:v>
                </c:pt>
                <c:pt idx="1468">
                  <c:v>5146.8198199999997</c:v>
                </c:pt>
                <c:pt idx="1469">
                  <c:v>5136</c:v>
                </c:pt>
                <c:pt idx="1470">
                  <c:v>5143.9599600000001</c:v>
                </c:pt>
                <c:pt idx="1471">
                  <c:v>5145.9599600000001</c:v>
                </c:pt>
                <c:pt idx="1472">
                  <c:v>5137.5097699999997</c:v>
                </c:pt>
                <c:pt idx="1473">
                  <c:v>5134.7402300000003</c:v>
                </c:pt>
                <c:pt idx="1474">
                  <c:v>5136.8901400000004</c:v>
                </c:pt>
                <c:pt idx="1475">
                  <c:v>5141.7700199999999</c:v>
                </c:pt>
                <c:pt idx="1476">
                  <c:v>5152.9199200000003</c:v>
                </c:pt>
                <c:pt idx="1477">
                  <c:v>5153.7700199999999</c:v>
                </c:pt>
                <c:pt idx="1478">
                  <c:v>5156.9599600000001</c:v>
                </c:pt>
                <c:pt idx="1479">
                  <c:v>5151.75</c:v>
                </c:pt>
                <c:pt idx="1480">
                  <c:v>5148.8999000000003</c:v>
                </c:pt>
                <c:pt idx="1481">
                  <c:v>5151.2099600000001</c:v>
                </c:pt>
                <c:pt idx="1482">
                  <c:v>5151.3398399999996</c:v>
                </c:pt>
                <c:pt idx="1483">
                  <c:v>5150.2797899999996</c:v>
                </c:pt>
                <c:pt idx="1484">
                  <c:v>5140.75</c:v>
                </c:pt>
                <c:pt idx="1485">
                  <c:v>5148.6401400000004</c:v>
                </c:pt>
                <c:pt idx="1486">
                  <c:v>5156.8598599999996</c:v>
                </c:pt>
                <c:pt idx="1487">
                  <c:v>5153.25</c:v>
                </c:pt>
                <c:pt idx="1488">
                  <c:v>5159.1801800000003</c:v>
                </c:pt>
                <c:pt idx="1489">
                  <c:v>5159.6098599999996</c:v>
                </c:pt>
                <c:pt idx="1490">
                  <c:v>5176.1601600000004</c:v>
                </c:pt>
                <c:pt idx="1491">
                  <c:v>5164.9799800000001</c:v>
                </c:pt>
                <c:pt idx="1492">
                  <c:v>5162.9101600000004</c:v>
                </c:pt>
                <c:pt idx="1493">
                  <c:v>5181.9101600000004</c:v>
                </c:pt>
                <c:pt idx="1494">
                  <c:v>5173.8500999999997</c:v>
                </c:pt>
                <c:pt idx="1495">
                  <c:v>5181.8999000000003</c:v>
                </c:pt>
                <c:pt idx="1496">
                  <c:v>5169.3701199999996</c:v>
                </c:pt>
                <c:pt idx="1497">
                  <c:v>5171.2002000000002</c:v>
                </c:pt>
                <c:pt idx="1498">
                  <c:v>5168.1098599999996</c:v>
                </c:pt>
                <c:pt idx="1499">
                  <c:v>5168.1899400000002</c:v>
                </c:pt>
                <c:pt idx="1500">
                  <c:v>5171.7700199999999</c:v>
                </c:pt>
                <c:pt idx="1501">
                  <c:v>5160.6000999999997</c:v>
                </c:pt>
                <c:pt idx="1502">
                  <c:v>5154.6801800000003</c:v>
                </c:pt>
                <c:pt idx="1503">
                  <c:v>5167.8198199999997</c:v>
                </c:pt>
                <c:pt idx="1504">
                  <c:v>5164.9799800000001</c:v>
                </c:pt>
                <c:pt idx="1505">
                  <c:v>5168.7997999999998</c:v>
                </c:pt>
                <c:pt idx="1506">
                  <c:v>5165.6899400000002</c:v>
                </c:pt>
                <c:pt idx="1507">
                  <c:v>5165.5600599999998</c:v>
                </c:pt>
                <c:pt idx="1508">
                  <c:v>5178.5497999999998</c:v>
                </c:pt>
                <c:pt idx="1509">
                  <c:v>5180.8500999999997</c:v>
                </c:pt>
                <c:pt idx="1510">
                  <c:v>5190.75</c:v>
                </c:pt>
                <c:pt idx="1511">
                  <c:v>5203.8398399999996</c:v>
                </c:pt>
                <c:pt idx="1512">
                  <c:v>5207.3999000000003</c:v>
                </c:pt>
                <c:pt idx="1513">
                  <c:v>5228.1899400000002</c:v>
                </c:pt>
                <c:pt idx="1514">
                  <c:v>5262.2002000000002</c:v>
                </c:pt>
                <c:pt idx="1515">
                  <c:v>5285.5400399999999</c:v>
                </c:pt>
                <c:pt idx="1516">
                  <c:v>5294.2002000000002</c:v>
                </c:pt>
                <c:pt idx="1517">
                  <c:v>5308.5800799999997</c:v>
                </c:pt>
                <c:pt idx="1518">
                  <c:v>5341.5600599999998</c:v>
                </c:pt>
                <c:pt idx="1519">
                  <c:v>5354.5497999999998</c:v>
                </c:pt>
                <c:pt idx="1520">
                  <c:v>5372.2002000000002</c:v>
                </c:pt>
                <c:pt idx="1521">
                  <c:v>5382.0400399999999</c:v>
                </c:pt>
                <c:pt idx="1522">
                  <c:v>5379.7997999999998</c:v>
                </c:pt>
                <c:pt idx="1523">
                  <c:v>5381.6098599999996</c:v>
                </c:pt>
                <c:pt idx="1524">
                  <c:v>5384.4502000000002</c:v>
                </c:pt>
                <c:pt idx="1525">
                  <c:v>5379.4399400000002</c:v>
                </c:pt>
                <c:pt idx="1526">
                  <c:v>5382.3100599999998</c:v>
                </c:pt>
                <c:pt idx="1527">
                  <c:v>5388.3500999999997</c:v>
                </c:pt>
                <c:pt idx="1528">
                  <c:v>5394.5400399999999</c:v>
                </c:pt>
                <c:pt idx="1529">
                  <c:v>5403.6000999999997</c:v>
                </c:pt>
                <c:pt idx="1530">
                  <c:v>5407.9399400000002</c:v>
                </c:pt>
                <c:pt idx="1531">
                  <c:v>5409.0698199999997</c:v>
                </c:pt>
                <c:pt idx="1532">
                  <c:v>5413.4101600000004</c:v>
                </c:pt>
                <c:pt idx="1533">
                  <c:v>5423.6899400000002</c:v>
                </c:pt>
                <c:pt idx="1534">
                  <c:v>5439.2202100000004</c:v>
                </c:pt>
                <c:pt idx="1535">
                  <c:v>5457.2099600000001</c:v>
                </c:pt>
                <c:pt idx="1536">
                  <c:v>5462.4702100000004</c:v>
                </c:pt>
                <c:pt idx="1537">
                  <c:v>5499.8598599999996</c:v>
                </c:pt>
                <c:pt idx="1538">
                  <c:v>5534.5497999999998</c:v>
                </c:pt>
                <c:pt idx="1539">
                  <c:v>5561.1899400000002</c:v>
                </c:pt>
                <c:pt idx="1540">
                  <c:v>5577.2402300000003</c:v>
                </c:pt>
                <c:pt idx="1541">
                  <c:v>5573.2597699999997</c:v>
                </c:pt>
                <c:pt idx="1542">
                  <c:v>5568</c:v>
                </c:pt>
                <c:pt idx="1543">
                  <c:v>5573.6899400000002</c:v>
                </c:pt>
                <c:pt idx="1544">
                  <c:v>5593.8100599999998</c:v>
                </c:pt>
                <c:pt idx="1545">
                  <c:v>5591.5097699999997</c:v>
                </c:pt>
                <c:pt idx="1546">
                  <c:v>5567.9599600000001</c:v>
                </c:pt>
                <c:pt idx="1547">
                  <c:v>5550.8901400000004</c:v>
                </c:pt>
                <c:pt idx="1548">
                  <c:v>5575.8798800000004</c:v>
                </c:pt>
                <c:pt idx="1549">
                  <c:v>5579.0600599999998</c:v>
                </c:pt>
                <c:pt idx="1550">
                  <c:v>5599.1899400000002</c:v>
                </c:pt>
                <c:pt idx="1551">
                  <c:v>5631.0800799999997</c:v>
                </c:pt>
                <c:pt idx="1552">
                  <c:v>5662.1499000000003</c:v>
                </c:pt>
                <c:pt idx="1553">
                  <c:v>5672.2299800000001</c:v>
                </c:pt>
                <c:pt idx="1554">
                  <c:v>5667.2202100000004</c:v>
                </c:pt>
                <c:pt idx="1555">
                  <c:v>5679.3798800000004</c:v>
                </c:pt>
                <c:pt idx="1556">
                  <c:v>5693.6401400000004</c:v>
                </c:pt>
                <c:pt idx="1557">
                  <c:v>5720.6801800000003</c:v>
                </c:pt>
                <c:pt idx="1558">
                  <c:v>5746.2597699999997</c:v>
                </c:pt>
                <c:pt idx="1559">
                  <c:v>5806.3701199999996</c:v>
                </c:pt>
                <c:pt idx="1560">
                  <c:v>5891.1098599999996</c:v>
                </c:pt>
                <c:pt idx="1561">
                  <c:v>5956.1499000000003</c:v>
                </c:pt>
                <c:pt idx="1562">
                  <c:v>5992.2002000000002</c:v>
                </c:pt>
                <c:pt idx="1563">
                  <c:v>6045.6000999999997</c:v>
                </c:pt>
                <c:pt idx="1564">
                  <c:v>6059.7402300000003</c:v>
                </c:pt>
                <c:pt idx="1565">
                  <c:v>6035.3198199999997</c:v>
                </c:pt>
                <c:pt idx="1566">
                  <c:v>6037.2402300000003</c:v>
                </c:pt>
                <c:pt idx="1567">
                  <c:v>6024.5097699999997</c:v>
                </c:pt>
                <c:pt idx="1568">
                  <c:v>6037.8300799999997</c:v>
                </c:pt>
                <c:pt idx="1569">
                  <c:v>6047.0698199999997</c:v>
                </c:pt>
                <c:pt idx="1570">
                  <c:v>6069.75</c:v>
                </c:pt>
                <c:pt idx="1571">
                  <c:v>6094.9599600000001</c:v>
                </c:pt>
                <c:pt idx="1572">
                  <c:v>6132.9599600000001</c:v>
                </c:pt>
                <c:pt idx="1573">
                  <c:v>6153.75</c:v>
                </c:pt>
                <c:pt idx="1574">
                  <c:v>6169.6801800000003</c:v>
                </c:pt>
                <c:pt idx="1575">
                  <c:v>6205.3999000000003</c:v>
                </c:pt>
                <c:pt idx="1576">
                  <c:v>6258.1201199999996</c:v>
                </c:pt>
                <c:pt idx="1577">
                  <c:v>6326.0200199999999</c:v>
                </c:pt>
                <c:pt idx="1578">
                  <c:v>6425.7402300000003</c:v>
                </c:pt>
                <c:pt idx="1579">
                  <c:v>6445.9199200000003</c:v>
                </c:pt>
                <c:pt idx="1580">
                  <c:v>6471.8701199999996</c:v>
                </c:pt>
                <c:pt idx="1581">
                  <c:v>6442.1298800000004</c:v>
                </c:pt>
                <c:pt idx="1582">
                  <c:v>6463.4502000000002</c:v>
                </c:pt>
                <c:pt idx="1583">
                  <c:v>6455.4399400000002</c:v>
                </c:pt>
                <c:pt idx="1584">
                  <c:v>6423.5</c:v>
                </c:pt>
                <c:pt idx="1585">
                  <c:v>6399.3100599999998</c:v>
                </c:pt>
                <c:pt idx="1586">
                  <c:v>6390.2099600000001</c:v>
                </c:pt>
                <c:pt idx="1587">
                  <c:v>6381.2402300000003</c:v>
                </c:pt>
                <c:pt idx="1588">
                  <c:v>6364.5400399999999</c:v>
                </c:pt>
                <c:pt idx="1589">
                  <c:v>6381.6499000000003</c:v>
                </c:pt>
                <c:pt idx="1590">
                  <c:v>6340.4902300000003</c:v>
                </c:pt>
                <c:pt idx="1591">
                  <c:v>6334.0297899999996</c:v>
                </c:pt>
                <c:pt idx="1592">
                  <c:v>6339.7900399999999</c:v>
                </c:pt>
                <c:pt idx="1593">
                  <c:v>6363.7002000000002</c:v>
                </c:pt>
                <c:pt idx="1594">
                  <c:v>6388.6298800000004</c:v>
                </c:pt>
                <c:pt idx="1595">
                  <c:v>6382</c:v>
                </c:pt>
                <c:pt idx="1596">
                  <c:v>6364.7299800000001</c:v>
                </c:pt>
                <c:pt idx="1597">
                  <c:v>6384.0497999999998</c:v>
                </c:pt>
                <c:pt idx="1598">
                  <c:v>6372.4502000000002</c:v>
                </c:pt>
                <c:pt idx="1599">
                  <c:v>6411.3901400000004</c:v>
                </c:pt>
                <c:pt idx="1600">
                  <c:v>6425.2997999999998</c:v>
                </c:pt>
                <c:pt idx="1601">
                  <c:v>6419.8300799999997</c:v>
                </c:pt>
                <c:pt idx="1602">
                  <c:v>6432.7797899999996</c:v>
                </c:pt>
                <c:pt idx="1603">
                  <c:v>6462.6601600000004</c:v>
                </c:pt>
                <c:pt idx="1604">
                  <c:v>6469.9599600000001</c:v>
                </c:pt>
                <c:pt idx="1605">
                  <c:v>6489.5600599999998</c:v>
                </c:pt>
                <c:pt idx="1606">
                  <c:v>6475.3701199999996</c:v>
                </c:pt>
                <c:pt idx="1607">
                  <c:v>6465.9702100000004</c:v>
                </c:pt>
                <c:pt idx="1608">
                  <c:v>6430.6298800000004</c:v>
                </c:pt>
                <c:pt idx="1609">
                  <c:v>6428.0097699999997</c:v>
                </c:pt>
                <c:pt idx="1610">
                  <c:v>6391.1499000000003</c:v>
                </c:pt>
                <c:pt idx="1611">
                  <c:v>6352.25</c:v>
                </c:pt>
                <c:pt idx="1612">
                  <c:v>6305.5800799999997</c:v>
                </c:pt>
                <c:pt idx="1613">
                  <c:v>6343.6000999999997</c:v>
                </c:pt>
                <c:pt idx="1614">
                  <c:v>6352</c:v>
                </c:pt>
                <c:pt idx="1615">
                  <c:v>6332.0200199999999</c:v>
                </c:pt>
                <c:pt idx="1616">
                  <c:v>6370.8500999999997</c:v>
                </c:pt>
                <c:pt idx="1617">
                  <c:v>6358.8500999999997</c:v>
                </c:pt>
                <c:pt idx="1618">
                  <c:v>6355.7299800000001</c:v>
                </c:pt>
                <c:pt idx="1619">
                  <c:v>6343.7597699999997</c:v>
                </c:pt>
                <c:pt idx="1620">
                  <c:v>6346.9399400000002</c:v>
                </c:pt>
                <c:pt idx="1621">
                  <c:v>6365.4502000000002</c:v>
                </c:pt>
                <c:pt idx="1622">
                  <c:v>6356.0898399999996</c:v>
                </c:pt>
                <c:pt idx="1623">
                  <c:v>6373.0698199999997</c:v>
                </c:pt>
                <c:pt idx="1624">
                  <c:v>6392.6098599999996</c:v>
                </c:pt>
                <c:pt idx="1625">
                  <c:v>6383.6000999999997</c:v>
                </c:pt>
                <c:pt idx="1626">
                  <c:v>6391.1298800000004</c:v>
                </c:pt>
                <c:pt idx="1627">
                  <c:v>6412.7002000000002</c:v>
                </c:pt>
                <c:pt idx="1628">
                  <c:v>6411.8398399999996</c:v>
                </c:pt>
                <c:pt idx="1629">
                  <c:v>6423.2002000000002</c:v>
                </c:pt>
                <c:pt idx="1630">
                  <c:v>6417.6699200000003</c:v>
                </c:pt>
                <c:pt idx="1631">
                  <c:v>6441.5497999999998</c:v>
                </c:pt>
                <c:pt idx="1632">
                  <c:v>6451.3398399999996</c:v>
                </c:pt>
                <c:pt idx="1633">
                  <c:v>6488.3198199999997</c:v>
                </c:pt>
                <c:pt idx="1634">
                  <c:v>6515</c:v>
                </c:pt>
                <c:pt idx="1635">
                  <c:v>6547.9301800000003</c:v>
                </c:pt>
                <c:pt idx="1636">
                  <c:v>6574.7002000000002</c:v>
                </c:pt>
                <c:pt idx="1637">
                  <c:v>6564.9799800000001</c:v>
                </c:pt>
                <c:pt idx="1638">
                  <c:v>6586.3198199999997</c:v>
                </c:pt>
                <c:pt idx="1639">
                  <c:v>6649.7700199999999</c:v>
                </c:pt>
                <c:pt idx="1640">
                  <c:v>6654.5600599999998</c:v>
                </c:pt>
                <c:pt idx="1641">
                  <c:v>6653.9199200000003</c:v>
                </c:pt>
                <c:pt idx="1642">
                  <c:v>6670.6401400000004</c:v>
                </c:pt>
                <c:pt idx="1643">
                  <c:v>6710.5297899999996</c:v>
                </c:pt>
                <c:pt idx="1644">
                  <c:v>6750.0600599999998</c:v>
                </c:pt>
                <c:pt idx="1645">
                  <c:v>6763.5400399999999</c:v>
                </c:pt>
                <c:pt idx="1646">
                  <c:v>6774.6098599999996</c:v>
                </c:pt>
                <c:pt idx="1647">
                  <c:v>6807.7700199999999</c:v>
                </c:pt>
                <c:pt idx="1648">
                  <c:v>6816.9101600000004</c:v>
                </c:pt>
                <c:pt idx="1649">
                  <c:v>6829.8398399999996</c:v>
                </c:pt>
                <c:pt idx="1650">
                  <c:v>6880.7900399999999</c:v>
                </c:pt>
                <c:pt idx="1651">
                  <c:v>6898.9702100000004</c:v>
                </c:pt>
                <c:pt idx="1652">
                  <c:v>6880.1201199999996</c:v>
                </c:pt>
                <c:pt idx="1653">
                  <c:v>6884.4101600000004</c:v>
                </c:pt>
                <c:pt idx="1654">
                  <c:v>6869.8300799999997</c:v>
                </c:pt>
                <c:pt idx="1655">
                  <c:v>6865.1601600000004</c:v>
                </c:pt>
                <c:pt idx="1656">
                  <c:v>6851.3999000000003</c:v>
                </c:pt>
                <c:pt idx="1657">
                  <c:v>6782.9301800000003</c:v>
                </c:pt>
                <c:pt idx="1658">
                  <c:v>6723.2597699999997</c:v>
                </c:pt>
                <c:pt idx="1659">
                  <c:v>6714.2900399999999</c:v>
                </c:pt>
                <c:pt idx="1660">
                  <c:v>6686.0400399999999</c:v>
                </c:pt>
                <c:pt idx="1661">
                  <c:v>6698.9199200000003</c:v>
                </c:pt>
                <c:pt idx="1662">
                  <c:v>6748.1499000000003</c:v>
                </c:pt>
                <c:pt idx="1663">
                  <c:v>6750.4199200000003</c:v>
                </c:pt>
                <c:pt idx="1664">
                  <c:v>6817.9301800000003</c:v>
                </c:pt>
                <c:pt idx="1665">
                  <c:v>6789.0400399999999</c:v>
                </c:pt>
                <c:pt idx="1666">
                  <c:v>6786.5800799999997</c:v>
                </c:pt>
                <c:pt idx="1667">
                  <c:v>6767.6000999999997</c:v>
                </c:pt>
                <c:pt idx="1668">
                  <c:v>6751.0097699999997</c:v>
                </c:pt>
                <c:pt idx="1669">
                  <c:v>6745.0600599999998</c:v>
                </c:pt>
                <c:pt idx="1670">
                  <c:v>6739.5400399999999</c:v>
                </c:pt>
                <c:pt idx="1671">
                  <c:v>6694.2700199999999</c:v>
                </c:pt>
                <c:pt idx="1672">
                  <c:v>6685.5898399999996</c:v>
                </c:pt>
                <c:pt idx="1673">
                  <c:v>6652.7900399999999</c:v>
                </c:pt>
                <c:pt idx="1674">
                  <c:v>6630.2099600000001</c:v>
                </c:pt>
                <c:pt idx="1675">
                  <c:v>6574.3300799999997</c:v>
                </c:pt>
                <c:pt idx="1676">
                  <c:v>6540.2900399999999</c:v>
                </c:pt>
                <c:pt idx="1677">
                  <c:v>6540.75</c:v>
                </c:pt>
                <c:pt idx="1678">
                  <c:v>6578.4702100000004</c:v>
                </c:pt>
                <c:pt idx="1679">
                  <c:v>6584.6201199999996</c:v>
                </c:pt>
                <c:pt idx="1680">
                  <c:v>6554.0097699999997</c:v>
                </c:pt>
                <c:pt idx="1681">
                  <c:v>6529.9902300000003</c:v>
                </c:pt>
                <c:pt idx="1682">
                  <c:v>6516.5698199999997</c:v>
                </c:pt>
                <c:pt idx="1683">
                  <c:v>6514.9599600000001</c:v>
                </c:pt>
                <c:pt idx="1684">
                  <c:v>6527.3999000000003</c:v>
                </c:pt>
                <c:pt idx="1685">
                  <c:v>6522.7002000000002</c:v>
                </c:pt>
                <c:pt idx="1686">
                  <c:v>6524.9502000000002</c:v>
                </c:pt>
                <c:pt idx="1687">
                  <c:v>6519.7700199999999</c:v>
                </c:pt>
                <c:pt idx="1688">
                  <c:v>6520.8701199999996</c:v>
                </c:pt>
                <c:pt idx="1689">
                  <c:v>6519.7202100000004</c:v>
                </c:pt>
                <c:pt idx="1690">
                  <c:v>6508.6601600000004</c:v>
                </c:pt>
                <c:pt idx="1691">
                  <c:v>6482.4702100000004</c:v>
                </c:pt>
                <c:pt idx="1692">
                  <c:v>6458.9902300000003</c:v>
                </c:pt>
                <c:pt idx="1693">
                  <c:v>6457.7299800000001</c:v>
                </c:pt>
                <c:pt idx="1694">
                  <c:v>6436.7900399999999</c:v>
                </c:pt>
                <c:pt idx="1695">
                  <c:v>6364.1000999999997</c:v>
                </c:pt>
                <c:pt idx="1696">
                  <c:v>6266.1499000000003</c:v>
                </c:pt>
                <c:pt idx="1697">
                  <c:v>6329.8798800000004</c:v>
                </c:pt>
                <c:pt idx="1698">
                  <c:v>6381.5800799999997</c:v>
                </c:pt>
                <c:pt idx="1699">
                  <c:v>6414.0400399999999</c:v>
                </c:pt>
                <c:pt idx="1700">
                  <c:v>6410.8999000000003</c:v>
                </c:pt>
                <c:pt idx="1701">
                  <c:v>6399.9902300000003</c:v>
                </c:pt>
                <c:pt idx="1702">
                  <c:v>6396.2597699999997</c:v>
                </c:pt>
                <c:pt idx="1703">
                  <c:v>6391.75</c:v>
                </c:pt>
                <c:pt idx="1704">
                  <c:v>6374.9902300000003</c:v>
                </c:pt>
                <c:pt idx="1705">
                  <c:v>6367.75</c:v>
                </c:pt>
                <c:pt idx="1706">
                  <c:v>6352.5698199999997</c:v>
                </c:pt>
                <c:pt idx="1707">
                  <c:v>6344.2900399999999</c:v>
                </c:pt>
                <c:pt idx="1708">
                  <c:v>6348.3100599999998</c:v>
                </c:pt>
                <c:pt idx="1709">
                  <c:v>6335.1699200000003</c:v>
                </c:pt>
                <c:pt idx="1710">
                  <c:v>6333.3798800000004</c:v>
                </c:pt>
                <c:pt idx="1711">
                  <c:v>6350.2402300000003</c:v>
                </c:pt>
                <c:pt idx="1712">
                  <c:v>6343.8500999999997</c:v>
                </c:pt>
                <c:pt idx="1713">
                  <c:v>6317.7099600000001</c:v>
                </c:pt>
                <c:pt idx="1714">
                  <c:v>6270.3100599999998</c:v>
                </c:pt>
                <c:pt idx="1715">
                  <c:v>6266.7202100000004</c:v>
                </c:pt>
                <c:pt idx="1716">
                  <c:v>6235.7597699999997</c:v>
                </c:pt>
                <c:pt idx="1717">
                  <c:v>6229.2002000000002</c:v>
                </c:pt>
                <c:pt idx="1718">
                  <c:v>6222.4902300000003</c:v>
                </c:pt>
                <c:pt idx="1719">
                  <c:v>6209.25</c:v>
                </c:pt>
                <c:pt idx="1720">
                  <c:v>6184.3798800000004</c:v>
                </c:pt>
                <c:pt idx="1721">
                  <c:v>6172.9902300000003</c:v>
                </c:pt>
                <c:pt idx="1722">
                  <c:v>6197.1499000000003</c:v>
                </c:pt>
                <c:pt idx="1723">
                  <c:v>6204.4101600000004</c:v>
                </c:pt>
                <c:pt idx="1724">
                  <c:v>6230.3701199999996</c:v>
                </c:pt>
                <c:pt idx="1725">
                  <c:v>6248.3999000000003</c:v>
                </c:pt>
                <c:pt idx="1726">
                  <c:v>6242.2002000000002</c:v>
                </c:pt>
                <c:pt idx="1727">
                  <c:v>6237.7299800000001</c:v>
                </c:pt>
                <c:pt idx="1728">
                  <c:v>6227.1201199999996</c:v>
                </c:pt>
                <c:pt idx="1729">
                  <c:v>6198.9599600000001</c:v>
                </c:pt>
                <c:pt idx="1730">
                  <c:v>6184.9702100000004</c:v>
                </c:pt>
                <c:pt idx="1731">
                  <c:v>6230.0800799999997</c:v>
                </c:pt>
                <c:pt idx="1732">
                  <c:v>6224.5400399999999</c:v>
                </c:pt>
                <c:pt idx="1733">
                  <c:v>6223.8598599999996</c:v>
                </c:pt>
                <c:pt idx="1734">
                  <c:v>6215.4599600000001</c:v>
                </c:pt>
                <c:pt idx="1735">
                  <c:v>6216.1401400000004</c:v>
                </c:pt>
                <c:pt idx="1736">
                  <c:v>6248.8500999999997</c:v>
                </c:pt>
                <c:pt idx="1737">
                  <c:v>6250.4799800000001</c:v>
                </c:pt>
                <c:pt idx="1738">
                  <c:v>6224.9702100000004</c:v>
                </c:pt>
                <c:pt idx="1739">
                  <c:v>6224.5297899999996</c:v>
                </c:pt>
                <c:pt idx="1740">
                  <c:v>6234.3198199999997</c:v>
                </c:pt>
                <c:pt idx="1741">
                  <c:v>6272.5800799999997</c:v>
                </c:pt>
                <c:pt idx="1742">
                  <c:v>6264.4101600000004</c:v>
                </c:pt>
                <c:pt idx="1743">
                  <c:v>6295.5497999999998</c:v>
                </c:pt>
                <c:pt idx="1744">
                  <c:v>6302.8198199999997</c:v>
                </c:pt>
                <c:pt idx="1745">
                  <c:v>6314.4702100000004</c:v>
                </c:pt>
                <c:pt idx="1746">
                  <c:v>6327.9502000000002</c:v>
                </c:pt>
                <c:pt idx="1747">
                  <c:v>6438.8300799999997</c:v>
                </c:pt>
                <c:pt idx="1748">
                  <c:v>6469.5800799999997</c:v>
                </c:pt>
                <c:pt idx="1749">
                  <c:v>6477.9301800000003</c:v>
                </c:pt>
                <c:pt idx="1750">
                  <c:v>6514.1201199999996</c:v>
                </c:pt>
                <c:pt idx="1751">
                  <c:v>6540.7900399999999</c:v>
                </c:pt>
                <c:pt idx="1752">
                  <c:v>6541.8198199999997</c:v>
                </c:pt>
                <c:pt idx="1753">
                  <c:v>6567.0400399999999</c:v>
                </c:pt>
                <c:pt idx="1754">
                  <c:v>6573.0297899999996</c:v>
                </c:pt>
                <c:pt idx="1755">
                  <c:v>6560.2997999999998</c:v>
                </c:pt>
                <c:pt idx="1756">
                  <c:v>6557.3598599999996</c:v>
                </c:pt>
                <c:pt idx="1757">
                  <c:v>6550.7700199999999</c:v>
                </c:pt>
                <c:pt idx="1758">
                  <c:v>6551.0097699999997</c:v>
                </c:pt>
                <c:pt idx="1759">
                  <c:v>6531.7597699999997</c:v>
                </c:pt>
                <c:pt idx="1760">
                  <c:v>6501.6499000000003</c:v>
                </c:pt>
                <c:pt idx="1761">
                  <c:v>6490.5800799999997</c:v>
                </c:pt>
                <c:pt idx="1762">
                  <c:v>6482.1601600000004</c:v>
                </c:pt>
                <c:pt idx="1763">
                  <c:v>6481.7099600000001</c:v>
                </c:pt>
                <c:pt idx="1764">
                  <c:v>6471.9799800000001</c:v>
                </c:pt>
                <c:pt idx="1765">
                  <c:v>6475.1499000000003</c:v>
                </c:pt>
                <c:pt idx="1766">
                  <c:v>6469.2900399999999</c:v>
                </c:pt>
                <c:pt idx="1767">
                  <c:v>6470.9502000000002</c:v>
                </c:pt>
                <c:pt idx="1768">
                  <c:v>6472.5297899999996</c:v>
                </c:pt>
                <c:pt idx="1769">
                  <c:v>6467.1899400000002</c:v>
                </c:pt>
                <c:pt idx="1770">
                  <c:v>6450.2402300000003</c:v>
                </c:pt>
                <c:pt idx="1771">
                  <c:v>6462.2997999999998</c:v>
                </c:pt>
                <c:pt idx="1772">
                  <c:v>6461.2202100000004</c:v>
                </c:pt>
                <c:pt idx="1773">
                  <c:v>6450.6499000000003</c:v>
                </c:pt>
                <c:pt idx="1774">
                  <c:v>6444.4399400000002</c:v>
                </c:pt>
                <c:pt idx="1775">
                  <c:v>6437.3500999999997</c:v>
                </c:pt>
                <c:pt idx="1776">
                  <c:v>6429.0097699999997</c:v>
                </c:pt>
                <c:pt idx="1777">
                  <c:v>6426.1699200000003</c:v>
                </c:pt>
                <c:pt idx="1778">
                  <c:v>6410.2997999999998</c:v>
                </c:pt>
                <c:pt idx="1779">
                  <c:v>6361.0898399999996</c:v>
                </c:pt>
                <c:pt idx="1780">
                  <c:v>6305.1899400000002</c:v>
                </c:pt>
                <c:pt idx="1781">
                  <c:v>6190.5297899999996</c:v>
                </c:pt>
                <c:pt idx="1782">
                  <c:v>6052.2700199999999</c:v>
                </c:pt>
                <c:pt idx="1783">
                  <c:v>6118.4599600000001</c:v>
                </c:pt>
                <c:pt idx="1784">
                  <c:v>6147.7099600000001</c:v>
                </c:pt>
                <c:pt idx="1785">
                  <c:v>6173.0898399999996</c:v>
                </c:pt>
                <c:pt idx="1786">
                  <c:v>6230.1899400000002</c:v>
                </c:pt>
                <c:pt idx="1787">
                  <c:v>6225.2299800000001</c:v>
                </c:pt>
                <c:pt idx="1788">
                  <c:v>6184.5200199999999</c:v>
                </c:pt>
                <c:pt idx="1789">
                  <c:v>6156.1201199999996</c:v>
                </c:pt>
                <c:pt idx="1790">
                  <c:v>6169.25</c:v>
                </c:pt>
                <c:pt idx="1791">
                  <c:v>6192.5800799999997</c:v>
                </c:pt>
                <c:pt idx="1792">
                  <c:v>6187.6098599999996</c:v>
                </c:pt>
                <c:pt idx="1793">
                  <c:v>6151.8999000000003</c:v>
                </c:pt>
                <c:pt idx="1794">
                  <c:v>6132.1899400000002</c:v>
                </c:pt>
                <c:pt idx="1795">
                  <c:v>6104.6801800000003</c:v>
                </c:pt>
                <c:pt idx="1796">
                  <c:v>6116.3999000000003</c:v>
                </c:pt>
                <c:pt idx="1797">
                  <c:v>6094.8701199999996</c:v>
                </c:pt>
                <c:pt idx="1798">
                  <c:v>6102.1499000000003</c:v>
                </c:pt>
                <c:pt idx="1799">
                  <c:v>6061.5898399999996</c:v>
                </c:pt>
                <c:pt idx="1800">
                  <c:v>6045.6699200000003</c:v>
                </c:pt>
                <c:pt idx="1801">
                  <c:v>6025.4199200000003</c:v>
                </c:pt>
                <c:pt idx="1802">
                  <c:v>5944.4301800000003</c:v>
                </c:pt>
                <c:pt idx="1803">
                  <c:v>5875.4799800000001</c:v>
                </c:pt>
                <c:pt idx="1804">
                  <c:v>5855.6601600000004</c:v>
                </c:pt>
                <c:pt idx="1805">
                  <c:v>5970.2900399999999</c:v>
                </c:pt>
                <c:pt idx="1806">
                  <c:v>6019.4101600000004</c:v>
                </c:pt>
                <c:pt idx="1807">
                  <c:v>6025.4502000000002</c:v>
                </c:pt>
                <c:pt idx="1808">
                  <c:v>6007.3100599999998</c:v>
                </c:pt>
                <c:pt idx="1809">
                  <c:v>6027.7900399999999</c:v>
                </c:pt>
                <c:pt idx="1810">
                  <c:v>6024.4902300000003</c:v>
                </c:pt>
                <c:pt idx="1811">
                  <c:v>6035.5297899999996</c:v>
                </c:pt>
                <c:pt idx="1812">
                  <c:v>6012</c:v>
                </c:pt>
                <c:pt idx="1813">
                  <c:v>5963.5698199999997</c:v>
                </c:pt>
                <c:pt idx="1814">
                  <c:v>5982.1499000000003</c:v>
                </c:pt>
                <c:pt idx="1815">
                  <c:v>5988.9702100000004</c:v>
                </c:pt>
                <c:pt idx="1816">
                  <c:v>6011.5898399999996</c:v>
                </c:pt>
                <c:pt idx="1817">
                  <c:v>6003.1899400000002</c:v>
                </c:pt>
                <c:pt idx="1818">
                  <c:v>6002.1601600000004</c:v>
                </c:pt>
                <c:pt idx="1819">
                  <c:v>5983.9101600000004</c:v>
                </c:pt>
                <c:pt idx="1820">
                  <c:v>5974.75</c:v>
                </c:pt>
                <c:pt idx="1821">
                  <c:v>5978.0800799999997</c:v>
                </c:pt>
                <c:pt idx="1822">
                  <c:v>5999.1298800000004</c:v>
                </c:pt>
                <c:pt idx="1823">
                  <c:v>5985.9199200000003</c:v>
                </c:pt>
                <c:pt idx="1824">
                  <c:v>5950.1899400000002</c:v>
                </c:pt>
                <c:pt idx="1825">
                  <c:v>5937.7900399999999</c:v>
                </c:pt>
                <c:pt idx="1826">
                  <c:v>5927.6601600000004</c:v>
                </c:pt>
                <c:pt idx="1827">
                  <c:v>5925.5698199999997</c:v>
                </c:pt>
                <c:pt idx="1828">
                  <c:v>5902.8300799999997</c:v>
                </c:pt>
                <c:pt idx="1829">
                  <c:v>5906.7597699999997</c:v>
                </c:pt>
                <c:pt idx="1830">
                  <c:v>5886.8300799999997</c:v>
                </c:pt>
                <c:pt idx="1831">
                  <c:v>5873.0800799999997</c:v>
                </c:pt>
                <c:pt idx="1832">
                  <c:v>5842.9301800000003</c:v>
                </c:pt>
                <c:pt idx="1833">
                  <c:v>5828.3798800000004</c:v>
                </c:pt>
                <c:pt idx="1834">
                  <c:v>5813.1401400000004</c:v>
                </c:pt>
                <c:pt idx="1835">
                  <c:v>5798.6000999999997</c:v>
                </c:pt>
                <c:pt idx="1836">
                  <c:v>5781.3398399999996</c:v>
                </c:pt>
                <c:pt idx="1837">
                  <c:v>5781.4301800000003</c:v>
                </c:pt>
                <c:pt idx="1838">
                  <c:v>5750.1499000000003</c:v>
                </c:pt>
                <c:pt idx="1839">
                  <c:v>5703.9702100000004</c:v>
                </c:pt>
                <c:pt idx="1840">
                  <c:v>5700.3798800000004</c:v>
                </c:pt>
                <c:pt idx="1841">
                  <c:v>5704.8999000000003</c:v>
                </c:pt>
                <c:pt idx="1842">
                  <c:v>5731.1899400000002</c:v>
                </c:pt>
                <c:pt idx="1843">
                  <c:v>5742.8901400000004</c:v>
                </c:pt>
                <c:pt idx="1844">
                  <c:v>5719.2797899999996</c:v>
                </c:pt>
                <c:pt idx="1845">
                  <c:v>5731.3398399999996</c:v>
                </c:pt>
                <c:pt idx="1846">
                  <c:v>5799.2700199999999</c:v>
                </c:pt>
                <c:pt idx="1847">
                  <c:v>5853.8598599999996</c:v>
                </c:pt>
                <c:pt idx="1848">
                  <c:v>5908.3901400000004</c:v>
                </c:pt>
                <c:pt idx="1849">
                  <c:v>5937.5097699999997</c:v>
                </c:pt>
                <c:pt idx="1850">
                  <c:v>6002.1098599999996</c:v>
                </c:pt>
                <c:pt idx="1851">
                  <c:v>6103.6201199999996</c:v>
                </c:pt>
                <c:pt idx="1852">
                  <c:v>6133.4199200000003</c:v>
                </c:pt>
                <c:pt idx="1853">
                  <c:v>6088.7202100000004</c:v>
                </c:pt>
                <c:pt idx="1854">
                  <c:v>6066.0497999999998</c:v>
                </c:pt>
                <c:pt idx="1855">
                  <c:v>6096.0400399999999</c:v>
                </c:pt>
                <c:pt idx="1856">
                  <c:v>6144.7700199999999</c:v>
                </c:pt>
                <c:pt idx="1857">
                  <c:v>6110.5400399999999</c:v>
                </c:pt>
                <c:pt idx="1858">
                  <c:v>6086.5600599999998</c:v>
                </c:pt>
                <c:pt idx="1859">
                  <c:v>6068.7002000000002</c:v>
                </c:pt>
                <c:pt idx="1860">
                  <c:v>6075.1401400000004</c:v>
                </c:pt>
                <c:pt idx="1861">
                  <c:v>6085.6601600000004</c:v>
                </c:pt>
                <c:pt idx="1862">
                  <c:v>6077.8398399999996</c:v>
                </c:pt>
                <c:pt idx="1863">
                  <c:v>6088.7597699999997</c:v>
                </c:pt>
                <c:pt idx="1864">
                  <c:v>6119.3701199999996</c:v>
                </c:pt>
                <c:pt idx="1865">
                  <c:v>6116.6098599999996</c:v>
                </c:pt>
                <c:pt idx="1866">
                  <c:v>6114.4599600000001</c:v>
                </c:pt>
                <c:pt idx="1867">
                  <c:v>6118.6699200000003</c:v>
                </c:pt>
                <c:pt idx="1868">
                  <c:v>6082.8198199999997</c:v>
                </c:pt>
                <c:pt idx="1869">
                  <c:v>6077.1298800000004</c:v>
                </c:pt>
                <c:pt idx="1870">
                  <c:v>6071.9199200000003</c:v>
                </c:pt>
                <c:pt idx="1871">
                  <c:v>6076.5297899999996</c:v>
                </c:pt>
                <c:pt idx="1872">
                  <c:v>6114.2997999999998</c:v>
                </c:pt>
                <c:pt idx="1873">
                  <c:v>6158.8999000000003</c:v>
                </c:pt>
                <c:pt idx="1874">
                  <c:v>6152.9799800000001</c:v>
                </c:pt>
                <c:pt idx="1875">
                  <c:v>6143.1899400000002</c:v>
                </c:pt>
                <c:pt idx="1876">
                  <c:v>6167.4301800000003</c:v>
                </c:pt>
                <c:pt idx="1877">
                  <c:v>6173.2797899999996</c:v>
                </c:pt>
                <c:pt idx="1878">
                  <c:v>6162.9301800000003</c:v>
                </c:pt>
                <c:pt idx="1879">
                  <c:v>6165.8901400000004</c:v>
                </c:pt>
                <c:pt idx="1880">
                  <c:v>6162.1298800000004</c:v>
                </c:pt>
                <c:pt idx="1881">
                  <c:v>6138.3198199999997</c:v>
                </c:pt>
                <c:pt idx="1882">
                  <c:v>6133.9301800000003</c:v>
                </c:pt>
                <c:pt idx="1883">
                  <c:v>6130.3500999999997</c:v>
                </c:pt>
                <c:pt idx="1884">
                  <c:v>6113.8300799999997</c:v>
                </c:pt>
                <c:pt idx="1885">
                  <c:v>6129.2900399999999</c:v>
                </c:pt>
                <c:pt idx="1886">
                  <c:v>6118.8901400000004</c:v>
                </c:pt>
                <c:pt idx="1887">
                  <c:v>6129.7202100000004</c:v>
                </c:pt>
                <c:pt idx="1888">
                  <c:v>6114.0200199999999</c:v>
                </c:pt>
                <c:pt idx="1889">
                  <c:v>6139.6098599999996</c:v>
                </c:pt>
                <c:pt idx="1890">
                  <c:v>6153.0400399999999</c:v>
                </c:pt>
                <c:pt idx="1891">
                  <c:v>6169.4101600000004</c:v>
                </c:pt>
                <c:pt idx="1892">
                  <c:v>6179.25</c:v>
                </c:pt>
                <c:pt idx="1893">
                  <c:v>6211.4301800000003</c:v>
                </c:pt>
                <c:pt idx="1894">
                  <c:v>6237.1201199999996</c:v>
                </c:pt>
                <c:pt idx="1895">
                  <c:v>6275.7299800000001</c:v>
                </c:pt>
                <c:pt idx="1896">
                  <c:v>6307.2099600000001</c:v>
                </c:pt>
                <c:pt idx="1897">
                  <c:v>6339.0400399999999</c:v>
                </c:pt>
                <c:pt idx="1898">
                  <c:v>6374.1699200000003</c:v>
                </c:pt>
                <c:pt idx="1899">
                  <c:v>6384.8798800000004</c:v>
                </c:pt>
                <c:pt idx="1900">
                  <c:v>6385.7700199999999</c:v>
                </c:pt>
                <c:pt idx="1901">
                  <c:v>6393.2299800000001</c:v>
                </c:pt>
                <c:pt idx="1902">
                  <c:v>6382.1699200000003</c:v>
                </c:pt>
                <c:pt idx="1903">
                  <c:v>6349.1601600000004</c:v>
                </c:pt>
                <c:pt idx="1904">
                  <c:v>6337.4902300000003</c:v>
                </c:pt>
                <c:pt idx="1905">
                  <c:v>6347.5800799999997</c:v>
                </c:pt>
                <c:pt idx="1906">
                  <c:v>6343.5800799999997</c:v>
                </c:pt>
                <c:pt idx="1907">
                  <c:v>6347.0297899999996</c:v>
                </c:pt>
                <c:pt idx="1908">
                  <c:v>6345.9502000000002</c:v>
                </c:pt>
                <c:pt idx="1909">
                  <c:v>6333.8198199999997</c:v>
                </c:pt>
                <c:pt idx="1910">
                  <c:v>6314.9702100000004</c:v>
                </c:pt>
                <c:pt idx="1911">
                  <c:v>6326.2597699999997</c:v>
                </c:pt>
                <c:pt idx="1912">
                  <c:v>6308.7002000000002</c:v>
                </c:pt>
                <c:pt idx="1913">
                  <c:v>6307.0297899999996</c:v>
                </c:pt>
                <c:pt idx="1914">
                  <c:v>6307.2299800000001</c:v>
                </c:pt>
                <c:pt idx="1915">
                  <c:v>6291.9101600000004</c:v>
                </c:pt>
                <c:pt idx="1916">
                  <c:v>6251.3500999999997</c:v>
                </c:pt>
                <c:pt idx="1917">
                  <c:v>6259.8598599999996</c:v>
                </c:pt>
                <c:pt idx="1918">
                  <c:v>6260.5297899999996</c:v>
                </c:pt>
                <c:pt idx="1919">
                  <c:v>6261.6899400000002</c:v>
                </c:pt>
                <c:pt idx="1920">
                  <c:v>6254.6298800000004</c:v>
                </c:pt>
                <c:pt idx="1921">
                  <c:v>6248.2997999999998</c:v>
                </c:pt>
                <c:pt idx="1922">
                  <c:v>6241.3300799999997</c:v>
                </c:pt>
                <c:pt idx="1923">
                  <c:v>6217.9502000000002</c:v>
                </c:pt>
                <c:pt idx="1924">
                  <c:v>6214.7299800000001</c:v>
                </c:pt>
                <c:pt idx="1925">
                  <c:v>6224.1201199999996</c:v>
                </c:pt>
                <c:pt idx="1926">
                  <c:v>6227.2900399999999</c:v>
                </c:pt>
                <c:pt idx="1927">
                  <c:v>6220.6201199999996</c:v>
                </c:pt>
                <c:pt idx="1928">
                  <c:v>6232.2002000000002</c:v>
                </c:pt>
                <c:pt idx="1929">
                  <c:v>6233.1298800000004</c:v>
                </c:pt>
                <c:pt idx="1930">
                  <c:v>6209.8198199999997</c:v>
                </c:pt>
                <c:pt idx="1931">
                  <c:v>6228.4502000000002</c:v>
                </c:pt>
                <c:pt idx="1932">
                  <c:v>6228.1201199999996</c:v>
                </c:pt>
                <c:pt idx="1933">
                  <c:v>6250.6201199999996</c:v>
                </c:pt>
                <c:pt idx="1934">
                  <c:v>6267.3901400000004</c:v>
                </c:pt>
                <c:pt idx="1935">
                  <c:v>6263.8598599999996</c:v>
                </c:pt>
                <c:pt idx="1936">
                  <c:v>6276.1601600000004</c:v>
                </c:pt>
                <c:pt idx="1937">
                  <c:v>6279.5297899999996</c:v>
                </c:pt>
                <c:pt idx="1938">
                  <c:v>6274.6699200000003</c:v>
                </c:pt>
                <c:pt idx="1939">
                  <c:v>6276.5600599999998</c:v>
                </c:pt>
                <c:pt idx="1940">
                  <c:v>6287.1601600000004</c:v>
                </c:pt>
                <c:pt idx="1941">
                  <c:v>6284.0800799999997</c:v>
                </c:pt>
                <c:pt idx="1942">
                  <c:v>6280.5898399999996</c:v>
                </c:pt>
                <c:pt idx="1943">
                  <c:v>6281.3798800000004</c:v>
                </c:pt>
                <c:pt idx="1944">
                  <c:v>6285.2002000000002</c:v>
                </c:pt>
                <c:pt idx="1945">
                  <c:v>6291.6298800000004</c:v>
                </c:pt>
                <c:pt idx="1946">
                  <c:v>6295.3500999999997</c:v>
                </c:pt>
                <c:pt idx="1947">
                  <c:v>6298.4101600000004</c:v>
                </c:pt>
                <c:pt idx="1948">
                  <c:v>6301.3701199999996</c:v>
                </c:pt>
                <c:pt idx="1949">
                  <c:v>6293.2797899999996</c:v>
                </c:pt>
                <c:pt idx="1950">
                  <c:v>6286.4301800000003</c:v>
                </c:pt>
                <c:pt idx="1951">
                  <c:v>6296.1499000000003</c:v>
                </c:pt>
                <c:pt idx="1952">
                  <c:v>6293.3901400000004</c:v>
                </c:pt>
                <c:pt idx="1953">
                  <c:v>6293.1699200000003</c:v>
                </c:pt>
                <c:pt idx="1954">
                  <c:v>6281.5297899999996</c:v>
                </c:pt>
                <c:pt idx="1955">
                  <c:v>6267.2402300000003</c:v>
                </c:pt>
                <c:pt idx="1956">
                  <c:v>6261.0497999999998</c:v>
                </c:pt>
                <c:pt idx="1957">
                  <c:v>6262.0297899999996</c:v>
                </c:pt>
                <c:pt idx="1958">
                  <c:v>6252.5497999999998</c:v>
                </c:pt>
                <c:pt idx="1959">
                  <c:v>6237.4399400000002</c:v>
                </c:pt>
                <c:pt idx="1960">
                  <c:v>6227.4702100000004</c:v>
                </c:pt>
                <c:pt idx="1961">
                  <c:v>6211.5898399999996</c:v>
                </c:pt>
                <c:pt idx="1962">
                  <c:v>6201.5600599999998</c:v>
                </c:pt>
                <c:pt idx="1963">
                  <c:v>6174.7700199999999</c:v>
                </c:pt>
                <c:pt idx="1964">
                  <c:v>6153.6098599999996</c:v>
                </c:pt>
                <c:pt idx="1965">
                  <c:v>6120.8999000000003</c:v>
                </c:pt>
                <c:pt idx="1966">
                  <c:v>6100.7402300000003</c:v>
                </c:pt>
                <c:pt idx="1967">
                  <c:v>6108</c:v>
                </c:pt>
                <c:pt idx="1968">
                  <c:v>6088.5400399999999</c:v>
                </c:pt>
                <c:pt idx="1969">
                  <c:v>6046.6098599999996</c:v>
                </c:pt>
                <c:pt idx="1970">
                  <c:v>6046.0097699999997</c:v>
                </c:pt>
                <c:pt idx="1971">
                  <c:v>6012.1801800000003</c:v>
                </c:pt>
                <c:pt idx="1972">
                  <c:v>6020</c:v>
                </c:pt>
                <c:pt idx="1973">
                  <c:v>6032.4502000000002</c:v>
                </c:pt>
                <c:pt idx="1974">
                  <c:v>6004.5097699999997</c:v>
                </c:pt>
                <c:pt idx="1975">
                  <c:v>6000.2997999999998</c:v>
                </c:pt>
                <c:pt idx="1976">
                  <c:v>5979.6499000000003</c:v>
                </c:pt>
                <c:pt idx="1977">
                  <c:v>5998.4702100000004</c:v>
                </c:pt>
                <c:pt idx="1978">
                  <c:v>5984.5200199999999</c:v>
                </c:pt>
                <c:pt idx="1979">
                  <c:v>5957.2700199999999</c:v>
                </c:pt>
                <c:pt idx="1980">
                  <c:v>5941.1899400000002</c:v>
                </c:pt>
                <c:pt idx="1981">
                  <c:v>5945.9799800000001</c:v>
                </c:pt>
                <c:pt idx="1982">
                  <c:v>5961.0800799999997</c:v>
                </c:pt>
                <c:pt idx="1983">
                  <c:v>5952.3798800000004</c:v>
                </c:pt>
                <c:pt idx="1984">
                  <c:v>5972.0400399999999</c:v>
                </c:pt>
                <c:pt idx="1985">
                  <c:v>6001.3198199999997</c:v>
                </c:pt>
                <c:pt idx="1986">
                  <c:v>6015.4502000000002</c:v>
                </c:pt>
                <c:pt idx="1987">
                  <c:v>6017.3999000000003</c:v>
                </c:pt>
                <c:pt idx="1988">
                  <c:v>6018.5898399999996</c:v>
                </c:pt>
                <c:pt idx="1989">
                  <c:v>6020.0898399999996</c:v>
                </c:pt>
                <c:pt idx="1990">
                  <c:v>6015.25</c:v>
                </c:pt>
                <c:pt idx="1991">
                  <c:v>6004.5898399999996</c:v>
                </c:pt>
                <c:pt idx="1992">
                  <c:v>6021.5497999999998</c:v>
                </c:pt>
                <c:pt idx="1993">
                  <c:v>6044.1801800000003</c:v>
                </c:pt>
                <c:pt idx="1994">
                  <c:v>6038.4702100000004</c:v>
                </c:pt>
                <c:pt idx="1995">
                  <c:v>6035.7099600000001</c:v>
                </c:pt>
                <c:pt idx="1996">
                  <c:v>6012.8398399999996</c:v>
                </c:pt>
                <c:pt idx="1997">
                  <c:v>6030.1298800000004</c:v>
                </c:pt>
                <c:pt idx="1998">
                  <c:v>6024.3901400000004</c:v>
                </c:pt>
                <c:pt idx="1999">
                  <c:v>6007.2597699999997</c:v>
                </c:pt>
                <c:pt idx="2000">
                  <c:v>6002.5497999999998</c:v>
                </c:pt>
                <c:pt idx="2001">
                  <c:v>5993.3999000000003</c:v>
                </c:pt>
                <c:pt idx="2002">
                  <c:v>5997.9702100000004</c:v>
                </c:pt>
                <c:pt idx="2003">
                  <c:v>5976.6699200000003</c:v>
                </c:pt>
                <c:pt idx="2004">
                  <c:v>5978.1601600000004</c:v>
                </c:pt>
                <c:pt idx="2005">
                  <c:v>5971.1899400000002</c:v>
                </c:pt>
                <c:pt idx="2006">
                  <c:v>5969.1098599999996</c:v>
                </c:pt>
                <c:pt idx="2007">
                  <c:v>5951.5898399999996</c:v>
                </c:pt>
                <c:pt idx="2008">
                  <c:v>5954.2997999999998</c:v>
                </c:pt>
                <c:pt idx="2009">
                  <c:v>5953.6601600000004</c:v>
                </c:pt>
                <c:pt idx="2010">
                  <c:v>5931.7099600000001</c:v>
                </c:pt>
                <c:pt idx="2011">
                  <c:v>5927.0800799999997</c:v>
                </c:pt>
                <c:pt idx="2012">
                  <c:v>5923.1298800000004</c:v>
                </c:pt>
                <c:pt idx="2013">
                  <c:v>5897.2402300000003</c:v>
                </c:pt>
                <c:pt idx="2014">
                  <c:v>5882.8198199999997</c:v>
                </c:pt>
                <c:pt idx="2015">
                  <c:v>5879.4502000000002</c:v>
                </c:pt>
                <c:pt idx="2016">
                  <c:v>5864.4502000000002</c:v>
                </c:pt>
                <c:pt idx="2017">
                  <c:v>5849.9702100000004</c:v>
                </c:pt>
                <c:pt idx="2018">
                  <c:v>5832.1401400000004</c:v>
                </c:pt>
                <c:pt idx="2019">
                  <c:v>5810.1699200000003</c:v>
                </c:pt>
                <c:pt idx="2020">
                  <c:v>5803.4199200000003</c:v>
                </c:pt>
                <c:pt idx="2021">
                  <c:v>5744.5698199999997</c:v>
                </c:pt>
                <c:pt idx="2022">
                  <c:v>5678.6699200000003</c:v>
                </c:pt>
                <c:pt idx="2023">
                  <c:v>5606</c:v>
                </c:pt>
                <c:pt idx="2024">
                  <c:v>5604.1801800000003</c:v>
                </c:pt>
                <c:pt idx="2025">
                  <c:v>5593.8999000000003</c:v>
                </c:pt>
                <c:pt idx="2026">
                  <c:v>5636.4599600000001</c:v>
                </c:pt>
                <c:pt idx="2027">
                  <c:v>5641.0600599999998</c:v>
                </c:pt>
                <c:pt idx="2028">
                  <c:v>5666.1201199999996</c:v>
                </c:pt>
                <c:pt idx="2029">
                  <c:v>5667.3100599999998</c:v>
                </c:pt>
                <c:pt idx="2030">
                  <c:v>5657.6801800000003</c:v>
                </c:pt>
                <c:pt idx="2031">
                  <c:v>5648.1401400000004</c:v>
                </c:pt>
                <c:pt idx="2032">
                  <c:v>5654.9101600000004</c:v>
                </c:pt>
                <c:pt idx="2033">
                  <c:v>5654.5200199999999</c:v>
                </c:pt>
                <c:pt idx="2034">
                  <c:v>5682.0898399999996</c:v>
                </c:pt>
                <c:pt idx="2035">
                  <c:v>5679.3398399999996</c:v>
                </c:pt>
                <c:pt idx="2036">
                  <c:v>5689.9301800000003</c:v>
                </c:pt>
                <c:pt idx="2037">
                  <c:v>5688.5497999999998</c:v>
                </c:pt>
                <c:pt idx="2038">
                  <c:v>5688.4902300000003</c:v>
                </c:pt>
                <c:pt idx="2039">
                  <c:v>5700.5200199999999</c:v>
                </c:pt>
                <c:pt idx="2040">
                  <c:v>5688.1098599999996</c:v>
                </c:pt>
                <c:pt idx="2041">
                  <c:v>5700.4799800000001</c:v>
                </c:pt>
                <c:pt idx="2042">
                  <c:v>5710.6401400000004</c:v>
                </c:pt>
                <c:pt idx="2043">
                  <c:v>5703.6499000000003</c:v>
                </c:pt>
                <c:pt idx="2044">
                  <c:v>5731.2997999999998</c:v>
                </c:pt>
                <c:pt idx="2045">
                  <c:v>5716.1098599999996</c:v>
                </c:pt>
                <c:pt idx="2046">
                  <c:v>5702.7202100000004</c:v>
                </c:pt>
                <c:pt idx="2047">
                  <c:v>5711.4502000000002</c:v>
                </c:pt>
                <c:pt idx="2048">
                  <c:v>5708.2202100000004</c:v>
                </c:pt>
                <c:pt idx="2049">
                  <c:v>5678.3701199999996</c:v>
                </c:pt>
                <c:pt idx="2050">
                  <c:v>5670.1298800000004</c:v>
                </c:pt>
                <c:pt idx="2051">
                  <c:v>5673.4101600000004</c:v>
                </c:pt>
                <c:pt idx="2052">
                  <c:v>5664.3798800000004</c:v>
                </c:pt>
                <c:pt idx="2053">
                  <c:v>5634.2099600000001</c:v>
                </c:pt>
                <c:pt idx="2054">
                  <c:v>5611.5497999999998</c:v>
                </c:pt>
                <c:pt idx="2055">
                  <c:v>5571.6098599999996</c:v>
                </c:pt>
                <c:pt idx="2056">
                  <c:v>5563.1000999999997</c:v>
                </c:pt>
                <c:pt idx="2057">
                  <c:v>5538.9902300000003</c:v>
                </c:pt>
                <c:pt idx="2058">
                  <c:v>5505.3398399999996</c:v>
                </c:pt>
                <c:pt idx="2059">
                  <c:v>5436.9599600000001</c:v>
                </c:pt>
                <c:pt idx="2060">
                  <c:v>5480.5800799999997</c:v>
                </c:pt>
                <c:pt idx="2061">
                  <c:v>5498.8901400000004</c:v>
                </c:pt>
                <c:pt idx="2062">
                  <c:v>5486.7202100000004</c:v>
                </c:pt>
                <c:pt idx="2063">
                  <c:v>5487.4101600000004</c:v>
                </c:pt>
                <c:pt idx="2064">
                  <c:v>5456.0200199999999</c:v>
                </c:pt>
                <c:pt idx="2065">
                  <c:v>5447.3300799999997</c:v>
                </c:pt>
                <c:pt idx="2066">
                  <c:v>5416.3901400000004</c:v>
                </c:pt>
                <c:pt idx="2067">
                  <c:v>5373.8901400000004</c:v>
                </c:pt>
                <c:pt idx="2068">
                  <c:v>5263.4199200000003</c:v>
                </c:pt>
                <c:pt idx="2069">
                  <c:v>5194.2202100000004</c:v>
                </c:pt>
                <c:pt idx="2070">
                  <c:v>5341.8300799999997</c:v>
                </c:pt>
                <c:pt idx="2071">
                  <c:v>5360.5600599999998</c:v>
                </c:pt>
                <c:pt idx="2072">
                  <c:v>5374.9502000000002</c:v>
                </c:pt>
                <c:pt idx="2073">
                  <c:v>5442.2099600000001</c:v>
                </c:pt>
                <c:pt idx="2074">
                  <c:v>5515.1201199999996</c:v>
                </c:pt>
                <c:pt idx="2075">
                  <c:v>5600.8100599999998</c:v>
                </c:pt>
                <c:pt idx="2076">
                  <c:v>5671.2797899999996</c:v>
                </c:pt>
                <c:pt idx="2077">
                  <c:v>5684.5097699999997</c:v>
                </c:pt>
                <c:pt idx="2078">
                  <c:v>5710.0898399999996</c:v>
                </c:pt>
                <c:pt idx="2079">
                  <c:v>5676.7997999999998</c:v>
                </c:pt>
                <c:pt idx="2080">
                  <c:v>5656.1699200000003</c:v>
                </c:pt>
                <c:pt idx="2081">
                  <c:v>5627.7797899999996</c:v>
                </c:pt>
                <c:pt idx="2082">
                  <c:v>5604.6699200000003</c:v>
                </c:pt>
                <c:pt idx="2083">
                  <c:v>5602.0297899999996</c:v>
                </c:pt>
                <c:pt idx="2084">
                  <c:v>5619.5</c:v>
                </c:pt>
                <c:pt idx="2085">
                  <c:v>5599.6000999999997</c:v>
                </c:pt>
                <c:pt idx="2086">
                  <c:v>5601.2299800000001</c:v>
                </c:pt>
                <c:pt idx="2087">
                  <c:v>5609.3798800000004</c:v>
                </c:pt>
                <c:pt idx="2088">
                  <c:v>5591.6601600000004</c:v>
                </c:pt>
                <c:pt idx="2089">
                  <c:v>5593.9702100000004</c:v>
                </c:pt>
                <c:pt idx="2090">
                  <c:v>5601.75</c:v>
                </c:pt>
                <c:pt idx="2091">
                  <c:v>5597.5097699999997</c:v>
                </c:pt>
                <c:pt idx="2092">
                  <c:v>5578.1899400000002</c:v>
                </c:pt>
                <c:pt idx="2093">
                  <c:v>5585.8598599999996</c:v>
                </c:pt>
                <c:pt idx="2094">
                  <c:v>5591.4702100000004</c:v>
                </c:pt>
                <c:pt idx="2095">
                  <c:v>5581.7299800000001</c:v>
                </c:pt>
                <c:pt idx="2096">
                  <c:v>5573.3300799999997</c:v>
                </c:pt>
                <c:pt idx="2097">
                  <c:v>5542.7900399999999</c:v>
                </c:pt>
                <c:pt idx="2098">
                  <c:v>5538.4502000000002</c:v>
                </c:pt>
                <c:pt idx="2099">
                  <c:v>5521.3500999999997</c:v>
                </c:pt>
                <c:pt idx="2100">
                  <c:v>5507.0800799999997</c:v>
                </c:pt>
                <c:pt idx="2101">
                  <c:v>5493.8798800000004</c:v>
                </c:pt>
                <c:pt idx="2102">
                  <c:v>5493.0400399999999</c:v>
                </c:pt>
                <c:pt idx="2103">
                  <c:v>5487.0297899999996</c:v>
                </c:pt>
                <c:pt idx="2104">
                  <c:v>5476.1098599999996</c:v>
                </c:pt>
                <c:pt idx="2105">
                  <c:v>5473.0800799999997</c:v>
                </c:pt>
                <c:pt idx="2106">
                  <c:v>5468.5698199999997</c:v>
                </c:pt>
                <c:pt idx="2107">
                  <c:v>5447.7700199999999</c:v>
                </c:pt>
                <c:pt idx="2108">
                  <c:v>5473.5600599999998</c:v>
                </c:pt>
                <c:pt idx="2109">
                  <c:v>5603.1098599999996</c:v>
                </c:pt>
                <c:pt idx="2110">
                  <c:v>5527.9702100000004</c:v>
                </c:pt>
                <c:pt idx="2111">
                  <c:v>5521.4199200000003</c:v>
                </c:pt>
                <c:pt idx="2112">
                  <c:v>5498.6601600000004</c:v>
                </c:pt>
                <c:pt idx="2113">
                  <c:v>5487.2402300000003</c:v>
                </c:pt>
                <c:pt idx="2114">
                  <c:v>5510.0800799999997</c:v>
                </c:pt>
                <c:pt idx="2115">
                  <c:v>5484.1098599999996</c:v>
                </c:pt>
                <c:pt idx="2116">
                  <c:v>5503.6401400000004</c:v>
                </c:pt>
                <c:pt idx="2117">
                  <c:v>5509.1601600000004</c:v>
                </c:pt>
                <c:pt idx="2118">
                  <c:v>5540.4101600000004</c:v>
                </c:pt>
                <c:pt idx="2119">
                  <c:v>5526.7202100000004</c:v>
                </c:pt>
                <c:pt idx="2120">
                  <c:v>5528.9902300000003</c:v>
                </c:pt>
                <c:pt idx="2121">
                  <c:v>5500.5400399999999</c:v>
                </c:pt>
                <c:pt idx="2122">
                  <c:v>5457.4502000000002</c:v>
                </c:pt>
                <c:pt idx="2123">
                  <c:v>5456.3798800000004</c:v>
                </c:pt>
                <c:pt idx="2124">
                  <c:v>5454.1000999999997</c:v>
                </c:pt>
                <c:pt idx="2125">
                  <c:v>5441.1499000000003</c:v>
                </c:pt>
                <c:pt idx="2126">
                  <c:v>5409.7797899999996</c:v>
                </c:pt>
                <c:pt idx="2127">
                  <c:v>5401.7597699999997</c:v>
                </c:pt>
                <c:pt idx="2128">
                  <c:v>5379.3100599999998</c:v>
                </c:pt>
                <c:pt idx="2129">
                  <c:v>5386.7597699999997</c:v>
                </c:pt>
                <c:pt idx="2130">
                  <c:v>5379.4502000000002</c:v>
                </c:pt>
                <c:pt idx="2131">
                  <c:v>5396.5</c:v>
                </c:pt>
                <c:pt idx="2132">
                  <c:v>5416.7002000000002</c:v>
                </c:pt>
                <c:pt idx="2133">
                  <c:v>5423.9199200000003</c:v>
                </c:pt>
                <c:pt idx="2134">
                  <c:v>5430.1499000000003</c:v>
                </c:pt>
                <c:pt idx="2135">
                  <c:v>5417.5297899999996</c:v>
                </c:pt>
                <c:pt idx="2136">
                  <c:v>5405.0297899999996</c:v>
                </c:pt>
                <c:pt idx="2137">
                  <c:v>5405.6098599999996</c:v>
                </c:pt>
                <c:pt idx="2138">
                  <c:v>5402.6601600000004</c:v>
                </c:pt>
                <c:pt idx="2139">
                  <c:v>5378.0898399999996</c:v>
                </c:pt>
                <c:pt idx="2140">
                  <c:v>5389.6401400000004</c:v>
                </c:pt>
                <c:pt idx="2141">
                  <c:v>5400.8100599999998</c:v>
                </c:pt>
                <c:pt idx="2142">
                  <c:v>5397.1601600000004</c:v>
                </c:pt>
                <c:pt idx="2143">
                  <c:v>5399.2202100000004</c:v>
                </c:pt>
                <c:pt idx="2144">
                  <c:v>5509.4799800000001</c:v>
                </c:pt>
                <c:pt idx="2145">
                  <c:v>5718.2299800000001</c:v>
                </c:pt>
                <c:pt idx="2146">
                  <c:v>5911.9399400000002</c:v>
                </c:pt>
                <c:pt idx="2147">
                  <c:v>5860.3901400000004</c:v>
                </c:pt>
                <c:pt idx="2148">
                  <c:v>5775.2002000000002</c:v>
                </c:pt>
                <c:pt idx="2149">
                  <c:v>5726.4702100000004</c:v>
                </c:pt>
                <c:pt idx="2150">
                  <c:v>5698.7700199999999</c:v>
                </c:pt>
                <c:pt idx="2151">
                  <c:v>5687.1601600000004</c:v>
                </c:pt>
                <c:pt idx="2152">
                  <c:v>5697.2402300000003</c:v>
                </c:pt>
                <c:pt idx="2153">
                  <c:v>5681.4799800000001</c:v>
                </c:pt>
                <c:pt idx="2154">
                  <c:v>5682.8598599999996</c:v>
                </c:pt>
                <c:pt idx="2155">
                  <c:v>5676.3999000000003</c:v>
                </c:pt>
                <c:pt idx="2156">
                  <c:v>5647.2402300000003</c:v>
                </c:pt>
                <c:pt idx="2157">
                  <c:v>5655.0800799999997</c:v>
                </c:pt>
                <c:pt idx="2158">
                  <c:v>5627.8701199999996</c:v>
                </c:pt>
                <c:pt idx="2159">
                  <c:v>5640.3100599999998</c:v>
                </c:pt>
                <c:pt idx="2160">
                  <c:v>5631.4199200000003</c:v>
                </c:pt>
                <c:pt idx="2161">
                  <c:v>5627.8598599999996</c:v>
                </c:pt>
                <c:pt idx="2162">
                  <c:v>5629.6098599999996</c:v>
                </c:pt>
                <c:pt idx="2163">
                  <c:v>5641.0297899999996</c:v>
                </c:pt>
                <c:pt idx="2164">
                  <c:v>5640.1899400000002</c:v>
                </c:pt>
                <c:pt idx="2165">
                  <c:v>5629.7299800000001</c:v>
                </c:pt>
                <c:pt idx="2166">
                  <c:v>5624.4301800000003</c:v>
                </c:pt>
                <c:pt idx="2167">
                  <c:v>5623.6899400000002</c:v>
                </c:pt>
                <c:pt idx="2168">
                  <c:v>5598.7997999999998</c:v>
                </c:pt>
                <c:pt idx="2169">
                  <c:v>5609.1899400000002</c:v>
                </c:pt>
                <c:pt idx="2170">
                  <c:v>5610.4199200000003</c:v>
                </c:pt>
                <c:pt idx="2171">
                  <c:v>5616.9702100000004</c:v>
                </c:pt>
                <c:pt idx="2172">
                  <c:v>5604.6401400000004</c:v>
                </c:pt>
                <c:pt idx="2173">
                  <c:v>5585.7700199999999</c:v>
                </c:pt>
                <c:pt idx="2174">
                  <c:v>5609.6201199999996</c:v>
                </c:pt>
                <c:pt idx="2175">
                  <c:v>5596.5297899999996</c:v>
                </c:pt>
                <c:pt idx="2176">
                  <c:v>5607.3999000000003</c:v>
                </c:pt>
                <c:pt idx="2177">
                  <c:v>5600.7797899999996</c:v>
                </c:pt>
                <c:pt idx="2178">
                  <c:v>5601.8598599999996</c:v>
                </c:pt>
                <c:pt idx="2179">
                  <c:v>5600.9301800000003</c:v>
                </c:pt>
                <c:pt idx="2180">
                  <c:v>5567.4902300000003</c:v>
                </c:pt>
                <c:pt idx="2181">
                  <c:v>5533.0698199999997</c:v>
                </c:pt>
                <c:pt idx="2182">
                  <c:v>5533.2900399999999</c:v>
                </c:pt>
                <c:pt idx="2183">
                  <c:v>5520.9799800000001</c:v>
                </c:pt>
                <c:pt idx="2184">
                  <c:v>5474.5097699999997</c:v>
                </c:pt>
                <c:pt idx="2185">
                  <c:v>5455.9101600000004</c:v>
                </c:pt>
                <c:pt idx="2186">
                  <c:v>5450.8300799999997</c:v>
                </c:pt>
                <c:pt idx="2187">
                  <c:v>5481.9799800000001</c:v>
                </c:pt>
                <c:pt idx="2188">
                  <c:v>5474.7402300000003</c:v>
                </c:pt>
                <c:pt idx="2189">
                  <c:v>5480.8701199999996</c:v>
                </c:pt>
                <c:pt idx="2190">
                  <c:v>5473.8198199999997</c:v>
                </c:pt>
                <c:pt idx="2191">
                  <c:v>5469.6899400000002</c:v>
                </c:pt>
                <c:pt idx="2192">
                  <c:v>5464.5898399999996</c:v>
                </c:pt>
                <c:pt idx="2193">
                  <c:v>5475.7797899999996</c:v>
                </c:pt>
                <c:pt idx="2194">
                  <c:v>5463.8798800000004</c:v>
                </c:pt>
                <c:pt idx="2195">
                  <c:v>5456.3500999999997</c:v>
                </c:pt>
                <c:pt idx="2196">
                  <c:v>5455.1401400000004</c:v>
                </c:pt>
                <c:pt idx="2197">
                  <c:v>5436.8300799999997</c:v>
                </c:pt>
                <c:pt idx="2198">
                  <c:v>5425.7700199999999</c:v>
                </c:pt>
                <c:pt idx="2199">
                  <c:v>5430.0297899999996</c:v>
                </c:pt>
                <c:pt idx="2200">
                  <c:v>5419.8598599999996</c:v>
                </c:pt>
                <c:pt idx="2201">
                  <c:v>5405.3598599999996</c:v>
                </c:pt>
                <c:pt idx="2202">
                  <c:v>5393.8598599999996</c:v>
                </c:pt>
                <c:pt idx="2203">
                  <c:v>5385.25</c:v>
                </c:pt>
                <c:pt idx="2204">
                  <c:v>5361.5200199999999</c:v>
                </c:pt>
                <c:pt idx="2205">
                  <c:v>5340.1699200000003</c:v>
                </c:pt>
                <c:pt idx="2206">
                  <c:v>5291.3300799999997</c:v>
                </c:pt>
                <c:pt idx="2207">
                  <c:v>5241.1899400000002</c:v>
                </c:pt>
                <c:pt idx="2208">
                  <c:v>5196.4199200000003</c:v>
                </c:pt>
                <c:pt idx="2209">
                  <c:v>5237.1000999999997</c:v>
                </c:pt>
                <c:pt idx="2210">
                  <c:v>5251.4702100000004</c:v>
                </c:pt>
                <c:pt idx="2211">
                  <c:v>5243.1000999999997</c:v>
                </c:pt>
                <c:pt idx="2212">
                  <c:v>5221.8398399999996</c:v>
                </c:pt>
                <c:pt idx="2213">
                  <c:v>5212.4799800000001</c:v>
                </c:pt>
                <c:pt idx="2214">
                  <c:v>5209.2099600000001</c:v>
                </c:pt>
                <c:pt idx="2215">
                  <c:v>5200.3398399999996</c:v>
                </c:pt>
                <c:pt idx="2216">
                  <c:v>5173.3398399999996</c:v>
                </c:pt>
                <c:pt idx="2217">
                  <c:v>5067.5</c:v>
                </c:pt>
                <c:pt idx="2218">
                  <c:v>5009.2997999999998</c:v>
                </c:pt>
                <c:pt idx="2219">
                  <c:v>5005.0097699999997</c:v>
                </c:pt>
                <c:pt idx="2220">
                  <c:v>5058.3901400000004</c:v>
                </c:pt>
                <c:pt idx="2221">
                  <c:v>5063.1000999999997</c:v>
                </c:pt>
                <c:pt idx="2222">
                  <c:v>5110.8500999999997</c:v>
                </c:pt>
                <c:pt idx="2223">
                  <c:v>5125.2900399999999</c:v>
                </c:pt>
                <c:pt idx="2224">
                  <c:v>5124.3300799999997</c:v>
                </c:pt>
                <c:pt idx="2225">
                  <c:v>5171.6801800000003</c:v>
                </c:pt>
                <c:pt idx="2226">
                  <c:v>5175.0400399999999</c:v>
                </c:pt>
                <c:pt idx="2227">
                  <c:v>5205.9702100000004</c:v>
                </c:pt>
                <c:pt idx="2228">
                  <c:v>5197.6899400000002</c:v>
                </c:pt>
                <c:pt idx="2229">
                  <c:v>5161.9502000000002</c:v>
                </c:pt>
                <c:pt idx="2230">
                  <c:v>5161.9799800000001</c:v>
                </c:pt>
                <c:pt idx="2231">
                  <c:v>5122.9301800000003</c:v>
                </c:pt>
                <c:pt idx="2232">
                  <c:v>5144.5497999999998</c:v>
                </c:pt>
                <c:pt idx="2233">
                  <c:v>5114.2797899999996</c:v>
                </c:pt>
                <c:pt idx="2234">
                  <c:v>5090.2700199999999</c:v>
                </c:pt>
                <c:pt idx="2235">
                  <c:v>5090.2099600000001</c:v>
                </c:pt>
                <c:pt idx="2236">
                  <c:v>5066.7997999999998</c:v>
                </c:pt>
                <c:pt idx="2237">
                  <c:v>5040.5297899999996</c:v>
                </c:pt>
                <c:pt idx="2238">
                  <c:v>4966.5497999999998</c:v>
                </c:pt>
                <c:pt idx="2239">
                  <c:v>4930.9902300000003</c:v>
                </c:pt>
                <c:pt idx="2240">
                  <c:v>4890.6401400000004</c:v>
                </c:pt>
                <c:pt idx="2241">
                  <c:v>4864.1201199999996</c:v>
                </c:pt>
                <c:pt idx="2242">
                  <c:v>4814.6000999999997</c:v>
                </c:pt>
                <c:pt idx="2243">
                  <c:v>4797.8999000000003</c:v>
                </c:pt>
                <c:pt idx="2244">
                  <c:v>4810.0600599999998</c:v>
                </c:pt>
                <c:pt idx="2245">
                  <c:v>4756.3798800000004</c:v>
                </c:pt>
                <c:pt idx="2246">
                  <c:v>4707.1298800000004</c:v>
                </c:pt>
                <c:pt idx="2247">
                  <c:v>4582.7797899999996</c:v>
                </c:pt>
                <c:pt idx="2248">
                  <c:v>4470.7797899999996</c:v>
                </c:pt>
                <c:pt idx="2249">
                  <c:v>4509.4199200000003</c:v>
                </c:pt>
                <c:pt idx="2250">
                  <c:v>4666.8598599999996</c:v>
                </c:pt>
                <c:pt idx="2251">
                  <c:v>4687.9502000000002</c:v>
                </c:pt>
                <c:pt idx="2252">
                  <c:v>4754.2202100000004</c:v>
                </c:pt>
                <c:pt idx="2253">
                  <c:v>4920.3398399999996</c:v>
                </c:pt>
                <c:pt idx="2254">
                  <c:v>4910.9301800000003</c:v>
                </c:pt>
                <c:pt idx="2255">
                  <c:v>4907.9399400000002</c:v>
                </c:pt>
                <c:pt idx="2256">
                  <c:v>4909.4599600000001</c:v>
                </c:pt>
                <c:pt idx="2257">
                  <c:v>4887.7997999999998</c:v>
                </c:pt>
                <c:pt idx="2258">
                  <c:v>5063.6401400000004</c:v>
                </c:pt>
                <c:pt idx="2259">
                  <c:v>4940.7900399999999</c:v>
                </c:pt>
                <c:pt idx="2260">
                  <c:v>4975.8598599999996</c:v>
                </c:pt>
                <c:pt idx="2261">
                  <c:v>4989.7900399999999</c:v>
                </c:pt>
                <c:pt idx="2262">
                  <c:v>4998.3198199999997</c:v>
                </c:pt>
                <c:pt idx="2263">
                  <c:v>5041.6699200000003</c:v>
                </c:pt>
                <c:pt idx="2264">
                  <c:v>5075.6298800000004</c:v>
                </c:pt>
                <c:pt idx="2265">
                  <c:v>5177.9902300000003</c:v>
                </c:pt>
                <c:pt idx="2266">
                  <c:v>5231.6401400000004</c:v>
                </c:pt>
                <c:pt idx="2267">
                  <c:v>5278.9599600000001</c:v>
                </c:pt>
                <c:pt idx="2268">
                  <c:v>5277.9502000000002</c:v>
                </c:pt>
                <c:pt idx="2269">
                  <c:v>5238.4101600000004</c:v>
                </c:pt>
                <c:pt idx="2270">
                  <c:v>5211.6401400000004</c:v>
                </c:pt>
                <c:pt idx="2271">
                  <c:v>5298.9902300000003</c:v>
                </c:pt>
                <c:pt idx="2272">
                  <c:v>5381.6098599999996</c:v>
                </c:pt>
                <c:pt idx="2273">
                  <c:v>5495.7797899999996</c:v>
                </c:pt>
                <c:pt idx="2274">
                  <c:v>5506.5698199999997</c:v>
                </c:pt>
                <c:pt idx="2275">
                  <c:v>5480.9199200000003</c:v>
                </c:pt>
                <c:pt idx="2276">
                  <c:v>5468.9301800000003</c:v>
                </c:pt>
                <c:pt idx="2277">
                  <c:v>5450.2202100000004</c:v>
                </c:pt>
                <c:pt idx="2278">
                  <c:v>5460.6601600000004</c:v>
                </c:pt>
                <c:pt idx="2279">
                  <c:v>5455.25</c:v>
                </c:pt>
                <c:pt idx="2280">
                  <c:v>5491.4101600000004</c:v>
                </c:pt>
                <c:pt idx="2281">
                  <c:v>5472.5097699999997</c:v>
                </c:pt>
                <c:pt idx="2282">
                  <c:v>5471.5297899999996</c:v>
                </c:pt>
                <c:pt idx="2283">
                  <c:v>5460.8100599999998</c:v>
                </c:pt>
                <c:pt idx="2284">
                  <c:v>5473.6098599999996</c:v>
                </c:pt>
                <c:pt idx="2285">
                  <c:v>5463.3901400000004</c:v>
                </c:pt>
                <c:pt idx="2286">
                  <c:v>5467.8398399999996</c:v>
                </c:pt>
                <c:pt idx="2287">
                  <c:v>5455.5297899999996</c:v>
                </c:pt>
                <c:pt idx="2288">
                  <c:v>5473.5698199999997</c:v>
                </c:pt>
                <c:pt idx="2289">
                  <c:v>5469.2299800000001</c:v>
                </c:pt>
                <c:pt idx="2290">
                  <c:v>5426.8999000000003</c:v>
                </c:pt>
                <c:pt idx="2291">
                  <c:v>5398.3300799999997</c:v>
                </c:pt>
                <c:pt idx="2292">
                  <c:v>5413.9702100000004</c:v>
                </c:pt>
                <c:pt idx="2293">
                  <c:v>5395.4199200000003</c:v>
                </c:pt>
                <c:pt idx="2294">
                  <c:v>5323.1098599999996</c:v>
                </c:pt>
                <c:pt idx="2295">
                  <c:v>5248.7900399999999</c:v>
                </c:pt>
                <c:pt idx="2296">
                  <c:v>5262.8901400000004</c:v>
                </c:pt>
                <c:pt idx="2297">
                  <c:v>5256.2002000000002</c:v>
                </c:pt>
                <c:pt idx="2298">
                  <c:v>5275.6000999999997</c:v>
                </c:pt>
                <c:pt idx="2299">
                  <c:v>5296.0600599999998</c:v>
                </c:pt>
                <c:pt idx="2300">
                  <c:v>5290.8398399999996</c:v>
                </c:pt>
                <c:pt idx="2301">
                  <c:v>5311.2099600000001</c:v>
                </c:pt>
                <c:pt idx="2302">
                  <c:v>5296.1801800000003</c:v>
                </c:pt>
                <c:pt idx="2303">
                  <c:v>5286.2797899999996</c:v>
                </c:pt>
                <c:pt idx="2304">
                  <c:v>5273.6098599999996</c:v>
                </c:pt>
                <c:pt idx="2305">
                  <c:v>5249.4399400000002</c:v>
                </c:pt>
                <c:pt idx="2306">
                  <c:v>5203.5400399999999</c:v>
                </c:pt>
                <c:pt idx="2307">
                  <c:v>5210.9702100000004</c:v>
                </c:pt>
                <c:pt idx="2308">
                  <c:v>5196.2700199999999</c:v>
                </c:pt>
                <c:pt idx="2309">
                  <c:v>5206.6098599999996</c:v>
                </c:pt>
                <c:pt idx="2310">
                  <c:v>5195.2002000000002</c:v>
                </c:pt>
                <c:pt idx="2311">
                  <c:v>5159.6801800000003</c:v>
                </c:pt>
                <c:pt idx="2312">
                  <c:v>5159.5297899999996</c:v>
                </c:pt>
                <c:pt idx="2313">
                  <c:v>5140.8701199999996</c:v>
                </c:pt>
                <c:pt idx="2314">
                  <c:v>5135.8398399999996</c:v>
                </c:pt>
                <c:pt idx="2315">
                  <c:v>5146.4502000000002</c:v>
                </c:pt>
                <c:pt idx="2316">
                  <c:v>5154.3701199999996</c:v>
                </c:pt>
                <c:pt idx="2317">
                  <c:v>5181.0800799999997</c:v>
                </c:pt>
                <c:pt idx="2318">
                  <c:v>5167.6401400000004</c:v>
                </c:pt>
                <c:pt idx="2319">
                  <c:v>5162.7299800000001</c:v>
                </c:pt>
                <c:pt idx="2320">
                  <c:v>5148.2402300000003</c:v>
                </c:pt>
                <c:pt idx="2321">
                  <c:v>5162.7402300000003</c:v>
                </c:pt>
                <c:pt idx="2322">
                  <c:v>5146.3398399999996</c:v>
                </c:pt>
                <c:pt idx="2323">
                  <c:v>5131.75</c:v>
                </c:pt>
                <c:pt idx="2324">
                  <c:v>5118.1699200000003</c:v>
                </c:pt>
                <c:pt idx="2325">
                  <c:v>5062.1000999999997</c:v>
                </c:pt>
                <c:pt idx="2326">
                  <c:v>5047.6298800000004</c:v>
                </c:pt>
                <c:pt idx="2327">
                  <c:v>5029.8598599999996</c:v>
                </c:pt>
                <c:pt idx="2328">
                  <c:v>5029.8798800000004</c:v>
                </c:pt>
                <c:pt idx="2329">
                  <c:v>5015.1000999999997</c:v>
                </c:pt>
                <c:pt idx="2330">
                  <c:v>4996.1098599999996</c:v>
                </c:pt>
                <c:pt idx="2331">
                  <c:v>5039.0297899999996</c:v>
                </c:pt>
                <c:pt idx="2332">
                  <c:v>5084.3598599999996</c:v>
                </c:pt>
                <c:pt idx="2333">
                  <c:v>5082.25</c:v>
                </c:pt>
                <c:pt idx="2334">
                  <c:v>5051.6801800000003</c:v>
                </c:pt>
                <c:pt idx="2335">
                  <c:v>5026.5600599999998</c:v>
                </c:pt>
                <c:pt idx="2336">
                  <c:v>5073.2002000000002</c:v>
                </c:pt>
                <c:pt idx="2337">
                  <c:v>5098.6098599999996</c:v>
                </c:pt>
                <c:pt idx="2338">
                  <c:v>5090.7299800000001</c:v>
                </c:pt>
                <c:pt idx="2339">
                  <c:v>5074.4101600000004</c:v>
                </c:pt>
                <c:pt idx="2340">
                  <c:v>5016.2597699999997</c:v>
                </c:pt>
                <c:pt idx="2341">
                  <c:v>5000.5898399999996</c:v>
                </c:pt>
                <c:pt idx="2342">
                  <c:v>4963.9702100000004</c:v>
                </c:pt>
                <c:pt idx="2343">
                  <c:v>4917.0898399999996</c:v>
                </c:pt>
                <c:pt idx="2344">
                  <c:v>4903.5698199999997</c:v>
                </c:pt>
                <c:pt idx="2345">
                  <c:v>4910.4799800000001</c:v>
                </c:pt>
                <c:pt idx="2346">
                  <c:v>4946.6699200000003</c:v>
                </c:pt>
                <c:pt idx="2347">
                  <c:v>4880.3300799999997</c:v>
                </c:pt>
                <c:pt idx="2348">
                  <c:v>4848.1499000000003</c:v>
                </c:pt>
                <c:pt idx="2349">
                  <c:v>4834.2700199999999</c:v>
                </c:pt>
                <c:pt idx="2350">
                  <c:v>4935.8701199999996</c:v>
                </c:pt>
                <c:pt idx="2351">
                  <c:v>4907.4301800000003</c:v>
                </c:pt>
                <c:pt idx="2352">
                  <c:v>4898.3398399999996</c:v>
                </c:pt>
                <c:pt idx="2353">
                  <c:v>4913.5497999999998</c:v>
                </c:pt>
                <c:pt idx="2354">
                  <c:v>4926.0800799999997</c:v>
                </c:pt>
                <c:pt idx="2355">
                  <c:v>4950.3901400000004</c:v>
                </c:pt>
                <c:pt idx="2356">
                  <c:v>4955.9399400000002</c:v>
                </c:pt>
                <c:pt idx="2357">
                  <c:v>4930.8398399999996</c:v>
                </c:pt>
                <c:pt idx="2358">
                  <c:v>4898.6000999999997</c:v>
                </c:pt>
                <c:pt idx="2359">
                  <c:v>4878.2299800000001</c:v>
                </c:pt>
                <c:pt idx="2360">
                  <c:v>4857.1000999999997</c:v>
                </c:pt>
                <c:pt idx="2361">
                  <c:v>4844.9399400000002</c:v>
                </c:pt>
                <c:pt idx="2362">
                  <c:v>4829.8701199999996</c:v>
                </c:pt>
                <c:pt idx="2363">
                  <c:v>4830.4799800000001</c:v>
                </c:pt>
                <c:pt idx="2364">
                  <c:v>4837.1801800000003</c:v>
                </c:pt>
                <c:pt idx="2365">
                  <c:v>4837.8701199999996</c:v>
                </c:pt>
                <c:pt idx="2366">
                  <c:v>4803.2900399999999</c:v>
                </c:pt>
                <c:pt idx="2367">
                  <c:v>4788.2002000000002</c:v>
                </c:pt>
                <c:pt idx="2368">
                  <c:v>4755.6801800000003</c:v>
                </c:pt>
                <c:pt idx="2369">
                  <c:v>4759.6000999999997</c:v>
                </c:pt>
                <c:pt idx="2370">
                  <c:v>4779.4799800000001</c:v>
                </c:pt>
                <c:pt idx="2371">
                  <c:v>4786.3798800000004</c:v>
                </c:pt>
                <c:pt idx="2372">
                  <c:v>4785.6401400000004</c:v>
                </c:pt>
                <c:pt idx="2373">
                  <c:v>4783.4301800000003</c:v>
                </c:pt>
                <c:pt idx="2374">
                  <c:v>4782.7997999999998</c:v>
                </c:pt>
                <c:pt idx="2375">
                  <c:v>4774.0497999999998</c:v>
                </c:pt>
                <c:pt idx="2376">
                  <c:v>4774.6298800000004</c:v>
                </c:pt>
                <c:pt idx="2377">
                  <c:v>4747.8701199999996</c:v>
                </c:pt>
                <c:pt idx="2378">
                  <c:v>4740.8100599999998</c:v>
                </c:pt>
                <c:pt idx="2379">
                  <c:v>4757.8300799999997</c:v>
                </c:pt>
                <c:pt idx="2380">
                  <c:v>4781.6699200000003</c:v>
                </c:pt>
                <c:pt idx="2381">
                  <c:v>5004.5497999999998</c:v>
                </c:pt>
                <c:pt idx="2382">
                  <c:v>4997.4902300000003</c:v>
                </c:pt>
                <c:pt idx="2383">
                  <c:v>4954.4902300000003</c:v>
                </c:pt>
                <c:pt idx="2384">
                  <c:v>4940.9902300000003</c:v>
                </c:pt>
                <c:pt idx="2385">
                  <c:v>4913.7597699999997</c:v>
                </c:pt>
                <c:pt idx="2386">
                  <c:v>4894.0297899999996</c:v>
                </c:pt>
                <c:pt idx="2387">
                  <c:v>4882.4101600000004</c:v>
                </c:pt>
                <c:pt idx="2388">
                  <c:v>4876.6499000000003</c:v>
                </c:pt>
                <c:pt idx="2389">
                  <c:v>4866.6601600000004</c:v>
                </c:pt>
                <c:pt idx="2390">
                  <c:v>4841.8300799999997</c:v>
                </c:pt>
                <c:pt idx="2391">
                  <c:v>4835.3500999999997</c:v>
                </c:pt>
                <c:pt idx="2392">
                  <c:v>4834.8999000000003</c:v>
                </c:pt>
                <c:pt idx="2393">
                  <c:v>4837.0698199999997</c:v>
                </c:pt>
                <c:pt idx="2394">
                  <c:v>4873.7299800000001</c:v>
                </c:pt>
                <c:pt idx="2395">
                  <c:v>4864.7202100000004</c:v>
                </c:pt>
                <c:pt idx="2396">
                  <c:v>4923.7997999999998</c:v>
                </c:pt>
                <c:pt idx="2397">
                  <c:v>4948.5600599999998</c:v>
                </c:pt>
                <c:pt idx="2398">
                  <c:v>4953.75</c:v>
                </c:pt>
                <c:pt idx="2399">
                  <c:v>4977.8598599999996</c:v>
                </c:pt>
                <c:pt idx="2400">
                  <c:v>5017.8999000000003</c:v>
                </c:pt>
                <c:pt idx="2401">
                  <c:v>5002.2900399999999</c:v>
                </c:pt>
                <c:pt idx="2402">
                  <c:v>5005.3500999999997</c:v>
                </c:pt>
                <c:pt idx="2403">
                  <c:v>4980.5898399999996</c:v>
                </c:pt>
                <c:pt idx="2404">
                  <c:v>4973.7402300000003</c:v>
                </c:pt>
                <c:pt idx="2405">
                  <c:v>4931.8901400000004</c:v>
                </c:pt>
                <c:pt idx="2406">
                  <c:v>4876.7099600000001</c:v>
                </c:pt>
                <c:pt idx="2407">
                  <c:v>4867.4399400000002</c:v>
                </c:pt>
                <c:pt idx="2408">
                  <c:v>4826.9799800000001</c:v>
                </c:pt>
                <c:pt idx="2409">
                  <c:v>4796.25</c:v>
                </c:pt>
                <c:pt idx="2410">
                  <c:v>4808.9301800000003</c:v>
                </c:pt>
                <c:pt idx="2411">
                  <c:v>4829.2597699999997</c:v>
                </c:pt>
                <c:pt idx="2412">
                  <c:v>4828.4599600000001</c:v>
                </c:pt>
                <c:pt idx="2413">
                  <c:v>4843.4301800000003</c:v>
                </c:pt>
                <c:pt idx="2414">
                  <c:v>4835.4702100000004</c:v>
                </c:pt>
                <c:pt idx="2415">
                  <c:v>4834.4902300000003</c:v>
                </c:pt>
                <c:pt idx="2416">
                  <c:v>4808.1098599999996</c:v>
                </c:pt>
                <c:pt idx="2417">
                  <c:v>4769.5898399999996</c:v>
                </c:pt>
                <c:pt idx="2418">
                  <c:v>4731.2700199999999</c:v>
                </c:pt>
                <c:pt idx="2419">
                  <c:v>4741.2099600000001</c:v>
                </c:pt>
                <c:pt idx="2420">
                  <c:v>4746.0400399999999</c:v>
                </c:pt>
                <c:pt idx="2421">
                  <c:v>4751.6000999999997</c:v>
                </c:pt>
                <c:pt idx="2422">
                  <c:v>4754.3798800000004</c:v>
                </c:pt>
                <c:pt idx="2423">
                  <c:v>4756.1699200000003</c:v>
                </c:pt>
                <c:pt idx="2424">
                  <c:v>4752.7202100000004</c:v>
                </c:pt>
                <c:pt idx="2425">
                  <c:v>4751.4902300000003</c:v>
                </c:pt>
                <c:pt idx="2426">
                  <c:v>4765.1098599999996</c:v>
                </c:pt>
                <c:pt idx="2427">
                  <c:v>4741.7202100000004</c:v>
                </c:pt>
                <c:pt idx="2428">
                  <c:v>4707.8300799999997</c:v>
                </c:pt>
                <c:pt idx="2429">
                  <c:v>4709.5698199999997</c:v>
                </c:pt>
                <c:pt idx="2430">
                  <c:v>4674.8999000000003</c:v>
                </c:pt>
                <c:pt idx="2431">
                  <c:v>4712.1098599999996</c:v>
                </c:pt>
                <c:pt idx="2432">
                  <c:v>4672.0200199999999</c:v>
                </c:pt>
                <c:pt idx="2433">
                  <c:v>4651.0297899999996</c:v>
                </c:pt>
                <c:pt idx="2434">
                  <c:v>4615.5200199999999</c:v>
                </c:pt>
                <c:pt idx="2435">
                  <c:v>4553.2997999999998</c:v>
                </c:pt>
                <c:pt idx="2436">
                  <c:v>4563.9101600000004</c:v>
                </c:pt>
                <c:pt idx="2437">
                  <c:v>4540.4301800000003</c:v>
                </c:pt>
                <c:pt idx="2438">
                  <c:v>4554.7597699999997</c:v>
                </c:pt>
                <c:pt idx="2439">
                  <c:v>4531.4301800000003</c:v>
                </c:pt>
                <c:pt idx="2440">
                  <c:v>4513.3701199999996</c:v>
                </c:pt>
                <c:pt idx="2441">
                  <c:v>4507.5698199999997</c:v>
                </c:pt>
                <c:pt idx="2442">
                  <c:v>4440.2099600000001</c:v>
                </c:pt>
                <c:pt idx="2443">
                  <c:v>4422.3598599999996</c:v>
                </c:pt>
                <c:pt idx="2444">
                  <c:v>4387.1601600000004</c:v>
                </c:pt>
                <c:pt idx="2445">
                  <c:v>4377.4702100000004</c:v>
                </c:pt>
                <c:pt idx="2446">
                  <c:v>4384.0800799999997</c:v>
                </c:pt>
                <c:pt idx="2447">
                  <c:v>4384.8798800000004</c:v>
                </c:pt>
                <c:pt idx="2448">
                  <c:v>4444.3300799999997</c:v>
                </c:pt>
                <c:pt idx="2449">
                  <c:v>4497.1699200000003</c:v>
                </c:pt>
                <c:pt idx="2450">
                  <c:v>4475.3598599999996</c:v>
                </c:pt>
                <c:pt idx="2451">
                  <c:v>4466.2900399999999</c:v>
                </c:pt>
                <c:pt idx="2452">
                  <c:v>4453.8398399999996</c:v>
                </c:pt>
                <c:pt idx="2453">
                  <c:v>4532.5800799999997</c:v>
                </c:pt>
                <c:pt idx="2454">
                  <c:v>4601.8999000000003</c:v>
                </c:pt>
                <c:pt idx="2455">
                  <c:v>4680.3901400000004</c:v>
                </c:pt>
                <c:pt idx="2456">
                  <c:v>4665.8100599999998</c:v>
                </c:pt>
                <c:pt idx="2457">
                  <c:v>4664.8598599999996</c:v>
                </c:pt>
                <c:pt idx="2458">
                  <c:v>4653.4399400000002</c:v>
                </c:pt>
                <c:pt idx="2459">
                  <c:v>4664</c:v>
                </c:pt>
                <c:pt idx="2460">
                  <c:v>4686.4399400000002</c:v>
                </c:pt>
                <c:pt idx="2461">
                  <c:v>4710.2900399999999</c:v>
                </c:pt>
                <c:pt idx="2462">
                  <c:v>4744.2597699999997</c:v>
                </c:pt>
                <c:pt idx="2463">
                  <c:v>4757.7797899999996</c:v>
                </c:pt>
                <c:pt idx="2464">
                  <c:v>4766.1201199999996</c:v>
                </c:pt>
                <c:pt idx="2465">
                  <c:v>4721.3100599999998</c:v>
                </c:pt>
                <c:pt idx="2466">
                  <c:v>4693.8999000000003</c:v>
                </c:pt>
                <c:pt idx="2467">
                  <c:v>4693.9902300000003</c:v>
                </c:pt>
                <c:pt idx="2468">
                  <c:v>4684.1601600000004</c:v>
                </c:pt>
                <c:pt idx="2469">
                  <c:v>4683.4399400000002</c:v>
                </c:pt>
                <c:pt idx="2470">
                  <c:v>4687.7597699999997</c:v>
                </c:pt>
                <c:pt idx="2471">
                  <c:v>4701.2997999999998</c:v>
                </c:pt>
                <c:pt idx="2472">
                  <c:v>4680.4399400000002</c:v>
                </c:pt>
                <c:pt idx="2473">
                  <c:v>4660.8999000000003</c:v>
                </c:pt>
                <c:pt idx="2474">
                  <c:v>4653.5097699999997</c:v>
                </c:pt>
                <c:pt idx="2475">
                  <c:v>4659.2002000000002</c:v>
                </c:pt>
                <c:pt idx="2476">
                  <c:v>4680.0097699999997</c:v>
                </c:pt>
                <c:pt idx="2477">
                  <c:v>4694.4399400000002</c:v>
                </c:pt>
                <c:pt idx="2478">
                  <c:v>4710.3999000000003</c:v>
                </c:pt>
                <c:pt idx="2479">
                  <c:v>4769.5400399999999</c:v>
                </c:pt>
                <c:pt idx="2480">
                  <c:v>4717.75</c:v>
                </c:pt>
                <c:pt idx="2481">
                  <c:v>4578.4199200000003</c:v>
                </c:pt>
                <c:pt idx="2482">
                  <c:v>4510.3300799999997</c:v>
                </c:pt>
                <c:pt idx="2483">
                  <c:v>4549.3500999999997</c:v>
                </c:pt>
                <c:pt idx="2484">
                  <c:v>4544.1401400000004</c:v>
                </c:pt>
                <c:pt idx="2485">
                  <c:v>4512.3598599999996</c:v>
                </c:pt>
                <c:pt idx="2486">
                  <c:v>4515.5097699999997</c:v>
                </c:pt>
                <c:pt idx="2487">
                  <c:v>4532.6000999999997</c:v>
                </c:pt>
                <c:pt idx="2488">
                  <c:v>4521.7797899999996</c:v>
                </c:pt>
                <c:pt idx="2489">
                  <c:v>4515.8798800000004</c:v>
                </c:pt>
                <c:pt idx="2490">
                  <c:v>4547.0297899999996</c:v>
                </c:pt>
                <c:pt idx="2491">
                  <c:v>4554.5800799999997</c:v>
                </c:pt>
                <c:pt idx="2492">
                  <c:v>4571.7002000000002</c:v>
                </c:pt>
                <c:pt idx="2493">
                  <c:v>4557.75</c:v>
                </c:pt>
                <c:pt idx="2494">
                  <c:v>4555.3901400000004</c:v>
                </c:pt>
                <c:pt idx="2495">
                  <c:v>4554.1601600000004</c:v>
                </c:pt>
                <c:pt idx="2496">
                  <c:v>4555.1499000000003</c:v>
                </c:pt>
                <c:pt idx="2497">
                  <c:v>4578.3398399999996</c:v>
                </c:pt>
                <c:pt idx="2498">
                  <c:v>4571.9399400000002</c:v>
                </c:pt>
                <c:pt idx="2499">
                  <c:v>4564.6000999999997</c:v>
                </c:pt>
                <c:pt idx="2500">
                  <c:v>4550.3701199999996</c:v>
                </c:pt>
                <c:pt idx="2501">
                  <c:v>4554.0497999999998</c:v>
                </c:pt>
                <c:pt idx="2502">
                  <c:v>4565.0898399999996</c:v>
                </c:pt>
                <c:pt idx="2503">
                  <c:v>4558.3500999999997</c:v>
                </c:pt>
                <c:pt idx="2504">
                  <c:v>4540.1098599999996</c:v>
                </c:pt>
                <c:pt idx="2505">
                  <c:v>4536.2597699999997</c:v>
                </c:pt>
                <c:pt idx="2506">
                  <c:v>4506.5800799999997</c:v>
                </c:pt>
                <c:pt idx="2507">
                  <c:v>4498.9702100000004</c:v>
                </c:pt>
                <c:pt idx="2508">
                  <c:v>4470.3300799999997</c:v>
                </c:pt>
                <c:pt idx="2509">
                  <c:v>4500.75</c:v>
                </c:pt>
                <c:pt idx="2510">
                  <c:v>4497.4902300000003</c:v>
                </c:pt>
                <c:pt idx="2511">
                  <c:v>4489.0898399999996</c:v>
                </c:pt>
                <c:pt idx="2512">
                  <c:v>4505.9902300000003</c:v>
                </c:pt>
                <c:pt idx="2513">
                  <c:v>4503.8300799999997</c:v>
                </c:pt>
                <c:pt idx="2514">
                  <c:v>4493</c:v>
                </c:pt>
                <c:pt idx="2515">
                  <c:v>4495.4301800000003</c:v>
                </c:pt>
                <c:pt idx="2516">
                  <c:v>4495.3798800000004</c:v>
                </c:pt>
                <c:pt idx="2517">
                  <c:v>4493.3798800000004</c:v>
                </c:pt>
                <c:pt idx="2518">
                  <c:v>4494.2202100000004</c:v>
                </c:pt>
                <c:pt idx="2519">
                  <c:v>4500.0400399999999</c:v>
                </c:pt>
                <c:pt idx="2520">
                  <c:v>4504.7997999999998</c:v>
                </c:pt>
                <c:pt idx="2521">
                  <c:v>4521.8798800000004</c:v>
                </c:pt>
                <c:pt idx="2522">
                  <c:v>4526.8300799999997</c:v>
                </c:pt>
                <c:pt idx="2523">
                  <c:v>4517.7402300000003</c:v>
                </c:pt>
                <c:pt idx="2524">
                  <c:v>4519.7202100000004</c:v>
                </c:pt>
                <c:pt idx="2525">
                  <c:v>4529.7997999999998</c:v>
                </c:pt>
                <c:pt idx="2526">
                  <c:v>4536.6401400000004</c:v>
                </c:pt>
                <c:pt idx="2527">
                  <c:v>4531.5600599999998</c:v>
                </c:pt>
                <c:pt idx="2528">
                  <c:v>4523.8701199999996</c:v>
                </c:pt>
                <c:pt idx="2529">
                  <c:v>4528.3701199999996</c:v>
                </c:pt>
                <c:pt idx="2530">
                  <c:v>4538.3398399999996</c:v>
                </c:pt>
                <c:pt idx="2531">
                  <c:v>4525.6601600000004</c:v>
                </c:pt>
                <c:pt idx="2532">
                  <c:v>4515.4399400000002</c:v>
                </c:pt>
                <c:pt idx="2533">
                  <c:v>4542.1098599999996</c:v>
                </c:pt>
                <c:pt idx="2534">
                  <c:v>4562.3198199999997</c:v>
                </c:pt>
                <c:pt idx="2535">
                  <c:v>4541.5400399999999</c:v>
                </c:pt>
                <c:pt idx="2536">
                  <c:v>4527.8300799999997</c:v>
                </c:pt>
                <c:pt idx="2537">
                  <c:v>4519.3901400000004</c:v>
                </c:pt>
                <c:pt idx="2538">
                  <c:v>4502.5600599999998</c:v>
                </c:pt>
                <c:pt idx="2539">
                  <c:v>4506.9199200000003</c:v>
                </c:pt>
                <c:pt idx="2540">
                  <c:v>4515.2797899999996</c:v>
                </c:pt>
                <c:pt idx="2541">
                  <c:v>4503.9399400000002</c:v>
                </c:pt>
                <c:pt idx="2542">
                  <c:v>4493.9702100000004</c:v>
                </c:pt>
                <c:pt idx="2543">
                  <c:v>4517.2900399999999</c:v>
                </c:pt>
                <c:pt idx="2544">
                  <c:v>4521.4101600000004</c:v>
                </c:pt>
                <c:pt idx="2545">
                  <c:v>4525.2900399999999</c:v>
                </c:pt>
                <c:pt idx="2546">
                  <c:v>4520.1401400000004</c:v>
                </c:pt>
                <c:pt idx="2547">
                  <c:v>4515.8798800000004</c:v>
                </c:pt>
                <c:pt idx="2548">
                  <c:v>4517.2202100000004</c:v>
                </c:pt>
                <c:pt idx="2549">
                  <c:v>4512.3999000000003</c:v>
                </c:pt>
                <c:pt idx="2550">
                  <c:v>4505.4399400000002</c:v>
                </c:pt>
                <c:pt idx="2551">
                  <c:v>4508.3701199999996</c:v>
                </c:pt>
                <c:pt idx="2552">
                  <c:v>4520.7797899999996</c:v>
                </c:pt>
                <c:pt idx="2553">
                  <c:v>4518.5698199999997</c:v>
                </c:pt>
                <c:pt idx="2554">
                  <c:v>4528.1899400000002</c:v>
                </c:pt>
                <c:pt idx="2555">
                  <c:v>4506.9799800000001</c:v>
                </c:pt>
                <c:pt idx="2556">
                  <c:v>4488.0898399999996</c:v>
                </c:pt>
                <c:pt idx="2557">
                  <c:v>4480.1000999999997</c:v>
                </c:pt>
                <c:pt idx="2558">
                  <c:v>4464.7299800000001</c:v>
                </c:pt>
                <c:pt idx="2559">
                  <c:v>4430.3901400000004</c:v>
                </c:pt>
                <c:pt idx="2560">
                  <c:v>4419.2997999999998</c:v>
                </c:pt>
                <c:pt idx="2561">
                  <c:v>4400.0698199999997</c:v>
                </c:pt>
                <c:pt idx="2562">
                  <c:v>4391.2402300000003</c:v>
                </c:pt>
                <c:pt idx="2563">
                  <c:v>4372.3198199999997</c:v>
                </c:pt>
                <c:pt idx="2564">
                  <c:v>4368.8100599999998</c:v>
                </c:pt>
                <c:pt idx="2565">
                  <c:v>4358.2299800000001</c:v>
                </c:pt>
                <c:pt idx="2566">
                  <c:v>4361.7299800000001</c:v>
                </c:pt>
                <c:pt idx="2567">
                  <c:v>4332.0898399999996</c:v>
                </c:pt>
                <c:pt idx="2568">
                  <c:v>4304.2597699999997</c:v>
                </c:pt>
                <c:pt idx="2569">
                  <c:v>4289.3598599999996</c:v>
                </c:pt>
                <c:pt idx="2570">
                  <c:v>4254.7997999999998</c:v>
                </c:pt>
                <c:pt idx="2571">
                  <c:v>4264.5497999999998</c:v>
                </c:pt>
                <c:pt idx="2572">
                  <c:v>4257.9702100000004</c:v>
                </c:pt>
                <c:pt idx="2573">
                  <c:v>4253.0698199999997</c:v>
                </c:pt>
                <c:pt idx="2574">
                  <c:v>4274.9399400000002</c:v>
                </c:pt>
                <c:pt idx="2575">
                  <c:v>4264.8398399999996</c:v>
                </c:pt>
                <c:pt idx="2576">
                  <c:v>4265.5400399999999</c:v>
                </c:pt>
                <c:pt idx="2577">
                  <c:v>4250.4902300000003</c:v>
                </c:pt>
                <c:pt idx="2578">
                  <c:v>4257.6499000000003</c:v>
                </c:pt>
                <c:pt idx="2579">
                  <c:v>4259.25</c:v>
                </c:pt>
                <c:pt idx="2580">
                  <c:v>4257.2002000000002</c:v>
                </c:pt>
                <c:pt idx="2581">
                  <c:v>4264.1401400000004</c:v>
                </c:pt>
                <c:pt idx="2582">
                  <c:v>4255.8999000000003</c:v>
                </c:pt>
                <c:pt idx="2583">
                  <c:v>4248.0297899999996</c:v>
                </c:pt>
                <c:pt idx="2584">
                  <c:v>4259.8798800000004</c:v>
                </c:pt>
                <c:pt idx="2585">
                  <c:v>4269.4301800000003</c:v>
                </c:pt>
                <c:pt idx="2586">
                  <c:v>4238.9702100000004</c:v>
                </c:pt>
                <c:pt idx="2587">
                  <c:v>4233.8300799999997</c:v>
                </c:pt>
                <c:pt idx="2588">
                  <c:v>4223.7202100000004</c:v>
                </c:pt>
                <c:pt idx="2589">
                  <c:v>4222.0698199999997</c:v>
                </c:pt>
                <c:pt idx="2590">
                  <c:v>4205.9399400000002</c:v>
                </c:pt>
                <c:pt idx="2591">
                  <c:v>4209.6499000000003</c:v>
                </c:pt>
                <c:pt idx="2592">
                  <c:v>4188.2900399999999</c:v>
                </c:pt>
                <c:pt idx="2593">
                  <c:v>4153.4399400000002</c:v>
                </c:pt>
                <c:pt idx="2594">
                  <c:v>4162.5097699999997</c:v>
                </c:pt>
                <c:pt idx="2595">
                  <c:v>4167.8500999999997</c:v>
                </c:pt>
                <c:pt idx="2596">
                  <c:v>4161.0600599999998</c:v>
                </c:pt>
                <c:pt idx="2597">
                  <c:v>4157.9301800000003</c:v>
                </c:pt>
                <c:pt idx="2598">
                  <c:v>4151.9502000000002</c:v>
                </c:pt>
                <c:pt idx="2599">
                  <c:v>4155.8300799999997</c:v>
                </c:pt>
                <c:pt idx="2600">
                  <c:v>4150.9101600000004</c:v>
                </c:pt>
                <c:pt idx="2601">
                  <c:v>4158.9502000000002</c:v>
                </c:pt>
                <c:pt idx="2602">
                  <c:v>4168.7597699999997</c:v>
                </c:pt>
                <c:pt idx="2603">
                  <c:v>4200.5297899999996</c:v>
                </c:pt>
                <c:pt idx="2604">
                  <c:v>4207.9502000000002</c:v>
                </c:pt>
                <c:pt idx="2605">
                  <c:v>4217.8398399999996</c:v>
                </c:pt>
                <c:pt idx="2606">
                  <c:v>4191.8398399999996</c:v>
                </c:pt>
                <c:pt idx="2607">
                  <c:v>4143.8300799999997</c:v>
                </c:pt>
                <c:pt idx="2608">
                  <c:v>4104.6000999999997</c:v>
                </c:pt>
                <c:pt idx="2609">
                  <c:v>4056.3200700000002</c:v>
                </c:pt>
                <c:pt idx="2610">
                  <c:v>4026.1999500000002</c:v>
                </c:pt>
                <c:pt idx="2611">
                  <c:v>4015.6699199999998</c:v>
                </c:pt>
                <c:pt idx="2612">
                  <c:v>4008.1799299999998</c:v>
                </c:pt>
                <c:pt idx="2613">
                  <c:v>4017.4799800000001</c:v>
                </c:pt>
                <c:pt idx="2614">
                  <c:v>4030.5500499999998</c:v>
                </c:pt>
                <c:pt idx="2615">
                  <c:v>3991.7099600000001</c:v>
                </c:pt>
                <c:pt idx="2616">
                  <c:v>3994.3300800000002</c:v>
                </c:pt>
                <c:pt idx="2617">
                  <c:v>3957.6101100000001</c:v>
                </c:pt>
                <c:pt idx="2618">
                  <c:v>3955.37988</c:v>
                </c:pt>
                <c:pt idx="2619">
                  <c:v>3916.0300299999999</c:v>
                </c:pt>
                <c:pt idx="2620">
                  <c:v>3882.3501000000001</c:v>
                </c:pt>
                <c:pt idx="2621">
                  <c:v>3858.9599600000001</c:v>
                </c:pt>
                <c:pt idx="2622">
                  <c:v>3875.6999500000002</c:v>
                </c:pt>
                <c:pt idx="2623">
                  <c:v>3935.5300299999999</c:v>
                </c:pt>
                <c:pt idx="2624">
                  <c:v>3956.9299299999998</c:v>
                </c:pt>
                <c:pt idx="2625">
                  <c:v>4002.4799800000001</c:v>
                </c:pt>
                <c:pt idx="2626">
                  <c:v>4042.87012</c:v>
                </c:pt>
                <c:pt idx="2627">
                  <c:v>4143.2402300000003</c:v>
                </c:pt>
                <c:pt idx="2628">
                  <c:v>4257.9902300000003</c:v>
                </c:pt>
                <c:pt idx="2629">
                  <c:v>4256.1298800000004</c:v>
                </c:pt>
                <c:pt idx="2630">
                  <c:v>4228.0200199999999</c:v>
                </c:pt>
                <c:pt idx="2631">
                  <c:v>4168.8398399999996</c:v>
                </c:pt>
                <c:pt idx="2632">
                  <c:v>4152.7402300000003</c:v>
                </c:pt>
                <c:pt idx="2633">
                  <c:v>4170.6000999999997</c:v>
                </c:pt>
                <c:pt idx="2634">
                  <c:v>4154.6298800000004</c:v>
                </c:pt>
                <c:pt idx="2635">
                  <c:v>4149.4199200000003</c:v>
                </c:pt>
                <c:pt idx="2636">
                  <c:v>4178.4399400000002</c:v>
                </c:pt>
                <c:pt idx="2637">
                  <c:v>4176.1699200000003</c:v>
                </c:pt>
                <c:pt idx="2638">
                  <c:v>4181.5600599999998</c:v>
                </c:pt>
                <c:pt idx="2639">
                  <c:v>4179.8999000000003</c:v>
                </c:pt>
                <c:pt idx="2640">
                  <c:v>4180.0698199999997</c:v>
                </c:pt>
                <c:pt idx="2641">
                  <c:v>4182.9599600000001</c:v>
                </c:pt>
                <c:pt idx="2642">
                  <c:v>4194.0400399999999</c:v>
                </c:pt>
                <c:pt idx="2643">
                  <c:v>4216.9599600000001</c:v>
                </c:pt>
                <c:pt idx="2644">
                  <c:v>4235.2900399999999</c:v>
                </c:pt>
                <c:pt idx="2645">
                  <c:v>4233.3598599999996</c:v>
                </c:pt>
                <c:pt idx="2646">
                  <c:v>4238.8999000000003</c:v>
                </c:pt>
                <c:pt idx="2647">
                  <c:v>4247.25</c:v>
                </c:pt>
                <c:pt idx="2648">
                  <c:v>4254.2700199999999</c:v>
                </c:pt>
                <c:pt idx="2649">
                  <c:v>4256.6401400000004</c:v>
                </c:pt>
                <c:pt idx="2650">
                  <c:v>4223.9199200000003</c:v>
                </c:pt>
                <c:pt idx="2651">
                  <c:v>4226.9199200000003</c:v>
                </c:pt>
                <c:pt idx="2652">
                  <c:v>4216.6801800000003</c:v>
                </c:pt>
                <c:pt idx="2653">
                  <c:v>4211.1801800000003</c:v>
                </c:pt>
                <c:pt idx="2654">
                  <c:v>4209.1000999999997</c:v>
                </c:pt>
                <c:pt idx="2655">
                  <c:v>4237.6000999999997</c:v>
                </c:pt>
                <c:pt idx="2656">
                  <c:v>4254.6000999999997</c:v>
                </c:pt>
                <c:pt idx="2657">
                  <c:v>4253.1899400000002</c:v>
                </c:pt>
                <c:pt idx="2658">
                  <c:v>4234.1401400000004</c:v>
                </c:pt>
                <c:pt idx="2659">
                  <c:v>4219.3999000000003</c:v>
                </c:pt>
                <c:pt idx="2660">
                  <c:v>4169.2797899999996</c:v>
                </c:pt>
                <c:pt idx="2661">
                  <c:v>4131.3398399999996</c:v>
                </c:pt>
                <c:pt idx="2662">
                  <c:v>4084.5200199999999</c:v>
                </c:pt>
                <c:pt idx="2663">
                  <c:v>4039.12988</c:v>
                </c:pt>
                <c:pt idx="2664">
                  <c:v>4025.7900399999999</c:v>
                </c:pt>
                <c:pt idx="2665">
                  <c:v>4057.0400399999999</c:v>
                </c:pt>
                <c:pt idx="2666">
                  <c:v>4049.12012</c:v>
                </c:pt>
                <c:pt idx="2667">
                  <c:v>4077.5200199999999</c:v>
                </c:pt>
                <c:pt idx="2668">
                  <c:v>4068.12012</c:v>
                </c:pt>
                <c:pt idx="2669">
                  <c:v>4069.5900900000001</c:v>
                </c:pt>
                <c:pt idx="2670">
                  <c:v>4074</c:v>
                </c:pt>
                <c:pt idx="2671">
                  <c:v>4072.4599600000001</c:v>
                </c:pt>
                <c:pt idx="2672">
                  <c:v>4076.2099600000001</c:v>
                </c:pt>
                <c:pt idx="2673">
                  <c:v>4076.8998999999999</c:v>
                </c:pt>
                <c:pt idx="2674">
                  <c:v>4048.8000499999998</c:v>
                </c:pt>
                <c:pt idx="2675">
                  <c:v>4052.51001</c:v>
                </c:pt>
                <c:pt idx="2676">
                  <c:v>4062.0700700000002</c:v>
                </c:pt>
                <c:pt idx="2677">
                  <c:v>4055.26001</c:v>
                </c:pt>
                <c:pt idx="2678">
                  <c:v>4060.6398899999999</c:v>
                </c:pt>
                <c:pt idx="2679">
                  <c:v>4038.3998999999999</c:v>
                </c:pt>
                <c:pt idx="2680">
                  <c:v>4042.2800299999999</c:v>
                </c:pt>
                <c:pt idx="2681">
                  <c:v>4044.6699199999998</c:v>
                </c:pt>
                <c:pt idx="2682">
                  <c:v>4000.5</c:v>
                </c:pt>
                <c:pt idx="2683">
                  <c:v>4016.1498999999999</c:v>
                </c:pt>
                <c:pt idx="2684">
                  <c:v>4015.37988</c:v>
                </c:pt>
                <c:pt idx="2685">
                  <c:v>3999.4799800000001</c:v>
                </c:pt>
                <c:pt idx="2686">
                  <c:v>4013.0200199999999</c:v>
                </c:pt>
                <c:pt idx="2687">
                  <c:v>4020.3200700000002</c:v>
                </c:pt>
                <c:pt idx="2688">
                  <c:v>4016.3501000000001</c:v>
                </c:pt>
                <c:pt idx="2689">
                  <c:v>4003.8998999999999</c:v>
                </c:pt>
                <c:pt idx="2690">
                  <c:v>4007.6699199999998</c:v>
                </c:pt>
                <c:pt idx="2691">
                  <c:v>4008.7099600000001</c:v>
                </c:pt>
                <c:pt idx="2692">
                  <c:v>4009.0300299999999</c:v>
                </c:pt>
                <c:pt idx="2693">
                  <c:v>4007.8400900000001</c:v>
                </c:pt>
                <c:pt idx="2694">
                  <c:v>4006.5500499999998</c:v>
                </c:pt>
                <c:pt idx="2695">
                  <c:v>4011.0700700000002</c:v>
                </c:pt>
                <c:pt idx="2696">
                  <c:v>4032.3300800000002</c:v>
                </c:pt>
                <c:pt idx="2697">
                  <c:v>4045.0800800000002</c:v>
                </c:pt>
                <c:pt idx="2698">
                  <c:v>4086.62012</c:v>
                </c:pt>
                <c:pt idx="2699">
                  <c:v>4124.5200199999999</c:v>
                </c:pt>
                <c:pt idx="2700">
                  <c:v>4088.6498999999999</c:v>
                </c:pt>
                <c:pt idx="2701">
                  <c:v>4037.2299800000001</c:v>
                </c:pt>
                <c:pt idx="2702">
                  <c:v>4046.1498999999999</c:v>
                </c:pt>
                <c:pt idx="2703">
                  <c:v>4063.7299800000001</c:v>
                </c:pt>
                <c:pt idx="2704">
                  <c:v>4115.6899400000002</c:v>
                </c:pt>
                <c:pt idx="2705">
                  <c:v>4095.87012</c:v>
                </c:pt>
                <c:pt idx="2706">
                  <c:v>4097.2700199999999</c:v>
                </c:pt>
                <c:pt idx="2707">
                  <c:v>4055.4399400000002</c:v>
                </c:pt>
                <c:pt idx="2708">
                  <c:v>4062.1999500000002</c:v>
                </c:pt>
                <c:pt idx="2709">
                  <c:v>4091.8998999999999</c:v>
                </c:pt>
                <c:pt idx="2710">
                  <c:v>4070.6498999999999</c:v>
                </c:pt>
                <c:pt idx="2711">
                  <c:v>4078.7800299999999</c:v>
                </c:pt>
                <c:pt idx="2712">
                  <c:v>4074.8000499999998</c:v>
                </c:pt>
                <c:pt idx="2713">
                  <c:v>4091.98999</c:v>
                </c:pt>
                <c:pt idx="2714">
                  <c:v>4097.3198199999997</c:v>
                </c:pt>
                <c:pt idx="2715">
                  <c:v>4109.2797899999996</c:v>
                </c:pt>
                <c:pt idx="2716">
                  <c:v>4120.9301800000003</c:v>
                </c:pt>
                <c:pt idx="2717">
                  <c:v>4140.1201199999996</c:v>
                </c:pt>
                <c:pt idx="2718">
                  <c:v>4157.7997999999998</c:v>
                </c:pt>
                <c:pt idx="2719">
                  <c:v>4182.5</c:v>
                </c:pt>
                <c:pt idx="2720">
                  <c:v>4211.2402300000003</c:v>
                </c:pt>
                <c:pt idx="2721">
                  <c:v>4227.3999000000003</c:v>
                </c:pt>
                <c:pt idx="2722">
                  <c:v>4236.8300799999997</c:v>
                </c:pt>
                <c:pt idx="2723">
                  <c:v>4253.0200199999999</c:v>
                </c:pt>
                <c:pt idx="2724">
                  <c:v>4275.0400399999999</c:v>
                </c:pt>
                <c:pt idx="2725">
                  <c:v>4257.5200199999999</c:v>
                </c:pt>
                <c:pt idx="2726">
                  <c:v>4238.5600599999998</c:v>
                </c:pt>
                <c:pt idx="2727">
                  <c:v>4193.9702100000004</c:v>
                </c:pt>
                <c:pt idx="2728">
                  <c:v>4211.8999000000003</c:v>
                </c:pt>
                <c:pt idx="2729">
                  <c:v>4193.1098599999996</c:v>
                </c:pt>
                <c:pt idx="2730">
                  <c:v>4135.0497999999998</c:v>
                </c:pt>
                <c:pt idx="2731">
                  <c:v>4120.9301800000003</c:v>
                </c:pt>
                <c:pt idx="2732">
                  <c:v>4108.0297899999996</c:v>
                </c:pt>
                <c:pt idx="2733">
                  <c:v>4105.6201199999996</c:v>
                </c:pt>
                <c:pt idx="2734">
                  <c:v>4115.2797899999996</c:v>
                </c:pt>
                <c:pt idx="2735">
                  <c:v>4115.1699200000003</c:v>
                </c:pt>
                <c:pt idx="2736">
                  <c:v>4097.3901400000004</c:v>
                </c:pt>
                <c:pt idx="2737">
                  <c:v>4121.3798800000004</c:v>
                </c:pt>
                <c:pt idx="2738">
                  <c:v>4123.7002000000002</c:v>
                </c:pt>
                <c:pt idx="2739">
                  <c:v>4214.1601600000004</c:v>
                </c:pt>
                <c:pt idx="2740">
                  <c:v>4211.8798800000004</c:v>
                </c:pt>
                <c:pt idx="2741">
                  <c:v>4227.8398399999996</c:v>
                </c:pt>
                <c:pt idx="2742">
                  <c:v>4220.6201199999996</c:v>
                </c:pt>
                <c:pt idx="2743">
                  <c:v>4215.3198199999997</c:v>
                </c:pt>
                <c:pt idx="2744">
                  <c:v>4215.2597699999997</c:v>
                </c:pt>
                <c:pt idx="2745">
                  <c:v>4211.6201199999996</c:v>
                </c:pt>
                <c:pt idx="2746">
                  <c:v>4221.7900399999999</c:v>
                </c:pt>
                <c:pt idx="2747">
                  <c:v>4252.5</c:v>
                </c:pt>
                <c:pt idx="2748">
                  <c:v>4234.5898399999996</c:v>
                </c:pt>
                <c:pt idx="2749">
                  <c:v>4251.5600599999998</c:v>
                </c:pt>
                <c:pt idx="2750">
                  <c:v>4256.9301800000003</c:v>
                </c:pt>
                <c:pt idx="2751">
                  <c:v>4256.3598599999996</c:v>
                </c:pt>
                <c:pt idx="2752">
                  <c:v>4259.3198199999997</c:v>
                </c:pt>
                <c:pt idx="2753">
                  <c:v>4254.0497999999998</c:v>
                </c:pt>
                <c:pt idx="2754">
                  <c:v>4259.8300799999997</c:v>
                </c:pt>
                <c:pt idx="2755">
                  <c:v>4269.9502000000002</c:v>
                </c:pt>
                <c:pt idx="2756">
                  <c:v>4301.6801800000003</c:v>
                </c:pt>
                <c:pt idx="2757">
                  <c:v>4311.0200199999999</c:v>
                </c:pt>
                <c:pt idx="2758">
                  <c:v>4323.2202100000004</c:v>
                </c:pt>
                <c:pt idx="2759">
                  <c:v>4332.9799800000001</c:v>
                </c:pt>
                <c:pt idx="2760">
                  <c:v>4336.1499000000003</c:v>
                </c:pt>
                <c:pt idx="2761">
                  <c:v>4352.9799800000001</c:v>
                </c:pt>
                <c:pt idx="2762">
                  <c:v>4367.6601600000004</c:v>
                </c:pt>
                <c:pt idx="2763">
                  <c:v>4423.6499000000003</c:v>
                </c:pt>
                <c:pt idx="2764">
                  <c:v>4432.6601600000004</c:v>
                </c:pt>
                <c:pt idx="2765">
                  <c:v>4471.7900399999999</c:v>
                </c:pt>
                <c:pt idx="2766">
                  <c:v>4469.7099600000001</c:v>
                </c:pt>
                <c:pt idx="2767">
                  <c:v>4462.4799800000001</c:v>
                </c:pt>
                <c:pt idx="2768">
                  <c:v>4468.5200199999999</c:v>
                </c:pt>
                <c:pt idx="2769">
                  <c:v>4489.5400399999999</c:v>
                </c:pt>
                <c:pt idx="2770">
                  <c:v>4483.6298800000004</c:v>
                </c:pt>
                <c:pt idx="2771">
                  <c:v>4496.5800799999997</c:v>
                </c:pt>
                <c:pt idx="2772">
                  <c:v>4479.25</c:v>
                </c:pt>
                <c:pt idx="2773">
                  <c:v>4459.3300799999997</c:v>
                </c:pt>
                <c:pt idx="2774">
                  <c:v>4452.2099600000001</c:v>
                </c:pt>
                <c:pt idx="2775">
                  <c:v>4402.0600599999998</c:v>
                </c:pt>
                <c:pt idx="2776">
                  <c:v>4371.7099600000001</c:v>
                </c:pt>
                <c:pt idx="2777">
                  <c:v>4323.8999000000003</c:v>
                </c:pt>
                <c:pt idx="2778">
                  <c:v>4289.8798800000004</c:v>
                </c:pt>
                <c:pt idx="2779">
                  <c:v>4270.9199200000003</c:v>
                </c:pt>
                <c:pt idx="2780">
                  <c:v>4260.0200199999999</c:v>
                </c:pt>
                <c:pt idx="2781">
                  <c:v>4263.8100599999998</c:v>
                </c:pt>
                <c:pt idx="2782">
                  <c:v>4253.8500999999997</c:v>
                </c:pt>
                <c:pt idx="2783">
                  <c:v>4245.3198199999997</c:v>
                </c:pt>
                <c:pt idx="2784">
                  <c:v>4235.5800799999997</c:v>
                </c:pt>
                <c:pt idx="2785">
                  <c:v>4233.5497999999998</c:v>
                </c:pt>
                <c:pt idx="2786">
                  <c:v>4250.1601600000004</c:v>
                </c:pt>
                <c:pt idx="2787">
                  <c:v>4271.2900399999999</c:v>
                </c:pt>
                <c:pt idx="2788">
                  <c:v>4255.1098599999996</c:v>
                </c:pt>
                <c:pt idx="2789">
                  <c:v>4263.0400399999999</c:v>
                </c:pt>
                <c:pt idx="2790">
                  <c:v>4301.6298800000004</c:v>
                </c:pt>
                <c:pt idx="2791">
                  <c:v>4317.1899400000002</c:v>
                </c:pt>
                <c:pt idx="2792">
                  <c:v>4329</c:v>
                </c:pt>
                <c:pt idx="2793">
                  <c:v>4358.1201199999996</c:v>
                </c:pt>
                <c:pt idx="2794">
                  <c:v>4377.3901400000004</c:v>
                </c:pt>
                <c:pt idx="2795">
                  <c:v>4380.5</c:v>
                </c:pt>
                <c:pt idx="2796">
                  <c:v>4389.1699200000003</c:v>
                </c:pt>
                <c:pt idx="2797">
                  <c:v>4402.9902300000003</c:v>
                </c:pt>
                <c:pt idx="2798">
                  <c:v>4402.0698199999997</c:v>
                </c:pt>
                <c:pt idx="2799">
                  <c:v>4416.4599600000001</c:v>
                </c:pt>
                <c:pt idx="2800">
                  <c:v>4430.1098599999996</c:v>
                </c:pt>
                <c:pt idx="2801">
                  <c:v>4455.25</c:v>
                </c:pt>
                <c:pt idx="2802">
                  <c:v>4493.8798800000004</c:v>
                </c:pt>
                <c:pt idx="2803">
                  <c:v>4516.6098599999996</c:v>
                </c:pt>
                <c:pt idx="2804">
                  <c:v>4548.3999000000003</c:v>
                </c:pt>
                <c:pt idx="2805">
                  <c:v>4565.7597699999997</c:v>
                </c:pt>
                <c:pt idx="2806">
                  <c:v>4543.7997999999998</c:v>
                </c:pt>
                <c:pt idx="2807">
                  <c:v>4543.2002000000002</c:v>
                </c:pt>
                <c:pt idx="2808">
                  <c:v>4540.6801800000003</c:v>
                </c:pt>
                <c:pt idx="2809">
                  <c:v>4559.4101600000004</c:v>
                </c:pt>
                <c:pt idx="2810">
                  <c:v>4582.0800799999997</c:v>
                </c:pt>
                <c:pt idx="2811">
                  <c:v>4605.8100599999998</c:v>
                </c:pt>
                <c:pt idx="2812">
                  <c:v>4586.4599600000001</c:v>
                </c:pt>
                <c:pt idx="2813">
                  <c:v>4578.8198199999997</c:v>
                </c:pt>
                <c:pt idx="2814">
                  <c:v>4588.6201199999996</c:v>
                </c:pt>
                <c:pt idx="2815">
                  <c:v>4600.1298800000004</c:v>
                </c:pt>
                <c:pt idx="2816">
                  <c:v>4600.9199200000003</c:v>
                </c:pt>
                <c:pt idx="2817">
                  <c:v>4595.75</c:v>
                </c:pt>
                <c:pt idx="2818">
                  <c:v>4604.9799800000001</c:v>
                </c:pt>
                <c:pt idx="2819">
                  <c:v>4619.7700199999999</c:v>
                </c:pt>
                <c:pt idx="2820">
                  <c:v>4624.6899400000002</c:v>
                </c:pt>
                <c:pt idx="2821">
                  <c:v>4606.5600599999998</c:v>
                </c:pt>
                <c:pt idx="2822">
                  <c:v>4605.9799800000001</c:v>
                </c:pt>
                <c:pt idx="2823">
                  <c:v>4594.7299800000001</c:v>
                </c:pt>
                <c:pt idx="2824">
                  <c:v>4600.5600599999998</c:v>
                </c:pt>
                <c:pt idx="2825">
                  <c:v>4620.7299800000001</c:v>
                </c:pt>
                <c:pt idx="2826">
                  <c:v>4627.1699200000003</c:v>
                </c:pt>
                <c:pt idx="2827">
                  <c:v>4616.4799800000001</c:v>
                </c:pt>
                <c:pt idx="2828">
                  <c:v>4631.6601600000004</c:v>
                </c:pt>
                <c:pt idx="2829">
                  <c:v>4643.4702100000004</c:v>
                </c:pt>
                <c:pt idx="2830">
                  <c:v>4656.6000999999997</c:v>
                </c:pt>
                <c:pt idx="2831">
                  <c:v>4683.7202100000004</c:v>
                </c:pt>
                <c:pt idx="2832">
                  <c:v>4715.8999000000003</c:v>
                </c:pt>
                <c:pt idx="2833">
                  <c:v>4797.5</c:v>
                </c:pt>
                <c:pt idx="2834">
                  <c:v>4876.0497999999998</c:v>
                </c:pt>
                <c:pt idx="2835">
                  <c:v>4932.4101600000004</c:v>
                </c:pt>
                <c:pt idx="2836">
                  <c:v>5023.6601600000004</c:v>
                </c:pt>
                <c:pt idx="2837">
                  <c:v>5063.7402300000003</c:v>
                </c:pt>
                <c:pt idx="2838">
                  <c:v>5048.4702100000004</c:v>
                </c:pt>
                <c:pt idx="2839">
                  <c:v>5061.4502000000002</c:v>
                </c:pt>
                <c:pt idx="2840">
                  <c:v>5016.9902300000003</c:v>
                </c:pt>
                <c:pt idx="2841">
                  <c:v>4977.7997999999998</c:v>
                </c:pt>
                <c:pt idx="2842">
                  <c:v>4976.0097699999997</c:v>
                </c:pt>
                <c:pt idx="2843">
                  <c:v>5033.0400399999999</c:v>
                </c:pt>
                <c:pt idx="2844">
                  <c:v>5052.1298800000004</c:v>
                </c:pt>
                <c:pt idx="2845">
                  <c:v>5083.7900399999999</c:v>
                </c:pt>
                <c:pt idx="2846">
                  <c:v>5086.1000999999997</c:v>
                </c:pt>
                <c:pt idx="2847">
                  <c:v>5092.2797899999996</c:v>
                </c:pt>
                <c:pt idx="2848">
                  <c:v>5096.7099600000001</c:v>
                </c:pt>
                <c:pt idx="2849">
                  <c:v>5107.2299800000001</c:v>
                </c:pt>
                <c:pt idx="2850">
                  <c:v>5092.4902300000003</c:v>
                </c:pt>
                <c:pt idx="2851">
                  <c:v>5085.4199200000003</c:v>
                </c:pt>
                <c:pt idx="2852">
                  <c:v>5087.0097699999997</c:v>
                </c:pt>
                <c:pt idx="2853">
                  <c:v>5090.4902300000003</c:v>
                </c:pt>
                <c:pt idx="2854">
                  <c:v>5075.2099600000001</c:v>
                </c:pt>
                <c:pt idx="2855">
                  <c:v>5074.1201199999996</c:v>
                </c:pt>
                <c:pt idx="2856">
                  <c:v>5049.6801800000003</c:v>
                </c:pt>
                <c:pt idx="2857">
                  <c:v>5040.9799800000001</c:v>
                </c:pt>
                <c:pt idx="2858">
                  <c:v>5034.8598599999996</c:v>
                </c:pt>
                <c:pt idx="2859">
                  <c:v>5039.9101600000004</c:v>
                </c:pt>
                <c:pt idx="2860">
                  <c:v>5093.4702100000004</c:v>
                </c:pt>
                <c:pt idx="2861">
                  <c:v>5100.5297899999996</c:v>
                </c:pt>
                <c:pt idx="2862">
                  <c:v>5131.6499000000003</c:v>
                </c:pt>
                <c:pt idx="2863">
                  <c:v>5124.4301800000003</c:v>
                </c:pt>
                <c:pt idx="2864">
                  <c:v>5122.8398399999996</c:v>
                </c:pt>
                <c:pt idx="2865">
                  <c:v>5126.4599600000001</c:v>
                </c:pt>
                <c:pt idx="2866">
                  <c:v>5145.9101600000004</c:v>
                </c:pt>
                <c:pt idx="2867">
                  <c:v>5127.0200199999999</c:v>
                </c:pt>
                <c:pt idx="2868">
                  <c:v>5123.5200199999999</c:v>
                </c:pt>
                <c:pt idx="2869">
                  <c:v>5112.5800799999997</c:v>
                </c:pt>
                <c:pt idx="2870">
                  <c:v>5118.6201199999996</c:v>
                </c:pt>
                <c:pt idx="2871">
                  <c:v>5142.5400399999999</c:v>
                </c:pt>
                <c:pt idx="2872">
                  <c:v>5128.3999000000003</c:v>
                </c:pt>
                <c:pt idx="2873">
                  <c:v>5156.4199200000003</c:v>
                </c:pt>
                <c:pt idx="2874">
                  <c:v>5147.6499000000003</c:v>
                </c:pt>
                <c:pt idx="2875">
                  <c:v>5150.1499000000003</c:v>
                </c:pt>
                <c:pt idx="2876">
                  <c:v>5141.2900399999999</c:v>
                </c:pt>
                <c:pt idx="2877">
                  <c:v>5126.5800799999997</c:v>
                </c:pt>
                <c:pt idx="2878">
                  <c:v>5155.1699200000003</c:v>
                </c:pt>
                <c:pt idx="2879">
                  <c:v>5142.5497999999998</c:v>
                </c:pt>
                <c:pt idx="2880">
                  <c:v>5164.3300799999997</c:v>
                </c:pt>
                <c:pt idx="2881">
                  <c:v>5169.8901400000004</c:v>
                </c:pt>
                <c:pt idx="2882">
                  <c:v>5168.4399400000002</c:v>
                </c:pt>
                <c:pt idx="2883">
                  <c:v>5192.4502000000002</c:v>
                </c:pt>
                <c:pt idx="2884">
                  <c:v>5171.0800799999997</c:v>
                </c:pt>
                <c:pt idx="2885">
                  <c:v>5203.6098599999996</c:v>
                </c:pt>
                <c:pt idx="2886">
                  <c:v>5221.5297899999996</c:v>
                </c:pt>
                <c:pt idx="2887">
                  <c:v>5219.8300799999997</c:v>
                </c:pt>
                <c:pt idx="2888">
                  <c:v>5235.3300799999997</c:v>
                </c:pt>
                <c:pt idx="2889">
                  <c:v>5295.9902300000003</c:v>
                </c:pt>
                <c:pt idx="2890">
                  <c:v>5408.2700199999999</c:v>
                </c:pt>
                <c:pt idx="2891">
                  <c:v>5419.9702100000004</c:v>
                </c:pt>
                <c:pt idx="2892">
                  <c:v>5408.3300799999997</c:v>
                </c:pt>
                <c:pt idx="2893">
                  <c:v>5438.9399400000002</c:v>
                </c:pt>
                <c:pt idx="2894">
                  <c:v>5471.0200199999999</c:v>
                </c:pt>
                <c:pt idx="2895">
                  <c:v>5555.5297899999996</c:v>
                </c:pt>
                <c:pt idx="2896">
                  <c:v>5625.6201199999996</c:v>
                </c:pt>
                <c:pt idx="2897">
                  <c:v>5656.2700199999999</c:v>
                </c:pt>
                <c:pt idx="2898">
                  <c:v>5609.8198199999997</c:v>
                </c:pt>
                <c:pt idx="2899">
                  <c:v>5597.0600599999998</c:v>
                </c:pt>
                <c:pt idx="2900">
                  <c:v>5542.0200199999999</c:v>
                </c:pt>
                <c:pt idx="2901">
                  <c:v>5561.8999000000003</c:v>
                </c:pt>
                <c:pt idx="2902">
                  <c:v>5580.7700199999999</c:v>
                </c:pt>
                <c:pt idx="2903">
                  <c:v>5607.9599600000001</c:v>
                </c:pt>
                <c:pt idx="2904">
                  <c:v>5562.7002000000002</c:v>
                </c:pt>
                <c:pt idx="2905">
                  <c:v>5568.3398399999996</c:v>
                </c:pt>
                <c:pt idx="2906">
                  <c:v>5593.4799800000001</c:v>
                </c:pt>
                <c:pt idx="2907">
                  <c:v>5561.5898399999996</c:v>
                </c:pt>
                <c:pt idx="2908">
                  <c:v>5529.3598599999996</c:v>
                </c:pt>
                <c:pt idx="2909">
                  <c:v>5419.6899400000002</c:v>
                </c:pt>
                <c:pt idx="2910">
                  <c:v>5422.7900399999999</c:v>
                </c:pt>
                <c:pt idx="2911">
                  <c:v>5467.6699200000003</c:v>
                </c:pt>
                <c:pt idx="2912">
                  <c:v>5484.0600599999998</c:v>
                </c:pt>
                <c:pt idx="2913">
                  <c:v>5492</c:v>
                </c:pt>
                <c:pt idx="2914">
                  <c:v>5481.9301800000003</c:v>
                </c:pt>
                <c:pt idx="2915">
                  <c:v>5487.4199200000003</c:v>
                </c:pt>
                <c:pt idx="2916">
                  <c:v>5485.7202100000004</c:v>
                </c:pt>
                <c:pt idx="2917">
                  <c:v>5521.6000999999997</c:v>
                </c:pt>
                <c:pt idx="2918">
                  <c:v>5514.7202100000004</c:v>
                </c:pt>
                <c:pt idx="2919">
                  <c:v>5498.7402300000003</c:v>
                </c:pt>
                <c:pt idx="2920">
                  <c:v>5493.3999000000003</c:v>
                </c:pt>
                <c:pt idx="2921">
                  <c:v>5471.8798800000004</c:v>
                </c:pt>
                <c:pt idx="2922">
                  <c:v>5476.0297899999996</c:v>
                </c:pt>
                <c:pt idx="2923">
                  <c:v>5475.1401400000004</c:v>
                </c:pt>
                <c:pt idx="2924">
                  <c:v>5481.2202100000004</c:v>
                </c:pt>
                <c:pt idx="2925">
                  <c:v>5479.2002000000002</c:v>
                </c:pt>
                <c:pt idx="2926">
                  <c:v>5481.9301800000003</c:v>
                </c:pt>
                <c:pt idx="2927">
                  <c:v>5466.9101600000004</c:v>
                </c:pt>
                <c:pt idx="2928">
                  <c:v>5475.9599600000001</c:v>
                </c:pt>
                <c:pt idx="2929">
                  <c:v>5469.9902300000003</c:v>
                </c:pt>
                <c:pt idx="2930">
                  <c:v>5500.1298800000004</c:v>
                </c:pt>
                <c:pt idx="2931">
                  <c:v>5518.3598599999996</c:v>
                </c:pt>
                <c:pt idx="2932">
                  <c:v>5519.9502000000002</c:v>
                </c:pt>
                <c:pt idx="2933">
                  <c:v>5521.2002000000002</c:v>
                </c:pt>
                <c:pt idx="2934">
                  <c:v>5526.3198199999997</c:v>
                </c:pt>
                <c:pt idx="2935">
                  <c:v>5538.9502000000002</c:v>
                </c:pt>
                <c:pt idx="2936">
                  <c:v>5540.6499000000003</c:v>
                </c:pt>
                <c:pt idx="2937">
                  <c:v>5543.3198199999997</c:v>
                </c:pt>
                <c:pt idx="2938">
                  <c:v>5541.2002000000002</c:v>
                </c:pt>
                <c:pt idx="2939">
                  <c:v>5564.6000999999997</c:v>
                </c:pt>
                <c:pt idx="2940">
                  <c:v>5581.7099600000001</c:v>
                </c:pt>
                <c:pt idx="2941">
                  <c:v>5596.7299800000001</c:v>
                </c:pt>
                <c:pt idx="2942">
                  <c:v>5608.4702100000004</c:v>
                </c:pt>
                <c:pt idx="2943">
                  <c:v>5620.4101600000004</c:v>
                </c:pt>
                <c:pt idx="2944">
                  <c:v>5643.7202100000004</c:v>
                </c:pt>
                <c:pt idx="2945">
                  <c:v>5652.8100599999998</c:v>
                </c:pt>
                <c:pt idx="2946">
                  <c:v>5692.0200199999999</c:v>
                </c:pt>
                <c:pt idx="2947">
                  <c:v>5661.1899400000002</c:v>
                </c:pt>
                <c:pt idx="2948">
                  <c:v>5650.8999000000003</c:v>
                </c:pt>
                <c:pt idx="2949">
                  <c:v>5623.1298800000004</c:v>
                </c:pt>
                <c:pt idx="2950">
                  <c:v>5631.9702100000004</c:v>
                </c:pt>
                <c:pt idx="2951">
                  <c:v>5654.7797899999996</c:v>
                </c:pt>
                <c:pt idx="2952">
                  <c:v>5664.1601600000004</c:v>
                </c:pt>
                <c:pt idx="2953">
                  <c:v>5650.7002000000002</c:v>
                </c:pt>
                <c:pt idx="2954">
                  <c:v>5738.5898399999996</c:v>
                </c:pt>
                <c:pt idx="2955">
                  <c:v>5757.3198199999997</c:v>
                </c:pt>
                <c:pt idx="2956">
                  <c:v>5799.2099600000001</c:v>
                </c:pt>
                <c:pt idx="2957">
                  <c:v>5805.7002000000002</c:v>
                </c:pt>
                <c:pt idx="2958">
                  <c:v>5783.4502000000002</c:v>
                </c:pt>
                <c:pt idx="2959">
                  <c:v>5780.0497999999998</c:v>
                </c:pt>
                <c:pt idx="2960">
                  <c:v>5797.2997999999998</c:v>
                </c:pt>
                <c:pt idx="2961">
                  <c:v>5819.4702100000004</c:v>
                </c:pt>
                <c:pt idx="2962">
                  <c:v>5830.6801800000003</c:v>
                </c:pt>
                <c:pt idx="2963">
                  <c:v>5831.9902300000003</c:v>
                </c:pt>
                <c:pt idx="2964">
                  <c:v>5817.9101600000004</c:v>
                </c:pt>
                <c:pt idx="2965">
                  <c:v>5814.6601600000004</c:v>
                </c:pt>
                <c:pt idx="2966">
                  <c:v>5813.5600599999998</c:v>
                </c:pt>
                <c:pt idx="2967">
                  <c:v>5819.5800799999997</c:v>
                </c:pt>
                <c:pt idx="2968">
                  <c:v>5821.7900399999999</c:v>
                </c:pt>
                <c:pt idx="2969">
                  <c:v>5814.2402300000003</c:v>
                </c:pt>
                <c:pt idx="2970">
                  <c:v>5828.1601600000004</c:v>
                </c:pt>
                <c:pt idx="2971">
                  <c:v>5820.3798800000004</c:v>
                </c:pt>
                <c:pt idx="2972">
                  <c:v>5809.1601600000004</c:v>
                </c:pt>
                <c:pt idx="2973">
                  <c:v>5793.7700199999999</c:v>
                </c:pt>
                <c:pt idx="2974">
                  <c:v>5801.2997999999998</c:v>
                </c:pt>
                <c:pt idx="2975">
                  <c:v>5760.2900399999999</c:v>
                </c:pt>
                <c:pt idx="2976">
                  <c:v>5771.4599600000001</c:v>
                </c:pt>
                <c:pt idx="2977">
                  <c:v>5774.4902300000003</c:v>
                </c:pt>
                <c:pt idx="2978">
                  <c:v>5756.2900399999999</c:v>
                </c:pt>
                <c:pt idx="2979">
                  <c:v>5760.8901400000004</c:v>
                </c:pt>
                <c:pt idx="2980">
                  <c:v>5763.2900399999999</c:v>
                </c:pt>
                <c:pt idx="2981">
                  <c:v>5771.1699200000003</c:v>
                </c:pt>
                <c:pt idx="2982">
                  <c:v>5784.4702100000004</c:v>
                </c:pt>
                <c:pt idx="2983">
                  <c:v>5772.6401400000004</c:v>
                </c:pt>
                <c:pt idx="2984">
                  <c:v>5785.0297899999996</c:v>
                </c:pt>
                <c:pt idx="2985">
                  <c:v>5802.7002000000002</c:v>
                </c:pt>
                <c:pt idx="2986">
                  <c:v>5817.2002000000002</c:v>
                </c:pt>
                <c:pt idx="2987">
                  <c:v>5823.3300799999997</c:v>
                </c:pt>
                <c:pt idx="2988">
                  <c:v>5836.7002000000002</c:v>
                </c:pt>
                <c:pt idx="2989">
                  <c:v>5848.4502000000002</c:v>
                </c:pt>
                <c:pt idx="2990">
                  <c:v>5867</c:v>
                </c:pt>
                <c:pt idx="2991">
                  <c:v>5921.6098599999996</c:v>
                </c:pt>
                <c:pt idx="2992">
                  <c:v>5927.4502000000002</c:v>
                </c:pt>
                <c:pt idx="2993">
                  <c:v>5946.6801800000003</c:v>
                </c:pt>
                <c:pt idx="2994">
                  <c:v>5926.5497999999998</c:v>
                </c:pt>
                <c:pt idx="2995">
                  <c:v>5951.9599600000001</c:v>
                </c:pt>
                <c:pt idx="2996">
                  <c:v>5998.4799800000001</c:v>
                </c:pt>
                <c:pt idx="2997">
                  <c:v>6023.7997999999998</c:v>
                </c:pt>
                <c:pt idx="2998">
                  <c:v>6062.6000999999997</c:v>
                </c:pt>
                <c:pt idx="2999">
                  <c:v>6075.0497999999998</c:v>
                </c:pt>
                <c:pt idx="3000">
                  <c:v>6114.3100599999998</c:v>
                </c:pt>
                <c:pt idx="3001">
                  <c:v>6153.6801800000003</c:v>
                </c:pt>
                <c:pt idx="3002">
                  <c:v>6197.5497999999998</c:v>
                </c:pt>
                <c:pt idx="3003">
                  <c:v>6216.9301800000003</c:v>
                </c:pt>
                <c:pt idx="3004">
                  <c:v>6250.4301800000003</c:v>
                </c:pt>
                <c:pt idx="3005">
                  <c:v>6295.5600599999998</c:v>
                </c:pt>
                <c:pt idx="3006">
                  <c:v>6294.5497999999998</c:v>
                </c:pt>
                <c:pt idx="3007">
                  <c:v>6266.6601600000004</c:v>
                </c:pt>
                <c:pt idx="3008">
                  <c:v>6212.5</c:v>
                </c:pt>
                <c:pt idx="3009">
                  <c:v>6193.2299800000001</c:v>
                </c:pt>
                <c:pt idx="3010">
                  <c:v>6215.8198199999997</c:v>
                </c:pt>
                <c:pt idx="3011">
                  <c:v>6206.7202100000004</c:v>
                </c:pt>
                <c:pt idx="3012">
                  <c:v>6258.9799800000001</c:v>
                </c:pt>
                <c:pt idx="3013">
                  <c:v>6327.9301800000003</c:v>
                </c:pt>
                <c:pt idx="3014">
                  <c:v>6337.1401400000004</c:v>
                </c:pt>
                <c:pt idx="3015">
                  <c:v>6369.4902300000003</c:v>
                </c:pt>
                <c:pt idx="3016">
                  <c:v>6346.4702100000004</c:v>
                </c:pt>
                <c:pt idx="3017">
                  <c:v>6366.8901400000004</c:v>
                </c:pt>
                <c:pt idx="3018">
                  <c:v>6380.0297899999996</c:v>
                </c:pt>
                <c:pt idx="3019">
                  <c:v>6408.2299800000001</c:v>
                </c:pt>
                <c:pt idx="3020">
                  <c:v>6443.1201199999996</c:v>
                </c:pt>
                <c:pt idx="3021">
                  <c:v>6453.2597699999997</c:v>
                </c:pt>
                <c:pt idx="3022">
                  <c:v>6511</c:v>
                </c:pt>
                <c:pt idx="3023">
                  <c:v>6553.3901400000004</c:v>
                </c:pt>
                <c:pt idx="3024">
                  <c:v>6575</c:v>
                </c:pt>
                <c:pt idx="3025">
                  <c:v>6600.2597699999997</c:v>
                </c:pt>
                <c:pt idx="3026">
                  <c:v>6630.8100599999998</c:v>
                </c:pt>
                <c:pt idx="3027">
                  <c:v>6637.4399400000002</c:v>
                </c:pt>
                <c:pt idx="3028">
                  <c:v>6617.4502000000002</c:v>
                </c:pt>
                <c:pt idx="3029">
                  <c:v>6562.8198199999997</c:v>
                </c:pt>
                <c:pt idx="3030">
                  <c:v>6592.9399400000002</c:v>
                </c:pt>
                <c:pt idx="3031">
                  <c:v>6646.7997999999998</c:v>
                </c:pt>
                <c:pt idx="3032">
                  <c:v>6671.6298800000004</c:v>
                </c:pt>
                <c:pt idx="3033">
                  <c:v>6622.8398399999996</c:v>
                </c:pt>
                <c:pt idx="3034">
                  <c:v>6630.7797899999996</c:v>
                </c:pt>
                <c:pt idx="3035">
                  <c:v>6610.5497999999998</c:v>
                </c:pt>
                <c:pt idx="3036">
                  <c:v>6642.0600599999998</c:v>
                </c:pt>
                <c:pt idx="3037">
                  <c:v>6612.1899400000002</c:v>
                </c:pt>
                <c:pt idx="3038">
                  <c:v>6572.0497999999998</c:v>
                </c:pt>
                <c:pt idx="3039">
                  <c:v>6546.8300799999997</c:v>
                </c:pt>
                <c:pt idx="3040">
                  <c:v>6574.2597699999997</c:v>
                </c:pt>
                <c:pt idx="3041">
                  <c:v>6590.75</c:v>
                </c:pt>
                <c:pt idx="3042">
                  <c:v>6614.0698199999997</c:v>
                </c:pt>
                <c:pt idx="3043">
                  <c:v>6584.9902300000003</c:v>
                </c:pt>
                <c:pt idx="3044">
                  <c:v>6597.9301800000003</c:v>
                </c:pt>
                <c:pt idx="3045">
                  <c:v>6592.8500999999997</c:v>
                </c:pt>
                <c:pt idx="3046">
                  <c:v>6592.3999000000003</c:v>
                </c:pt>
                <c:pt idx="3047">
                  <c:v>6637.9799800000001</c:v>
                </c:pt>
                <c:pt idx="3048">
                  <c:v>6691.0698199999997</c:v>
                </c:pt>
                <c:pt idx="3049">
                  <c:v>6702.4799800000001</c:v>
                </c:pt>
                <c:pt idx="3050">
                  <c:v>6694.5800799999997</c:v>
                </c:pt>
                <c:pt idx="3051">
                  <c:v>6719.7997999999998</c:v>
                </c:pt>
                <c:pt idx="3052">
                  <c:v>6725.3500999999997</c:v>
                </c:pt>
                <c:pt idx="3053">
                  <c:v>6731.6201199999996</c:v>
                </c:pt>
                <c:pt idx="3054">
                  <c:v>6714.7202100000004</c:v>
                </c:pt>
                <c:pt idx="3055">
                  <c:v>6674.7202100000004</c:v>
                </c:pt>
                <c:pt idx="3056">
                  <c:v>6671.6201199999996</c:v>
                </c:pt>
                <c:pt idx="3057">
                  <c:v>6666.7700199999999</c:v>
                </c:pt>
                <c:pt idx="3058">
                  <c:v>6664.8999000000003</c:v>
                </c:pt>
                <c:pt idx="3059">
                  <c:v>6678.3701199999996</c:v>
                </c:pt>
                <c:pt idx="3060">
                  <c:v>6732.5898399999996</c:v>
                </c:pt>
                <c:pt idx="3061">
                  <c:v>6762.8598599999996</c:v>
                </c:pt>
                <c:pt idx="3062">
                  <c:v>6779</c:v>
                </c:pt>
                <c:pt idx="3063">
                  <c:v>6763.1298800000004</c:v>
                </c:pt>
                <c:pt idx="3064">
                  <c:v>6764.75</c:v>
                </c:pt>
                <c:pt idx="3065">
                  <c:v>6767.2402300000003</c:v>
                </c:pt>
                <c:pt idx="3066">
                  <c:v>6728.1201199999996</c:v>
                </c:pt>
                <c:pt idx="3067">
                  <c:v>6684.8398399999996</c:v>
                </c:pt>
                <c:pt idx="3068">
                  <c:v>6658.3500999999997</c:v>
                </c:pt>
                <c:pt idx="3069">
                  <c:v>6661.1801800000003</c:v>
                </c:pt>
                <c:pt idx="3070">
                  <c:v>6704.5600599999998</c:v>
                </c:pt>
                <c:pt idx="3071">
                  <c:v>6521.5497999999998</c:v>
                </c:pt>
                <c:pt idx="3072">
                  <c:v>6443.4599600000001</c:v>
                </c:pt>
                <c:pt idx="3073">
                  <c:v>6524.4101600000004</c:v>
                </c:pt>
                <c:pt idx="3074">
                  <c:v>6581.1000999999997</c:v>
                </c:pt>
                <c:pt idx="3075">
                  <c:v>6612.0497999999998</c:v>
                </c:pt>
                <c:pt idx="3076">
                  <c:v>6626.4301800000003</c:v>
                </c:pt>
                <c:pt idx="3077">
                  <c:v>6649.7002000000002</c:v>
                </c:pt>
                <c:pt idx="3078">
                  <c:v>6655.1899400000002</c:v>
                </c:pt>
                <c:pt idx="3079">
                  <c:v>6664.25</c:v>
                </c:pt>
                <c:pt idx="3080">
                  <c:v>6676.6401400000004</c:v>
                </c:pt>
                <c:pt idx="3081">
                  <c:v>6695.0600599999998</c:v>
                </c:pt>
                <c:pt idx="3082">
                  <c:v>6701.1899400000002</c:v>
                </c:pt>
                <c:pt idx="3083">
                  <c:v>6721.3398399999996</c:v>
                </c:pt>
                <c:pt idx="3084">
                  <c:v>6745.6201199999996</c:v>
                </c:pt>
                <c:pt idx="3085">
                  <c:v>6794.9199200000003</c:v>
                </c:pt>
                <c:pt idx="3086">
                  <c:v>6817.2002000000002</c:v>
                </c:pt>
                <c:pt idx="3087">
                  <c:v>6803.7202100000004</c:v>
                </c:pt>
                <c:pt idx="3088">
                  <c:v>6781.7402300000003</c:v>
                </c:pt>
                <c:pt idx="3089">
                  <c:v>6778.9199200000003</c:v>
                </c:pt>
                <c:pt idx="3090">
                  <c:v>6774.2402300000003</c:v>
                </c:pt>
                <c:pt idx="3091">
                  <c:v>6759.5297899999996</c:v>
                </c:pt>
                <c:pt idx="3092">
                  <c:v>6751.7299800000001</c:v>
                </c:pt>
                <c:pt idx="3093">
                  <c:v>6719.3500999999997</c:v>
                </c:pt>
                <c:pt idx="3094">
                  <c:v>6721.0600599999998</c:v>
                </c:pt>
                <c:pt idx="3095">
                  <c:v>6753.5297899999996</c:v>
                </c:pt>
                <c:pt idx="3096">
                  <c:v>6755</c:v>
                </c:pt>
                <c:pt idx="3097">
                  <c:v>6725.8701199999996</c:v>
                </c:pt>
                <c:pt idx="3098">
                  <c:v>6717.2202100000004</c:v>
                </c:pt>
                <c:pt idx="3099">
                  <c:v>6727.9902300000003</c:v>
                </c:pt>
                <c:pt idx="3100">
                  <c:v>6713.1801800000003</c:v>
                </c:pt>
                <c:pt idx="3101">
                  <c:v>6663.4101600000004</c:v>
                </c:pt>
                <c:pt idx="3102">
                  <c:v>6672.0600599999998</c:v>
                </c:pt>
                <c:pt idx="3103">
                  <c:v>6677.3500999999997</c:v>
                </c:pt>
                <c:pt idx="3104">
                  <c:v>6683.7402300000003</c:v>
                </c:pt>
                <c:pt idx="3105">
                  <c:v>6694.2099600000001</c:v>
                </c:pt>
                <c:pt idx="3106">
                  <c:v>6669.7797899999996</c:v>
                </c:pt>
                <c:pt idx="3107">
                  <c:v>6682.9902300000003</c:v>
                </c:pt>
                <c:pt idx="3108">
                  <c:v>6693.4902300000003</c:v>
                </c:pt>
                <c:pt idx="3109">
                  <c:v>6728.1401400000004</c:v>
                </c:pt>
                <c:pt idx="3110">
                  <c:v>6716.2002000000002</c:v>
                </c:pt>
                <c:pt idx="3111">
                  <c:v>6704.2900399999999</c:v>
                </c:pt>
                <c:pt idx="3112">
                  <c:v>6678.0898399999996</c:v>
                </c:pt>
                <c:pt idx="3113">
                  <c:v>6713.9799800000001</c:v>
                </c:pt>
                <c:pt idx="3114">
                  <c:v>6727.2797899999996</c:v>
                </c:pt>
                <c:pt idx="3115">
                  <c:v>6740.2997999999998</c:v>
                </c:pt>
                <c:pt idx="3116">
                  <c:v>6787.0698199999997</c:v>
                </c:pt>
                <c:pt idx="3117">
                  <c:v>6793.2202100000004</c:v>
                </c:pt>
                <c:pt idx="3118">
                  <c:v>6816.3500999999997</c:v>
                </c:pt>
                <c:pt idx="3119">
                  <c:v>6832.1601600000004</c:v>
                </c:pt>
                <c:pt idx="3120">
                  <c:v>6851.5</c:v>
                </c:pt>
                <c:pt idx="3121">
                  <c:v>6870.0400399999999</c:v>
                </c:pt>
                <c:pt idx="3122">
                  <c:v>6873.9799800000001</c:v>
                </c:pt>
                <c:pt idx="3123">
                  <c:v>6888.8999000000003</c:v>
                </c:pt>
                <c:pt idx="3124">
                  <c:v>6868.7900399999999</c:v>
                </c:pt>
                <c:pt idx="3125">
                  <c:v>6896.3500999999997</c:v>
                </c:pt>
                <c:pt idx="3126">
                  <c:v>6865.0800799999997</c:v>
                </c:pt>
                <c:pt idx="3127">
                  <c:v>6863.1601600000004</c:v>
                </c:pt>
                <c:pt idx="3128">
                  <c:v>6861.7099600000001</c:v>
                </c:pt>
                <c:pt idx="3129">
                  <c:v>6853.1899400000002</c:v>
                </c:pt>
                <c:pt idx="3130">
                  <c:v>6839.5097699999997</c:v>
                </c:pt>
                <c:pt idx="3131">
                  <c:v>6852.8500999999997</c:v>
                </c:pt>
                <c:pt idx="3132">
                  <c:v>6897.1401400000004</c:v>
                </c:pt>
                <c:pt idx="3133">
                  <c:v>6893.7997999999998</c:v>
                </c:pt>
                <c:pt idx="3134">
                  <c:v>6892.9799800000001</c:v>
                </c:pt>
                <c:pt idx="3135">
                  <c:v>6902.3598599999996</c:v>
                </c:pt>
                <c:pt idx="3136">
                  <c:v>6920.5400399999999</c:v>
                </c:pt>
                <c:pt idx="3137">
                  <c:v>6924.6601600000004</c:v>
                </c:pt>
                <c:pt idx="3138">
                  <c:v>6931.4902300000003</c:v>
                </c:pt>
                <c:pt idx="3139">
                  <c:v>6935.5097699999997</c:v>
                </c:pt>
                <c:pt idx="3140">
                  <c:v>6955.8300799999997</c:v>
                </c:pt>
                <c:pt idx="3141">
                  <c:v>6956.6298800000004</c:v>
                </c:pt>
                <c:pt idx="3142">
                  <c:v>6948.2797899999996</c:v>
                </c:pt>
                <c:pt idx="3143">
                  <c:v>6971.1000999999997</c:v>
                </c:pt>
                <c:pt idx="3144">
                  <c:v>6972.8999000000003</c:v>
                </c:pt>
                <c:pt idx="3145">
                  <c:v>6970.4599600000001</c:v>
                </c:pt>
                <c:pt idx="3146">
                  <c:v>6993.9502000000002</c:v>
                </c:pt>
                <c:pt idx="3147">
                  <c:v>6990.2402300000003</c:v>
                </c:pt>
                <c:pt idx="3148">
                  <c:v>6992.4599600000001</c:v>
                </c:pt>
                <c:pt idx="3149">
                  <c:v>6985.9101600000004</c:v>
                </c:pt>
                <c:pt idx="3150">
                  <c:v>7016.2299800000001</c:v>
                </c:pt>
                <c:pt idx="3151">
                  <c:v>7058.2002000000002</c:v>
                </c:pt>
                <c:pt idx="3152">
                  <c:v>7061.3398399999996</c:v>
                </c:pt>
                <c:pt idx="3153">
                  <c:v>7075.4301800000003</c:v>
                </c:pt>
                <c:pt idx="3154">
                  <c:v>7064.5297899999996</c:v>
                </c:pt>
                <c:pt idx="3155">
                  <c:v>7059.5297899999996</c:v>
                </c:pt>
                <c:pt idx="3156">
                  <c:v>7038.0097699999997</c:v>
                </c:pt>
                <c:pt idx="3157">
                  <c:v>7026.5497999999998</c:v>
                </c:pt>
                <c:pt idx="3158">
                  <c:v>7035.5698199999997</c:v>
                </c:pt>
                <c:pt idx="3159">
                  <c:v>7040.6000999999997</c:v>
                </c:pt>
                <c:pt idx="3160">
                  <c:v>7014.6899400000002</c:v>
                </c:pt>
                <c:pt idx="3161">
                  <c:v>6992.25</c:v>
                </c:pt>
                <c:pt idx="3162">
                  <c:v>6936.2099600000001</c:v>
                </c:pt>
                <c:pt idx="3163">
                  <c:v>6842.6098599999996</c:v>
                </c:pt>
                <c:pt idx="3164">
                  <c:v>6825.9199200000003</c:v>
                </c:pt>
                <c:pt idx="3165">
                  <c:v>6784.6499000000003</c:v>
                </c:pt>
                <c:pt idx="3166">
                  <c:v>6868.0200199999999</c:v>
                </c:pt>
                <c:pt idx="3167">
                  <c:v>6865.4502000000002</c:v>
                </c:pt>
                <c:pt idx="3168">
                  <c:v>6835.9799800000001</c:v>
                </c:pt>
                <c:pt idx="3169">
                  <c:v>6777.2402300000003</c:v>
                </c:pt>
                <c:pt idx="3170">
                  <c:v>6773.0800799999997</c:v>
                </c:pt>
                <c:pt idx="3171">
                  <c:v>6767.2402300000003</c:v>
                </c:pt>
                <c:pt idx="3172">
                  <c:v>6775.0097699999997</c:v>
                </c:pt>
                <c:pt idx="3173">
                  <c:v>6763.2002000000002</c:v>
                </c:pt>
                <c:pt idx="3174">
                  <c:v>6776.25</c:v>
                </c:pt>
                <c:pt idx="3175">
                  <c:v>6749.6298800000004</c:v>
                </c:pt>
                <c:pt idx="3176">
                  <c:v>6676.7797899999996</c:v>
                </c:pt>
                <c:pt idx="3177">
                  <c:v>6490.9101600000004</c:v>
                </c:pt>
                <c:pt idx="3178">
                  <c:v>6380.6000999999997</c:v>
                </c:pt>
                <c:pt idx="3179">
                  <c:v>6397.3598599999996</c:v>
                </c:pt>
                <c:pt idx="3180">
                  <c:v>6397.8999000000003</c:v>
                </c:pt>
                <c:pt idx="3181">
                  <c:v>6362.3198199999997</c:v>
                </c:pt>
                <c:pt idx="3182">
                  <c:v>6307.6899400000002</c:v>
                </c:pt>
                <c:pt idx="3183">
                  <c:v>6165.4599600000001</c:v>
                </c:pt>
                <c:pt idx="3184">
                  <c:v>6114.9199200000003</c:v>
                </c:pt>
                <c:pt idx="3185">
                  <c:v>6058.4199200000003</c:v>
                </c:pt>
                <c:pt idx="3186">
                  <c:v>5998.3300799999997</c:v>
                </c:pt>
                <c:pt idx="3187">
                  <c:v>5868.2797899999996</c:v>
                </c:pt>
                <c:pt idx="3188">
                  <c:v>5793.7797899999996</c:v>
                </c:pt>
                <c:pt idx="3189">
                  <c:v>5988.8598599999996</c:v>
                </c:pt>
                <c:pt idx="3190">
                  <c:v>6116.4902300000003</c:v>
                </c:pt>
                <c:pt idx="3191">
                  <c:v>6077.3398399999996</c:v>
                </c:pt>
                <c:pt idx="3192">
                  <c:v>6058</c:v>
                </c:pt>
                <c:pt idx="3193">
                  <c:v>6067.5097699999997</c:v>
                </c:pt>
                <c:pt idx="3194">
                  <c:v>6096.3701199999996</c:v>
                </c:pt>
                <c:pt idx="3195">
                  <c:v>6125.1401400000004</c:v>
                </c:pt>
                <c:pt idx="3196">
                  <c:v>6107.1499000000003</c:v>
                </c:pt>
                <c:pt idx="3197">
                  <c:v>6108.9799800000001</c:v>
                </c:pt>
                <c:pt idx="3198">
                  <c:v>6116.3901400000004</c:v>
                </c:pt>
                <c:pt idx="3199">
                  <c:v>6101.3398399999996</c:v>
                </c:pt>
                <c:pt idx="3200">
                  <c:v>6087.0898399999996</c:v>
                </c:pt>
                <c:pt idx="3201">
                  <c:v>6090.7299800000001</c:v>
                </c:pt>
                <c:pt idx="3202">
                  <c:v>5941.1401400000004</c:v>
                </c:pt>
                <c:pt idx="3203">
                  <c:v>5908.8598599999996</c:v>
                </c:pt>
                <c:pt idx="3204">
                  <c:v>5952.8300799999997</c:v>
                </c:pt>
                <c:pt idx="3205">
                  <c:v>5978.8100599999998</c:v>
                </c:pt>
                <c:pt idx="3206">
                  <c:v>5982.1499000000003</c:v>
                </c:pt>
                <c:pt idx="3207">
                  <c:v>5981.3398399999996</c:v>
                </c:pt>
                <c:pt idx="3208">
                  <c:v>5988.1098599999996</c:v>
                </c:pt>
                <c:pt idx="3209">
                  <c:v>6037.5600599999998</c:v>
                </c:pt>
                <c:pt idx="3210">
                  <c:v>6085.3398399999996</c:v>
                </c:pt>
                <c:pt idx="3211">
                  <c:v>6130.3901400000004</c:v>
                </c:pt>
                <c:pt idx="3212">
                  <c:v>6125.4702100000004</c:v>
                </c:pt>
                <c:pt idx="3213">
                  <c:v>6174.2402300000003</c:v>
                </c:pt>
                <c:pt idx="3214">
                  <c:v>6243.3300799999997</c:v>
                </c:pt>
                <c:pt idx="3215">
                  <c:v>6288.0400399999999</c:v>
                </c:pt>
                <c:pt idx="3216">
                  <c:v>6412.8901400000004</c:v>
                </c:pt>
                <c:pt idx="3217">
                  <c:v>6614.7202100000004</c:v>
                </c:pt>
                <c:pt idx="3218">
                  <c:v>6686.7900399999999</c:v>
                </c:pt>
                <c:pt idx="3219">
                  <c:v>6685.9902300000003</c:v>
                </c:pt>
                <c:pt idx="3220">
                  <c:v>6680.6899400000002</c:v>
                </c:pt>
                <c:pt idx="3221">
                  <c:v>6738.2402300000003</c:v>
                </c:pt>
                <c:pt idx="3222">
                  <c:v>6752.9101600000004</c:v>
                </c:pt>
                <c:pt idx="3223">
                  <c:v>6757.9599600000001</c:v>
                </c:pt>
                <c:pt idx="3224">
                  <c:v>6814.8901400000004</c:v>
                </c:pt>
                <c:pt idx="3225">
                  <c:v>6794.0698199999997</c:v>
                </c:pt>
                <c:pt idx="3226">
                  <c:v>6792.2002000000002</c:v>
                </c:pt>
                <c:pt idx="3227">
                  <c:v>6811.8701199999996</c:v>
                </c:pt>
                <c:pt idx="3228">
                  <c:v>6827.6098599999996</c:v>
                </c:pt>
                <c:pt idx="3229">
                  <c:v>6840.4799800000001</c:v>
                </c:pt>
                <c:pt idx="3230">
                  <c:v>6848.75</c:v>
                </c:pt>
                <c:pt idx="3231">
                  <c:v>6904.6499000000003</c:v>
                </c:pt>
                <c:pt idx="3232">
                  <c:v>6905.0097699999997</c:v>
                </c:pt>
                <c:pt idx="3233">
                  <c:v>6861.8999000000003</c:v>
                </c:pt>
                <c:pt idx="3234">
                  <c:v>6865.3100599999998</c:v>
                </c:pt>
                <c:pt idx="3235">
                  <c:v>6855.0097699999997</c:v>
                </c:pt>
                <c:pt idx="3236">
                  <c:v>6835.1899400000002</c:v>
                </c:pt>
                <c:pt idx="3237">
                  <c:v>6853.8598599999996</c:v>
                </c:pt>
                <c:pt idx="3238">
                  <c:v>6852.2299800000001</c:v>
                </c:pt>
                <c:pt idx="3239">
                  <c:v>6866.6899400000002</c:v>
                </c:pt>
                <c:pt idx="3240">
                  <c:v>6874.5400399999999</c:v>
                </c:pt>
                <c:pt idx="3241">
                  <c:v>6881.2797899999996</c:v>
                </c:pt>
                <c:pt idx="3242">
                  <c:v>6912.5200199999999</c:v>
                </c:pt>
                <c:pt idx="3243">
                  <c:v>6933.2099600000001</c:v>
                </c:pt>
                <c:pt idx="3244">
                  <c:v>6937.7099600000001</c:v>
                </c:pt>
                <c:pt idx="3245">
                  <c:v>6928.2900399999999</c:v>
                </c:pt>
                <c:pt idx="3246">
                  <c:v>6919.2202100000004</c:v>
                </c:pt>
                <c:pt idx="3247">
                  <c:v>6908.7700199999999</c:v>
                </c:pt>
                <c:pt idx="3248">
                  <c:v>6934.9502000000002</c:v>
                </c:pt>
                <c:pt idx="3249">
                  <c:v>6962.0400399999999</c:v>
                </c:pt>
                <c:pt idx="3250">
                  <c:v>6966.1601600000004</c:v>
                </c:pt>
                <c:pt idx="3251">
                  <c:v>6971.7797899999996</c:v>
                </c:pt>
                <c:pt idx="3252">
                  <c:v>6998.5200199999999</c:v>
                </c:pt>
                <c:pt idx="3253">
                  <c:v>7023.2099600000001</c:v>
                </c:pt>
                <c:pt idx="3254">
                  <c:v>6992.0600599999998</c:v>
                </c:pt>
                <c:pt idx="3255">
                  <c:v>7009.5497999999998</c:v>
                </c:pt>
                <c:pt idx="3256">
                  <c:v>6970.2002000000002</c:v>
                </c:pt>
                <c:pt idx="3257">
                  <c:v>6970.4399400000002</c:v>
                </c:pt>
                <c:pt idx="3258">
                  <c:v>6983.9502000000002</c:v>
                </c:pt>
                <c:pt idx="3259">
                  <c:v>6987.9702100000004</c:v>
                </c:pt>
                <c:pt idx="3260">
                  <c:v>6987.9599600000001</c:v>
                </c:pt>
                <c:pt idx="3261">
                  <c:v>6987.4702100000004</c:v>
                </c:pt>
                <c:pt idx="3262">
                  <c:v>6984.2099600000001</c:v>
                </c:pt>
                <c:pt idx="3263">
                  <c:v>6944.7997999999998</c:v>
                </c:pt>
                <c:pt idx="3264">
                  <c:v>6968.5097699999997</c:v>
                </c:pt>
                <c:pt idx="3265">
                  <c:v>6946.9301800000003</c:v>
                </c:pt>
                <c:pt idx="3266">
                  <c:v>6845.9702100000004</c:v>
                </c:pt>
                <c:pt idx="3267">
                  <c:v>6680.8198199999997</c:v>
                </c:pt>
                <c:pt idx="3268">
                  <c:v>6811.6801800000003</c:v>
                </c:pt>
                <c:pt idx="3269">
                  <c:v>6788.9902300000003</c:v>
                </c:pt>
                <c:pt idx="3270">
                  <c:v>6805.25</c:v>
                </c:pt>
                <c:pt idx="3271">
                  <c:v>6755.2002000000002</c:v>
                </c:pt>
                <c:pt idx="3272">
                  <c:v>6786.7402300000003</c:v>
                </c:pt>
                <c:pt idx="3273">
                  <c:v>6793.2900399999999</c:v>
                </c:pt>
                <c:pt idx="3274">
                  <c:v>6763.3500999999997</c:v>
                </c:pt>
                <c:pt idx="3275">
                  <c:v>6746.2997999999998</c:v>
                </c:pt>
                <c:pt idx="3276">
                  <c:v>6716.0297899999996</c:v>
                </c:pt>
                <c:pt idx="3277">
                  <c:v>6742.8100599999998</c:v>
                </c:pt>
                <c:pt idx="3278">
                  <c:v>6793.9702100000004</c:v>
                </c:pt>
                <c:pt idx="3279">
                  <c:v>6800.6499000000003</c:v>
                </c:pt>
                <c:pt idx="3280">
                  <c:v>6825.5898399999996</c:v>
                </c:pt>
                <c:pt idx="3281">
                  <c:v>6797.5400399999999</c:v>
                </c:pt>
                <c:pt idx="3282">
                  <c:v>6783.5497999999998</c:v>
                </c:pt>
                <c:pt idx="3283">
                  <c:v>6790.3500999999997</c:v>
                </c:pt>
                <c:pt idx="3284">
                  <c:v>6814.3798800000004</c:v>
                </c:pt>
                <c:pt idx="3285">
                  <c:v>6832.1000999999997</c:v>
                </c:pt>
                <c:pt idx="3286">
                  <c:v>6825.9599600000001</c:v>
                </c:pt>
                <c:pt idx="3287">
                  <c:v>6827.3100599999998</c:v>
                </c:pt>
                <c:pt idx="3288">
                  <c:v>6824.2797899999996</c:v>
                </c:pt>
                <c:pt idx="3289">
                  <c:v>6809.7299800000001</c:v>
                </c:pt>
                <c:pt idx="3290">
                  <c:v>6789.7797899999996</c:v>
                </c:pt>
                <c:pt idx="3291">
                  <c:v>6739.8598599999996</c:v>
                </c:pt>
                <c:pt idx="3292">
                  <c:v>6696.5297899999996</c:v>
                </c:pt>
                <c:pt idx="3293">
                  <c:v>6649.8598599999996</c:v>
                </c:pt>
                <c:pt idx="3294">
                  <c:v>6646.1201199999996</c:v>
                </c:pt>
                <c:pt idx="3295">
                  <c:v>6653.5800799999997</c:v>
                </c:pt>
                <c:pt idx="3296">
                  <c:v>6664.75</c:v>
                </c:pt>
                <c:pt idx="3297">
                  <c:v>6676.3598599999996</c:v>
                </c:pt>
                <c:pt idx="3298">
                  <c:v>6685.6899400000002</c:v>
                </c:pt>
                <c:pt idx="3299">
                  <c:v>6681.9399400000002</c:v>
                </c:pt>
                <c:pt idx="3300">
                  <c:v>6702.0200199999999</c:v>
                </c:pt>
                <c:pt idx="3301">
                  <c:v>6708.8100599999998</c:v>
                </c:pt>
                <c:pt idx="3302">
                  <c:v>6730.9702100000004</c:v>
                </c:pt>
                <c:pt idx="3303">
                  <c:v>6734.6201199999996</c:v>
                </c:pt>
                <c:pt idx="3304">
                  <c:v>6733.6499000000003</c:v>
                </c:pt>
                <c:pt idx="3305">
                  <c:v>6749.5200199999999</c:v>
                </c:pt>
                <c:pt idx="3306">
                  <c:v>6778.4399400000002</c:v>
                </c:pt>
                <c:pt idx="3307">
                  <c:v>6775.5800799999997</c:v>
                </c:pt>
                <c:pt idx="3308">
                  <c:v>6772.75</c:v>
                </c:pt>
                <c:pt idx="3309">
                  <c:v>6777.4702100000004</c:v>
                </c:pt>
                <c:pt idx="3310">
                  <c:v>6806</c:v>
                </c:pt>
                <c:pt idx="3311">
                  <c:v>6832.4502000000002</c:v>
                </c:pt>
                <c:pt idx="3312">
                  <c:v>6865.2900399999999</c:v>
                </c:pt>
                <c:pt idx="3313">
                  <c:v>6859.6899400000002</c:v>
                </c:pt>
                <c:pt idx="3314">
                  <c:v>6917.0297899999996</c:v>
                </c:pt>
                <c:pt idx="3315">
                  <c:v>6982.5297899999996</c:v>
                </c:pt>
                <c:pt idx="3316">
                  <c:v>7011.1401400000004</c:v>
                </c:pt>
                <c:pt idx="3317">
                  <c:v>7004.0497999999998</c:v>
                </c:pt>
                <c:pt idx="3318">
                  <c:v>7044.0400399999999</c:v>
                </c:pt>
                <c:pt idx="3319">
                  <c:v>7028.8901400000004</c:v>
                </c:pt>
                <c:pt idx="3320">
                  <c:v>7011.5200199999999</c:v>
                </c:pt>
                <c:pt idx="3321">
                  <c:v>6987.5200199999999</c:v>
                </c:pt>
                <c:pt idx="3322">
                  <c:v>6967.3398399999996</c:v>
                </c:pt>
                <c:pt idx="3323">
                  <c:v>6977.0400399999999</c:v>
                </c:pt>
                <c:pt idx="3324">
                  <c:v>6991.3100599999998</c:v>
                </c:pt>
                <c:pt idx="3325">
                  <c:v>7041.2997999999998</c:v>
                </c:pt>
                <c:pt idx="3326">
                  <c:v>7039.7299800000001</c:v>
                </c:pt>
                <c:pt idx="3327">
                  <c:v>7050.2202100000004</c:v>
                </c:pt>
                <c:pt idx="3328">
                  <c:v>7076.2797899999996</c:v>
                </c:pt>
                <c:pt idx="3329">
                  <c:v>7112.1601600000004</c:v>
                </c:pt>
                <c:pt idx="3330">
                  <c:v>7119.3300799999997</c:v>
                </c:pt>
                <c:pt idx="3331">
                  <c:v>7184.2797899999996</c:v>
                </c:pt>
                <c:pt idx="3332">
                  <c:v>7231.5297899999996</c:v>
                </c:pt>
                <c:pt idx="3333">
                  <c:v>7292.4902300000003</c:v>
                </c:pt>
                <c:pt idx="3334">
                  <c:v>7307.0297899999996</c:v>
                </c:pt>
                <c:pt idx="3335">
                  <c:v>7296.0400399999999</c:v>
                </c:pt>
                <c:pt idx="3336">
                  <c:v>7237.6499000000003</c:v>
                </c:pt>
                <c:pt idx="3337">
                  <c:v>7243.3798800000004</c:v>
                </c:pt>
                <c:pt idx="3338">
                  <c:v>7242.2997999999998</c:v>
                </c:pt>
                <c:pt idx="3339">
                  <c:v>7256.7900399999999</c:v>
                </c:pt>
                <c:pt idx="3340">
                  <c:v>7242.0097699999997</c:v>
                </c:pt>
                <c:pt idx="3341">
                  <c:v>7257.9599600000001</c:v>
                </c:pt>
                <c:pt idx="3342">
                  <c:v>7232.8198199999997</c:v>
                </c:pt>
                <c:pt idx="3343">
                  <c:v>7295.1801800000003</c:v>
                </c:pt>
                <c:pt idx="3344">
                  <c:v>7297.3798800000004</c:v>
                </c:pt>
                <c:pt idx="3345">
                  <c:v>7334.0600599999998</c:v>
                </c:pt>
                <c:pt idx="3346">
                  <c:v>7326.4799800000001</c:v>
                </c:pt>
                <c:pt idx="3347">
                  <c:v>7308.2099600000001</c:v>
                </c:pt>
                <c:pt idx="3348">
                  <c:v>7302.9702100000004</c:v>
                </c:pt>
                <c:pt idx="3349">
                  <c:v>7296.8999000000003</c:v>
                </c:pt>
                <c:pt idx="3350">
                  <c:v>7271.8500999999997</c:v>
                </c:pt>
                <c:pt idx="3351">
                  <c:v>7292.0800799999997</c:v>
                </c:pt>
                <c:pt idx="3352">
                  <c:v>7319.1899400000002</c:v>
                </c:pt>
                <c:pt idx="3353">
                  <c:v>7322.2700199999999</c:v>
                </c:pt>
                <c:pt idx="3354">
                  <c:v>7309.9502000000002</c:v>
                </c:pt>
                <c:pt idx="3355">
                  <c:v>7322.1801800000003</c:v>
                </c:pt>
                <c:pt idx="3356">
                  <c:v>7346.25</c:v>
                </c:pt>
                <c:pt idx="3357">
                  <c:v>7353.9702100000004</c:v>
                </c:pt>
                <c:pt idx="3358">
                  <c:v>7346.1298800000004</c:v>
                </c:pt>
                <c:pt idx="3359">
                  <c:v>7341.0800799999997</c:v>
                </c:pt>
                <c:pt idx="3360">
                  <c:v>7337.9399400000002</c:v>
                </c:pt>
                <c:pt idx="3361">
                  <c:v>7362.2997999999998</c:v>
                </c:pt>
                <c:pt idx="3362">
                  <c:v>7368.6899400000002</c:v>
                </c:pt>
                <c:pt idx="3363">
                  <c:v>7377.8300799999997</c:v>
                </c:pt>
                <c:pt idx="3364">
                  <c:v>7391.6801800000003</c:v>
                </c:pt>
                <c:pt idx="3365">
                  <c:v>7437.6499000000003</c:v>
                </c:pt>
                <c:pt idx="3366">
                  <c:v>7480.0800799999997</c:v>
                </c:pt>
                <c:pt idx="3367">
                  <c:v>7529.4702100000004</c:v>
                </c:pt>
                <c:pt idx="3368">
                  <c:v>7590.8198199999997</c:v>
                </c:pt>
                <c:pt idx="3369">
                  <c:v>7658.0698199999997</c:v>
                </c:pt>
                <c:pt idx="3370">
                  <c:v>7791.2299800000001</c:v>
                </c:pt>
                <c:pt idx="3371">
                  <c:v>7825.5497999999998</c:v>
                </c:pt>
                <c:pt idx="3372">
                  <c:v>7782.3398399999996</c:v>
                </c:pt>
                <c:pt idx="3373">
                  <c:v>7807.25</c:v>
                </c:pt>
                <c:pt idx="3374">
                  <c:v>7802.7597699999997</c:v>
                </c:pt>
                <c:pt idx="3375">
                  <c:v>7849.9702100000004</c:v>
                </c:pt>
                <c:pt idx="3376">
                  <c:v>7831.0898399999996</c:v>
                </c:pt>
                <c:pt idx="3377">
                  <c:v>7817.6098599999996</c:v>
                </c:pt>
                <c:pt idx="3378">
                  <c:v>7817.9101600000004</c:v>
                </c:pt>
                <c:pt idx="3379">
                  <c:v>7843.9502000000002</c:v>
                </c:pt>
                <c:pt idx="3380">
                  <c:v>7887.4902300000003</c:v>
                </c:pt>
                <c:pt idx="3381">
                  <c:v>7901.1601600000004</c:v>
                </c:pt>
                <c:pt idx="3382">
                  <c:v>7914.7597699999997</c:v>
                </c:pt>
                <c:pt idx="3383">
                  <c:v>7933.2402300000003</c:v>
                </c:pt>
                <c:pt idx="3384">
                  <c:v>7960.2202100000004</c:v>
                </c:pt>
                <c:pt idx="3385">
                  <c:v>7946.3798800000004</c:v>
                </c:pt>
                <c:pt idx="3386">
                  <c:v>8000.0698199999997</c:v>
                </c:pt>
                <c:pt idx="3387">
                  <c:v>8068.1098599999996</c:v>
                </c:pt>
                <c:pt idx="3388">
                  <c:v>8112.7002000000002</c:v>
                </c:pt>
                <c:pt idx="3389">
                  <c:v>8142.5400399999999</c:v>
                </c:pt>
                <c:pt idx="3390">
                  <c:v>8187.9101600000004</c:v>
                </c:pt>
                <c:pt idx="3391">
                  <c:v>8228.9697300000007</c:v>
                </c:pt>
                <c:pt idx="3392">
                  <c:v>8247.0996099999993</c:v>
                </c:pt>
                <c:pt idx="3393">
                  <c:v>8288.9296900000008</c:v>
                </c:pt>
                <c:pt idx="3394">
                  <c:v>8300.6601599999995</c:v>
                </c:pt>
                <c:pt idx="3395">
                  <c:v>8195.0800799999997</c:v>
                </c:pt>
                <c:pt idx="3396">
                  <c:v>8055.8598599999996</c:v>
                </c:pt>
                <c:pt idx="3397">
                  <c:v>8092.0297899999996</c:v>
                </c:pt>
                <c:pt idx="3398">
                  <c:v>8107.1000999999997</c:v>
                </c:pt>
                <c:pt idx="3399">
                  <c:v>8145.2700199999999</c:v>
                </c:pt>
                <c:pt idx="3400">
                  <c:v>8144.1000999999997</c:v>
                </c:pt>
                <c:pt idx="3401">
                  <c:v>8257.3798800000004</c:v>
                </c:pt>
                <c:pt idx="3402">
                  <c:v>8325.7900399999999</c:v>
                </c:pt>
                <c:pt idx="3403">
                  <c:v>8281.7304700000004</c:v>
                </c:pt>
                <c:pt idx="3404">
                  <c:v>8171.7700199999999</c:v>
                </c:pt>
                <c:pt idx="3405">
                  <c:v>8121.5097699999997</c:v>
                </c:pt>
                <c:pt idx="3406">
                  <c:v>8141.8300799999997</c:v>
                </c:pt>
                <c:pt idx="3407">
                  <c:v>8188.3999000000003</c:v>
                </c:pt>
                <c:pt idx="3408">
                  <c:v>8253.2304700000004</c:v>
                </c:pt>
                <c:pt idx="3409">
                  <c:v>8269.8603500000008</c:v>
                </c:pt>
                <c:pt idx="3410">
                  <c:v>8281.5195299999996</c:v>
                </c:pt>
                <c:pt idx="3411">
                  <c:v>8276.8603500000008</c:v>
                </c:pt>
                <c:pt idx="3412">
                  <c:v>8281.6396499999992</c:v>
                </c:pt>
                <c:pt idx="3413">
                  <c:v>8246.2695299999996</c:v>
                </c:pt>
                <c:pt idx="3414">
                  <c:v>8231.9697300000007</c:v>
                </c:pt>
                <c:pt idx="3415">
                  <c:v>8195.0302699999993</c:v>
                </c:pt>
                <c:pt idx="3416">
                  <c:v>8130.4101600000004</c:v>
                </c:pt>
                <c:pt idx="3417">
                  <c:v>8200.5898400000005</c:v>
                </c:pt>
                <c:pt idx="3418">
                  <c:v>8196.1396499999992</c:v>
                </c:pt>
                <c:pt idx="3419">
                  <c:v>8187.8798800000004</c:v>
                </c:pt>
                <c:pt idx="3420">
                  <c:v>8172.6401400000004</c:v>
                </c:pt>
                <c:pt idx="3421">
                  <c:v>8174.2202100000004</c:v>
                </c:pt>
                <c:pt idx="3422">
                  <c:v>8184.4301800000003</c:v>
                </c:pt>
                <c:pt idx="3423">
                  <c:v>8215.0996099999993</c:v>
                </c:pt>
                <c:pt idx="3424">
                  <c:v>8217.0800799999997</c:v>
                </c:pt>
                <c:pt idx="3425">
                  <c:v>8205.9501999999993</c:v>
                </c:pt>
                <c:pt idx="3426">
                  <c:v>8215.7695299999996</c:v>
                </c:pt>
                <c:pt idx="3427">
                  <c:v>8231.7197300000007</c:v>
                </c:pt>
                <c:pt idx="3428">
                  <c:v>8265.5097700000006</c:v>
                </c:pt>
                <c:pt idx="3429">
                  <c:v>8293.5</c:v>
                </c:pt>
                <c:pt idx="3430">
                  <c:v>8306.7402299999994</c:v>
                </c:pt>
                <c:pt idx="3431">
                  <c:v>8333.7998000000007</c:v>
                </c:pt>
                <c:pt idx="3432">
                  <c:v>8362.8798800000004</c:v>
                </c:pt>
                <c:pt idx="3433">
                  <c:v>8394.4902299999994</c:v>
                </c:pt>
                <c:pt idx="3434">
                  <c:v>8376.8300799999997</c:v>
                </c:pt>
                <c:pt idx="3435">
                  <c:v>8347.2402299999994</c:v>
                </c:pt>
                <c:pt idx="3436">
                  <c:v>8324.6601599999995</c:v>
                </c:pt>
                <c:pt idx="3437">
                  <c:v>8329.6201199999996</c:v>
                </c:pt>
                <c:pt idx="3438">
                  <c:v>8343.8300799999997</c:v>
                </c:pt>
                <c:pt idx="3439">
                  <c:v>8337.8095699999994</c:v>
                </c:pt>
                <c:pt idx="3440">
                  <c:v>8373.8798800000004</c:v>
                </c:pt>
                <c:pt idx="3441">
                  <c:v>8384.9804700000004</c:v>
                </c:pt>
                <c:pt idx="3442">
                  <c:v>8441.4804700000004</c:v>
                </c:pt>
                <c:pt idx="3443">
                  <c:v>8531.1904300000006</c:v>
                </c:pt>
                <c:pt idx="3444">
                  <c:v>8589.5996099999993</c:v>
                </c:pt>
                <c:pt idx="3445">
                  <c:v>8627.7998000000007</c:v>
                </c:pt>
                <c:pt idx="3446">
                  <c:v>8675.2197300000007</c:v>
                </c:pt>
                <c:pt idx="3447">
                  <c:v>8708.3203099999992</c:v>
                </c:pt>
                <c:pt idx="3448">
                  <c:v>8647.2001999999993</c:v>
                </c:pt>
                <c:pt idx="3449">
                  <c:v>8623.1601599999995</c:v>
                </c:pt>
                <c:pt idx="3450">
                  <c:v>8642.8603500000008</c:v>
                </c:pt>
                <c:pt idx="3451">
                  <c:v>8749.6699200000003</c:v>
                </c:pt>
                <c:pt idx="3452">
                  <c:v>8798.8095699999994</c:v>
                </c:pt>
                <c:pt idx="3453">
                  <c:v>8739.5</c:v>
                </c:pt>
                <c:pt idx="3454">
                  <c:v>8802.4404300000006</c:v>
                </c:pt>
                <c:pt idx="3455">
                  <c:v>8790.8603500000008</c:v>
                </c:pt>
                <c:pt idx="3456">
                  <c:v>8806.6503900000007</c:v>
                </c:pt>
                <c:pt idx="3457">
                  <c:v>8884.4697300000007</c:v>
                </c:pt>
                <c:pt idx="3458">
                  <c:v>8980.4902299999994</c:v>
                </c:pt>
                <c:pt idx="3459">
                  <c:v>9000.5498000000007</c:v>
                </c:pt>
                <c:pt idx="3460">
                  <c:v>8891.8896499999992</c:v>
                </c:pt>
                <c:pt idx="3461">
                  <c:v>8888.5898400000005</c:v>
                </c:pt>
                <c:pt idx="3462">
                  <c:v>8828.5195299999996</c:v>
                </c:pt>
                <c:pt idx="3463">
                  <c:v>8780.0498000000007</c:v>
                </c:pt>
                <c:pt idx="3464">
                  <c:v>8767.2998000000007</c:v>
                </c:pt>
                <c:pt idx="3465">
                  <c:v>8734.6201199999996</c:v>
                </c:pt>
                <c:pt idx="3466">
                  <c:v>8535.8496099999993</c:v>
                </c:pt>
                <c:pt idx="3467">
                  <c:v>8681.2001999999993</c:v>
                </c:pt>
                <c:pt idx="3468">
                  <c:v>8674.4902299999994</c:v>
                </c:pt>
                <c:pt idx="3469">
                  <c:v>8705.9697300000007</c:v>
                </c:pt>
                <c:pt idx="3470">
                  <c:v>8786.9804700000004</c:v>
                </c:pt>
                <c:pt idx="3471">
                  <c:v>8779.8203099999992</c:v>
                </c:pt>
                <c:pt idx="3472">
                  <c:v>8860.3496099999993</c:v>
                </c:pt>
                <c:pt idx="3473">
                  <c:v>8893.6699200000003</c:v>
                </c:pt>
                <c:pt idx="3474">
                  <c:v>8895.0498000000007</c:v>
                </c:pt>
                <c:pt idx="3475">
                  <c:v>8858.7402299999994</c:v>
                </c:pt>
                <c:pt idx="3476">
                  <c:v>8877.25</c:v>
                </c:pt>
                <c:pt idx="3477">
                  <c:v>8860.6396499999992</c:v>
                </c:pt>
                <c:pt idx="3478">
                  <c:v>8794.6699200000003</c:v>
                </c:pt>
                <c:pt idx="3479">
                  <c:v>8794.6298800000004</c:v>
                </c:pt>
                <c:pt idx="3480">
                  <c:v>8827.0595699999994</c:v>
                </c:pt>
                <c:pt idx="3481">
                  <c:v>8859.3603500000008</c:v>
                </c:pt>
                <c:pt idx="3482">
                  <c:v>8858.4003900000007</c:v>
                </c:pt>
                <c:pt idx="3483">
                  <c:v>8835.5302699999993</c:v>
                </c:pt>
                <c:pt idx="3484">
                  <c:v>8918.1699200000003</c:v>
                </c:pt>
                <c:pt idx="3485">
                  <c:v>9025.3603500000008</c:v>
                </c:pt>
                <c:pt idx="3486">
                  <c:v>9198.2197300000007</c:v>
                </c:pt>
                <c:pt idx="3487">
                  <c:v>9252.1796900000008</c:v>
                </c:pt>
                <c:pt idx="3488">
                  <c:v>9397.4804700000004</c:v>
                </c:pt>
                <c:pt idx="3489">
                  <c:v>9601.75</c:v>
                </c:pt>
                <c:pt idx="3490">
                  <c:v>9696.1103500000008</c:v>
                </c:pt>
                <c:pt idx="3491">
                  <c:v>9720.9296900000008</c:v>
                </c:pt>
                <c:pt idx="3492">
                  <c:v>9566.0595699999994</c:v>
                </c:pt>
                <c:pt idx="3493">
                  <c:v>9522.5</c:v>
                </c:pt>
                <c:pt idx="3494">
                  <c:v>9627.5</c:v>
                </c:pt>
                <c:pt idx="3495">
                  <c:v>9765.8701199999996</c:v>
                </c:pt>
                <c:pt idx="3496">
                  <c:v>9797.3095699999994</c:v>
                </c:pt>
                <c:pt idx="3497">
                  <c:v>9932.1904300000006</c:v>
                </c:pt>
                <c:pt idx="3498">
                  <c:v>10029.450199999999</c:v>
                </c:pt>
                <c:pt idx="3499">
                  <c:v>10089.950199999999</c:v>
                </c:pt>
                <c:pt idx="3500">
                  <c:v>10269.8496</c:v>
                </c:pt>
                <c:pt idx="3501">
                  <c:v>10641.3496</c:v>
                </c:pt>
                <c:pt idx="3502">
                  <c:v>10942.7305</c:v>
                </c:pt>
                <c:pt idx="3503">
                  <c:v>10849.5996</c:v>
                </c:pt>
                <c:pt idx="3504">
                  <c:v>10706.1299</c:v>
                </c:pt>
                <c:pt idx="3505">
                  <c:v>11023.54</c:v>
                </c:pt>
                <c:pt idx="3506">
                  <c:v>11335.950199999999</c:v>
                </c:pt>
                <c:pt idx="3507">
                  <c:v>11361.96</c:v>
                </c:pt>
                <c:pt idx="3508">
                  <c:v>11503.21</c:v>
                </c:pt>
                <c:pt idx="3509">
                  <c:v>11584.6396</c:v>
                </c:pt>
                <c:pt idx="3510">
                  <c:v>11424.5</c:v>
                </c:pt>
                <c:pt idx="3511">
                  <c:v>11018.669900000001</c:v>
                </c:pt>
                <c:pt idx="3512">
                  <c:v>11129.54</c:v>
                </c:pt>
                <c:pt idx="3513">
                  <c:v>11171.3398</c:v>
                </c:pt>
                <c:pt idx="3514">
                  <c:v>11173.6602</c:v>
                </c:pt>
                <c:pt idx="3515">
                  <c:v>11356.070299999999</c:v>
                </c:pt>
                <c:pt idx="3516">
                  <c:v>11448.8799</c:v>
                </c:pt>
                <c:pt idx="3517">
                  <c:v>11525.7197</c:v>
                </c:pt>
                <c:pt idx="3518">
                  <c:v>11519.440399999999</c:v>
                </c:pt>
                <c:pt idx="3519">
                  <c:v>11271.049800000001</c:v>
                </c:pt>
                <c:pt idx="3520">
                  <c:v>11234.1299</c:v>
                </c:pt>
                <c:pt idx="3521">
                  <c:v>11131.4805</c:v>
                </c:pt>
                <c:pt idx="3522">
                  <c:v>11177.75</c:v>
                </c:pt>
                <c:pt idx="3523">
                  <c:v>11181.5195</c:v>
                </c:pt>
                <c:pt idx="3524">
                  <c:v>11292.3604</c:v>
                </c:pt>
                <c:pt idx="3525">
                  <c:v>11397.429700000001</c:v>
                </c:pt>
                <c:pt idx="3526">
                  <c:v>11438.200199999999</c:v>
                </c:pt>
                <c:pt idx="3527">
                  <c:v>11256.179700000001</c:v>
                </c:pt>
                <c:pt idx="3528">
                  <c:v>11184.5</c:v>
                </c:pt>
                <c:pt idx="3529">
                  <c:v>11240.29</c:v>
                </c:pt>
                <c:pt idx="3530">
                  <c:v>11080.9697</c:v>
                </c:pt>
                <c:pt idx="3531">
                  <c:v>10852.0898</c:v>
                </c:pt>
                <c:pt idx="3532">
                  <c:v>10766.4697</c:v>
                </c:pt>
                <c:pt idx="3533">
                  <c:v>11029.4102</c:v>
                </c:pt>
                <c:pt idx="3534">
                  <c:v>11046.1201</c:v>
                </c:pt>
                <c:pt idx="3535">
                  <c:v>11056.2803</c:v>
                </c:pt>
                <c:pt idx="3536">
                  <c:v>11017.21</c:v>
                </c:pt>
                <c:pt idx="3537">
                  <c:v>11102.5303</c:v>
                </c:pt>
                <c:pt idx="3538">
                  <c:v>11295.21</c:v>
                </c:pt>
                <c:pt idx="3539">
                  <c:v>11362.9902</c:v>
                </c:pt>
                <c:pt idx="3540">
                  <c:v>11526.669900000001</c:v>
                </c:pt>
                <c:pt idx="3541">
                  <c:v>11697.2305</c:v>
                </c:pt>
                <c:pt idx="3542">
                  <c:v>11731.679700000001</c:v>
                </c:pt>
                <c:pt idx="3543">
                  <c:v>11612.929700000001</c:v>
                </c:pt>
                <c:pt idx="3544">
                  <c:v>11751.71</c:v>
                </c:pt>
                <c:pt idx="3545">
                  <c:v>11777.5303</c:v>
                </c:pt>
                <c:pt idx="3546">
                  <c:v>12045.6299</c:v>
                </c:pt>
                <c:pt idx="3547">
                  <c:v>12155.5195</c:v>
                </c:pt>
                <c:pt idx="3548">
                  <c:v>12034.29</c:v>
                </c:pt>
                <c:pt idx="3549">
                  <c:v>12117.200199999999</c:v>
                </c:pt>
                <c:pt idx="3550">
                  <c:v>12317.3799</c:v>
                </c:pt>
                <c:pt idx="3551">
                  <c:v>12383.169900000001</c:v>
                </c:pt>
                <c:pt idx="3552">
                  <c:v>12269.7402</c:v>
                </c:pt>
                <c:pt idx="3553">
                  <c:v>12161.7197</c:v>
                </c:pt>
                <c:pt idx="3554">
                  <c:v>12180.7402</c:v>
                </c:pt>
                <c:pt idx="3555">
                  <c:v>12226.1104</c:v>
                </c:pt>
                <c:pt idx="3556">
                  <c:v>12362.169900000001</c:v>
                </c:pt>
                <c:pt idx="3557">
                  <c:v>12455.309600000001</c:v>
                </c:pt>
                <c:pt idx="3558">
                  <c:v>12514.919900000001</c:v>
                </c:pt>
                <c:pt idx="3559">
                  <c:v>12623.7305</c:v>
                </c:pt>
                <c:pt idx="3560">
                  <c:v>12712.6201</c:v>
                </c:pt>
                <c:pt idx="3561">
                  <c:v>12899.25</c:v>
                </c:pt>
                <c:pt idx="3562">
                  <c:v>12919.200199999999</c:v>
                </c:pt>
                <c:pt idx="3563">
                  <c:v>12867.7305</c:v>
                </c:pt>
                <c:pt idx="3564">
                  <c:v>12925.049800000001</c:v>
                </c:pt>
                <c:pt idx="3565">
                  <c:v>13131.79</c:v>
                </c:pt>
                <c:pt idx="3566">
                  <c:v>13463.4697</c:v>
                </c:pt>
                <c:pt idx="3567">
                  <c:v>13789.8896</c:v>
                </c:pt>
                <c:pt idx="3568">
                  <c:v>13812.570299999999</c:v>
                </c:pt>
                <c:pt idx="3569">
                  <c:v>13381.9102</c:v>
                </c:pt>
                <c:pt idx="3570">
                  <c:v>13343.21</c:v>
                </c:pt>
                <c:pt idx="3571">
                  <c:v>13329.3604</c:v>
                </c:pt>
                <c:pt idx="3572">
                  <c:v>13176.419900000001</c:v>
                </c:pt>
                <c:pt idx="3573">
                  <c:v>12925.4102</c:v>
                </c:pt>
                <c:pt idx="3574">
                  <c:v>12884.2695</c:v>
                </c:pt>
                <c:pt idx="3575">
                  <c:v>12762.8604</c:v>
                </c:pt>
                <c:pt idx="3576">
                  <c:v>12451.2695</c:v>
                </c:pt>
                <c:pt idx="3577">
                  <c:v>11842.0303</c:v>
                </c:pt>
                <c:pt idx="3578">
                  <c:v>11422.2695</c:v>
                </c:pt>
                <c:pt idx="3579">
                  <c:v>11654.1396</c:v>
                </c:pt>
                <c:pt idx="3580">
                  <c:v>11593.79</c:v>
                </c:pt>
                <c:pt idx="3581">
                  <c:v>11435.71</c:v>
                </c:pt>
                <c:pt idx="3582">
                  <c:v>11200.7305</c:v>
                </c:pt>
                <c:pt idx="3583">
                  <c:v>11302.559600000001</c:v>
                </c:pt>
                <c:pt idx="3584">
                  <c:v>11604.309600000001</c:v>
                </c:pt>
                <c:pt idx="3585">
                  <c:v>11805.059600000001</c:v>
                </c:pt>
                <c:pt idx="3586">
                  <c:v>11873.419900000001</c:v>
                </c:pt>
                <c:pt idx="3587">
                  <c:v>11847.679700000001</c:v>
                </c:pt>
                <c:pt idx="3588">
                  <c:v>11558.3701</c:v>
                </c:pt>
                <c:pt idx="3589">
                  <c:v>11392.6396</c:v>
                </c:pt>
                <c:pt idx="3590">
                  <c:v>11117.6504</c:v>
                </c:pt>
                <c:pt idx="3591">
                  <c:v>11046.0098</c:v>
                </c:pt>
                <c:pt idx="3592">
                  <c:v>10945.7598</c:v>
                </c:pt>
                <c:pt idx="3593">
                  <c:v>10742.3496</c:v>
                </c:pt>
                <c:pt idx="3594">
                  <c:v>10935.6504</c:v>
                </c:pt>
                <c:pt idx="3595">
                  <c:v>11184.9102</c:v>
                </c:pt>
                <c:pt idx="3596">
                  <c:v>11359.21</c:v>
                </c:pt>
                <c:pt idx="3597">
                  <c:v>11419.429700000001</c:v>
                </c:pt>
                <c:pt idx="3598">
                  <c:v>11396.8799</c:v>
                </c:pt>
                <c:pt idx="3599">
                  <c:v>11373.559600000001</c:v>
                </c:pt>
                <c:pt idx="3600">
                  <c:v>11349.3398</c:v>
                </c:pt>
                <c:pt idx="3601">
                  <c:v>11298.6602</c:v>
                </c:pt>
                <c:pt idx="3602">
                  <c:v>11251.3701</c:v>
                </c:pt>
                <c:pt idx="3603">
                  <c:v>11236.3604</c:v>
                </c:pt>
                <c:pt idx="3604">
                  <c:v>11348.179700000001</c:v>
                </c:pt>
                <c:pt idx="3605">
                  <c:v>11542.080099999999</c:v>
                </c:pt>
                <c:pt idx="3606">
                  <c:v>11784.6602</c:v>
                </c:pt>
                <c:pt idx="3607">
                  <c:v>11923.5303</c:v>
                </c:pt>
                <c:pt idx="3608">
                  <c:v>12152.070299999999</c:v>
                </c:pt>
                <c:pt idx="3609">
                  <c:v>12256.9902</c:v>
                </c:pt>
                <c:pt idx="3610">
                  <c:v>12318.8496</c:v>
                </c:pt>
                <c:pt idx="3611">
                  <c:v>12301.5898</c:v>
                </c:pt>
                <c:pt idx="3612">
                  <c:v>12112.8496</c:v>
                </c:pt>
                <c:pt idx="3613">
                  <c:v>12132.059600000001</c:v>
                </c:pt>
                <c:pt idx="3614">
                  <c:v>12173.309600000001</c:v>
                </c:pt>
                <c:pt idx="3615">
                  <c:v>12148.2305</c:v>
                </c:pt>
                <c:pt idx="3616">
                  <c:v>12156.690399999999</c:v>
                </c:pt>
                <c:pt idx="3617">
                  <c:v>12070.0195</c:v>
                </c:pt>
                <c:pt idx="3618">
                  <c:v>12101.309600000001</c:v>
                </c:pt>
                <c:pt idx="3619">
                  <c:v>12039.7305</c:v>
                </c:pt>
                <c:pt idx="3620">
                  <c:v>11938.809600000001</c:v>
                </c:pt>
                <c:pt idx="3621">
                  <c:v>11898.5098</c:v>
                </c:pt>
                <c:pt idx="3622">
                  <c:v>11909.440399999999</c:v>
                </c:pt>
                <c:pt idx="3623">
                  <c:v>11887.559600000001</c:v>
                </c:pt>
                <c:pt idx="3624">
                  <c:v>11756.6504</c:v>
                </c:pt>
                <c:pt idx="3625">
                  <c:v>11733.440399999999</c:v>
                </c:pt>
                <c:pt idx="3626">
                  <c:v>11681.1104</c:v>
                </c:pt>
                <c:pt idx="3627">
                  <c:v>11714.3496</c:v>
                </c:pt>
                <c:pt idx="3628">
                  <c:v>11730.549800000001</c:v>
                </c:pt>
                <c:pt idx="3629">
                  <c:v>11717.21</c:v>
                </c:pt>
                <c:pt idx="3630">
                  <c:v>11714.169900000001</c:v>
                </c:pt>
                <c:pt idx="3631">
                  <c:v>11732.9697</c:v>
                </c:pt>
                <c:pt idx="3632">
                  <c:v>11777.6104</c:v>
                </c:pt>
                <c:pt idx="3633">
                  <c:v>12090.200199999999</c:v>
                </c:pt>
                <c:pt idx="3634">
                  <c:v>12300.0898</c:v>
                </c:pt>
                <c:pt idx="3635">
                  <c:v>12225.559600000001</c:v>
                </c:pt>
                <c:pt idx="3636">
                  <c:v>12243.549800000001</c:v>
                </c:pt>
                <c:pt idx="3637">
                  <c:v>12281.8496</c:v>
                </c:pt>
                <c:pt idx="3638">
                  <c:v>12462.570299999999</c:v>
                </c:pt>
                <c:pt idx="3639">
                  <c:v>12472.54</c:v>
                </c:pt>
                <c:pt idx="3640">
                  <c:v>12531.7402</c:v>
                </c:pt>
                <c:pt idx="3641">
                  <c:v>12520.309600000001</c:v>
                </c:pt>
                <c:pt idx="3642">
                  <c:v>12590.4004</c:v>
                </c:pt>
                <c:pt idx="3643">
                  <c:v>12768.559600000001</c:v>
                </c:pt>
                <c:pt idx="3644">
                  <c:v>12882.8799</c:v>
                </c:pt>
                <c:pt idx="3645">
                  <c:v>13008.1396</c:v>
                </c:pt>
                <c:pt idx="3646">
                  <c:v>12929.6396</c:v>
                </c:pt>
                <c:pt idx="3647">
                  <c:v>13042.929700000001</c:v>
                </c:pt>
                <c:pt idx="3648">
                  <c:v>13064.179700000001</c:v>
                </c:pt>
                <c:pt idx="3649">
                  <c:v>13061.950199999999</c:v>
                </c:pt>
                <c:pt idx="3650">
                  <c:v>13091.21</c:v>
                </c:pt>
                <c:pt idx="3651">
                  <c:v>13126.4805</c:v>
                </c:pt>
                <c:pt idx="3652">
                  <c:v>13144.7305</c:v>
                </c:pt>
                <c:pt idx="3653">
                  <c:v>13307.4902</c:v>
                </c:pt>
                <c:pt idx="3654">
                  <c:v>13463.7803</c:v>
                </c:pt>
                <c:pt idx="3655">
                  <c:v>13632.559600000001</c:v>
                </c:pt>
                <c:pt idx="3656">
                  <c:v>13581.71</c:v>
                </c:pt>
                <c:pt idx="3657">
                  <c:v>13607.179700000001</c:v>
                </c:pt>
                <c:pt idx="3658">
                  <c:v>13604.2598</c:v>
                </c:pt>
                <c:pt idx="3659">
                  <c:v>13481.6602</c:v>
                </c:pt>
                <c:pt idx="3660">
                  <c:v>13458.6602</c:v>
                </c:pt>
                <c:pt idx="3661">
                  <c:v>13363.440399999999</c:v>
                </c:pt>
                <c:pt idx="3662">
                  <c:v>13265.580099999999</c:v>
                </c:pt>
                <c:pt idx="3663">
                  <c:v>13345.4805</c:v>
                </c:pt>
                <c:pt idx="3664">
                  <c:v>13378.79</c:v>
                </c:pt>
                <c:pt idx="3665">
                  <c:v>13369.2197</c:v>
                </c:pt>
                <c:pt idx="3666">
                  <c:v>13284.320299999999</c:v>
                </c:pt>
                <c:pt idx="3667">
                  <c:v>13162.9902</c:v>
                </c:pt>
                <c:pt idx="3668">
                  <c:v>13346.9004</c:v>
                </c:pt>
                <c:pt idx="3669">
                  <c:v>13392.7598</c:v>
                </c:pt>
                <c:pt idx="3670">
                  <c:v>13450.79</c:v>
                </c:pt>
                <c:pt idx="3671">
                  <c:v>13532.6602</c:v>
                </c:pt>
                <c:pt idx="3672">
                  <c:v>13481.950199999999</c:v>
                </c:pt>
                <c:pt idx="3673">
                  <c:v>13108.9697</c:v>
                </c:pt>
                <c:pt idx="3674">
                  <c:v>13003.7197</c:v>
                </c:pt>
                <c:pt idx="3675">
                  <c:v>13028.830099999999</c:v>
                </c:pt>
                <c:pt idx="3676">
                  <c:v>13012.7598</c:v>
                </c:pt>
                <c:pt idx="3677">
                  <c:v>12915.1299</c:v>
                </c:pt>
                <c:pt idx="3678">
                  <c:v>12891.190399999999</c:v>
                </c:pt>
                <c:pt idx="3679">
                  <c:v>12800.190399999999</c:v>
                </c:pt>
                <c:pt idx="3680">
                  <c:v>12787.3799</c:v>
                </c:pt>
                <c:pt idx="3681">
                  <c:v>12840.0098</c:v>
                </c:pt>
                <c:pt idx="3682">
                  <c:v>12906.79</c:v>
                </c:pt>
                <c:pt idx="3683">
                  <c:v>13106.799800000001</c:v>
                </c:pt>
                <c:pt idx="3684">
                  <c:v>13187.190399999999</c:v>
                </c:pt>
                <c:pt idx="3685">
                  <c:v>13215.04</c:v>
                </c:pt>
                <c:pt idx="3686">
                  <c:v>13346.0996</c:v>
                </c:pt>
                <c:pt idx="3687">
                  <c:v>13455.1104</c:v>
                </c:pt>
                <c:pt idx="3688">
                  <c:v>13678.1299</c:v>
                </c:pt>
                <c:pt idx="3689">
                  <c:v>13992.9805</c:v>
                </c:pt>
                <c:pt idx="3690">
                  <c:v>14084.1602</c:v>
                </c:pt>
                <c:pt idx="3691">
                  <c:v>14164.4805</c:v>
                </c:pt>
                <c:pt idx="3692">
                  <c:v>14250.46</c:v>
                </c:pt>
                <c:pt idx="3693">
                  <c:v>14517.1396</c:v>
                </c:pt>
                <c:pt idx="3694">
                  <c:v>14531.6504</c:v>
                </c:pt>
                <c:pt idx="3695">
                  <c:v>14187.080099999999</c:v>
                </c:pt>
                <c:pt idx="3696">
                  <c:v>14246.4004</c:v>
                </c:pt>
                <c:pt idx="3697">
                  <c:v>14460.570299999999</c:v>
                </c:pt>
                <c:pt idx="3698">
                  <c:v>14643.690399999999</c:v>
                </c:pt>
                <c:pt idx="3699">
                  <c:v>14675.9805</c:v>
                </c:pt>
                <c:pt idx="3700">
                  <c:v>14511.0303</c:v>
                </c:pt>
                <c:pt idx="3701">
                  <c:v>14542.179700000001</c:v>
                </c:pt>
                <c:pt idx="3702">
                  <c:v>14491.1104</c:v>
                </c:pt>
                <c:pt idx="3703">
                  <c:v>14542.96</c:v>
                </c:pt>
                <c:pt idx="3704">
                  <c:v>14688.46</c:v>
                </c:pt>
                <c:pt idx="3705">
                  <c:v>14854.799800000001</c:v>
                </c:pt>
                <c:pt idx="3706">
                  <c:v>15119.059600000001</c:v>
                </c:pt>
                <c:pt idx="3707">
                  <c:v>15206.080099999999</c:v>
                </c:pt>
                <c:pt idx="3708">
                  <c:v>15042.25</c:v>
                </c:pt>
                <c:pt idx="3709">
                  <c:v>15117.0303</c:v>
                </c:pt>
                <c:pt idx="3710">
                  <c:v>15140.299800000001</c:v>
                </c:pt>
                <c:pt idx="3711">
                  <c:v>15276.700199999999</c:v>
                </c:pt>
                <c:pt idx="3712">
                  <c:v>15311.6201</c:v>
                </c:pt>
                <c:pt idx="3713">
                  <c:v>15359.679700000001</c:v>
                </c:pt>
                <c:pt idx="3714">
                  <c:v>15463.25</c:v>
                </c:pt>
                <c:pt idx="3715">
                  <c:v>15759.5996</c:v>
                </c:pt>
                <c:pt idx="3716">
                  <c:v>16158.54</c:v>
                </c:pt>
                <c:pt idx="3717">
                  <c:v>16325.7305</c:v>
                </c:pt>
                <c:pt idx="3718">
                  <c:v>16447.25</c:v>
                </c:pt>
                <c:pt idx="3719">
                  <c:v>16817.039100000002</c:v>
                </c:pt>
                <c:pt idx="3720">
                  <c:v>16436.3809</c:v>
                </c:pt>
                <c:pt idx="3721">
                  <c:v>16116.669900000001</c:v>
                </c:pt>
                <c:pt idx="3722">
                  <c:v>16021.450199999999</c:v>
                </c:pt>
                <c:pt idx="3723">
                  <c:v>15644.8496</c:v>
                </c:pt>
                <c:pt idx="3724">
                  <c:v>15601.8496</c:v>
                </c:pt>
                <c:pt idx="3725">
                  <c:v>15661.2598</c:v>
                </c:pt>
                <c:pt idx="3726">
                  <c:v>15832.690399999999</c:v>
                </c:pt>
                <c:pt idx="3727">
                  <c:v>15809.299800000001</c:v>
                </c:pt>
                <c:pt idx="3728">
                  <c:v>15713.7803</c:v>
                </c:pt>
                <c:pt idx="3729">
                  <c:v>15739.309600000001</c:v>
                </c:pt>
                <c:pt idx="3730">
                  <c:v>15664.830099999999</c:v>
                </c:pt>
                <c:pt idx="3731">
                  <c:v>15737.440399999999</c:v>
                </c:pt>
                <c:pt idx="3732">
                  <c:v>15742.7197</c:v>
                </c:pt>
                <c:pt idx="3733">
                  <c:v>15979.71</c:v>
                </c:pt>
                <c:pt idx="3734">
                  <c:v>16236.8496</c:v>
                </c:pt>
                <c:pt idx="3735">
                  <c:v>16490.8809</c:v>
                </c:pt>
                <c:pt idx="3736">
                  <c:v>16640.580099999999</c:v>
                </c:pt>
                <c:pt idx="3737">
                  <c:v>16554.169900000001</c:v>
                </c:pt>
                <c:pt idx="3738">
                  <c:v>16502.039100000002</c:v>
                </c:pt>
                <c:pt idx="3739">
                  <c:v>16294.1201</c:v>
                </c:pt>
                <c:pt idx="3740">
                  <c:v>16362.929700000001</c:v>
                </c:pt>
                <c:pt idx="3741">
                  <c:v>16613.0605</c:v>
                </c:pt>
                <c:pt idx="3742">
                  <c:v>16646.390599999999</c:v>
                </c:pt>
                <c:pt idx="3743">
                  <c:v>16574.410199999998</c:v>
                </c:pt>
                <c:pt idx="3744">
                  <c:v>16524.960899999998</c:v>
                </c:pt>
                <c:pt idx="3745">
                  <c:v>16560.289100000002</c:v>
                </c:pt>
                <c:pt idx="3746">
                  <c:v>16587</c:v>
                </c:pt>
                <c:pt idx="3747">
                  <c:v>16594.580099999999</c:v>
                </c:pt>
                <c:pt idx="3748">
                  <c:v>16709.660199999998</c:v>
                </c:pt>
                <c:pt idx="3749">
                  <c:v>16962.8809</c:v>
                </c:pt>
                <c:pt idx="3750">
                  <c:v>17175.929700000001</c:v>
                </c:pt>
                <c:pt idx="3751">
                  <c:v>17341.710899999998</c:v>
                </c:pt>
                <c:pt idx="3752">
                  <c:v>17357.5605</c:v>
                </c:pt>
                <c:pt idx="3753">
                  <c:v>16945.6895</c:v>
                </c:pt>
                <c:pt idx="3754">
                  <c:v>17041.3691</c:v>
                </c:pt>
                <c:pt idx="3755">
                  <c:v>17119.289100000002</c:v>
                </c:pt>
                <c:pt idx="3756">
                  <c:v>17297.900399999999</c:v>
                </c:pt>
                <c:pt idx="3757">
                  <c:v>17203.039100000002</c:v>
                </c:pt>
                <c:pt idx="3758">
                  <c:v>17248.199199999999</c:v>
                </c:pt>
                <c:pt idx="3759">
                  <c:v>17392.570299999999</c:v>
                </c:pt>
                <c:pt idx="3760">
                  <c:v>17491.580099999999</c:v>
                </c:pt>
                <c:pt idx="3761">
                  <c:v>17643.279299999998</c:v>
                </c:pt>
                <c:pt idx="3762">
                  <c:v>17663.25</c:v>
                </c:pt>
                <c:pt idx="3763">
                  <c:v>17781.800800000001</c:v>
                </c:pt>
                <c:pt idx="3764">
                  <c:v>18108.910199999998</c:v>
                </c:pt>
                <c:pt idx="3765">
                  <c:v>18596.849600000001</c:v>
                </c:pt>
                <c:pt idx="3766">
                  <c:v>18289.5</c:v>
                </c:pt>
                <c:pt idx="3767">
                  <c:v>18186.5098</c:v>
                </c:pt>
                <c:pt idx="3768">
                  <c:v>17568.269499999999</c:v>
                </c:pt>
                <c:pt idx="3769">
                  <c:v>17319.730500000001</c:v>
                </c:pt>
                <c:pt idx="3770">
                  <c:v>17666.1309</c:v>
                </c:pt>
                <c:pt idx="3771">
                  <c:v>17674.9395</c:v>
                </c:pt>
                <c:pt idx="3772">
                  <c:v>17791.800800000001</c:v>
                </c:pt>
                <c:pt idx="3773">
                  <c:v>17578.429700000001</c:v>
                </c:pt>
                <c:pt idx="3774">
                  <c:v>17862.7402</c:v>
                </c:pt>
                <c:pt idx="3775">
                  <c:v>18026.519499999999</c:v>
                </c:pt>
                <c:pt idx="3776">
                  <c:v>18322.1309</c:v>
                </c:pt>
                <c:pt idx="3777">
                  <c:v>18595.779299999998</c:v>
                </c:pt>
                <c:pt idx="3778">
                  <c:v>18776.230500000001</c:v>
                </c:pt>
                <c:pt idx="3779">
                  <c:v>18371.949199999999</c:v>
                </c:pt>
                <c:pt idx="3780">
                  <c:v>18388.070299999999</c:v>
                </c:pt>
                <c:pt idx="3781">
                  <c:v>18708.070299999999</c:v>
                </c:pt>
                <c:pt idx="3782">
                  <c:v>18666.359400000001</c:v>
                </c:pt>
                <c:pt idx="3783">
                  <c:v>18505.839800000002</c:v>
                </c:pt>
                <c:pt idx="3784">
                  <c:v>18555.160199999998</c:v>
                </c:pt>
                <c:pt idx="3785">
                  <c:v>18516.910199999998</c:v>
                </c:pt>
                <c:pt idx="3786">
                  <c:v>18681.800800000001</c:v>
                </c:pt>
                <c:pt idx="3787">
                  <c:v>18849.8105</c:v>
                </c:pt>
                <c:pt idx="3788">
                  <c:v>18882.9902</c:v>
                </c:pt>
                <c:pt idx="3789">
                  <c:v>19049.480500000001</c:v>
                </c:pt>
                <c:pt idx="3790">
                  <c:v>19042.609400000001</c:v>
                </c:pt>
                <c:pt idx="3791">
                  <c:v>18995.2402</c:v>
                </c:pt>
                <c:pt idx="3792">
                  <c:v>19171.320299999999</c:v>
                </c:pt>
                <c:pt idx="3793">
                  <c:v>19185.960899999998</c:v>
                </c:pt>
                <c:pt idx="3794">
                  <c:v>19088.349600000001</c:v>
                </c:pt>
                <c:pt idx="3795">
                  <c:v>18927.910199999998</c:v>
                </c:pt>
                <c:pt idx="3796">
                  <c:v>18819.580099999999</c:v>
                </c:pt>
                <c:pt idx="3797">
                  <c:v>18869.220700000002</c:v>
                </c:pt>
                <c:pt idx="3798">
                  <c:v>18944.199199999999</c:v>
                </c:pt>
                <c:pt idx="3799">
                  <c:v>18941.179700000001</c:v>
                </c:pt>
                <c:pt idx="3800">
                  <c:v>19071</c:v>
                </c:pt>
                <c:pt idx="3801">
                  <c:v>19117.210899999998</c:v>
                </c:pt>
                <c:pt idx="3802">
                  <c:v>19175.5</c:v>
                </c:pt>
                <c:pt idx="3803">
                  <c:v>19296.8691</c:v>
                </c:pt>
                <c:pt idx="3804">
                  <c:v>19336.769499999999</c:v>
                </c:pt>
                <c:pt idx="3805">
                  <c:v>19409.460899999998</c:v>
                </c:pt>
                <c:pt idx="3806">
                  <c:v>19488.6895</c:v>
                </c:pt>
                <c:pt idx="3807">
                  <c:v>19623.410199999998</c:v>
                </c:pt>
                <c:pt idx="3808">
                  <c:v>19731.269499999999</c:v>
                </c:pt>
                <c:pt idx="3809">
                  <c:v>19990.410199999998</c:v>
                </c:pt>
                <c:pt idx="3810">
                  <c:v>20372.820299999999</c:v>
                </c:pt>
                <c:pt idx="3811">
                  <c:v>20375.6191</c:v>
                </c:pt>
                <c:pt idx="3812">
                  <c:v>20364.2402</c:v>
                </c:pt>
                <c:pt idx="3813">
                  <c:v>20431.789100000002</c:v>
                </c:pt>
                <c:pt idx="3814">
                  <c:v>20515.3691</c:v>
                </c:pt>
                <c:pt idx="3815">
                  <c:v>20757.640599999999</c:v>
                </c:pt>
                <c:pt idx="3816">
                  <c:v>20859.330099999999</c:v>
                </c:pt>
                <c:pt idx="3817">
                  <c:v>20895.2598</c:v>
                </c:pt>
                <c:pt idx="3818">
                  <c:v>21066.9395</c:v>
                </c:pt>
                <c:pt idx="3819">
                  <c:v>21194.6309</c:v>
                </c:pt>
                <c:pt idx="3820">
                  <c:v>20767.6895</c:v>
                </c:pt>
                <c:pt idx="3821">
                  <c:v>19901.8691</c:v>
                </c:pt>
                <c:pt idx="3822">
                  <c:v>19134.3809</c:v>
                </c:pt>
                <c:pt idx="3823">
                  <c:v>18284.960899999998</c:v>
                </c:pt>
                <c:pt idx="3824">
                  <c:v>18614.5098</c:v>
                </c:pt>
                <c:pt idx="3825">
                  <c:v>19240.949199999999</c:v>
                </c:pt>
                <c:pt idx="3826">
                  <c:v>19459.9395</c:v>
                </c:pt>
                <c:pt idx="3827">
                  <c:v>19449.919900000001</c:v>
                </c:pt>
                <c:pt idx="3828">
                  <c:v>19876.789100000002</c:v>
                </c:pt>
                <c:pt idx="3829">
                  <c:v>19752.599600000001</c:v>
                </c:pt>
                <c:pt idx="3830">
                  <c:v>19458.109400000001</c:v>
                </c:pt>
                <c:pt idx="3831">
                  <c:v>19262.400399999999</c:v>
                </c:pt>
                <c:pt idx="3832">
                  <c:v>19209.730500000001</c:v>
                </c:pt>
                <c:pt idx="3833">
                  <c:v>19245.099600000001</c:v>
                </c:pt>
                <c:pt idx="3834">
                  <c:v>19218.9902</c:v>
                </c:pt>
                <c:pt idx="3835">
                  <c:v>19257.4902</c:v>
                </c:pt>
                <c:pt idx="3836">
                  <c:v>19948.949199999999</c:v>
                </c:pt>
                <c:pt idx="3837">
                  <c:v>19841.410199999998</c:v>
                </c:pt>
                <c:pt idx="3838">
                  <c:v>19912.359400000001</c:v>
                </c:pt>
                <c:pt idx="3839">
                  <c:v>20105.839800000002</c:v>
                </c:pt>
                <c:pt idx="3840">
                  <c:v>20117.410199999998</c:v>
                </c:pt>
                <c:pt idx="3841">
                  <c:v>19825.390599999999</c:v>
                </c:pt>
                <c:pt idx="3842">
                  <c:v>19796.099600000001</c:v>
                </c:pt>
                <c:pt idx="3843">
                  <c:v>19859.839800000002</c:v>
                </c:pt>
                <c:pt idx="3844">
                  <c:v>19819.779299999998</c:v>
                </c:pt>
                <c:pt idx="3845">
                  <c:v>19683.8105</c:v>
                </c:pt>
                <c:pt idx="3846">
                  <c:v>19525.3691</c:v>
                </c:pt>
                <c:pt idx="3847">
                  <c:v>19417.150399999999</c:v>
                </c:pt>
                <c:pt idx="3848">
                  <c:v>19524.210899999998</c:v>
                </c:pt>
                <c:pt idx="3849">
                  <c:v>19534.519499999999</c:v>
                </c:pt>
                <c:pt idx="3850">
                  <c:v>19565.2598</c:v>
                </c:pt>
                <c:pt idx="3851">
                  <c:v>19447.3809</c:v>
                </c:pt>
                <c:pt idx="3852">
                  <c:v>19402.320299999999</c:v>
                </c:pt>
                <c:pt idx="3853">
                  <c:v>19432.019499999999</c:v>
                </c:pt>
                <c:pt idx="3854">
                  <c:v>19421.080099999999</c:v>
                </c:pt>
                <c:pt idx="3855">
                  <c:v>19264.109400000001</c:v>
                </c:pt>
                <c:pt idx="3856">
                  <c:v>19316.099600000001</c:v>
                </c:pt>
                <c:pt idx="3857">
                  <c:v>19357.3809</c:v>
                </c:pt>
                <c:pt idx="3858">
                  <c:v>19269.890599999999</c:v>
                </c:pt>
                <c:pt idx="3859">
                  <c:v>19411.220700000002</c:v>
                </c:pt>
                <c:pt idx="3860">
                  <c:v>19357.8691</c:v>
                </c:pt>
                <c:pt idx="3861">
                  <c:v>19359.480500000001</c:v>
                </c:pt>
                <c:pt idx="3862">
                  <c:v>19527.6895</c:v>
                </c:pt>
                <c:pt idx="3863">
                  <c:v>19466.900399999999</c:v>
                </c:pt>
                <c:pt idx="3864">
                  <c:v>19339.2598</c:v>
                </c:pt>
                <c:pt idx="3865">
                  <c:v>19311.269499999999</c:v>
                </c:pt>
                <c:pt idx="3866">
                  <c:v>19099.640599999999</c:v>
                </c:pt>
                <c:pt idx="3867">
                  <c:v>19168.7402</c:v>
                </c:pt>
                <c:pt idx="3868">
                  <c:v>19340.050800000001</c:v>
                </c:pt>
                <c:pt idx="3869">
                  <c:v>19384.029299999998</c:v>
                </c:pt>
                <c:pt idx="3870">
                  <c:v>19366.949199999999</c:v>
                </c:pt>
                <c:pt idx="3871">
                  <c:v>19263.710899999998</c:v>
                </c:pt>
                <c:pt idx="3872">
                  <c:v>19220.789100000002</c:v>
                </c:pt>
                <c:pt idx="3873">
                  <c:v>19268.3691</c:v>
                </c:pt>
                <c:pt idx="3874">
                  <c:v>19265.019499999999</c:v>
                </c:pt>
                <c:pt idx="3875">
                  <c:v>19226.970700000002</c:v>
                </c:pt>
                <c:pt idx="3876">
                  <c:v>19381.859400000001</c:v>
                </c:pt>
                <c:pt idx="3877">
                  <c:v>19500.9395</c:v>
                </c:pt>
                <c:pt idx="3878">
                  <c:v>19751.419900000001</c:v>
                </c:pt>
                <c:pt idx="3879">
                  <c:v>19836.289100000002</c:v>
                </c:pt>
                <c:pt idx="3880">
                  <c:v>20275.070299999999</c:v>
                </c:pt>
                <c:pt idx="3881">
                  <c:v>20439.2402</c:v>
                </c:pt>
                <c:pt idx="3882">
                  <c:v>20430.429700000001</c:v>
                </c:pt>
                <c:pt idx="3883">
                  <c:v>20499.6895</c:v>
                </c:pt>
                <c:pt idx="3884">
                  <c:v>20492.589800000002</c:v>
                </c:pt>
                <c:pt idx="3885">
                  <c:v>20663.460899999998</c:v>
                </c:pt>
                <c:pt idx="3886">
                  <c:v>20776.220700000002</c:v>
                </c:pt>
                <c:pt idx="3887">
                  <c:v>20816.529299999998</c:v>
                </c:pt>
                <c:pt idx="3888">
                  <c:v>20759.289100000002</c:v>
                </c:pt>
                <c:pt idx="3889">
                  <c:v>20562.519499999999</c:v>
                </c:pt>
                <c:pt idx="3890">
                  <c:v>20655.679700000001</c:v>
                </c:pt>
                <c:pt idx="3891">
                  <c:v>20662.949199999999</c:v>
                </c:pt>
                <c:pt idx="3892">
                  <c:v>20756.2402</c:v>
                </c:pt>
                <c:pt idx="3893">
                  <c:v>20978.820299999999</c:v>
                </c:pt>
                <c:pt idx="3894">
                  <c:v>21132.730500000001</c:v>
                </c:pt>
                <c:pt idx="3895">
                  <c:v>21318.1191</c:v>
                </c:pt>
                <c:pt idx="3896">
                  <c:v>21438.710899999998</c:v>
                </c:pt>
                <c:pt idx="3897">
                  <c:v>21490.669900000001</c:v>
                </c:pt>
                <c:pt idx="3898">
                  <c:v>21475.589800000002</c:v>
                </c:pt>
                <c:pt idx="3899">
                  <c:v>21822.080099999999</c:v>
                </c:pt>
                <c:pt idx="3900">
                  <c:v>22260.029299999998</c:v>
                </c:pt>
                <c:pt idx="3901">
                  <c:v>22975.230500000001</c:v>
                </c:pt>
                <c:pt idx="3902">
                  <c:v>22268.3809</c:v>
                </c:pt>
                <c:pt idx="3903">
                  <c:v>22220.2598</c:v>
                </c:pt>
                <c:pt idx="3904">
                  <c:v>22424.3105</c:v>
                </c:pt>
                <c:pt idx="3905">
                  <c:v>22005.890599999999</c:v>
                </c:pt>
                <c:pt idx="3906">
                  <c:v>21793.539100000002</c:v>
                </c:pt>
                <c:pt idx="3907">
                  <c:v>21783.710899999998</c:v>
                </c:pt>
                <c:pt idx="3908">
                  <c:v>21997.3105</c:v>
                </c:pt>
                <c:pt idx="3909">
                  <c:v>21964.960899999998</c:v>
                </c:pt>
                <c:pt idx="3910">
                  <c:v>21881.789100000002</c:v>
                </c:pt>
                <c:pt idx="3911">
                  <c:v>21701.3105</c:v>
                </c:pt>
                <c:pt idx="3912">
                  <c:v>21859.589800000002</c:v>
                </c:pt>
                <c:pt idx="3913">
                  <c:v>21740.640599999999</c:v>
                </c:pt>
                <c:pt idx="3914">
                  <c:v>21678.550800000001</c:v>
                </c:pt>
                <c:pt idx="3915">
                  <c:v>21663.570299999999</c:v>
                </c:pt>
                <c:pt idx="3916">
                  <c:v>21573.699199999999</c:v>
                </c:pt>
                <c:pt idx="3917">
                  <c:v>21721.789100000002</c:v>
                </c:pt>
                <c:pt idx="3918">
                  <c:v>21807.460899999998</c:v>
                </c:pt>
                <c:pt idx="3919">
                  <c:v>21924.789100000002</c:v>
                </c:pt>
                <c:pt idx="3920">
                  <c:v>21972.330099999999</c:v>
                </c:pt>
                <c:pt idx="3921">
                  <c:v>21904.029299999998</c:v>
                </c:pt>
                <c:pt idx="3922">
                  <c:v>21998.3809</c:v>
                </c:pt>
                <c:pt idx="3923">
                  <c:v>21984.109400000001</c:v>
                </c:pt>
                <c:pt idx="3924">
                  <c:v>22192.679700000001</c:v>
                </c:pt>
                <c:pt idx="3925">
                  <c:v>22336.320299999999</c:v>
                </c:pt>
                <c:pt idx="3926">
                  <c:v>22191.419900000001</c:v>
                </c:pt>
                <c:pt idx="3927">
                  <c:v>22349.8691</c:v>
                </c:pt>
                <c:pt idx="3928">
                  <c:v>22289.919900000001</c:v>
                </c:pt>
                <c:pt idx="3929">
                  <c:v>22413.75</c:v>
                </c:pt>
                <c:pt idx="3930">
                  <c:v>22295.0605</c:v>
                </c:pt>
                <c:pt idx="3931">
                  <c:v>22287.029299999998</c:v>
                </c:pt>
                <c:pt idx="3932">
                  <c:v>22378.800800000001</c:v>
                </c:pt>
                <c:pt idx="3933">
                  <c:v>22441.019499999999</c:v>
                </c:pt>
                <c:pt idx="3934">
                  <c:v>22399.710899999998</c:v>
                </c:pt>
                <c:pt idx="3935">
                  <c:v>22489.019499999999</c:v>
                </c:pt>
                <c:pt idx="3936">
                  <c:v>22538.890599999999</c:v>
                </c:pt>
                <c:pt idx="3937">
                  <c:v>22407.019499999999</c:v>
                </c:pt>
                <c:pt idx="3938">
                  <c:v>22429.210899999998</c:v>
                </c:pt>
                <c:pt idx="3939">
                  <c:v>22511.679700000001</c:v>
                </c:pt>
                <c:pt idx="3940">
                  <c:v>22366.070299999999</c:v>
                </c:pt>
                <c:pt idx="3941">
                  <c:v>21866.0605</c:v>
                </c:pt>
                <c:pt idx="3942">
                  <c:v>21771.800800000001</c:v>
                </c:pt>
                <c:pt idx="3943">
                  <c:v>22199.039100000002</c:v>
                </c:pt>
                <c:pt idx="3944">
                  <c:v>22288.339800000002</c:v>
                </c:pt>
                <c:pt idx="3945">
                  <c:v>22151.289100000002</c:v>
                </c:pt>
                <c:pt idx="3946">
                  <c:v>22145.1895</c:v>
                </c:pt>
                <c:pt idx="3947">
                  <c:v>22102.7598</c:v>
                </c:pt>
                <c:pt idx="3948">
                  <c:v>22160.2402</c:v>
                </c:pt>
                <c:pt idx="3949">
                  <c:v>22041.7598</c:v>
                </c:pt>
                <c:pt idx="3950">
                  <c:v>22068.150399999999</c:v>
                </c:pt>
                <c:pt idx="3951">
                  <c:v>22128.330099999999</c:v>
                </c:pt>
                <c:pt idx="3952">
                  <c:v>22095.0098</c:v>
                </c:pt>
                <c:pt idx="3953">
                  <c:v>22147.3691</c:v>
                </c:pt>
                <c:pt idx="3954">
                  <c:v>22119.449199999999</c:v>
                </c:pt>
                <c:pt idx="3955">
                  <c:v>22054.449199999999</c:v>
                </c:pt>
                <c:pt idx="3956">
                  <c:v>21945.179700000001</c:v>
                </c:pt>
                <c:pt idx="3957">
                  <c:v>21772.919900000001</c:v>
                </c:pt>
                <c:pt idx="3958">
                  <c:v>21460.1191</c:v>
                </c:pt>
                <c:pt idx="3959">
                  <c:v>21436.769499999999</c:v>
                </c:pt>
                <c:pt idx="3960">
                  <c:v>21653.769499999999</c:v>
                </c:pt>
                <c:pt idx="3961">
                  <c:v>21787.980500000001</c:v>
                </c:pt>
                <c:pt idx="3962">
                  <c:v>21577.849600000001</c:v>
                </c:pt>
                <c:pt idx="3963">
                  <c:v>21536.6309</c:v>
                </c:pt>
                <c:pt idx="3964">
                  <c:v>21509.449199999999</c:v>
                </c:pt>
                <c:pt idx="3965">
                  <c:v>21429.279299999998</c:v>
                </c:pt>
                <c:pt idx="3966">
                  <c:v>21359.25</c:v>
                </c:pt>
                <c:pt idx="3967">
                  <c:v>21120.2402</c:v>
                </c:pt>
                <c:pt idx="3968">
                  <c:v>21345.820299999999</c:v>
                </c:pt>
                <c:pt idx="3969">
                  <c:v>21311.089800000002</c:v>
                </c:pt>
                <c:pt idx="3970">
                  <c:v>21262.5098</c:v>
                </c:pt>
                <c:pt idx="3971">
                  <c:v>21171.0098</c:v>
                </c:pt>
                <c:pt idx="3972">
                  <c:v>21157.5</c:v>
                </c:pt>
                <c:pt idx="3973">
                  <c:v>21207.6191</c:v>
                </c:pt>
                <c:pt idx="3974">
                  <c:v>21412.2402</c:v>
                </c:pt>
                <c:pt idx="3975">
                  <c:v>21507.570299999999</c:v>
                </c:pt>
                <c:pt idx="3976">
                  <c:v>21367.75</c:v>
                </c:pt>
                <c:pt idx="3977">
                  <c:v>21272.550800000001</c:v>
                </c:pt>
                <c:pt idx="3978">
                  <c:v>21174.419900000001</c:v>
                </c:pt>
                <c:pt idx="3979">
                  <c:v>21142.8105</c:v>
                </c:pt>
                <c:pt idx="3980">
                  <c:v>21283.019499999999</c:v>
                </c:pt>
                <c:pt idx="3981">
                  <c:v>21466.279299999998</c:v>
                </c:pt>
                <c:pt idx="3982">
                  <c:v>21597.4902</c:v>
                </c:pt>
                <c:pt idx="3983">
                  <c:v>22075.039100000002</c:v>
                </c:pt>
                <c:pt idx="3984">
                  <c:v>22232.019499999999</c:v>
                </c:pt>
                <c:pt idx="3985">
                  <c:v>22535.919900000001</c:v>
                </c:pt>
                <c:pt idx="3986">
                  <c:v>22734.330099999999</c:v>
                </c:pt>
                <c:pt idx="3987">
                  <c:v>22798.029299999998</c:v>
                </c:pt>
                <c:pt idx="3988">
                  <c:v>23160.669900000001</c:v>
                </c:pt>
                <c:pt idx="3989">
                  <c:v>23115.089800000002</c:v>
                </c:pt>
                <c:pt idx="3990">
                  <c:v>23278.539100000002</c:v>
                </c:pt>
                <c:pt idx="3991">
                  <c:v>23347.070299999999</c:v>
                </c:pt>
                <c:pt idx="3992">
                  <c:v>23635.789100000002</c:v>
                </c:pt>
                <c:pt idx="3993">
                  <c:v>23553.160199999998</c:v>
                </c:pt>
                <c:pt idx="3994">
                  <c:v>23123.269499999999</c:v>
                </c:pt>
                <c:pt idx="3995">
                  <c:v>22755.449199999999</c:v>
                </c:pt>
                <c:pt idx="3996">
                  <c:v>23127.210899999998</c:v>
                </c:pt>
                <c:pt idx="3997">
                  <c:v>23311.4902</c:v>
                </c:pt>
                <c:pt idx="3998">
                  <c:v>23334.400399999999</c:v>
                </c:pt>
                <c:pt idx="3999">
                  <c:v>23304.169900000001</c:v>
                </c:pt>
                <c:pt idx="4000">
                  <c:v>23318.339800000002</c:v>
                </c:pt>
                <c:pt idx="4001">
                  <c:v>23408.6895</c:v>
                </c:pt>
                <c:pt idx="4002">
                  <c:v>23494.839800000002</c:v>
                </c:pt>
                <c:pt idx="4003">
                  <c:v>23589.6191</c:v>
                </c:pt>
                <c:pt idx="4004">
                  <c:v>23718.160199999998</c:v>
                </c:pt>
                <c:pt idx="4005">
                  <c:v>23627.830099999999</c:v>
                </c:pt>
                <c:pt idx="4006">
                  <c:v>23706.5605</c:v>
                </c:pt>
                <c:pt idx="4007">
                  <c:v>23795.650399999999</c:v>
                </c:pt>
                <c:pt idx="4008">
                  <c:v>23788.890599999999</c:v>
                </c:pt>
                <c:pt idx="4009">
                  <c:v>23770.5605</c:v>
                </c:pt>
                <c:pt idx="4010">
                  <c:v>23886.550800000001</c:v>
                </c:pt>
                <c:pt idx="4011">
                  <c:v>23926.140599999999</c:v>
                </c:pt>
                <c:pt idx="4012">
                  <c:v>23999.679700000001</c:v>
                </c:pt>
                <c:pt idx="4013">
                  <c:v>24273.070299999999</c:v>
                </c:pt>
                <c:pt idx="4014">
                  <c:v>24618.3691</c:v>
                </c:pt>
                <c:pt idx="4015">
                  <c:v>24376.3691</c:v>
                </c:pt>
                <c:pt idx="4016">
                  <c:v>24446.890599999999</c:v>
                </c:pt>
                <c:pt idx="4017">
                  <c:v>24840.0605</c:v>
                </c:pt>
                <c:pt idx="4018">
                  <c:v>24844.109400000001</c:v>
                </c:pt>
                <c:pt idx="4019">
                  <c:v>24639.900399999999</c:v>
                </c:pt>
                <c:pt idx="4020">
                  <c:v>24742.220700000002</c:v>
                </c:pt>
                <c:pt idx="4021">
                  <c:v>24762.080099999999</c:v>
                </c:pt>
                <c:pt idx="4022">
                  <c:v>24803.6191</c:v>
                </c:pt>
                <c:pt idx="4023">
                  <c:v>24637.679700000001</c:v>
                </c:pt>
                <c:pt idx="4024">
                  <c:v>24517.699199999999</c:v>
                </c:pt>
                <c:pt idx="4025">
                  <c:v>24277.900399999999</c:v>
                </c:pt>
                <c:pt idx="4026">
                  <c:v>24440.199199999999</c:v>
                </c:pt>
                <c:pt idx="4027">
                  <c:v>24570</c:v>
                </c:pt>
                <c:pt idx="4028">
                  <c:v>24666.800800000001</c:v>
                </c:pt>
                <c:pt idx="4029">
                  <c:v>24718.5</c:v>
                </c:pt>
                <c:pt idx="4030">
                  <c:v>24901.800800000001</c:v>
                </c:pt>
                <c:pt idx="4031">
                  <c:v>25327.199199999999</c:v>
                </c:pt>
                <c:pt idx="4032">
                  <c:v>25393.800800000001</c:v>
                </c:pt>
                <c:pt idx="4033">
                  <c:v>25228.699199999999</c:v>
                </c:pt>
                <c:pt idx="4034">
                  <c:v>25017.5</c:v>
                </c:pt>
                <c:pt idx="4035">
                  <c:v>25027.5</c:v>
                </c:pt>
                <c:pt idx="4036">
                  <c:v>24926.599600000001</c:v>
                </c:pt>
                <c:pt idx="4037">
                  <c:v>24997.800800000001</c:v>
                </c:pt>
                <c:pt idx="4038">
                  <c:v>24889</c:v>
                </c:pt>
                <c:pt idx="4039">
                  <c:v>24951.099600000001</c:v>
                </c:pt>
                <c:pt idx="4040">
                  <c:v>24905.800800000001</c:v>
                </c:pt>
                <c:pt idx="4041">
                  <c:v>24982.300800000001</c:v>
                </c:pt>
                <c:pt idx="4042">
                  <c:v>24803.800800000001</c:v>
                </c:pt>
                <c:pt idx="4043">
                  <c:v>24435.099600000001</c:v>
                </c:pt>
                <c:pt idx="4044">
                  <c:v>24811.5</c:v>
                </c:pt>
                <c:pt idx="4045">
                  <c:v>25036.800800000001</c:v>
                </c:pt>
                <c:pt idx="4046">
                  <c:v>25283.400399999999</c:v>
                </c:pt>
                <c:pt idx="4047">
                  <c:v>25312.699199999999</c:v>
                </c:pt>
                <c:pt idx="4048">
                  <c:v>25261.400399999999</c:v>
                </c:pt>
                <c:pt idx="4049">
                  <c:v>25187.099600000001</c:v>
                </c:pt>
                <c:pt idx="4050">
                  <c:v>25160.900399999999</c:v>
                </c:pt>
                <c:pt idx="4051">
                  <c:v>24714.099600000001</c:v>
                </c:pt>
                <c:pt idx="4052">
                  <c:v>24722.900399999999</c:v>
                </c:pt>
                <c:pt idx="4053">
                  <c:v>24824.5</c:v>
                </c:pt>
                <c:pt idx="4054">
                  <c:v>24788.699199999999</c:v>
                </c:pt>
                <c:pt idx="4055">
                  <c:v>24761.800800000001</c:v>
                </c:pt>
                <c:pt idx="4056">
                  <c:v>24898.699199999999</c:v>
                </c:pt>
                <c:pt idx="4057">
                  <c:v>24795.5</c:v>
                </c:pt>
                <c:pt idx="4058">
                  <c:v>24641.599600000001</c:v>
                </c:pt>
                <c:pt idx="4059">
                  <c:v>24484</c:v>
                </c:pt>
                <c:pt idx="4060">
                  <c:v>24389.599600000001</c:v>
                </c:pt>
                <c:pt idx="4061">
                  <c:v>24494.199199999999</c:v>
                </c:pt>
                <c:pt idx="4062">
                  <c:v>24660.5</c:v>
                </c:pt>
                <c:pt idx="4063">
                  <c:v>24478.099600000001</c:v>
                </c:pt>
                <c:pt idx="4064">
                  <c:v>24472.699199999999</c:v>
                </c:pt>
                <c:pt idx="4065">
                  <c:v>24333.300800000001</c:v>
                </c:pt>
                <c:pt idx="4066">
                  <c:v>24515.300800000001</c:v>
                </c:pt>
                <c:pt idx="4067">
                  <c:v>24393.5</c:v>
                </c:pt>
                <c:pt idx="4068">
                  <c:v>24605.400399999999</c:v>
                </c:pt>
                <c:pt idx="4069">
                  <c:v>24644.099600000001</c:v>
                </c:pt>
                <c:pt idx="4070">
                  <c:v>24816.300800000001</c:v>
                </c:pt>
                <c:pt idx="4071">
                  <c:v>24918.900399999999</c:v>
                </c:pt>
                <c:pt idx="4072">
                  <c:v>24832.599600000001</c:v>
                </c:pt>
                <c:pt idx="4073">
                  <c:v>24601.099600000001</c:v>
                </c:pt>
                <c:pt idx="4074">
                  <c:v>24801.5</c:v>
                </c:pt>
                <c:pt idx="4075">
                  <c:v>24851.599600000001</c:v>
                </c:pt>
                <c:pt idx="4076">
                  <c:v>24954.699199999999</c:v>
                </c:pt>
                <c:pt idx="4077">
                  <c:v>24886.099600000001</c:v>
                </c:pt>
                <c:pt idx="4078">
                  <c:v>24936.699199999999</c:v>
                </c:pt>
                <c:pt idx="4079">
                  <c:v>24869.300800000001</c:v>
                </c:pt>
                <c:pt idx="4080">
                  <c:v>24764.699199999999</c:v>
                </c:pt>
                <c:pt idx="4081">
                  <c:v>24702.199199999999</c:v>
                </c:pt>
                <c:pt idx="4082">
                  <c:v>24611.199199999999</c:v>
                </c:pt>
                <c:pt idx="4083">
                  <c:v>24995.099600000001</c:v>
                </c:pt>
                <c:pt idx="4084">
                  <c:v>24997.699199999999</c:v>
                </c:pt>
                <c:pt idx="4085">
                  <c:v>24939</c:v>
                </c:pt>
                <c:pt idx="4086">
                  <c:v>24875.699199999999</c:v>
                </c:pt>
                <c:pt idx="4087">
                  <c:v>25079.300800000001</c:v>
                </c:pt>
                <c:pt idx="4088">
                  <c:v>25116.5</c:v>
                </c:pt>
                <c:pt idx="4089">
                  <c:v>25160.400399999999</c:v>
                </c:pt>
                <c:pt idx="4090">
                  <c:v>25105.300800000001</c:v>
                </c:pt>
                <c:pt idx="4091">
                  <c:v>25030.599600000001</c:v>
                </c:pt>
                <c:pt idx="4092">
                  <c:v>24905.300800000001</c:v>
                </c:pt>
                <c:pt idx="4093">
                  <c:v>24863</c:v>
                </c:pt>
                <c:pt idx="4094">
                  <c:v>24924.199199999999</c:v>
                </c:pt>
                <c:pt idx="4095">
                  <c:v>24947.300800000001</c:v>
                </c:pt>
                <c:pt idx="4096">
                  <c:v>24836.800800000001</c:v>
                </c:pt>
                <c:pt idx="4097">
                  <c:v>24758</c:v>
                </c:pt>
                <c:pt idx="4098">
                  <c:v>24735.5</c:v>
                </c:pt>
                <c:pt idx="4099">
                  <c:v>24644.199199999999</c:v>
                </c:pt>
                <c:pt idx="4100">
                  <c:v>24402</c:v>
                </c:pt>
                <c:pt idx="4101">
                  <c:v>24502.199199999999</c:v>
                </c:pt>
                <c:pt idx="4102">
                  <c:v>24575.699199999999</c:v>
                </c:pt>
                <c:pt idx="4103">
                  <c:v>24638.599600000001</c:v>
                </c:pt>
                <c:pt idx="4104">
                  <c:v>24610.900399999999</c:v>
                </c:pt>
                <c:pt idx="4105">
                  <c:v>24667.300800000001</c:v>
                </c:pt>
                <c:pt idx="4106">
                  <c:v>24710.699199999999</c:v>
                </c:pt>
                <c:pt idx="4107">
                  <c:v>24684.300800000001</c:v>
                </c:pt>
                <c:pt idx="4108">
                  <c:v>24652.599600000001</c:v>
                </c:pt>
                <c:pt idx="4109">
                  <c:v>24723.300800000001</c:v>
                </c:pt>
                <c:pt idx="4110">
                  <c:v>24706.199199999999</c:v>
                </c:pt>
                <c:pt idx="4111">
                  <c:v>24918.300800000001</c:v>
                </c:pt>
                <c:pt idx="4112">
                  <c:v>24972.699199999999</c:v>
                </c:pt>
                <c:pt idx="4113">
                  <c:v>25151.5</c:v>
                </c:pt>
                <c:pt idx="4114">
                  <c:v>25249.800800000001</c:v>
                </c:pt>
                <c:pt idx="4115">
                  <c:v>25246.800800000001</c:v>
                </c:pt>
                <c:pt idx="4116">
                  <c:v>25181.400399999999</c:v>
                </c:pt>
                <c:pt idx="4117">
                  <c:v>25057.699199999999</c:v>
                </c:pt>
                <c:pt idx="4118">
                  <c:v>25053.599600000001</c:v>
                </c:pt>
                <c:pt idx="4119">
                  <c:v>25156.5</c:v>
                </c:pt>
                <c:pt idx="4120">
                  <c:v>25204.599600000001</c:v>
                </c:pt>
                <c:pt idx="4121">
                  <c:v>25162.300800000001</c:v>
                </c:pt>
                <c:pt idx="4122">
                  <c:v>25142.400399999999</c:v>
                </c:pt>
                <c:pt idx="4123">
                  <c:v>25202.400399999999</c:v>
                </c:pt>
                <c:pt idx="4124">
                  <c:v>25223.199199999999</c:v>
                </c:pt>
                <c:pt idx="4125">
                  <c:v>25201.599600000001</c:v>
                </c:pt>
                <c:pt idx="4126">
                  <c:v>25000.199199999999</c:v>
                </c:pt>
                <c:pt idx="4127">
                  <c:v>24650</c:v>
                </c:pt>
                <c:pt idx="4128">
                  <c:v>24829.900399999999</c:v>
                </c:pt>
                <c:pt idx="4129">
                  <c:v>24630</c:v>
                </c:pt>
                <c:pt idx="4130">
                  <c:v>24541.900399999999</c:v>
                </c:pt>
                <c:pt idx="4131">
                  <c:v>24663.400399999999</c:v>
                </c:pt>
                <c:pt idx="4132">
                  <c:v>24623.199199999999</c:v>
                </c:pt>
                <c:pt idx="4133">
                  <c:v>24697.400399999999</c:v>
                </c:pt>
                <c:pt idx="4134">
                  <c:v>24664.300800000001</c:v>
                </c:pt>
                <c:pt idx="4135">
                  <c:v>24680.400399999999</c:v>
                </c:pt>
                <c:pt idx="4136">
                  <c:v>24554.900399999999</c:v>
                </c:pt>
                <c:pt idx="4137">
                  <c:v>24543.699199999999</c:v>
                </c:pt>
                <c:pt idx="4138">
                  <c:v>24274.300800000001</c:v>
                </c:pt>
                <c:pt idx="4139">
                  <c:v>24256.099600000001</c:v>
                </c:pt>
                <c:pt idx="4140">
                  <c:v>24249.599600000001</c:v>
                </c:pt>
                <c:pt idx="4141">
                  <c:v>24207.699199999999</c:v>
                </c:pt>
                <c:pt idx="4142">
                  <c:v>24211.800800000001</c:v>
                </c:pt>
                <c:pt idx="4143">
                  <c:v>24250.300800000001</c:v>
                </c:pt>
                <c:pt idx="4144">
                  <c:v>24390.5</c:v>
                </c:pt>
                <c:pt idx="4145">
                  <c:v>24399.900399999999</c:v>
                </c:pt>
                <c:pt idx="4146">
                  <c:v>24562.599600000001</c:v>
                </c:pt>
                <c:pt idx="4147">
                  <c:v>24494.5</c:v>
                </c:pt>
                <c:pt idx="4148">
                  <c:v>24551.599600000001</c:v>
                </c:pt>
                <c:pt idx="4149">
                  <c:v>24417.5</c:v>
                </c:pt>
                <c:pt idx="4150">
                  <c:v>24252.099600000001</c:v>
                </c:pt>
                <c:pt idx="4151">
                  <c:v>23838</c:v>
                </c:pt>
                <c:pt idx="4152">
                  <c:v>23612.199199999999</c:v>
                </c:pt>
                <c:pt idx="4153">
                  <c:v>23375.800800000001</c:v>
                </c:pt>
                <c:pt idx="4154">
                  <c:v>23373.800800000001</c:v>
                </c:pt>
                <c:pt idx="4155">
                  <c:v>23154.099600000001</c:v>
                </c:pt>
                <c:pt idx="4156">
                  <c:v>22370.599600000001</c:v>
                </c:pt>
                <c:pt idx="4157">
                  <c:v>21457.800800000001</c:v>
                </c:pt>
                <c:pt idx="4158">
                  <c:v>21333.199199999999</c:v>
                </c:pt>
                <c:pt idx="4159">
                  <c:v>21885.699199999999</c:v>
                </c:pt>
                <c:pt idx="4160">
                  <c:v>22857.800800000001</c:v>
                </c:pt>
                <c:pt idx="4161">
                  <c:v>23468.300800000001</c:v>
                </c:pt>
                <c:pt idx="4162">
                  <c:v>23272.5</c:v>
                </c:pt>
                <c:pt idx="4163">
                  <c:v>23022.099600000001</c:v>
                </c:pt>
                <c:pt idx="4164">
                  <c:v>23000.800800000001</c:v>
                </c:pt>
                <c:pt idx="4165">
                  <c:v>22900.5</c:v>
                </c:pt>
                <c:pt idx="4166">
                  <c:v>22651.800800000001</c:v>
                </c:pt>
                <c:pt idx="4167">
                  <c:v>21803.199199999999</c:v>
                </c:pt>
                <c:pt idx="4168">
                  <c:v>21875.900399999999</c:v>
                </c:pt>
                <c:pt idx="4169">
                  <c:v>21371.599600000001</c:v>
                </c:pt>
                <c:pt idx="4170">
                  <c:v>21655.599600000001</c:v>
                </c:pt>
                <c:pt idx="4171">
                  <c:v>21464.800800000001</c:v>
                </c:pt>
                <c:pt idx="4172">
                  <c:v>20974.199199999999</c:v>
                </c:pt>
                <c:pt idx="4173">
                  <c:v>20901.599600000001</c:v>
                </c:pt>
                <c:pt idx="4174">
                  <c:v>21855.699199999999</c:v>
                </c:pt>
                <c:pt idx="4175">
                  <c:v>21966.400399999999</c:v>
                </c:pt>
                <c:pt idx="4176">
                  <c:v>21656.900399999999</c:v>
                </c:pt>
                <c:pt idx="4177">
                  <c:v>21489.300800000001</c:v>
                </c:pt>
                <c:pt idx="4178">
                  <c:v>21951.300800000001</c:v>
                </c:pt>
                <c:pt idx="4179">
                  <c:v>21806.900399999999</c:v>
                </c:pt>
                <c:pt idx="4180">
                  <c:v>21762</c:v>
                </c:pt>
                <c:pt idx="4181">
                  <c:v>21562.099600000001</c:v>
                </c:pt>
                <c:pt idx="4182">
                  <c:v>21164.400399999999</c:v>
                </c:pt>
                <c:pt idx="4183">
                  <c:v>20839.599600000001</c:v>
                </c:pt>
                <c:pt idx="4184">
                  <c:v>19925.400399999999</c:v>
                </c:pt>
                <c:pt idx="4185">
                  <c:v>20444.199199999999</c:v>
                </c:pt>
                <c:pt idx="4186">
                  <c:v>20674.099600000001</c:v>
                </c:pt>
                <c:pt idx="4187">
                  <c:v>20871</c:v>
                </c:pt>
                <c:pt idx="4188">
                  <c:v>20913.099600000001</c:v>
                </c:pt>
                <c:pt idx="4189">
                  <c:v>20958.900399999999</c:v>
                </c:pt>
                <c:pt idx="4190">
                  <c:v>21205</c:v>
                </c:pt>
                <c:pt idx="4191">
                  <c:v>21343.800800000001</c:v>
                </c:pt>
                <c:pt idx="4192">
                  <c:v>21144.099600000001</c:v>
                </c:pt>
                <c:pt idx="4193">
                  <c:v>21099.599600000001</c:v>
                </c:pt>
                <c:pt idx="4194">
                  <c:v>20867.099600000001</c:v>
                </c:pt>
                <c:pt idx="4195">
                  <c:v>20656.300800000001</c:v>
                </c:pt>
                <c:pt idx="4196">
                  <c:v>20595.400399999999</c:v>
                </c:pt>
                <c:pt idx="4197">
                  <c:v>20518.699199999999</c:v>
                </c:pt>
                <c:pt idx="4198">
                  <c:v>20391.400399999999</c:v>
                </c:pt>
                <c:pt idx="4199">
                  <c:v>20180.5</c:v>
                </c:pt>
                <c:pt idx="4200">
                  <c:v>19864.5</c:v>
                </c:pt>
                <c:pt idx="4201">
                  <c:v>19427.800800000001</c:v>
                </c:pt>
                <c:pt idx="4202">
                  <c:v>19152.300800000001</c:v>
                </c:pt>
                <c:pt idx="4203">
                  <c:v>19425.5</c:v>
                </c:pt>
                <c:pt idx="4204">
                  <c:v>19536.400399999999</c:v>
                </c:pt>
                <c:pt idx="4205">
                  <c:v>19622.599600000001</c:v>
                </c:pt>
                <c:pt idx="4206">
                  <c:v>19414.599600000001</c:v>
                </c:pt>
                <c:pt idx="4207">
                  <c:v>19437.099600000001</c:v>
                </c:pt>
                <c:pt idx="4208">
                  <c:v>19105.800800000001</c:v>
                </c:pt>
                <c:pt idx="4209">
                  <c:v>18719.900399999999</c:v>
                </c:pt>
                <c:pt idx="4210">
                  <c:v>18233.5</c:v>
                </c:pt>
                <c:pt idx="4211">
                  <c:v>18145.400399999999</c:v>
                </c:pt>
                <c:pt idx="4212">
                  <c:v>18594.5</c:v>
                </c:pt>
                <c:pt idx="4213">
                  <c:v>18924.400399999999</c:v>
                </c:pt>
                <c:pt idx="4214">
                  <c:v>18943.300800000001</c:v>
                </c:pt>
                <c:pt idx="4215">
                  <c:v>19290.599600000001</c:v>
                </c:pt>
                <c:pt idx="4216">
                  <c:v>19397.099600000001</c:v>
                </c:pt>
                <c:pt idx="4217">
                  <c:v>19394.699199999999</c:v>
                </c:pt>
                <c:pt idx="4218">
                  <c:v>19558.199199999999</c:v>
                </c:pt>
                <c:pt idx="4219">
                  <c:v>19714.400399999999</c:v>
                </c:pt>
                <c:pt idx="4220">
                  <c:v>20168.400399999999</c:v>
                </c:pt>
                <c:pt idx="4221">
                  <c:v>19762.300800000001</c:v>
                </c:pt>
                <c:pt idx="4222">
                  <c:v>19327.900399999999</c:v>
                </c:pt>
                <c:pt idx="4223">
                  <c:v>19406.800800000001</c:v>
                </c:pt>
                <c:pt idx="4224">
                  <c:v>19107</c:v>
                </c:pt>
                <c:pt idx="4225">
                  <c:v>19315.5</c:v>
                </c:pt>
                <c:pt idx="4226">
                  <c:v>19178.900399999999</c:v>
                </c:pt>
                <c:pt idx="4227">
                  <c:v>18467.699199999999</c:v>
                </c:pt>
                <c:pt idx="4228">
                  <c:v>17625.800800000001</c:v>
                </c:pt>
                <c:pt idx="4229">
                  <c:v>17051.5</c:v>
                </c:pt>
                <c:pt idx="4230">
                  <c:v>16712.599600000001</c:v>
                </c:pt>
                <c:pt idx="4231">
                  <c:v>16422.900399999999</c:v>
                </c:pt>
                <c:pt idx="4232">
                  <c:v>16743.199199999999</c:v>
                </c:pt>
                <c:pt idx="4233">
                  <c:v>16672.400399999999</c:v>
                </c:pt>
                <c:pt idx="4234">
                  <c:v>16704.400399999999</c:v>
                </c:pt>
                <c:pt idx="4235">
                  <c:v>16878.199199999999</c:v>
                </c:pt>
                <c:pt idx="4236">
                  <c:v>17176.5</c:v>
                </c:pt>
                <c:pt idx="4237">
                  <c:v>17338</c:v>
                </c:pt>
                <c:pt idx="4238">
                  <c:v>17312.199199999999</c:v>
                </c:pt>
                <c:pt idx="4239">
                  <c:v>17458.300800000001</c:v>
                </c:pt>
                <c:pt idx="4240">
                  <c:v>17329</c:v>
                </c:pt>
                <c:pt idx="4241">
                  <c:v>17482.599600000001</c:v>
                </c:pt>
                <c:pt idx="4242">
                  <c:v>17424</c:v>
                </c:pt>
                <c:pt idx="4243">
                  <c:v>17472.800800000001</c:v>
                </c:pt>
                <c:pt idx="4244">
                  <c:v>17571.699199999999</c:v>
                </c:pt>
                <c:pt idx="4245">
                  <c:v>17600.900399999999</c:v>
                </c:pt>
                <c:pt idx="4246">
                  <c:v>17616.199199999999</c:v>
                </c:pt>
                <c:pt idx="4247">
                  <c:v>17693</c:v>
                </c:pt>
                <c:pt idx="4248">
                  <c:v>17604.599600000001</c:v>
                </c:pt>
                <c:pt idx="4249">
                  <c:v>17782.800800000001</c:v>
                </c:pt>
                <c:pt idx="4250">
                  <c:v>17807.400399999999</c:v>
                </c:pt>
                <c:pt idx="4251">
                  <c:v>17473.599600000001</c:v>
                </c:pt>
                <c:pt idx="4252">
                  <c:v>17478.099600000001</c:v>
                </c:pt>
                <c:pt idx="4253">
                  <c:v>17595</c:v>
                </c:pt>
                <c:pt idx="4254">
                  <c:v>17725.099600000001</c:v>
                </c:pt>
                <c:pt idx="4255">
                  <c:v>17813</c:v>
                </c:pt>
                <c:pt idx="4256">
                  <c:v>17937.199199999999</c:v>
                </c:pt>
                <c:pt idx="4257">
                  <c:v>18076.300800000001</c:v>
                </c:pt>
                <c:pt idx="4258">
                  <c:v>18063</c:v>
                </c:pt>
                <c:pt idx="4259">
                  <c:v>18263.199199999999</c:v>
                </c:pt>
                <c:pt idx="4260">
                  <c:v>18543.699199999999</c:v>
                </c:pt>
                <c:pt idx="4261">
                  <c:v>18674.900399999999</c:v>
                </c:pt>
                <c:pt idx="4262">
                  <c:v>18727.300800000001</c:v>
                </c:pt>
                <c:pt idx="4263">
                  <c:v>19220.199199999999</c:v>
                </c:pt>
                <c:pt idx="4264">
                  <c:v>19382.300800000001</c:v>
                </c:pt>
                <c:pt idx="4265">
                  <c:v>19727.900399999999</c:v>
                </c:pt>
                <c:pt idx="4266">
                  <c:v>19595.900399999999</c:v>
                </c:pt>
                <c:pt idx="4267">
                  <c:v>19571.900399999999</c:v>
                </c:pt>
                <c:pt idx="4268">
                  <c:v>19584</c:v>
                </c:pt>
                <c:pt idx="4269">
                  <c:v>19405</c:v>
                </c:pt>
                <c:pt idx="4270">
                  <c:v>19277.699199999999</c:v>
                </c:pt>
                <c:pt idx="4271">
                  <c:v>19478.5</c:v>
                </c:pt>
                <c:pt idx="4272">
                  <c:v>19322.199199999999</c:v>
                </c:pt>
                <c:pt idx="4273">
                  <c:v>19333.199199999999</c:v>
                </c:pt>
                <c:pt idx="4274">
                  <c:v>19131.400399999999</c:v>
                </c:pt>
                <c:pt idx="4275">
                  <c:v>18993.199199999999</c:v>
                </c:pt>
                <c:pt idx="4276">
                  <c:v>19314.300800000001</c:v>
                </c:pt>
                <c:pt idx="4277">
                  <c:v>19258.099600000001</c:v>
                </c:pt>
                <c:pt idx="4278">
                  <c:v>19194.800800000001</c:v>
                </c:pt>
                <c:pt idx="4279">
                  <c:v>19095.300800000001</c:v>
                </c:pt>
                <c:pt idx="4280">
                  <c:v>18892.199199999999</c:v>
                </c:pt>
                <c:pt idx="4281">
                  <c:v>18505.400399999999</c:v>
                </c:pt>
                <c:pt idx="4282">
                  <c:v>18217.099600000001</c:v>
                </c:pt>
                <c:pt idx="4283">
                  <c:v>18388.199199999999</c:v>
                </c:pt>
                <c:pt idx="4284">
                  <c:v>18551.400399999999</c:v>
                </c:pt>
                <c:pt idx="4285">
                  <c:v>18557.300800000001</c:v>
                </c:pt>
                <c:pt idx="4286">
                  <c:v>18427.400399999999</c:v>
                </c:pt>
                <c:pt idx="4287">
                  <c:v>18162.300800000001</c:v>
                </c:pt>
                <c:pt idx="4288">
                  <c:v>18163.099600000001</c:v>
                </c:pt>
                <c:pt idx="4289">
                  <c:v>18281.199199999999</c:v>
                </c:pt>
                <c:pt idx="4290">
                  <c:v>18363.5</c:v>
                </c:pt>
                <c:pt idx="4291">
                  <c:v>18450.5</c:v>
                </c:pt>
                <c:pt idx="4292">
                  <c:v>18494.699199999999</c:v>
                </c:pt>
                <c:pt idx="4293">
                  <c:v>18546.400399999999</c:v>
                </c:pt>
                <c:pt idx="4294">
                  <c:v>18467.599600000001</c:v>
                </c:pt>
                <c:pt idx="4295">
                  <c:v>18307.300800000001</c:v>
                </c:pt>
                <c:pt idx="4296">
                  <c:v>18245</c:v>
                </c:pt>
                <c:pt idx="4297">
                  <c:v>18388.900399999999</c:v>
                </c:pt>
                <c:pt idx="4298">
                  <c:v>18446.099600000001</c:v>
                </c:pt>
                <c:pt idx="4299">
                  <c:v>18567.599600000001</c:v>
                </c:pt>
                <c:pt idx="4300">
                  <c:v>18544</c:v>
                </c:pt>
                <c:pt idx="4301">
                  <c:v>18556.199199999999</c:v>
                </c:pt>
                <c:pt idx="4302">
                  <c:v>18624.5</c:v>
                </c:pt>
                <c:pt idx="4303">
                  <c:v>18596</c:v>
                </c:pt>
                <c:pt idx="4304">
                  <c:v>19088.099600000001</c:v>
                </c:pt>
                <c:pt idx="4305">
                  <c:v>19149.800800000001</c:v>
                </c:pt>
                <c:pt idx="4306">
                  <c:v>19147.599600000001</c:v>
                </c:pt>
                <c:pt idx="4307">
                  <c:v>19162.300800000001</c:v>
                </c:pt>
                <c:pt idx="4308">
                  <c:v>19060.599600000001</c:v>
                </c:pt>
                <c:pt idx="4309">
                  <c:v>19102.400399999999</c:v>
                </c:pt>
                <c:pt idx="4310">
                  <c:v>19049.900399999999</c:v>
                </c:pt>
                <c:pt idx="4311">
                  <c:v>19029.099600000001</c:v>
                </c:pt>
                <c:pt idx="4312">
                  <c:v>19127</c:v>
                </c:pt>
                <c:pt idx="4313">
                  <c:v>19163</c:v>
                </c:pt>
                <c:pt idx="4314">
                  <c:v>19175.800800000001</c:v>
                </c:pt>
                <c:pt idx="4315">
                  <c:v>19323.400399999999</c:v>
                </c:pt>
                <c:pt idx="4316">
                  <c:v>19456.900399999999</c:v>
                </c:pt>
                <c:pt idx="4317">
                  <c:v>19533.599600000001</c:v>
                </c:pt>
                <c:pt idx="4318">
                  <c:v>19402.199199999999</c:v>
                </c:pt>
                <c:pt idx="4319">
                  <c:v>19358.800800000001</c:v>
                </c:pt>
                <c:pt idx="4320">
                  <c:v>19372.900399999999</c:v>
                </c:pt>
                <c:pt idx="4321">
                  <c:v>19497.900399999999</c:v>
                </c:pt>
                <c:pt idx="4322">
                  <c:v>19643.5</c:v>
                </c:pt>
                <c:pt idx="4323">
                  <c:v>19671</c:v>
                </c:pt>
                <c:pt idx="4324">
                  <c:v>19517.800800000001</c:v>
                </c:pt>
                <c:pt idx="4325">
                  <c:v>19562.5</c:v>
                </c:pt>
                <c:pt idx="4326">
                  <c:v>19613.199199999999</c:v>
                </c:pt>
                <c:pt idx="4327">
                  <c:v>19714.800800000001</c:v>
                </c:pt>
                <c:pt idx="4328">
                  <c:v>19884.800800000001</c:v>
                </c:pt>
                <c:pt idx="4329">
                  <c:v>19558</c:v>
                </c:pt>
                <c:pt idx="4330">
                  <c:v>19949.300800000001</c:v>
                </c:pt>
                <c:pt idx="4331">
                  <c:v>20050.5</c:v>
                </c:pt>
                <c:pt idx="4332">
                  <c:v>20044.300800000001</c:v>
                </c:pt>
                <c:pt idx="4333">
                  <c:v>20066.900399999999</c:v>
                </c:pt>
                <c:pt idx="4334">
                  <c:v>20169.699199999999</c:v>
                </c:pt>
                <c:pt idx="4335">
                  <c:v>20269.699199999999</c:v>
                </c:pt>
                <c:pt idx="4336">
                  <c:v>20168.900399999999</c:v>
                </c:pt>
                <c:pt idx="4337">
                  <c:v>20068.400399999999</c:v>
                </c:pt>
                <c:pt idx="4338">
                  <c:v>19939.900399999999</c:v>
                </c:pt>
                <c:pt idx="4339">
                  <c:v>20178.099600000001</c:v>
                </c:pt>
                <c:pt idx="4340">
                  <c:v>20413.800800000001</c:v>
                </c:pt>
                <c:pt idx="4341">
                  <c:v>20672.900399999999</c:v>
                </c:pt>
                <c:pt idx="4342">
                  <c:v>20904.699199999999</c:v>
                </c:pt>
                <c:pt idx="4343">
                  <c:v>20783.699199999999</c:v>
                </c:pt>
                <c:pt idx="4344">
                  <c:v>20765.300800000001</c:v>
                </c:pt>
                <c:pt idx="4345">
                  <c:v>20737.099600000001</c:v>
                </c:pt>
                <c:pt idx="4346">
                  <c:v>20799</c:v>
                </c:pt>
                <c:pt idx="4347">
                  <c:v>20880.800800000001</c:v>
                </c:pt>
                <c:pt idx="4348">
                  <c:v>20713.199199999999</c:v>
                </c:pt>
                <c:pt idx="4349">
                  <c:v>20780.300800000001</c:v>
                </c:pt>
                <c:pt idx="4350">
                  <c:v>20840.400399999999</c:v>
                </c:pt>
                <c:pt idx="4351">
                  <c:v>20793.599600000001</c:v>
                </c:pt>
                <c:pt idx="4352">
                  <c:v>20678.900399999999</c:v>
                </c:pt>
                <c:pt idx="4353">
                  <c:v>20463.699199999999</c:v>
                </c:pt>
                <c:pt idx="4354">
                  <c:v>20310.699199999999</c:v>
                </c:pt>
                <c:pt idx="4355">
                  <c:v>20249.599600000001</c:v>
                </c:pt>
                <c:pt idx="4356">
                  <c:v>20357.599600000001</c:v>
                </c:pt>
                <c:pt idx="4357">
                  <c:v>20464.199199999999</c:v>
                </c:pt>
                <c:pt idx="4358">
                  <c:v>20316.5</c:v>
                </c:pt>
                <c:pt idx="4359">
                  <c:v>20390.900399999999</c:v>
                </c:pt>
                <c:pt idx="4360">
                  <c:v>20366.900399999999</c:v>
                </c:pt>
                <c:pt idx="4361">
                  <c:v>20122.699199999999</c:v>
                </c:pt>
                <c:pt idx="4362">
                  <c:v>19807.099600000001</c:v>
                </c:pt>
                <c:pt idx="4363">
                  <c:v>19884.099600000001</c:v>
                </c:pt>
                <c:pt idx="4364">
                  <c:v>19886.199199999999</c:v>
                </c:pt>
                <c:pt idx="4365">
                  <c:v>19808.300800000001</c:v>
                </c:pt>
                <c:pt idx="4366">
                  <c:v>19762.099600000001</c:v>
                </c:pt>
                <c:pt idx="4367">
                  <c:v>19745</c:v>
                </c:pt>
                <c:pt idx="4368">
                  <c:v>19965.599600000001</c:v>
                </c:pt>
                <c:pt idx="4369">
                  <c:v>19959.5</c:v>
                </c:pt>
                <c:pt idx="4370">
                  <c:v>20012.300800000001</c:v>
                </c:pt>
                <c:pt idx="4371">
                  <c:v>20023.599600000001</c:v>
                </c:pt>
                <c:pt idx="4372">
                  <c:v>19972.800800000001</c:v>
                </c:pt>
                <c:pt idx="4373">
                  <c:v>19784.900399999999</c:v>
                </c:pt>
                <c:pt idx="4374">
                  <c:v>19892.400399999999</c:v>
                </c:pt>
                <c:pt idx="4375">
                  <c:v>19783.300800000001</c:v>
                </c:pt>
                <c:pt idx="4376">
                  <c:v>19793.5</c:v>
                </c:pt>
                <c:pt idx="4377">
                  <c:v>20002.099600000001</c:v>
                </c:pt>
                <c:pt idx="4378">
                  <c:v>20077.300800000001</c:v>
                </c:pt>
                <c:pt idx="4379">
                  <c:v>20013</c:v>
                </c:pt>
                <c:pt idx="4380">
                  <c:v>19921.599600000001</c:v>
                </c:pt>
                <c:pt idx="4381">
                  <c:v>19702.800800000001</c:v>
                </c:pt>
                <c:pt idx="4382">
                  <c:v>19836.800800000001</c:v>
                </c:pt>
                <c:pt idx="4383">
                  <c:v>19872.699199999999</c:v>
                </c:pt>
                <c:pt idx="4384">
                  <c:v>19955.5</c:v>
                </c:pt>
                <c:pt idx="4385">
                  <c:v>19835.400399999999</c:v>
                </c:pt>
                <c:pt idx="4386">
                  <c:v>19972.900399999999</c:v>
                </c:pt>
                <c:pt idx="4387">
                  <c:v>19937.5</c:v>
                </c:pt>
                <c:pt idx="4388">
                  <c:v>20011.5</c:v>
                </c:pt>
                <c:pt idx="4389">
                  <c:v>20053.5</c:v>
                </c:pt>
                <c:pt idx="4390">
                  <c:v>20019.199199999999</c:v>
                </c:pt>
                <c:pt idx="4391">
                  <c:v>19945.400399999999</c:v>
                </c:pt>
                <c:pt idx="4392">
                  <c:v>19938.400399999999</c:v>
                </c:pt>
                <c:pt idx="4393">
                  <c:v>19747.699199999999</c:v>
                </c:pt>
                <c:pt idx="4394">
                  <c:v>19444</c:v>
                </c:pt>
                <c:pt idx="4395">
                  <c:v>19522.5</c:v>
                </c:pt>
                <c:pt idx="4396">
                  <c:v>19495.300800000001</c:v>
                </c:pt>
                <c:pt idx="4397">
                  <c:v>19545</c:v>
                </c:pt>
                <c:pt idx="4398">
                  <c:v>19644.300800000001</c:v>
                </c:pt>
                <c:pt idx="4399">
                  <c:v>19627.5</c:v>
                </c:pt>
                <c:pt idx="4400">
                  <c:v>19614.199199999999</c:v>
                </c:pt>
                <c:pt idx="4401">
                  <c:v>19438.5</c:v>
                </c:pt>
                <c:pt idx="4402">
                  <c:v>19503.699199999999</c:v>
                </c:pt>
                <c:pt idx="4403">
                  <c:v>19614.5</c:v>
                </c:pt>
                <c:pt idx="4404">
                  <c:v>19682.300800000001</c:v>
                </c:pt>
                <c:pt idx="4405">
                  <c:v>19772.400399999999</c:v>
                </c:pt>
                <c:pt idx="4406">
                  <c:v>19826.199199999999</c:v>
                </c:pt>
                <c:pt idx="4407">
                  <c:v>19720.800800000001</c:v>
                </c:pt>
                <c:pt idx="4408">
                  <c:v>19749</c:v>
                </c:pt>
                <c:pt idx="4409">
                  <c:v>19760</c:v>
                </c:pt>
                <c:pt idx="4410">
                  <c:v>19750.5</c:v>
                </c:pt>
                <c:pt idx="4411">
                  <c:v>19450</c:v>
                </c:pt>
                <c:pt idx="4412">
                  <c:v>19473.599600000001</c:v>
                </c:pt>
                <c:pt idx="4413">
                  <c:v>19526.199199999999</c:v>
                </c:pt>
                <c:pt idx="4414">
                  <c:v>19520.199199999999</c:v>
                </c:pt>
                <c:pt idx="4415">
                  <c:v>19585.599600000001</c:v>
                </c:pt>
                <c:pt idx="4416">
                  <c:v>19664.800800000001</c:v>
                </c:pt>
                <c:pt idx="4417">
                  <c:v>19692.099600000001</c:v>
                </c:pt>
                <c:pt idx="4418">
                  <c:v>19722.599600000001</c:v>
                </c:pt>
                <c:pt idx="4419">
                  <c:v>19740.300800000001</c:v>
                </c:pt>
                <c:pt idx="4420">
                  <c:v>19699.699199999999</c:v>
                </c:pt>
                <c:pt idx="4421">
                  <c:v>19632.699199999999</c:v>
                </c:pt>
                <c:pt idx="4422">
                  <c:v>19853.199199999999</c:v>
                </c:pt>
                <c:pt idx="4423">
                  <c:v>19857.800800000001</c:v>
                </c:pt>
                <c:pt idx="4424">
                  <c:v>19873.599600000001</c:v>
                </c:pt>
                <c:pt idx="4425">
                  <c:v>19878.5</c:v>
                </c:pt>
                <c:pt idx="4426">
                  <c:v>19517.300800000001</c:v>
                </c:pt>
                <c:pt idx="4427">
                  <c:v>19568.300800000001</c:v>
                </c:pt>
                <c:pt idx="4428">
                  <c:v>19608</c:v>
                </c:pt>
                <c:pt idx="4429">
                  <c:v>19602.099600000001</c:v>
                </c:pt>
                <c:pt idx="4430">
                  <c:v>19525.199199999999</c:v>
                </c:pt>
                <c:pt idx="4431">
                  <c:v>19396.5</c:v>
                </c:pt>
                <c:pt idx="4432">
                  <c:v>19330.300800000001</c:v>
                </c:pt>
                <c:pt idx="4433">
                  <c:v>19469.5</c:v>
                </c:pt>
                <c:pt idx="4434">
                  <c:v>19488.300800000001</c:v>
                </c:pt>
                <c:pt idx="4435">
                  <c:v>19451.5</c:v>
                </c:pt>
                <c:pt idx="4436">
                  <c:v>19384.199199999999</c:v>
                </c:pt>
                <c:pt idx="4437">
                  <c:v>19245.599600000001</c:v>
                </c:pt>
                <c:pt idx="4438">
                  <c:v>19125.099600000001</c:v>
                </c:pt>
                <c:pt idx="4439">
                  <c:v>19228.599600000001</c:v>
                </c:pt>
                <c:pt idx="4440">
                  <c:v>19069.099600000001</c:v>
                </c:pt>
                <c:pt idx="4441">
                  <c:v>18870.800800000001</c:v>
                </c:pt>
                <c:pt idx="4442">
                  <c:v>18800.599600000001</c:v>
                </c:pt>
                <c:pt idx="4443">
                  <c:v>18623.5</c:v>
                </c:pt>
                <c:pt idx="4444">
                  <c:v>18525.400399999999</c:v>
                </c:pt>
                <c:pt idx="4445">
                  <c:v>18698.300800000001</c:v>
                </c:pt>
                <c:pt idx="4446">
                  <c:v>18613.699199999999</c:v>
                </c:pt>
                <c:pt idx="4447">
                  <c:v>18630.099600000001</c:v>
                </c:pt>
                <c:pt idx="4448">
                  <c:v>18562.099600000001</c:v>
                </c:pt>
                <c:pt idx="4449">
                  <c:v>18601.199199999999</c:v>
                </c:pt>
                <c:pt idx="4450">
                  <c:v>18652.199199999999</c:v>
                </c:pt>
                <c:pt idx="4451">
                  <c:v>18629.900399999999</c:v>
                </c:pt>
                <c:pt idx="4452">
                  <c:v>18463.099600000001</c:v>
                </c:pt>
                <c:pt idx="4453">
                  <c:v>18449.699199999999</c:v>
                </c:pt>
                <c:pt idx="4454">
                  <c:v>18452.300800000001</c:v>
                </c:pt>
                <c:pt idx="4455">
                  <c:v>18303.900399999999</c:v>
                </c:pt>
                <c:pt idx="4456">
                  <c:v>18081.699199999999</c:v>
                </c:pt>
                <c:pt idx="4457">
                  <c:v>18212.900399999999</c:v>
                </c:pt>
                <c:pt idx="4458">
                  <c:v>18371.900399999999</c:v>
                </c:pt>
                <c:pt idx="4459">
                  <c:v>18430.800800000001</c:v>
                </c:pt>
                <c:pt idx="4460">
                  <c:v>18744.099600000001</c:v>
                </c:pt>
                <c:pt idx="4461">
                  <c:v>18972.199199999999</c:v>
                </c:pt>
                <c:pt idx="4462">
                  <c:v>18936.699199999999</c:v>
                </c:pt>
                <c:pt idx="4463">
                  <c:v>18793.099600000001</c:v>
                </c:pt>
                <c:pt idx="4464">
                  <c:v>18824.300800000001</c:v>
                </c:pt>
                <c:pt idx="4465">
                  <c:v>18787.300800000001</c:v>
                </c:pt>
                <c:pt idx="4466">
                  <c:v>18804.099600000001</c:v>
                </c:pt>
                <c:pt idx="4467">
                  <c:v>18894.800800000001</c:v>
                </c:pt>
                <c:pt idx="4468">
                  <c:v>18854.699199999999</c:v>
                </c:pt>
                <c:pt idx="4469">
                  <c:v>18837.599600000001</c:v>
                </c:pt>
                <c:pt idx="4470">
                  <c:v>18859.800800000001</c:v>
                </c:pt>
                <c:pt idx="4471">
                  <c:v>18869.300800000001</c:v>
                </c:pt>
                <c:pt idx="4472">
                  <c:v>18940.099600000001</c:v>
                </c:pt>
                <c:pt idx="4473">
                  <c:v>19033.099600000001</c:v>
                </c:pt>
                <c:pt idx="4474">
                  <c:v>18890.699199999999</c:v>
                </c:pt>
                <c:pt idx="4475">
                  <c:v>18652.900399999999</c:v>
                </c:pt>
                <c:pt idx="4476">
                  <c:v>18615.599600000001</c:v>
                </c:pt>
                <c:pt idx="4477">
                  <c:v>18907.099600000001</c:v>
                </c:pt>
                <c:pt idx="4478">
                  <c:v>19391.099600000001</c:v>
                </c:pt>
                <c:pt idx="4479">
                  <c:v>19502.699199999999</c:v>
                </c:pt>
                <c:pt idx="4480">
                  <c:v>19614.199199999999</c:v>
                </c:pt>
                <c:pt idx="4481">
                  <c:v>19496.199199999999</c:v>
                </c:pt>
                <c:pt idx="4482">
                  <c:v>19597.5</c:v>
                </c:pt>
                <c:pt idx="4483">
                  <c:v>19554.699199999999</c:v>
                </c:pt>
                <c:pt idx="4484">
                  <c:v>19696.199199999999</c:v>
                </c:pt>
                <c:pt idx="4485">
                  <c:v>19876.699199999999</c:v>
                </c:pt>
                <c:pt idx="4486">
                  <c:v>19911.199199999999</c:v>
                </c:pt>
                <c:pt idx="4487">
                  <c:v>19848.900399999999</c:v>
                </c:pt>
                <c:pt idx="4488">
                  <c:v>19752.300800000001</c:v>
                </c:pt>
                <c:pt idx="4489">
                  <c:v>19721.300800000001</c:v>
                </c:pt>
                <c:pt idx="4490">
                  <c:v>19726.099600000001</c:v>
                </c:pt>
                <c:pt idx="4491">
                  <c:v>19789.699199999999</c:v>
                </c:pt>
                <c:pt idx="4492">
                  <c:v>19874.099600000001</c:v>
                </c:pt>
                <c:pt idx="4493">
                  <c:v>19767.300800000001</c:v>
                </c:pt>
                <c:pt idx="4494">
                  <c:v>19618.900399999999</c:v>
                </c:pt>
                <c:pt idx="4495">
                  <c:v>19733.800800000001</c:v>
                </c:pt>
                <c:pt idx="4496">
                  <c:v>19773.199199999999</c:v>
                </c:pt>
                <c:pt idx="4497">
                  <c:v>19719.400399999999</c:v>
                </c:pt>
                <c:pt idx="4498">
                  <c:v>19764.599600000001</c:v>
                </c:pt>
                <c:pt idx="4499">
                  <c:v>19804.900399999999</c:v>
                </c:pt>
                <c:pt idx="4500">
                  <c:v>19912.300800000001</c:v>
                </c:pt>
                <c:pt idx="4501">
                  <c:v>19931.800800000001</c:v>
                </c:pt>
                <c:pt idx="4502">
                  <c:v>19892.800800000001</c:v>
                </c:pt>
                <c:pt idx="4503">
                  <c:v>20072.699199999999</c:v>
                </c:pt>
                <c:pt idx="4504">
                  <c:v>19964.099600000001</c:v>
                </c:pt>
                <c:pt idx="4505">
                  <c:v>19969.599600000001</c:v>
                </c:pt>
                <c:pt idx="4506">
                  <c:v>19907.199199999999</c:v>
                </c:pt>
                <c:pt idx="4507">
                  <c:v>19854.099600000001</c:v>
                </c:pt>
                <c:pt idx="4508">
                  <c:v>19993.599600000001</c:v>
                </c:pt>
                <c:pt idx="4509">
                  <c:v>20035.199199999999</c:v>
                </c:pt>
                <c:pt idx="4510">
                  <c:v>20017.5</c:v>
                </c:pt>
                <c:pt idx="4511">
                  <c:v>19961.699199999999</c:v>
                </c:pt>
                <c:pt idx="4512">
                  <c:v>20041</c:v>
                </c:pt>
                <c:pt idx="4513">
                  <c:v>20071.800800000001</c:v>
                </c:pt>
                <c:pt idx="4514">
                  <c:v>19962.5</c:v>
                </c:pt>
                <c:pt idx="4515">
                  <c:v>19896.900399999999</c:v>
                </c:pt>
                <c:pt idx="4516">
                  <c:v>19916.5</c:v>
                </c:pt>
                <c:pt idx="4517">
                  <c:v>19956.199199999999</c:v>
                </c:pt>
                <c:pt idx="4518">
                  <c:v>19869.900399999999</c:v>
                </c:pt>
                <c:pt idx="4519">
                  <c:v>19882</c:v>
                </c:pt>
                <c:pt idx="4520">
                  <c:v>19956.099600000001</c:v>
                </c:pt>
                <c:pt idx="4521">
                  <c:v>19918.300800000001</c:v>
                </c:pt>
                <c:pt idx="4522">
                  <c:v>19933.900399999999</c:v>
                </c:pt>
                <c:pt idx="4523">
                  <c:v>19936.300800000001</c:v>
                </c:pt>
                <c:pt idx="4524">
                  <c:v>19836.400399999999</c:v>
                </c:pt>
                <c:pt idx="4525">
                  <c:v>19785.699199999999</c:v>
                </c:pt>
                <c:pt idx="4526">
                  <c:v>19803.400399999999</c:v>
                </c:pt>
                <c:pt idx="4527">
                  <c:v>19921</c:v>
                </c:pt>
                <c:pt idx="4528">
                  <c:v>19869.599600000001</c:v>
                </c:pt>
                <c:pt idx="4529">
                  <c:v>19911.400399999999</c:v>
                </c:pt>
                <c:pt idx="4530">
                  <c:v>19911.699199999999</c:v>
                </c:pt>
                <c:pt idx="4531">
                  <c:v>19970.599600000001</c:v>
                </c:pt>
                <c:pt idx="4532">
                  <c:v>19955.900399999999</c:v>
                </c:pt>
                <c:pt idx="4533">
                  <c:v>20310</c:v>
                </c:pt>
                <c:pt idx="4534">
                  <c:v>20700.800800000001</c:v>
                </c:pt>
                <c:pt idx="4535">
                  <c:v>20956.199199999999</c:v>
                </c:pt>
                <c:pt idx="4536">
                  <c:v>20654.199199999999</c:v>
                </c:pt>
                <c:pt idx="4537">
                  <c:v>20508</c:v>
                </c:pt>
                <c:pt idx="4538">
                  <c:v>20536.199199999999</c:v>
                </c:pt>
                <c:pt idx="4539">
                  <c:v>20533.599600000001</c:v>
                </c:pt>
                <c:pt idx="4540">
                  <c:v>20496.400399999999</c:v>
                </c:pt>
                <c:pt idx="4541">
                  <c:v>20617.599600000001</c:v>
                </c:pt>
                <c:pt idx="4542">
                  <c:v>20629.199199999999</c:v>
                </c:pt>
                <c:pt idx="4543">
                  <c:v>20609.599600000001</c:v>
                </c:pt>
                <c:pt idx="4544">
                  <c:v>20695.5</c:v>
                </c:pt>
                <c:pt idx="4545">
                  <c:v>20844.300800000001</c:v>
                </c:pt>
                <c:pt idx="4546">
                  <c:v>20915.699199999999</c:v>
                </c:pt>
                <c:pt idx="4547">
                  <c:v>21051.699199999999</c:v>
                </c:pt>
                <c:pt idx="4548">
                  <c:v>21653.5</c:v>
                </c:pt>
                <c:pt idx="4549">
                  <c:v>21637</c:v>
                </c:pt>
                <c:pt idx="4550">
                  <c:v>21963.800800000001</c:v>
                </c:pt>
                <c:pt idx="4551">
                  <c:v>21783.699199999999</c:v>
                </c:pt>
                <c:pt idx="4552">
                  <c:v>21890.900399999999</c:v>
                </c:pt>
                <c:pt idx="4553">
                  <c:v>21959.400399999999</c:v>
                </c:pt>
                <c:pt idx="4554">
                  <c:v>21995.900399999999</c:v>
                </c:pt>
                <c:pt idx="4555">
                  <c:v>22064.300800000001</c:v>
                </c:pt>
                <c:pt idx="4556">
                  <c:v>22100.400399999999</c:v>
                </c:pt>
                <c:pt idx="4557">
                  <c:v>22222</c:v>
                </c:pt>
                <c:pt idx="4558">
                  <c:v>22233.5</c:v>
                </c:pt>
                <c:pt idx="4559">
                  <c:v>22241.300800000001</c:v>
                </c:pt>
                <c:pt idx="4560">
                  <c:v>22282.199199999999</c:v>
                </c:pt>
                <c:pt idx="4561">
                  <c:v>22169.199199999999</c:v>
                </c:pt>
                <c:pt idx="4562">
                  <c:v>21929.800800000001</c:v>
                </c:pt>
                <c:pt idx="4563">
                  <c:v>22032.400399999999</c:v>
                </c:pt>
                <c:pt idx="4564">
                  <c:v>22061.800800000001</c:v>
                </c:pt>
                <c:pt idx="4565">
                  <c:v>22062.400399999999</c:v>
                </c:pt>
                <c:pt idx="4566">
                  <c:v>22064.400399999999</c:v>
                </c:pt>
                <c:pt idx="4567">
                  <c:v>22149.5</c:v>
                </c:pt>
                <c:pt idx="4568">
                  <c:v>22267.099600000001</c:v>
                </c:pt>
                <c:pt idx="4569">
                  <c:v>22395.5</c:v>
                </c:pt>
                <c:pt idx="4570">
                  <c:v>22536.199199999999</c:v>
                </c:pt>
                <c:pt idx="4571">
                  <c:v>22598.300800000001</c:v>
                </c:pt>
                <c:pt idx="4572">
                  <c:v>22569.900399999999</c:v>
                </c:pt>
                <c:pt idx="4573">
                  <c:v>22449.099600000001</c:v>
                </c:pt>
                <c:pt idx="4574">
                  <c:v>22169.400399999999</c:v>
                </c:pt>
                <c:pt idx="4575">
                  <c:v>21925.800800000001</c:v>
                </c:pt>
                <c:pt idx="4576">
                  <c:v>22031.400399999999</c:v>
                </c:pt>
                <c:pt idx="4577">
                  <c:v>22212.900399999999</c:v>
                </c:pt>
                <c:pt idx="4578">
                  <c:v>22063.300800000001</c:v>
                </c:pt>
                <c:pt idx="4579">
                  <c:v>22207.300800000001</c:v>
                </c:pt>
                <c:pt idx="4580">
                  <c:v>22222.599600000001</c:v>
                </c:pt>
                <c:pt idx="4581">
                  <c:v>22356.599600000001</c:v>
                </c:pt>
                <c:pt idx="4582">
                  <c:v>22333.300800000001</c:v>
                </c:pt>
                <c:pt idx="4583">
                  <c:v>22424.199199999999</c:v>
                </c:pt>
                <c:pt idx="4584">
                  <c:v>22452.699199999999</c:v>
                </c:pt>
                <c:pt idx="4585">
                  <c:v>22623.199199999999</c:v>
                </c:pt>
                <c:pt idx="4586">
                  <c:v>22729.400399999999</c:v>
                </c:pt>
                <c:pt idx="4587">
                  <c:v>22735.5</c:v>
                </c:pt>
                <c:pt idx="4588">
                  <c:v>22663.099600000001</c:v>
                </c:pt>
                <c:pt idx="4589">
                  <c:v>22544.400399999999</c:v>
                </c:pt>
                <c:pt idx="4590">
                  <c:v>22650</c:v>
                </c:pt>
                <c:pt idx="4591">
                  <c:v>22421.599600000001</c:v>
                </c:pt>
                <c:pt idx="4592">
                  <c:v>22325.400399999999</c:v>
                </c:pt>
                <c:pt idx="4593">
                  <c:v>22270.099600000001</c:v>
                </c:pt>
                <c:pt idx="4594">
                  <c:v>22240.5</c:v>
                </c:pt>
                <c:pt idx="4595">
                  <c:v>22190.300800000001</c:v>
                </c:pt>
                <c:pt idx="4596">
                  <c:v>22344.400399999999</c:v>
                </c:pt>
                <c:pt idx="4597">
                  <c:v>22360</c:v>
                </c:pt>
                <c:pt idx="4598">
                  <c:v>22273.400399999999</c:v>
                </c:pt>
                <c:pt idx="4599">
                  <c:v>22134.699199999999</c:v>
                </c:pt>
                <c:pt idx="4600">
                  <c:v>21958.099600000001</c:v>
                </c:pt>
                <c:pt idx="4601">
                  <c:v>21846.300800000001</c:v>
                </c:pt>
                <c:pt idx="4602">
                  <c:v>21730.699199999999</c:v>
                </c:pt>
                <c:pt idx="4603">
                  <c:v>21882.099600000001</c:v>
                </c:pt>
                <c:pt idx="4604">
                  <c:v>21854.599600000001</c:v>
                </c:pt>
                <c:pt idx="4605">
                  <c:v>21819.199199999999</c:v>
                </c:pt>
                <c:pt idx="4606">
                  <c:v>21706.300800000001</c:v>
                </c:pt>
                <c:pt idx="4607">
                  <c:v>21879.099600000001</c:v>
                </c:pt>
                <c:pt idx="4608">
                  <c:v>21828.5</c:v>
                </c:pt>
                <c:pt idx="4609">
                  <c:v>21998</c:v>
                </c:pt>
                <c:pt idx="4610">
                  <c:v>22254.199199999999</c:v>
                </c:pt>
                <c:pt idx="4611">
                  <c:v>22158.800800000001</c:v>
                </c:pt>
                <c:pt idx="4612">
                  <c:v>22120</c:v>
                </c:pt>
                <c:pt idx="4613">
                  <c:v>22071.199199999999</c:v>
                </c:pt>
                <c:pt idx="4614">
                  <c:v>22023.400399999999</c:v>
                </c:pt>
                <c:pt idx="4615">
                  <c:v>22008.5</c:v>
                </c:pt>
                <c:pt idx="4616">
                  <c:v>22017.199199999999</c:v>
                </c:pt>
                <c:pt idx="4617">
                  <c:v>22052</c:v>
                </c:pt>
                <c:pt idx="4618">
                  <c:v>22107.699199999999</c:v>
                </c:pt>
                <c:pt idx="4619">
                  <c:v>21989.099600000001</c:v>
                </c:pt>
                <c:pt idx="4620">
                  <c:v>21974.5</c:v>
                </c:pt>
                <c:pt idx="4621">
                  <c:v>21978.300800000001</c:v>
                </c:pt>
                <c:pt idx="4622">
                  <c:v>21968.699199999999</c:v>
                </c:pt>
                <c:pt idx="4623">
                  <c:v>21975</c:v>
                </c:pt>
                <c:pt idx="4624">
                  <c:v>21896.599600000001</c:v>
                </c:pt>
                <c:pt idx="4625">
                  <c:v>21916</c:v>
                </c:pt>
                <c:pt idx="4626">
                  <c:v>21833.199199999999</c:v>
                </c:pt>
                <c:pt idx="4627">
                  <c:v>21929.699199999999</c:v>
                </c:pt>
                <c:pt idx="4628">
                  <c:v>21956.599600000001</c:v>
                </c:pt>
                <c:pt idx="4629">
                  <c:v>21981.900399999999</c:v>
                </c:pt>
                <c:pt idx="4630">
                  <c:v>21814.699199999999</c:v>
                </c:pt>
                <c:pt idx="4631">
                  <c:v>21677.800800000001</c:v>
                </c:pt>
                <c:pt idx="4632">
                  <c:v>21684.800800000001</c:v>
                </c:pt>
                <c:pt idx="4633">
                  <c:v>21740.699199999999</c:v>
                </c:pt>
                <c:pt idx="4634">
                  <c:v>21676.300800000001</c:v>
                </c:pt>
                <c:pt idx="4635">
                  <c:v>21532</c:v>
                </c:pt>
                <c:pt idx="4636">
                  <c:v>21456.599600000001</c:v>
                </c:pt>
                <c:pt idx="4637">
                  <c:v>21645.5</c:v>
                </c:pt>
                <c:pt idx="4638">
                  <c:v>21661.300800000001</c:v>
                </c:pt>
                <c:pt idx="4639">
                  <c:v>21891.699199999999</c:v>
                </c:pt>
                <c:pt idx="4640">
                  <c:v>21937</c:v>
                </c:pt>
                <c:pt idx="4641">
                  <c:v>21961.199199999999</c:v>
                </c:pt>
                <c:pt idx="4642">
                  <c:v>21926.800800000001</c:v>
                </c:pt>
                <c:pt idx="4643">
                  <c:v>21907.400399999999</c:v>
                </c:pt>
                <c:pt idx="4644">
                  <c:v>21841.699199999999</c:v>
                </c:pt>
                <c:pt idx="4645">
                  <c:v>21801.900399999999</c:v>
                </c:pt>
                <c:pt idx="4646">
                  <c:v>21881.400399999999</c:v>
                </c:pt>
                <c:pt idx="4647">
                  <c:v>21924.599600000001</c:v>
                </c:pt>
                <c:pt idx="4648">
                  <c:v>21913.400399999999</c:v>
                </c:pt>
                <c:pt idx="4649">
                  <c:v>21919.199199999999</c:v>
                </c:pt>
                <c:pt idx="4650">
                  <c:v>21868.900399999999</c:v>
                </c:pt>
                <c:pt idx="4651">
                  <c:v>21959.800800000001</c:v>
                </c:pt>
                <c:pt idx="4652">
                  <c:v>21870.800800000001</c:v>
                </c:pt>
                <c:pt idx="4653">
                  <c:v>21916.5</c:v>
                </c:pt>
                <c:pt idx="4654">
                  <c:v>21827.599600000001</c:v>
                </c:pt>
                <c:pt idx="4655">
                  <c:v>21850.800800000001</c:v>
                </c:pt>
                <c:pt idx="4656">
                  <c:v>21891.599600000001</c:v>
                </c:pt>
                <c:pt idx="4657">
                  <c:v>21878.599600000001</c:v>
                </c:pt>
                <c:pt idx="4658">
                  <c:v>21990.599600000001</c:v>
                </c:pt>
                <c:pt idx="4659">
                  <c:v>21924.5</c:v>
                </c:pt>
                <c:pt idx="4660">
                  <c:v>21915.699199999999</c:v>
                </c:pt>
                <c:pt idx="4661">
                  <c:v>21914.599600000001</c:v>
                </c:pt>
                <c:pt idx="4662">
                  <c:v>22111.800800000001</c:v>
                </c:pt>
                <c:pt idx="4663">
                  <c:v>22158</c:v>
                </c:pt>
                <c:pt idx="4664">
                  <c:v>22249.599600000001</c:v>
                </c:pt>
                <c:pt idx="4665">
                  <c:v>22117</c:v>
                </c:pt>
                <c:pt idx="4666">
                  <c:v>22019.5</c:v>
                </c:pt>
                <c:pt idx="4667">
                  <c:v>21764.699199999999</c:v>
                </c:pt>
                <c:pt idx="4668">
                  <c:v>21976.300800000001</c:v>
                </c:pt>
                <c:pt idx="4669">
                  <c:v>22194.699199999999</c:v>
                </c:pt>
                <c:pt idx="4670">
                  <c:v>22185.900399999999</c:v>
                </c:pt>
                <c:pt idx="4671">
                  <c:v>22137.099600000001</c:v>
                </c:pt>
                <c:pt idx="4672">
                  <c:v>22259.099600000001</c:v>
                </c:pt>
                <c:pt idx="4673">
                  <c:v>22442.300800000001</c:v>
                </c:pt>
                <c:pt idx="4674">
                  <c:v>22597.5</c:v>
                </c:pt>
                <c:pt idx="4675">
                  <c:v>22655.800800000001</c:v>
                </c:pt>
                <c:pt idx="4676">
                  <c:v>22522.699199999999</c:v>
                </c:pt>
                <c:pt idx="4677">
                  <c:v>22570.199199999999</c:v>
                </c:pt>
                <c:pt idx="4678">
                  <c:v>22780.800800000001</c:v>
                </c:pt>
                <c:pt idx="4679">
                  <c:v>23076</c:v>
                </c:pt>
                <c:pt idx="4680">
                  <c:v>23053.099600000001</c:v>
                </c:pt>
                <c:pt idx="4681">
                  <c:v>23112.5</c:v>
                </c:pt>
                <c:pt idx="4682">
                  <c:v>22918</c:v>
                </c:pt>
                <c:pt idx="4683">
                  <c:v>22891.400399999999</c:v>
                </c:pt>
                <c:pt idx="4684">
                  <c:v>22874.699199999999</c:v>
                </c:pt>
                <c:pt idx="4685">
                  <c:v>22811.300800000001</c:v>
                </c:pt>
                <c:pt idx="4686">
                  <c:v>22734.900399999999</c:v>
                </c:pt>
                <c:pt idx="4687">
                  <c:v>22720.300800000001</c:v>
                </c:pt>
                <c:pt idx="4688">
                  <c:v>22690.699199999999</c:v>
                </c:pt>
                <c:pt idx="4689">
                  <c:v>22832.300800000001</c:v>
                </c:pt>
                <c:pt idx="4690">
                  <c:v>22873.400399999999</c:v>
                </c:pt>
                <c:pt idx="4691">
                  <c:v>22937.199199999999</c:v>
                </c:pt>
                <c:pt idx="4692">
                  <c:v>22910.099600000001</c:v>
                </c:pt>
                <c:pt idx="4693">
                  <c:v>22933.900399999999</c:v>
                </c:pt>
                <c:pt idx="4694">
                  <c:v>22890.699199999999</c:v>
                </c:pt>
                <c:pt idx="4695">
                  <c:v>22884.900399999999</c:v>
                </c:pt>
                <c:pt idx="4696">
                  <c:v>22855.199199999999</c:v>
                </c:pt>
                <c:pt idx="4697">
                  <c:v>22874.599600000001</c:v>
                </c:pt>
                <c:pt idx="4698">
                  <c:v>23055</c:v>
                </c:pt>
                <c:pt idx="4699">
                  <c:v>23010</c:v>
                </c:pt>
                <c:pt idx="4700">
                  <c:v>22972.199199999999</c:v>
                </c:pt>
                <c:pt idx="4701">
                  <c:v>22938.099600000001</c:v>
                </c:pt>
                <c:pt idx="4702">
                  <c:v>22789.099600000001</c:v>
                </c:pt>
                <c:pt idx="4703">
                  <c:v>22661.400399999999</c:v>
                </c:pt>
                <c:pt idx="4704">
                  <c:v>22835.199199999999</c:v>
                </c:pt>
                <c:pt idx="4705">
                  <c:v>22863.900399999999</c:v>
                </c:pt>
                <c:pt idx="4706">
                  <c:v>23010.5</c:v>
                </c:pt>
                <c:pt idx="4707">
                  <c:v>23118.900399999999</c:v>
                </c:pt>
                <c:pt idx="4708">
                  <c:v>23194.599600000001</c:v>
                </c:pt>
                <c:pt idx="4709">
                  <c:v>23423.199199999999</c:v>
                </c:pt>
                <c:pt idx="4710">
                  <c:v>23846.199199999999</c:v>
                </c:pt>
                <c:pt idx="4711">
                  <c:v>24188.5</c:v>
                </c:pt>
                <c:pt idx="4712">
                  <c:v>23966.800800000001</c:v>
                </c:pt>
                <c:pt idx="4713">
                  <c:v>23801</c:v>
                </c:pt>
                <c:pt idx="4714">
                  <c:v>23609.800800000001</c:v>
                </c:pt>
                <c:pt idx="4715">
                  <c:v>23548.699199999999</c:v>
                </c:pt>
                <c:pt idx="4716">
                  <c:v>23551</c:v>
                </c:pt>
                <c:pt idx="4717">
                  <c:v>23781.099600000001</c:v>
                </c:pt>
                <c:pt idx="4718">
                  <c:v>23788.5</c:v>
                </c:pt>
                <c:pt idx="4719">
                  <c:v>23882.400399999999</c:v>
                </c:pt>
                <c:pt idx="4720">
                  <c:v>23876</c:v>
                </c:pt>
                <c:pt idx="4721">
                  <c:v>23814.599600000001</c:v>
                </c:pt>
                <c:pt idx="4722">
                  <c:v>23651.5</c:v>
                </c:pt>
                <c:pt idx="4723">
                  <c:v>23511.599600000001</c:v>
                </c:pt>
                <c:pt idx="4724">
                  <c:v>23366.099600000001</c:v>
                </c:pt>
                <c:pt idx="4725">
                  <c:v>23302.199199999999</c:v>
                </c:pt>
                <c:pt idx="4726">
                  <c:v>23637.199199999999</c:v>
                </c:pt>
                <c:pt idx="4727">
                  <c:v>23670</c:v>
                </c:pt>
                <c:pt idx="4728">
                  <c:v>23538.5</c:v>
                </c:pt>
                <c:pt idx="4729">
                  <c:v>23889.099600000001</c:v>
                </c:pt>
                <c:pt idx="4730">
                  <c:v>24136.599600000001</c:v>
                </c:pt>
                <c:pt idx="4731">
                  <c:v>24285</c:v>
                </c:pt>
                <c:pt idx="4732">
                  <c:v>24366.400399999999</c:v>
                </c:pt>
                <c:pt idx="4733">
                  <c:v>24603.199199999999</c:v>
                </c:pt>
                <c:pt idx="4734">
                  <c:v>25058.300800000001</c:v>
                </c:pt>
                <c:pt idx="4735">
                  <c:v>24970.400399999999</c:v>
                </c:pt>
                <c:pt idx="4736">
                  <c:v>24861.599600000001</c:v>
                </c:pt>
                <c:pt idx="4737">
                  <c:v>24482</c:v>
                </c:pt>
                <c:pt idx="4738">
                  <c:v>24398.800800000001</c:v>
                </c:pt>
                <c:pt idx="4739">
                  <c:v>24292.199199999999</c:v>
                </c:pt>
                <c:pt idx="4740">
                  <c:v>24395.199199999999</c:v>
                </c:pt>
                <c:pt idx="4741">
                  <c:v>24597.5</c:v>
                </c:pt>
                <c:pt idx="4742">
                  <c:v>24599.5</c:v>
                </c:pt>
                <c:pt idx="4743">
                  <c:v>24603.300800000001</c:v>
                </c:pt>
                <c:pt idx="4744">
                  <c:v>24658.900399999999</c:v>
                </c:pt>
                <c:pt idx="4745">
                  <c:v>24697.699199999999</c:v>
                </c:pt>
                <c:pt idx="4746">
                  <c:v>24053.400399999999</c:v>
                </c:pt>
                <c:pt idx="4747">
                  <c:v>23546.800800000001</c:v>
                </c:pt>
                <c:pt idx="4748">
                  <c:v>23314.300800000001</c:v>
                </c:pt>
                <c:pt idx="4749">
                  <c:v>23597.300800000001</c:v>
                </c:pt>
                <c:pt idx="4750">
                  <c:v>23328.199199999999</c:v>
                </c:pt>
                <c:pt idx="4751">
                  <c:v>23492</c:v>
                </c:pt>
                <c:pt idx="4752">
                  <c:v>23858.300800000001</c:v>
                </c:pt>
                <c:pt idx="4753">
                  <c:v>24285</c:v>
                </c:pt>
                <c:pt idx="4754">
                  <c:v>24145.199199999999</c:v>
                </c:pt>
                <c:pt idx="4755">
                  <c:v>23817.099600000001</c:v>
                </c:pt>
                <c:pt idx="4756">
                  <c:v>23895.400399999999</c:v>
                </c:pt>
                <c:pt idx="4757">
                  <c:v>23901.099600000001</c:v>
                </c:pt>
                <c:pt idx="4758">
                  <c:v>23903.300800000001</c:v>
                </c:pt>
                <c:pt idx="4759">
                  <c:v>23621.099600000001</c:v>
                </c:pt>
                <c:pt idx="4760">
                  <c:v>22915.199199999999</c:v>
                </c:pt>
                <c:pt idx="4761">
                  <c:v>23011.5</c:v>
                </c:pt>
                <c:pt idx="4762">
                  <c:v>23113.199199999999</c:v>
                </c:pt>
                <c:pt idx="4763">
                  <c:v>23407.699199999999</c:v>
                </c:pt>
                <c:pt idx="4764">
                  <c:v>23772.199199999999</c:v>
                </c:pt>
                <c:pt idx="4765">
                  <c:v>23951.699199999999</c:v>
                </c:pt>
                <c:pt idx="4766">
                  <c:v>24015.300800000001</c:v>
                </c:pt>
                <c:pt idx="4767">
                  <c:v>23971.5</c:v>
                </c:pt>
                <c:pt idx="4768">
                  <c:v>23824.099600000001</c:v>
                </c:pt>
                <c:pt idx="4769">
                  <c:v>23807.5</c:v>
                </c:pt>
                <c:pt idx="4770">
                  <c:v>23610.199199999999</c:v>
                </c:pt>
                <c:pt idx="4771">
                  <c:v>23685.800800000001</c:v>
                </c:pt>
                <c:pt idx="4772">
                  <c:v>23687.5</c:v>
                </c:pt>
                <c:pt idx="4773">
                  <c:v>23940.199199999999</c:v>
                </c:pt>
                <c:pt idx="4774">
                  <c:v>23885.099600000001</c:v>
                </c:pt>
                <c:pt idx="4775">
                  <c:v>23850.800800000001</c:v>
                </c:pt>
                <c:pt idx="4776">
                  <c:v>23695.599600000001</c:v>
                </c:pt>
                <c:pt idx="4777">
                  <c:v>23647.199199999999</c:v>
                </c:pt>
                <c:pt idx="4778">
                  <c:v>23613.699199999999</c:v>
                </c:pt>
                <c:pt idx="4779">
                  <c:v>23682</c:v>
                </c:pt>
                <c:pt idx="4780">
                  <c:v>23630.099600000001</c:v>
                </c:pt>
                <c:pt idx="4781">
                  <c:v>23627.599600000001</c:v>
                </c:pt>
                <c:pt idx="4782">
                  <c:v>23562.599600000001</c:v>
                </c:pt>
                <c:pt idx="4783">
                  <c:v>23532.599600000001</c:v>
                </c:pt>
                <c:pt idx="4784">
                  <c:v>23223.099600000001</c:v>
                </c:pt>
                <c:pt idx="4785">
                  <c:v>23283.099600000001</c:v>
                </c:pt>
                <c:pt idx="4786">
                  <c:v>23194.300800000001</c:v>
                </c:pt>
                <c:pt idx="4787">
                  <c:v>23169.699199999999</c:v>
                </c:pt>
                <c:pt idx="4788">
                  <c:v>22769.599600000001</c:v>
                </c:pt>
                <c:pt idx="4789">
                  <c:v>22363.800800000001</c:v>
                </c:pt>
                <c:pt idx="4790">
                  <c:v>22029</c:v>
                </c:pt>
                <c:pt idx="4791">
                  <c:v>22035.800800000001</c:v>
                </c:pt>
                <c:pt idx="4792">
                  <c:v>22451.800800000001</c:v>
                </c:pt>
                <c:pt idx="4793">
                  <c:v>22770.400399999999</c:v>
                </c:pt>
                <c:pt idx="4794">
                  <c:v>22517.300800000001</c:v>
                </c:pt>
                <c:pt idx="4795">
                  <c:v>22482.5</c:v>
                </c:pt>
                <c:pt idx="4796">
                  <c:v>22341.5</c:v>
                </c:pt>
                <c:pt idx="4797">
                  <c:v>22148</c:v>
                </c:pt>
                <c:pt idx="4798">
                  <c:v>22166.800800000001</c:v>
                </c:pt>
                <c:pt idx="4799">
                  <c:v>22327.099600000001</c:v>
                </c:pt>
                <c:pt idx="4800">
                  <c:v>22278.099600000001</c:v>
                </c:pt>
                <c:pt idx="4801">
                  <c:v>22337.400399999999</c:v>
                </c:pt>
                <c:pt idx="4802">
                  <c:v>22380.800800000001</c:v>
                </c:pt>
                <c:pt idx="4803">
                  <c:v>22296.699199999999</c:v>
                </c:pt>
                <c:pt idx="4804">
                  <c:v>22374.5</c:v>
                </c:pt>
                <c:pt idx="4805">
                  <c:v>22486.699199999999</c:v>
                </c:pt>
                <c:pt idx="4806">
                  <c:v>22514.099600000001</c:v>
                </c:pt>
                <c:pt idx="4807">
                  <c:v>22575.199199999999</c:v>
                </c:pt>
                <c:pt idx="4808">
                  <c:v>22212</c:v>
                </c:pt>
                <c:pt idx="4809">
                  <c:v>21615.300800000001</c:v>
                </c:pt>
                <c:pt idx="4810">
                  <c:v>22148.800800000001</c:v>
                </c:pt>
                <c:pt idx="4811">
                  <c:v>22409.800800000001</c:v>
                </c:pt>
                <c:pt idx="4812">
                  <c:v>22360.199199999999</c:v>
                </c:pt>
                <c:pt idx="4813">
                  <c:v>22592.5</c:v>
                </c:pt>
                <c:pt idx="4814">
                  <c:v>22337.800800000001</c:v>
                </c:pt>
                <c:pt idx="4815">
                  <c:v>22395</c:v>
                </c:pt>
                <c:pt idx="4816">
                  <c:v>22407.599600000001</c:v>
                </c:pt>
                <c:pt idx="4817">
                  <c:v>22393</c:v>
                </c:pt>
                <c:pt idx="4818">
                  <c:v>22512.800800000001</c:v>
                </c:pt>
                <c:pt idx="4819">
                  <c:v>22617.900399999999</c:v>
                </c:pt>
                <c:pt idx="4820">
                  <c:v>22432.699199999999</c:v>
                </c:pt>
                <c:pt idx="4821">
                  <c:v>22583.5</c:v>
                </c:pt>
                <c:pt idx="4822">
                  <c:v>22603.599600000001</c:v>
                </c:pt>
                <c:pt idx="4823">
                  <c:v>22514</c:v>
                </c:pt>
                <c:pt idx="4824">
                  <c:v>22599</c:v>
                </c:pt>
                <c:pt idx="4825">
                  <c:v>22693.300800000001</c:v>
                </c:pt>
                <c:pt idx="4826">
                  <c:v>22734.099600000001</c:v>
                </c:pt>
                <c:pt idx="4827">
                  <c:v>22833.800800000001</c:v>
                </c:pt>
                <c:pt idx="4828">
                  <c:v>23028.099600000001</c:v>
                </c:pt>
                <c:pt idx="4829">
                  <c:v>23132.5</c:v>
                </c:pt>
                <c:pt idx="4830">
                  <c:v>23177.699199999999</c:v>
                </c:pt>
                <c:pt idx="4831">
                  <c:v>23213</c:v>
                </c:pt>
                <c:pt idx="4832">
                  <c:v>23224.5</c:v>
                </c:pt>
                <c:pt idx="4833">
                  <c:v>23232.5</c:v>
                </c:pt>
                <c:pt idx="4834">
                  <c:v>23226.699199999999</c:v>
                </c:pt>
                <c:pt idx="4835">
                  <c:v>23144.900399999999</c:v>
                </c:pt>
                <c:pt idx="4836">
                  <c:v>22985.099600000001</c:v>
                </c:pt>
                <c:pt idx="4837">
                  <c:v>22933.699199999999</c:v>
                </c:pt>
                <c:pt idx="4838">
                  <c:v>22879.800800000001</c:v>
                </c:pt>
                <c:pt idx="4839">
                  <c:v>22954</c:v>
                </c:pt>
                <c:pt idx="4840">
                  <c:v>22877.800800000001</c:v>
                </c:pt>
                <c:pt idx="4841">
                  <c:v>22866.5</c:v>
                </c:pt>
                <c:pt idx="4842">
                  <c:v>22741.300800000001</c:v>
                </c:pt>
                <c:pt idx="4843">
                  <c:v>22550.599600000001</c:v>
                </c:pt>
                <c:pt idx="4844">
                  <c:v>22406.5</c:v>
                </c:pt>
                <c:pt idx="4845">
                  <c:v>22304.199199999999</c:v>
                </c:pt>
                <c:pt idx="4846">
                  <c:v>22180.400399999999</c:v>
                </c:pt>
                <c:pt idx="4847">
                  <c:v>22323.199199999999</c:v>
                </c:pt>
                <c:pt idx="4848">
                  <c:v>22293.599600000001</c:v>
                </c:pt>
                <c:pt idx="4849">
                  <c:v>22307.900399999999</c:v>
                </c:pt>
                <c:pt idx="4850">
                  <c:v>22364</c:v>
                </c:pt>
                <c:pt idx="4851">
                  <c:v>22351.599600000001</c:v>
                </c:pt>
                <c:pt idx="4852">
                  <c:v>22143.300800000001</c:v>
                </c:pt>
                <c:pt idx="4853">
                  <c:v>22159.300800000001</c:v>
                </c:pt>
                <c:pt idx="4854">
                  <c:v>22173.400399999999</c:v>
                </c:pt>
                <c:pt idx="4855">
                  <c:v>22345.5</c:v>
                </c:pt>
                <c:pt idx="4856">
                  <c:v>22183.699199999999</c:v>
                </c:pt>
                <c:pt idx="4857">
                  <c:v>22252.599600000001</c:v>
                </c:pt>
                <c:pt idx="4858">
                  <c:v>22342.5</c:v>
                </c:pt>
                <c:pt idx="4859">
                  <c:v>22296.900399999999</c:v>
                </c:pt>
                <c:pt idx="4860">
                  <c:v>22239.400399999999</c:v>
                </c:pt>
                <c:pt idx="4861">
                  <c:v>22184.400399999999</c:v>
                </c:pt>
                <c:pt idx="4862">
                  <c:v>22249.300800000001</c:v>
                </c:pt>
                <c:pt idx="4863">
                  <c:v>22077.800800000001</c:v>
                </c:pt>
                <c:pt idx="4864">
                  <c:v>22160.5</c:v>
                </c:pt>
                <c:pt idx="4865">
                  <c:v>22087.300800000001</c:v>
                </c:pt>
                <c:pt idx="4866">
                  <c:v>21902.099600000001</c:v>
                </c:pt>
                <c:pt idx="4867">
                  <c:v>22018.199199999999</c:v>
                </c:pt>
                <c:pt idx="4868">
                  <c:v>21982.5</c:v>
                </c:pt>
                <c:pt idx="4869">
                  <c:v>21840.599600000001</c:v>
                </c:pt>
                <c:pt idx="4870">
                  <c:v>21955.300800000001</c:v>
                </c:pt>
                <c:pt idx="4871">
                  <c:v>21763.099600000001</c:v>
                </c:pt>
                <c:pt idx="4872">
                  <c:v>21708.400399999999</c:v>
                </c:pt>
                <c:pt idx="4873">
                  <c:v>21738.800800000001</c:v>
                </c:pt>
                <c:pt idx="4874">
                  <c:v>21688.5</c:v>
                </c:pt>
                <c:pt idx="4875">
                  <c:v>21706.699199999999</c:v>
                </c:pt>
                <c:pt idx="4876">
                  <c:v>21681.099600000001</c:v>
                </c:pt>
                <c:pt idx="4877">
                  <c:v>21563.5</c:v>
                </c:pt>
                <c:pt idx="4878">
                  <c:v>21396</c:v>
                </c:pt>
                <c:pt idx="4879">
                  <c:v>21335.5</c:v>
                </c:pt>
                <c:pt idx="4880">
                  <c:v>21208.599600000001</c:v>
                </c:pt>
                <c:pt idx="4881">
                  <c:v>20889.800800000001</c:v>
                </c:pt>
                <c:pt idx="4882">
                  <c:v>21331.900399999999</c:v>
                </c:pt>
                <c:pt idx="4883">
                  <c:v>21375.300800000001</c:v>
                </c:pt>
                <c:pt idx="4884">
                  <c:v>22016.900399999999</c:v>
                </c:pt>
                <c:pt idx="4885">
                  <c:v>22095.300800000001</c:v>
                </c:pt>
                <c:pt idx="4886">
                  <c:v>21964.800800000001</c:v>
                </c:pt>
                <c:pt idx="4887">
                  <c:v>22002.400399999999</c:v>
                </c:pt>
                <c:pt idx="4888">
                  <c:v>22101.400399999999</c:v>
                </c:pt>
                <c:pt idx="4889">
                  <c:v>21994.300800000001</c:v>
                </c:pt>
                <c:pt idx="4890">
                  <c:v>22026.599600000001</c:v>
                </c:pt>
                <c:pt idx="4891">
                  <c:v>22035.900399999999</c:v>
                </c:pt>
                <c:pt idx="4892">
                  <c:v>21904.099600000001</c:v>
                </c:pt>
                <c:pt idx="4893">
                  <c:v>21833</c:v>
                </c:pt>
                <c:pt idx="4894">
                  <c:v>21954.900399999999</c:v>
                </c:pt>
                <c:pt idx="4895">
                  <c:v>22145.300800000001</c:v>
                </c:pt>
                <c:pt idx="4896">
                  <c:v>22315.400399999999</c:v>
                </c:pt>
                <c:pt idx="4897">
                  <c:v>22502.300800000001</c:v>
                </c:pt>
                <c:pt idx="4898">
                  <c:v>22665.699199999999</c:v>
                </c:pt>
                <c:pt idx="4899">
                  <c:v>22728</c:v>
                </c:pt>
                <c:pt idx="4900">
                  <c:v>22861.599600000001</c:v>
                </c:pt>
                <c:pt idx="4901">
                  <c:v>22645.5</c:v>
                </c:pt>
                <c:pt idx="4902">
                  <c:v>22351</c:v>
                </c:pt>
                <c:pt idx="4903">
                  <c:v>22431.199199999999</c:v>
                </c:pt>
                <c:pt idx="4904">
                  <c:v>22539.699199999999</c:v>
                </c:pt>
                <c:pt idx="4905">
                  <c:v>22515.199199999999</c:v>
                </c:pt>
                <c:pt idx="4906">
                  <c:v>22228.900399999999</c:v>
                </c:pt>
                <c:pt idx="4907">
                  <c:v>22154.300800000001</c:v>
                </c:pt>
                <c:pt idx="4908">
                  <c:v>22365.900399999999</c:v>
                </c:pt>
                <c:pt idx="4909">
                  <c:v>22244.599600000001</c:v>
                </c:pt>
                <c:pt idx="4910">
                  <c:v>22293.300800000001</c:v>
                </c:pt>
                <c:pt idx="4911">
                  <c:v>22143.900399999999</c:v>
                </c:pt>
                <c:pt idx="4912">
                  <c:v>22079.199199999999</c:v>
                </c:pt>
                <c:pt idx="4913">
                  <c:v>21866.800800000001</c:v>
                </c:pt>
                <c:pt idx="4914">
                  <c:v>22035.300800000001</c:v>
                </c:pt>
                <c:pt idx="4915">
                  <c:v>21965.300800000001</c:v>
                </c:pt>
                <c:pt idx="4916">
                  <c:v>22029.900399999999</c:v>
                </c:pt>
                <c:pt idx="4917">
                  <c:v>22222.199199999999</c:v>
                </c:pt>
                <c:pt idx="4918">
                  <c:v>22167.5</c:v>
                </c:pt>
                <c:pt idx="4919">
                  <c:v>22099.800800000001</c:v>
                </c:pt>
                <c:pt idx="4920">
                  <c:v>21988.5</c:v>
                </c:pt>
                <c:pt idx="4921">
                  <c:v>22207.099600000001</c:v>
                </c:pt>
                <c:pt idx="4922">
                  <c:v>22041.099600000001</c:v>
                </c:pt>
                <c:pt idx="4923">
                  <c:v>22127.5</c:v>
                </c:pt>
                <c:pt idx="4924">
                  <c:v>22149.400399999999</c:v>
                </c:pt>
                <c:pt idx="4925">
                  <c:v>22200.900399999999</c:v>
                </c:pt>
                <c:pt idx="4926">
                  <c:v>22255.400399999999</c:v>
                </c:pt>
                <c:pt idx="4927">
                  <c:v>22375.400399999999</c:v>
                </c:pt>
                <c:pt idx="4928">
                  <c:v>22193.199199999999</c:v>
                </c:pt>
                <c:pt idx="4929">
                  <c:v>22055.900399999999</c:v>
                </c:pt>
                <c:pt idx="4930">
                  <c:v>22017.5</c:v>
                </c:pt>
                <c:pt idx="4931">
                  <c:v>22075.900399999999</c:v>
                </c:pt>
                <c:pt idx="4932">
                  <c:v>22055.5</c:v>
                </c:pt>
                <c:pt idx="4933">
                  <c:v>22062.199199999999</c:v>
                </c:pt>
                <c:pt idx="4934">
                  <c:v>22004.900399999999</c:v>
                </c:pt>
                <c:pt idx="4935">
                  <c:v>22049.599600000001</c:v>
                </c:pt>
                <c:pt idx="4936">
                  <c:v>21971.300800000001</c:v>
                </c:pt>
                <c:pt idx="4937">
                  <c:v>21856.800800000001</c:v>
                </c:pt>
                <c:pt idx="4938">
                  <c:v>21998.5</c:v>
                </c:pt>
                <c:pt idx="4939">
                  <c:v>21777</c:v>
                </c:pt>
                <c:pt idx="4940">
                  <c:v>21823.099600000001</c:v>
                </c:pt>
                <c:pt idx="4941">
                  <c:v>21778.900399999999</c:v>
                </c:pt>
                <c:pt idx="4942">
                  <c:v>21811.599600000001</c:v>
                </c:pt>
                <c:pt idx="4943">
                  <c:v>21866.400399999999</c:v>
                </c:pt>
                <c:pt idx="4944">
                  <c:v>21789.900399999999</c:v>
                </c:pt>
                <c:pt idx="4945">
                  <c:v>21752.300800000001</c:v>
                </c:pt>
                <c:pt idx="4946">
                  <c:v>21731.800800000001</c:v>
                </c:pt>
                <c:pt idx="4947">
                  <c:v>21711.300800000001</c:v>
                </c:pt>
                <c:pt idx="4948">
                  <c:v>21642.800800000001</c:v>
                </c:pt>
                <c:pt idx="4949">
                  <c:v>21527.699199999999</c:v>
                </c:pt>
                <c:pt idx="4950">
                  <c:v>21466.400399999999</c:v>
                </c:pt>
                <c:pt idx="4951">
                  <c:v>21212.199199999999</c:v>
                </c:pt>
                <c:pt idx="4952">
                  <c:v>21104.699199999999</c:v>
                </c:pt>
                <c:pt idx="4953">
                  <c:v>21146.199199999999</c:v>
                </c:pt>
                <c:pt idx="4954">
                  <c:v>21004.900399999999</c:v>
                </c:pt>
                <c:pt idx="4955">
                  <c:v>21062.300800000001</c:v>
                </c:pt>
                <c:pt idx="4956">
                  <c:v>21078.300800000001</c:v>
                </c:pt>
                <c:pt idx="4957">
                  <c:v>21230.599600000001</c:v>
                </c:pt>
                <c:pt idx="4958">
                  <c:v>21105</c:v>
                </c:pt>
                <c:pt idx="4959">
                  <c:v>21192.5</c:v>
                </c:pt>
                <c:pt idx="4960">
                  <c:v>21146.5</c:v>
                </c:pt>
                <c:pt idx="4961">
                  <c:v>21076.599600000001</c:v>
                </c:pt>
                <c:pt idx="4962">
                  <c:v>21091.300800000001</c:v>
                </c:pt>
                <c:pt idx="4963">
                  <c:v>21296.099600000001</c:v>
                </c:pt>
                <c:pt idx="4964">
                  <c:v>21069</c:v>
                </c:pt>
                <c:pt idx="4965">
                  <c:v>21231.099600000001</c:v>
                </c:pt>
                <c:pt idx="4966">
                  <c:v>21337</c:v>
                </c:pt>
                <c:pt idx="4967">
                  <c:v>21291.800800000001</c:v>
                </c:pt>
                <c:pt idx="4968">
                  <c:v>21167.400399999999</c:v>
                </c:pt>
                <c:pt idx="4969">
                  <c:v>21271.699199999999</c:v>
                </c:pt>
                <c:pt idx="4970">
                  <c:v>21523.800800000001</c:v>
                </c:pt>
                <c:pt idx="4971">
                  <c:v>21793.800800000001</c:v>
                </c:pt>
                <c:pt idx="4972">
                  <c:v>21983.699199999999</c:v>
                </c:pt>
                <c:pt idx="4973">
                  <c:v>21904.199199999999</c:v>
                </c:pt>
                <c:pt idx="4974">
                  <c:v>21558.800800000001</c:v>
                </c:pt>
                <c:pt idx="4975">
                  <c:v>21682.599600000001</c:v>
                </c:pt>
                <c:pt idx="4976">
                  <c:v>21288.099600000001</c:v>
                </c:pt>
                <c:pt idx="4977">
                  <c:v>21416.199199999999</c:v>
                </c:pt>
                <c:pt idx="4978">
                  <c:v>21332.199199999999</c:v>
                </c:pt>
                <c:pt idx="4979">
                  <c:v>21376</c:v>
                </c:pt>
                <c:pt idx="4980">
                  <c:v>21261.699199999999</c:v>
                </c:pt>
                <c:pt idx="4981">
                  <c:v>21288.599600000001</c:v>
                </c:pt>
                <c:pt idx="4982">
                  <c:v>21571</c:v>
                </c:pt>
                <c:pt idx="4983">
                  <c:v>21449.099600000001</c:v>
                </c:pt>
                <c:pt idx="4984">
                  <c:v>21373.099600000001</c:v>
                </c:pt>
                <c:pt idx="4985">
                  <c:v>21445.099600000001</c:v>
                </c:pt>
                <c:pt idx="4986">
                  <c:v>21499.900399999999</c:v>
                </c:pt>
                <c:pt idx="4987">
                  <c:v>21412.109400000001</c:v>
                </c:pt>
                <c:pt idx="4988">
                  <c:v>21302.919900000001</c:v>
                </c:pt>
                <c:pt idx="4989">
                  <c:v>21297.140599999999</c:v>
                </c:pt>
                <c:pt idx="4990">
                  <c:v>21333.75</c:v>
                </c:pt>
                <c:pt idx="4991">
                  <c:v>21403.2402</c:v>
                </c:pt>
                <c:pt idx="4992">
                  <c:v>21391.289100000002</c:v>
                </c:pt>
                <c:pt idx="4993">
                  <c:v>21634.279299999998</c:v>
                </c:pt>
                <c:pt idx="4994">
                  <c:v>21731.6309</c:v>
                </c:pt>
                <c:pt idx="4995">
                  <c:v>21660.650399999999</c:v>
                </c:pt>
                <c:pt idx="4996">
                  <c:v>21649.580099999999</c:v>
                </c:pt>
                <c:pt idx="4997">
                  <c:v>21625.419900000001</c:v>
                </c:pt>
                <c:pt idx="4998">
                  <c:v>21654.949199999999</c:v>
                </c:pt>
                <c:pt idx="4999">
                  <c:v>21655.359400000001</c:v>
                </c:pt>
                <c:pt idx="5000">
                  <c:v>21737.289100000002</c:v>
                </c:pt>
                <c:pt idx="5001">
                  <c:v>21751.089800000002</c:v>
                </c:pt>
                <c:pt idx="5002">
                  <c:v>21842.9902</c:v>
                </c:pt>
                <c:pt idx="5003">
                  <c:v>22026.5</c:v>
                </c:pt>
                <c:pt idx="5004">
                  <c:v>22240.179700000001</c:v>
                </c:pt>
                <c:pt idx="5005">
                  <c:v>22336.210899999998</c:v>
                </c:pt>
                <c:pt idx="5006">
                  <c:v>22255.6309</c:v>
                </c:pt>
                <c:pt idx="5007">
                  <c:v>22012.410199999998</c:v>
                </c:pt>
                <c:pt idx="5008">
                  <c:v>22004.75</c:v>
                </c:pt>
                <c:pt idx="5009">
                  <c:v>21917.929700000001</c:v>
                </c:pt>
                <c:pt idx="5010">
                  <c:v>21984.800800000001</c:v>
                </c:pt>
                <c:pt idx="5011">
                  <c:v>21964.210899999998</c:v>
                </c:pt>
                <c:pt idx="5012">
                  <c:v>22096.339800000002</c:v>
                </c:pt>
                <c:pt idx="5013">
                  <c:v>22132.419900000001</c:v>
                </c:pt>
                <c:pt idx="5014">
                  <c:v>22114.470700000002</c:v>
                </c:pt>
                <c:pt idx="5015">
                  <c:v>22260.460899999998</c:v>
                </c:pt>
                <c:pt idx="5016">
                  <c:v>22097.169900000001</c:v>
                </c:pt>
                <c:pt idx="5017">
                  <c:v>22142.970700000002</c:v>
                </c:pt>
                <c:pt idx="5018">
                  <c:v>21988.349600000001</c:v>
                </c:pt>
                <c:pt idx="5019">
                  <c:v>22050.330099999999</c:v>
                </c:pt>
                <c:pt idx="5020">
                  <c:v>22100.289100000002</c:v>
                </c:pt>
                <c:pt idx="5021">
                  <c:v>22178.410199999998</c:v>
                </c:pt>
                <c:pt idx="5022">
                  <c:v>22129.140599999999</c:v>
                </c:pt>
                <c:pt idx="5023">
                  <c:v>22118.769499999999</c:v>
                </c:pt>
                <c:pt idx="5024">
                  <c:v>22107.1895</c:v>
                </c:pt>
                <c:pt idx="5025">
                  <c:v>22074.410199999998</c:v>
                </c:pt>
                <c:pt idx="5026">
                  <c:v>22039.339800000002</c:v>
                </c:pt>
                <c:pt idx="5027">
                  <c:v>22015.679700000001</c:v>
                </c:pt>
                <c:pt idx="5028">
                  <c:v>21908.949199999999</c:v>
                </c:pt>
                <c:pt idx="5029">
                  <c:v>21844.330099999999</c:v>
                </c:pt>
                <c:pt idx="5030">
                  <c:v>21765.359400000001</c:v>
                </c:pt>
                <c:pt idx="5031">
                  <c:v>21656.580099999999</c:v>
                </c:pt>
                <c:pt idx="5032">
                  <c:v>21498.160199999998</c:v>
                </c:pt>
                <c:pt idx="5033">
                  <c:v>21505.390599999999</c:v>
                </c:pt>
                <c:pt idx="5034">
                  <c:v>21412.730500000001</c:v>
                </c:pt>
                <c:pt idx="5035">
                  <c:v>21308.699199999999</c:v>
                </c:pt>
                <c:pt idx="5036">
                  <c:v>21375.5605</c:v>
                </c:pt>
                <c:pt idx="5037">
                  <c:v>21329.919900000001</c:v>
                </c:pt>
                <c:pt idx="5038">
                  <c:v>21323.580099999999</c:v>
                </c:pt>
                <c:pt idx="5039">
                  <c:v>21230.2402</c:v>
                </c:pt>
                <c:pt idx="5040">
                  <c:v>21153.2402</c:v>
                </c:pt>
                <c:pt idx="5041">
                  <c:v>21183.929700000001</c:v>
                </c:pt>
                <c:pt idx="5042">
                  <c:v>21228.449199999999</c:v>
                </c:pt>
                <c:pt idx="5043">
                  <c:v>21130.650399999999</c:v>
                </c:pt>
                <c:pt idx="5044">
                  <c:v>20821.720700000002</c:v>
                </c:pt>
                <c:pt idx="5045">
                  <c:v>20648.919900000001</c:v>
                </c:pt>
                <c:pt idx="5046">
                  <c:v>20571.789100000002</c:v>
                </c:pt>
                <c:pt idx="5047">
                  <c:v>20382.279299999998</c:v>
                </c:pt>
                <c:pt idx="5048">
                  <c:v>20478.300800000001</c:v>
                </c:pt>
                <c:pt idx="5049">
                  <c:v>20516.300800000001</c:v>
                </c:pt>
                <c:pt idx="5050">
                  <c:v>20358.699199999999</c:v>
                </c:pt>
                <c:pt idx="5051">
                  <c:v>20164.300800000001</c:v>
                </c:pt>
                <c:pt idx="5052">
                  <c:v>19851</c:v>
                </c:pt>
                <c:pt idx="5053">
                  <c:v>19969</c:v>
                </c:pt>
                <c:pt idx="5054">
                  <c:v>20156.900399999999</c:v>
                </c:pt>
                <c:pt idx="5055">
                  <c:v>20285</c:v>
                </c:pt>
                <c:pt idx="5056">
                  <c:v>20168.300800000001</c:v>
                </c:pt>
                <c:pt idx="5057">
                  <c:v>20133.400399999999</c:v>
                </c:pt>
                <c:pt idx="5058">
                  <c:v>20109.5</c:v>
                </c:pt>
                <c:pt idx="5059">
                  <c:v>20110.199199999999</c:v>
                </c:pt>
                <c:pt idx="5060">
                  <c:v>20055.900399999999</c:v>
                </c:pt>
                <c:pt idx="5061">
                  <c:v>20041.300800000001</c:v>
                </c:pt>
                <c:pt idx="5062">
                  <c:v>19823</c:v>
                </c:pt>
                <c:pt idx="5063">
                  <c:v>19969.800800000001</c:v>
                </c:pt>
                <c:pt idx="5064">
                  <c:v>19880.699199999999</c:v>
                </c:pt>
                <c:pt idx="5065">
                  <c:v>19861</c:v>
                </c:pt>
                <c:pt idx="5066">
                  <c:v>19985.699199999999</c:v>
                </c:pt>
                <c:pt idx="5067">
                  <c:v>20070.599600000001</c:v>
                </c:pt>
                <c:pt idx="5068">
                  <c:v>20110</c:v>
                </c:pt>
                <c:pt idx="5069">
                  <c:v>20070.400399999999</c:v>
                </c:pt>
                <c:pt idx="5070">
                  <c:v>20045.400399999999</c:v>
                </c:pt>
                <c:pt idx="5071">
                  <c:v>19915.5</c:v>
                </c:pt>
                <c:pt idx="5072">
                  <c:v>19911</c:v>
                </c:pt>
                <c:pt idx="5073">
                  <c:v>19765.900399999999</c:v>
                </c:pt>
                <c:pt idx="5074">
                  <c:v>19400.800800000001</c:v>
                </c:pt>
                <c:pt idx="5075">
                  <c:v>19089.800800000001</c:v>
                </c:pt>
                <c:pt idx="5076">
                  <c:v>18948.800800000001</c:v>
                </c:pt>
                <c:pt idx="5077">
                  <c:v>19078</c:v>
                </c:pt>
                <c:pt idx="5078">
                  <c:v>19247.400399999999</c:v>
                </c:pt>
                <c:pt idx="5079">
                  <c:v>19557.199199999999</c:v>
                </c:pt>
                <c:pt idx="5080">
                  <c:v>19638.800800000001</c:v>
                </c:pt>
                <c:pt idx="5081">
                  <c:v>19859</c:v>
                </c:pt>
                <c:pt idx="5082">
                  <c:v>20043.900399999999</c:v>
                </c:pt>
                <c:pt idx="5083">
                  <c:v>20082.300800000001</c:v>
                </c:pt>
                <c:pt idx="5084">
                  <c:v>20206</c:v>
                </c:pt>
                <c:pt idx="5085">
                  <c:v>20336</c:v>
                </c:pt>
                <c:pt idx="5086">
                  <c:v>20228.900399999999</c:v>
                </c:pt>
                <c:pt idx="5087">
                  <c:v>20055.300800000001</c:v>
                </c:pt>
                <c:pt idx="5088">
                  <c:v>19883.900399999999</c:v>
                </c:pt>
                <c:pt idx="5089">
                  <c:v>19865.5</c:v>
                </c:pt>
                <c:pt idx="5090">
                  <c:v>19922.900399999999</c:v>
                </c:pt>
                <c:pt idx="5091">
                  <c:v>20150</c:v>
                </c:pt>
                <c:pt idx="5092">
                  <c:v>20137.800800000001</c:v>
                </c:pt>
                <c:pt idx="5093">
                  <c:v>20264.099600000001</c:v>
                </c:pt>
                <c:pt idx="5094">
                  <c:v>20150.800800000001</c:v>
                </c:pt>
                <c:pt idx="5095">
                  <c:v>20188.599600000001</c:v>
                </c:pt>
                <c:pt idx="5096">
                  <c:v>19967.300800000001</c:v>
                </c:pt>
                <c:pt idx="5097">
                  <c:v>20026.800800000001</c:v>
                </c:pt>
                <c:pt idx="5098">
                  <c:v>20121.199199999999</c:v>
                </c:pt>
                <c:pt idx="5099">
                  <c:v>20211.599600000001</c:v>
                </c:pt>
                <c:pt idx="5100">
                  <c:v>20125.699199999999</c:v>
                </c:pt>
                <c:pt idx="5101">
                  <c:v>20036.599600000001</c:v>
                </c:pt>
                <c:pt idx="5102">
                  <c:v>19887.5</c:v>
                </c:pt>
                <c:pt idx="5103">
                  <c:v>19853.300800000001</c:v>
                </c:pt>
                <c:pt idx="5104">
                  <c:v>20064</c:v>
                </c:pt>
                <c:pt idx="5105">
                  <c:v>20198.300800000001</c:v>
                </c:pt>
                <c:pt idx="5106">
                  <c:v>20143.900399999999</c:v>
                </c:pt>
                <c:pt idx="5107">
                  <c:v>20226</c:v>
                </c:pt>
                <c:pt idx="5108">
                  <c:v>20116.400399999999</c:v>
                </c:pt>
                <c:pt idx="5109">
                  <c:v>19942.599600000001</c:v>
                </c:pt>
                <c:pt idx="5110">
                  <c:v>20121.5</c:v>
                </c:pt>
                <c:pt idx="5111">
                  <c:v>19974.699199999999</c:v>
                </c:pt>
                <c:pt idx="5112">
                  <c:v>19736.900399999999</c:v>
                </c:pt>
                <c:pt idx="5113">
                  <c:v>19696.5</c:v>
                </c:pt>
                <c:pt idx="5114">
                  <c:v>19657.800800000001</c:v>
                </c:pt>
                <c:pt idx="5115">
                  <c:v>19630</c:v>
                </c:pt>
                <c:pt idx="5116">
                  <c:v>19413.699199999999</c:v>
                </c:pt>
                <c:pt idx="5117">
                  <c:v>19661.699199999999</c:v>
                </c:pt>
                <c:pt idx="5118">
                  <c:v>19888.699199999999</c:v>
                </c:pt>
                <c:pt idx="5119">
                  <c:v>20019.800800000001</c:v>
                </c:pt>
                <c:pt idx="5120">
                  <c:v>19868.199199999999</c:v>
                </c:pt>
                <c:pt idx="5121">
                  <c:v>19828.599600000001</c:v>
                </c:pt>
                <c:pt idx="5122">
                  <c:v>19797.5</c:v>
                </c:pt>
                <c:pt idx="5123">
                  <c:v>19662.699199999999</c:v>
                </c:pt>
                <c:pt idx="5124">
                  <c:v>19710.599600000001</c:v>
                </c:pt>
                <c:pt idx="5125">
                  <c:v>19782.5</c:v>
                </c:pt>
                <c:pt idx="5126">
                  <c:v>19649.800800000001</c:v>
                </c:pt>
                <c:pt idx="5127">
                  <c:v>19803.800800000001</c:v>
                </c:pt>
                <c:pt idx="5128">
                  <c:v>19988.599600000001</c:v>
                </c:pt>
                <c:pt idx="5129">
                  <c:v>20029.199199999999</c:v>
                </c:pt>
                <c:pt idx="5130">
                  <c:v>19950.5</c:v>
                </c:pt>
                <c:pt idx="5131">
                  <c:v>19840.800800000001</c:v>
                </c:pt>
                <c:pt idx="5132">
                  <c:v>19844.699199999999</c:v>
                </c:pt>
                <c:pt idx="5133">
                  <c:v>19808.900399999999</c:v>
                </c:pt>
                <c:pt idx="5134">
                  <c:v>19875.400399999999</c:v>
                </c:pt>
                <c:pt idx="5135">
                  <c:v>19966.900399999999</c:v>
                </c:pt>
                <c:pt idx="5136">
                  <c:v>19967.800800000001</c:v>
                </c:pt>
                <c:pt idx="5137">
                  <c:v>19891.800800000001</c:v>
                </c:pt>
                <c:pt idx="5138">
                  <c:v>19804.400399999999</c:v>
                </c:pt>
                <c:pt idx="5139">
                  <c:v>19859.900399999999</c:v>
                </c:pt>
                <c:pt idx="5140">
                  <c:v>19841</c:v>
                </c:pt>
                <c:pt idx="5141">
                  <c:v>19809.199199999999</c:v>
                </c:pt>
                <c:pt idx="5142">
                  <c:v>19894.900399999999</c:v>
                </c:pt>
                <c:pt idx="5143">
                  <c:v>19913.599600000001</c:v>
                </c:pt>
                <c:pt idx="5144">
                  <c:v>19941.199199999999</c:v>
                </c:pt>
                <c:pt idx="5145">
                  <c:v>19948.099600000001</c:v>
                </c:pt>
                <c:pt idx="5146">
                  <c:v>20016.199199999999</c:v>
                </c:pt>
                <c:pt idx="5147">
                  <c:v>20049.699199999999</c:v>
                </c:pt>
                <c:pt idx="5148">
                  <c:v>20070</c:v>
                </c:pt>
                <c:pt idx="5149">
                  <c:v>20091.400399999999</c:v>
                </c:pt>
                <c:pt idx="5150">
                  <c:v>19992.300800000001</c:v>
                </c:pt>
                <c:pt idx="5151">
                  <c:v>19952.099600000001</c:v>
                </c:pt>
                <c:pt idx="5152">
                  <c:v>19807.300800000001</c:v>
                </c:pt>
                <c:pt idx="5153">
                  <c:v>19834.400399999999</c:v>
                </c:pt>
                <c:pt idx="5154">
                  <c:v>19761</c:v>
                </c:pt>
                <c:pt idx="5155">
                  <c:v>19809.5</c:v>
                </c:pt>
                <c:pt idx="5156">
                  <c:v>19809</c:v>
                </c:pt>
                <c:pt idx="5157">
                  <c:v>19826.599600000001</c:v>
                </c:pt>
                <c:pt idx="5158">
                  <c:v>19706.800800000001</c:v>
                </c:pt>
                <c:pt idx="5159">
                  <c:v>19625.300800000001</c:v>
                </c:pt>
                <c:pt idx="5160">
                  <c:v>19630.699199999999</c:v>
                </c:pt>
                <c:pt idx="5161">
                  <c:v>19421</c:v>
                </c:pt>
                <c:pt idx="5162">
                  <c:v>19183.199199999999</c:v>
                </c:pt>
                <c:pt idx="5163">
                  <c:v>19306.900399999999</c:v>
                </c:pt>
                <c:pt idx="5164">
                  <c:v>19131.099600000001</c:v>
                </c:pt>
                <c:pt idx="5165">
                  <c:v>19327</c:v>
                </c:pt>
                <c:pt idx="5166">
                  <c:v>19319.599600000001</c:v>
                </c:pt>
                <c:pt idx="5167">
                  <c:v>19107.099600000001</c:v>
                </c:pt>
                <c:pt idx="5168">
                  <c:v>19210.199199999999</c:v>
                </c:pt>
                <c:pt idx="5169">
                  <c:v>19114.699199999999</c:v>
                </c:pt>
                <c:pt idx="5170">
                  <c:v>19190.300800000001</c:v>
                </c:pt>
                <c:pt idx="5171">
                  <c:v>19212</c:v>
                </c:pt>
                <c:pt idx="5172">
                  <c:v>19089</c:v>
                </c:pt>
                <c:pt idx="5173">
                  <c:v>19077.400399999999</c:v>
                </c:pt>
                <c:pt idx="5174">
                  <c:v>19033.800800000001</c:v>
                </c:pt>
                <c:pt idx="5175">
                  <c:v>19004.199199999999</c:v>
                </c:pt>
                <c:pt idx="5176">
                  <c:v>18871</c:v>
                </c:pt>
                <c:pt idx="5177">
                  <c:v>18722.800800000001</c:v>
                </c:pt>
                <c:pt idx="5178">
                  <c:v>18663.199199999999</c:v>
                </c:pt>
                <c:pt idx="5179">
                  <c:v>18586</c:v>
                </c:pt>
                <c:pt idx="5180">
                  <c:v>18404.099600000001</c:v>
                </c:pt>
                <c:pt idx="5181">
                  <c:v>18428.300800000001</c:v>
                </c:pt>
                <c:pt idx="5182">
                  <c:v>18346.800800000001</c:v>
                </c:pt>
                <c:pt idx="5183">
                  <c:v>18834.300800000001</c:v>
                </c:pt>
                <c:pt idx="5184">
                  <c:v>18932.599600000001</c:v>
                </c:pt>
                <c:pt idx="5185">
                  <c:v>19206.800800000001</c:v>
                </c:pt>
                <c:pt idx="5186">
                  <c:v>19283.800800000001</c:v>
                </c:pt>
                <c:pt idx="5187">
                  <c:v>19098.599600000001</c:v>
                </c:pt>
                <c:pt idx="5188">
                  <c:v>19026.900399999999</c:v>
                </c:pt>
                <c:pt idx="5189">
                  <c:v>19173.099600000001</c:v>
                </c:pt>
                <c:pt idx="5190">
                  <c:v>19121.800800000001</c:v>
                </c:pt>
                <c:pt idx="5191">
                  <c:v>19242.699199999999</c:v>
                </c:pt>
                <c:pt idx="5192">
                  <c:v>19451.699199999999</c:v>
                </c:pt>
                <c:pt idx="5193">
                  <c:v>19794.900399999999</c:v>
                </c:pt>
                <c:pt idx="5194">
                  <c:v>19782.300800000001</c:v>
                </c:pt>
                <c:pt idx="5195">
                  <c:v>19551.800800000001</c:v>
                </c:pt>
                <c:pt idx="5196">
                  <c:v>19506.400399999999</c:v>
                </c:pt>
                <c:pt idx="5197">
                  <c:v>19474.300800000001</c:v>
                </c:pt>
                <c:pt idx="5198">
                  <c:v>19495.900399999999</c:v>
                </c:pt>
                <c:pt idx="5199">
                  <c:v>19534.5</c:v>
                </c:pt>
                <c:pt idx="5200">
                  <c:v>19551.699199999999</c:v>
                </c:pt>
                <c:pt idx="5201">
                  <c:v>19511.699199999999</c:v>
                </c:pt>
                <c:pt idx="5202">
                  <c:v>19485.400399999999</c:v>
                </c:pt>
                <c:pt idx="5203">
                  <c:v>19494</c:v>
                </c:pt>
                <c:pt idx="5204">
                  <c:v>19489.800800000001</c:v>
                </c:pt>
                <c:pt idx="5205">
                  <c:v>19465.5</c:v>
                </c:pt>
                <c:pt idx="5206">
                  <c:v>19526.099600000001</c:v>
                </c:pt>
                <c:pt idx="5207">
                  <c:v>19524.800800000001</c:v>
                </c:pt>
                <c:pt idx="5208">
                  <c:v>19508.699199999999</c:v>
                </c:pt>
                <c:pt idx="5209">
                  <c:v>19635.199199999999</c:v>
                </c:pt>
                <c:pt idx="5210">
                  <c:v>19479.699199999999</c:v>
                </c:pt>
                <c:pt idx="5211">
                  <c:v>19614.599600000001</c:v>
                </c:pt>
                <c:pt idx="5212">
                  <c:v>19718.300800000001</c:v>
                </c:pt>
                <c:pt idx="5213">
                  <c:v>19724.699199999999</c:v>
                </c:pt>
                <c:pt idx="5214">
                  <c:v>19667.300800000001</c:v>
                </c:pt>
                <c:pt idx="5215">
                  <c:v>19646.599600000001</c:v>
                </c:pt>
                <c:pt idx="5216">
                  <c:v>19690.900399999999</c:v>
                </c:pt>
                <c:pt idx="5217">
                  <c:v>19570.699199999999</c:v>
                </c:pt>
                <c:pt idx="5218">
                  <c:v>19480.599600000001</c:v>
                </c:pt>
                <c:pt idx="5219">
                  <c:v>19426.300800000001</c:v>
                </c:pt>
                <c:pt idx="5220">
                  <c:v>19546.169900000001</c:v>
                </c:pt>
                <c:pt idx="5221">
                  <c:v>19486.099600000001</c:v>
                </c:pt>
                <c:pt idx="5222">
                  <c:v>19513.199199999999</c:v>
                </c:pt>
                <c:pt idx="5223">
                  <c:v>19532.699199999999</c:v>
                </c:pt>
                <c:pt idx="5224">
                  <c:v>19280.900399999999</c:v>
                </c:pt>
                <c:pt idx="5225">
                  <c:v>19271.900399999999</c:v>
                </c:pt>
                <c:pt idx="5226">
                  <c:v>19175.300800000001</c:v>
                </c:pt>
                <c:pt idx="5227">
                  <c:v>18987</c:v>
                </c:pt>
                <c:pt idx="5228">
                  <c:v>18981.099600000001</c:v>
                </c:pt>
                <c:pt idx="5229">
                  <c:v>18939.699199999999</c:v>
                </c:pt>
                <c:pt idx="5230">
                  <c:v>18879.900399999999</c:v>
                </c:pt>
                <c:pt idx="5231">
                  <c:v>18898.5</c:v>
                </c:pt>
                <c:pt idx="5232">
                  <c:v>18893.300800000001</c:v>
                </c:pt>
                <c:pt idx="5233">
                  <c:v>18703.199199999999</c:v>
                </c:pt>
                <c:pt idx="5234">
                  <c:v>18689.300800000001</c:v>
                </c:pt>
                <c:pt idx="5235">
                  <c:v>18735.199199999999</c:v>
                </c:pt>
                <c:pt idx="5236">
                  <c:v>18756</c:v>
                </c:pt>
                <c:pt idx="5237">
                  <c:v>18614.300800000001</c:v>
                </c:pt>
                <c:pt idx="5238">
                  <c:v>18471.699199999999</c:v>
                </c:pt>
                <c:pt idx="5239">
                  <c:v>18215.800800000001</c:v>
                </c:pt>
                <c:pt idx="5240">
                  <c:v>17939.099600000001</c:v>
                </c:pt>
                <c:pt idx="5241">
                  <c:v>18013</c:v>
                </c:pt>
                <c:pt idx="5242">
                  <c:v>18008.599600000001</c:v>
                </c:pt>
                <c:pt idx="5243">
                  <c:v>18091.800800000001</c:v>
                </c:pt>
                <c:pt idx="5244">
                  <c:v>18114.599600000001</c:v>
                </c:pt>
                <c:pt idx="5245">
                  <c:v>17952.800800000001</c:v>
                </c:pt>
                <c:pt idx="5246">
                  <c:v>18051.400399999999</c:v>
                </c:pt>
                <c:pt idx="5247">
                  <c:v>18190.099600000001</c:v>
                </c:pt>
                <c:pt idx="5248">
                  <c:v>18054.199199999999</c:v>
                </c:pt>
                <c:pt idx="5249">
                  <c:v>18148.099600000001</c:v>
                </c:pt>
                <c:pt idx="5250">
                  <c:v>18020.800800000001</c:v>
                </c:pt>
                <c:pt idx="5251">
                  <c:v>18123.800800000001</c:v>
                </c:pt>
                <c:pt idx="5252">
                  <c:v>18247.099600000001</c:v>
                </c:pt>
                <c:pt idx="5253">
                  <c:v>18237.400399999999</c:v>
                </c:pt>
                <c:pt idx="5254">
                  <c:v>18213.300800000001</c:v>
                </c:pt>
                <c:pt idx="5255">
                  <c:v>18027.199199999999</c:v>
                </c:pt>
                <c:pt idx="5256">
                  <c:v>18114.300800000001</c:v>
                </c:pt>
                <c:pt idx="5257">
                  <c:v>17995.300800000001</c:v>
                </c:pt>
                <c:pt idx="5258">
                  <c:v>17966.400399999999</c:v>
                </c:pt>
                <c:pt idx="5259">
                  <c:v>17976</c:v>
                </c:pt>
                <c:pt idx="5260">
                  <c:v>17846.800800000001</c:v>
                </c:pt>
                <c:pt idx="5261">
                  <c:v>17892.400399999999</c:v>
                </c:pt>
                <c:pt idx="5262">
                  <c:v>17858.5</c:v>
                </c:pt>
                <c:pt idx="5263">
                  <c:v>17925</c:v>
                </c:pt>
                <c:pt idx="5264">
                  <c:v>17948.300800000001</c:v>
                </c:pt>
                <c:pt idx="5265">
                  <c:v>17818.699199999999</c:v>
                </c:pt>
                <c:pt idx="5266">
                  <c:v>17913.900399999999</c:v>
                </c:pt>
                <c:pt idx="5267">
                  <c:v>17826.400399999999</c:v>
                </c:pt>
                <c:pt idx="5268">
                  <c:v>17946.699199999999</c:v>
                </c:pt>
                <c:pt idx="5269">
                  <c:v>18019.800800000001</c:v>
                </c:pt>
                <c:pt idx="5270">
                  <c:v>17810.099600000001</c:v>
                </c:pt>
                <c:pt idx="5271">
                  <c:v>17848</c:v>
                </c:pt>
                <c:pt idx="5272">
                  <c:v>17890.599600000001</c:v>
                </c:pt>
                <c:pt idx="5273">
                  <c:v>17886.400399999999</c:v>
                </c:pt>
                <c:pt idx="5274">
                  <c:v>17748.699199999999</c:v>
                </c:pt>
                <c:pt idx="5275">
                  <c:v>17669.5</c:v>
                </c:pt>
                <c:pt idx="5276">
                  <c:v>17656.300800000001</c:v>
                </c:pt>
                <c:pt idx="5277">
                  <c:v>17791.099600000001</c:v>
                </c:pt>
                <c:pt idx="5278">
                  <c:v>17927.5</c:v>
                </c:pt>
                <c:pt idx="5279">
                  <c:v>17843.099600000001</c:v>
                </c:pt>
                <c:pt idx="5280">
                  <c:v>17821.900399999999</c:v>
                </c:pt>
                <c:pt idx="5281">
                  <c:v>17865.900399999999</c:v>
                </c:pt>
                <c:pt idx="5282">
                  <c:v>17873.599600000001</c:v>
                </c:pt>
                <c:pt idx="5283">
                  <c:v>17858.599600000001</c:v>
                </c:pt>
                <c:pt idx="5284">
                  <c:v>17899.099600000001</c:v>
                </c:pt>
                <c:pt idx="5285">
                  <c:v>17981.400399999999</c:v>
                </c:pt>
                <c:pt idx="5286">
                  <c:v>17983.300800000001</c:v>
                </c:pt>
                <c:pt idx="5287">
                  <c:v>18010.699199999999</c:v>
                </c:pt>
                <c:pt idx="5288">
                  <c:v>18093.599600000001</c:v>
                </c:pt>
                <c:pt idx="5289">
                  <c:v>18230.099600000001</c:v>
                </c:pt>
                <c:pt idx="5290">
                  <c:v>18238</c:v>
                </c:pt>
                <c:pt idx="5291">
                  <c:v>18303.599600000001</c:v>
                </c:pt>
                <c:pt idx="5292">
                  <c:v>18340.5</c:v>
                </c:pt>
                <c:pt idx="5293">
                  <c:v>18259.599600000001</c:v>
                </c:pt>
                <c:pt idx="5294">
                  <c:v>18266.800800000001</c:v>
                </c:pt>
                <c:pt idx="5295">
                  <c:v>18289.900399999999</c:v>
                </c:pt>
                <c:pt idx="5296">
                  <c:v>18420.699199999999</c:v>
                </c:pt>
                <c:pt idx="5297">
                  <c:v>18570</c:v>
                </c:pt>
                <c:pt idx="5298">
                  <c:v>18590.400399999999</c:v>
                </c:pt>
                <c:pt idx="5299">
                  <c:v>18696.400399999999</c:v>
                </c:pt>
                <c:pt idx="5300">
                  <c:v>18700.599600000001</c:v>
                </c:pt>
                <c:pt idx="5301">
                  <c:v>18720.599600000001</c:v>
                </c:pt>
                <c:pt idx="5302">
                  <c:v>18699.800800000001</c:v>
                </c:pt>
                <c:pt idx="5303">
                  <c:v>18722.300800000001</c:v>
                </c:pt>
                <c:pt idx="5304">
                  <c:v>18643.5</c:v>
                </c:pt>
                <c:pt idx="5305">
                  <c:v>18697</c:v>
                </c:pt>
                <c:pt idx="5306">
                  <c:v>18699.099600000001</c:v>
                </c:pt>
                <c:pt idx="5307">
                  <c:v>18531.900399999999</c:v>
                </c:pt>
                <c:pt idx="5308">
                  <c:v>18630.900399999999</c:v>
                </c:pt>
                <c:pt idx="5309">
                  <c:v>18634</c:v>
                </c:pt>
                <c:pt idx="5310">
                  <c:v>18653.099600000001</c:v>
                </c:pt>
                <c:pt idx="5311">
                  <c:v>18630.599600000001</c:v>
                </c:pt>
                <c:pt idx="5312">
                  <c:v>18464.800800000001</c:v>
                </c:pt>
                <c:pt idx="5313">
                  <c:v>18460.5</c:v>
                </c:pt>
                <c:pt idx="5314">
                  <c:v>18575.599600000001</c:v>
                </c:pt>
                <c:pt idx="5315">
                  <c:v>18586</c:v>
                </c:pt>
                <c:pt idx="5316">
                  <c:v>18694.599600000001</c:v>
                </c:pt>
                <c:pt idx="5317">
                  <c:v>18731.900399999999</c:v>
                </c:pt>
                <c:pt idx="5318">
                  <c:v>18736</c:v>
                </c:pt>
                <c:pt idx="5319">
                  <c:v>18610.900399999999</c:v>
                </c:pt>
                <c:pt idx="5320">
                  <c:v>18663.099600000001</c:v>
                </c:pt>
                <c:pt idx="5321">
                  <c:v>18556.199199999999</c:v>
                </c:pt>
                <c:pt idx="5322">
                  <c:v>18561.099600000001</c:v>
                </c:pt>
                <c:pt idx="5323">
                  <c:v>18595.300800000001</c:v>
                </c:pt>
                <c:pt idx="5324">
                  <c:v>18411.699199999999</c:v>
                </c:pt>
                <c:pt idx="5325">
                  <c:v>18437.400399999999</c:v>
                </c:pt>
                <c:pt idx="5326">
                  <c:v>18412.699199999999</c:v>
                </c:pt>
                <c:pt idx="5327">
                  <c:v>18278.599600000001</c:v>
                </c:pt>
                <c:pt idx="5328">
                  <c:v>18248.599600000001</c:v>
                </c:pt>
                <c:pt idx="5329">
                  <c:v>18228.400399999999</c:v>
                </c:pt>
                <c:pt idx="5330">
                  <c:v>18195.5</c:v>
                </c:pt>
                <c:pt idx="5331">
                  <c:v>18177.900399999999</c:v>
                </c:pt>
                <c:pt idx="5332">
                  <c:v>18320.900399999999</c:v>
                </c:pt>
                <c:pt idx="5333">
                  <c:v>18266.599600000001</c:v>
                </c:pt>
                <c:pt idx="5334">
                  <c:v>18454.900399999999</c:v>
                </c:pt>
                <c:pt idx="5335">
                  <c:v>18391.300800000001</c:v>
                </c:pt>
                <c:pt idx="5336">
                  <c:v>18454.199199999999</c:v>
                </c:pt>
                <c:pt idx="5337">
                  <c:v>18428.900399999999</c:v>
                </c:pt>
                <c:pt idx="5338">
                  <c:v>18333.300800000001</c:v>
                </c:pt>
                <c:pt idx="5339">
                  <c:v>18338</c:v>
                </c:pt>
                <c:pt idx="5340">
                  <c:v>18202.599600000001</c:v>
                </c:pt>
                <c:pt idx="5341">
                  <c:v>18106.199199999999</c:v>
                </c:pt>
                <c:pt idx="5342">
                  <c:v>18257.099600000001</c:v>
                </c:pt>
                <c:pt idx="5343">
                  <c:v>18216.400399999999</c:v>
                </c:pt>
                <c:pt idx="5344">
                  <c:v>18087.199199999999</c:v>
                </c:pt>
                <c:pt idx="5345">
                  <c:v>18081</c:v>
                </c:pt>
                <c:pt idx="5346">
                  <c:v>18292.699199999999</c:v>
                </c:pt>
                <c:pt idx="5347">
                  <c:v>18424</c:v>
                </c:pt>
                <c:pt idx="5348">
                  <c:v>18618.400399999999</c:v>
                </c:pt>
                <c:pt idx="5349">
                  <c:v>18454.599600000001</c:v>
                </c:pt>
                <c:pt idx="5350">
                  <c:v>18471.800800000001</c:v>
                </c:pt>
                <c:pt idx="5351">
                  <c:v>18614.599600000001</c:v>
                </c:pt>
                <c:pt idx="5352">
                  <c:v>18665.400399999999</c:v>
                </c:pt>
                <c:pt idx="5353">
                  <c:v>18560.300800000001</c:v>
                </c:pt>
                <c:pt idx="5354">
                  <c:v>18414.199199999999</c:v>
                </c:pt>
                <c:pt idx="5355">
                  <c:v>18401.599600000001</c:v>
                </c:pt>
                <c:pt idx="5356">
                  <c:v>18411.800800000001</c:v>
                </c:pt>
                <c:pt idx="5357">
                  <c:v>18442.900399999999</c:v>
                </c:pt>
                <c:pt idx="5358">
                  <c:v>18299.900399999999</c:v>
                </c:pt>
                <c:pt idx="5359">
                  <c:v>18155.199199999999</c:v>
                </c:pt>
                <c:pt idx="5360">
                  <c:v>18136.5</c:v>
                </c:pt>
                <c:pt idx="5361">
                  <c:v>18144.400399999999</c:v>
                </c:pt>
                <c:pt idx="5362">
                  <c:v>18173.900399999999</c:v>
                </c:pt>
                <c:pt idx="5363">
                  <c:v>18227.5</c:v>
                </c:pt>
                <c:pt idx="5364">
                  <c:v>18272.800800000001</c:v>
                </c:pt>
                <c:pt idx="5365">
                  <c:v>18274.5</c:v>
                </c:pt>
                <c:pt idx="5366">
                  <c:v>18239.800800000001</c:v>
                </c:pt>
                <c:pt idx="5367">
                  <c:v>18394.800800000001</c:v>
                </c:pt>
                <c:pt idx="5368">
                  <c:v>18374.599600000001</c:v>
                </c:pt>
                <c:pt idx="5369">
                  <c:v>18422.800800000001</c:v>
                </c:pt>
                <c:pt idx="5370">
                  <c:v>18272.400399999999</c:v>
                </c:pt>
                <c:pt idx="5371">
                  <c:v>17994.199199999999</c:v>
                </c:pt>
                <c:pt idx="5372">
                  <c:v>18007.699199999999</c:v>
                </c:pt>
                <c:pt idx="5373">
                  <c:v>18087</c:v>
                </c:pt>
                <c:pt idx="5374">
                  <c:v>18161.099600000001</c:v>
                </c:pt>
                <c:pt idx="5375">
                  <c:v>17996.199199999999</c:v>
                </c:pt>
                <c:pt idx="5376">
                  <c:v>17991.5</c:v>
                </c:pt>
                <c:pt idx="5377">
                  <c:v>17958</c:v>
                </c:pt>
                <c:pt idx="5378">
                  <c:v>17976.300800000001</c:v>
                </c:pt>
                <c:pt idx="5379">
                  <c:v>17917.5</c:v>
                </c:pt>
                <c:pt idx="5380">
                  <c:v>17993.199199999999</c:v>
                </c:pt>
                <c:pt idx="5381">
                  <c:v>17917</c:v>
                </c:pt>
                <c:pt idx="5382">
                  <c:v>17892.400399999999</c:v>
                </c:pt>
                <c:pt idx="5383">
                  <c:v>17805.300800000001</c:v>
                </c:pt>
                <c:pt idx="5384">
                  <c:v>17932.900399999999</c:v>
                </c:pt>
                <c:pt idx="5385">
                  <c:v>17813</c:v>
                </c:pt>
                <c:pt idx="5386">
                  <c:v>17843.199199999999</c:v>
                </c:pt>
                <c:pt idx="5387">
                  <c:v>17820.199199999999</c:v>
                </c:pt>
                <c:pt idx="5388">
                  <c:v>17794.099600000001</c:v>
                </c:pt>
                <c:pt idx="5389">
                  <c:v>17837.599600000001</c:v>
                </c:pt>
                <c:pt idx="5390">
                  <c:v>17797.099600000001</c:v>
                </c:pt>
                <c:pt idx="5391">
                  <c:v>17723.699199999999</c:v>
                </c:pt>
                <c:pt idx="5392">
                  <c:v>17694.300800000001</c:v>
                </c:pt>
                <c:pt idx="5393">
                  <c:v>17591.800800000001</c:v>
                </c:pt>
                <c:pt idx="5394">
                  <c:v>17712.5</c:v>
                </c:pt>
                <c:pt idx="5395">
                  <c:v>17757</c:v>
                </c:pt>
                <c:pt idx="5396">
                  <c:v>17726.300800000001</c:v>
                </c:pt>
                <c:pt idx="5397">
                  <c:v>17798.300800000001</c:v>
                </c:pt>
                <c:pt idx="5398">
                  <c:v>17818.900399999999</c:v>
                </c:pt>
                <c:pt idx="5399">
                  <c:v>17837.699199999999</c:v>
                </c:pt>
                <c:pt idx="5400">
                  <c:v>17817.800800000001</c:v>
                </c:pt>
                <c:pt idx="5401">
                  <c:v>17791.400399999999</c:v>
                </c:pt>
                <c:pt idx="5402">
                  <c:v>17795.5</c:v>
                </c:pt>
                <c:pt idx="5403">
                  <c:v>17743.699199999999</c:v>
                </c:pt>
                <c:pt idx="5404">
                  <c:v>17828.599600000001</c:v>
                </c:pt>
                <c:pt idx="5405">
                  <c:v>17848.699199999999</c:v>
                </c:pt>
                <c:pt idx="5406">
                  <c:v>17750</c:v>
                </c:pt>
                <c:pt idx="5407">
                  <c:v>17723.800800000001</c:v>
                </c:pt>
                <c:pt idx="5408">
                  <c:v>17693.5</c:v>
                </c:pt>
                <c:pt idx="5409">
                  <c:v>17754.800800000001</c:v>
                </c:pt>
                <c:pt idx="5410">
                  <c:v>17729.800800000001</c:v>
                </c:pt>
                <c:pt idx="5411">
                  <c:v>17867.099600000001</c:v>
                </c:pt>
                <c:pt idx="5412">
                  <c:v>18010.400399999999</c:v>
                </c:pt>
                <c:pt idx="5413">
                  <c:v>18166.099600000001</c:v>
                </c:pt>
                <c:pt idx="5414">
                  <c:v>18302.599600000001</c:v>
                </c:pt>
                <c:pt idx="5415">
                  <c:v>18287.400399999999</c:v>
                </c:pt>
                <c:pt idx="5416">
                  <c:v>18160.400399999999</c:v>
                </c:pt>
                <c:pt idx="5417">
                  <c:v>18191.800800000001</c:v>
                </c:pt>
                <c:pt idx="5418">
                  <c:v>18208.599600000001</c:v>
                </c:pt>
                <c:pt idx="5419">
                  <c:v>18375.099600000001</c:v>
                </c:pt>
                <c:pt idx="5420">
                  <c:v>18416.300800000001</c:v>
                </c:pt>
                <c:pt idx="5421">
                  <c:v>18851.699199999999</c:v>
                </c:pt>
                <c:pt idx="5422">
                  <c:v>18719.400399999999</c:v>
                </c:pt>
                <c:pt idx="5423">
                  <c:v>18691.699199999999</c:v>
                </c:pt>
                <c:pt idx="5424">
                  <c:v>18628.800800000001</c:v>
                </c:pt>
                <c:pt idx="5425">
                  <c:v>18631.800800000001</c:v>
                </c:pt>
                <c:pt idx="5426">
                  <c:v>18727.099600000001</c:v>
                </c:pt>
                <c:pt idx="5427">
                  <c:v>18762.300800000001</c:v>
                </c:pt>
                <c:pt idx="5428">
                  <c:v>18841.699199999999</c:v>
                </c:pt>
                <c:pt idx="5429">
                  <c:v>18989.300800000001</c:v>
                </c:pt>
                <c:pt idx="5430">
                  <c:v>19209</c:v>
                </c:pt>
                <c:pt idx="5431">
                  <c:v>19445.5</c:v>
                </c:pt>
                <c:pt idx="5432">
                  <c:v>19859.199199999999</c:v>
                </c:pt>
                <c:pt idx="5433">
                  <c:v>19823.800800000001</c:v>
                </c:pt>
                <c:pt idx="5434">
                  <c:v>19806.699199999999</c:v>
                </c:pt>
                <c:pt idx="5435">
                  <c:v>19789.599600000001</c:v>
                </c:pt>
                <c:pt idx="5436">
                  <c:v>19655.900399999999</c:v>
                </c:pt>
                <c:pt idx="5437">
                  <c:v>19632.300800000001</c:v>
                </c:pt>
                <c:pt idx="5438">
                  <c:v>19619.800800000001</c:v>
                </c:pt>
                <c:pt idx="5439">
                  <c:v>19599.900399999999</c:v>
                </c:pt>
                <c:pt idx="5440">
                  <c:v>19524.199199999999</c:v>
                </c:pt>
                <c:pt idx="5441">
                  <c:v>19429.800800000001</c:v>
                </c:pt>
                <c:pt idx="5442">
                  <c:v>19538.400399999999</c:v>
                </c:pt>
                <c:pt idx="5443">
                  <c:v>19568.400399999999</c:v>
                </c:pt>
                <c:pt idx="5444">
                  <c:v>19502.099600000001</c:v>
                </c:pt>
                <c:pt idx="5445">
                  <c:v>19503.5</c:v>
                </c:pt>
                <c:pt idx="5446">
                  <c:v>19491.900399999999</c:v>
                </c:pt>
                <c:pt idx="5447">
                  <c:v>19397.199199999999</c:v>
                </c:pt>
                <c:pt idx="5448">
                  <c:v>19313.599600000001</c:v>
                </c:pt>
                <c:pt idx="5449">
                  <c:v>19557.400399999999</c:v>
                </c:pt>
                <c:pt idx="5450">
                  <c:v>19504.599600000001</c:v>
                </c:pt>
                <c:pt idx="5451">
                  <c:v>19592.800800000001</c:v>
                </c:pt>
                <c:pt idx="5452">
                  <c:v>19591.900399999999</c:v>
                </c:pt>
                <c:pt idx="5453">
                  <c:v>19530.199199999999</c:v>
                </c:pt>
                <c:pt idx="5454">
                  <c:v>19603.800800000001</c:v>
                </c:pt>
                <c:pt idx="5455">
                  <c:v>19653.699199999999</c:v>
                </c:pt>
                <c:pt idx="5456">
                  <c:v>19673</c:v>
                </c:pt>
                <c:pt idx="5457">
                  <c:v>19666.900399999999</c:v>
                </c:pt>
                <c:pt idx="5458">
                  <c:v>19483.599600000001</c:v>
                </c:pt>
                <c:pt idx="5459">
                  <c:v>19443.599600000001</c:v>
                </c:pt>
                <c:pt idx="5460">
                  <c:v>19485.699199999999</c:v>
                </c:pt>
                <c:pt idx="5461">
                  <c:v>19508.699199999999</c:v>
                </c:pt>
                <c:pt idx="5462">
                  <c:v>19652.900399999999</c:v>
                </c:pt>
                <c:pt idx="5463">
                  <c:v>19642.099600000001</c:v>
                </c:pt>
                <c:pt idx="5464">
                  <c:v>19724.300800000001</c:v>
                </c:pt>
                <c:pt idx="5465">
                  <c:v>19714.199199999999</c:v>
                </c:pt>
                <c:pt idx="5466">
                  <c:v>19694.099600000001</c:v>
                </c:pt>
                <c:pt idx="5467">
                  <c:v>19751.699199999999</c:v>
                </c:pt>
                <c:pt idx="5468">
                  <c:v>19566</c:v>
                </c:pt>
                <c:pt idx="5469">
                  <c:v>19595.099600000001</c:v>
                </c:pt>
                <c:pt idx="5470">
                  <c:v>19593.599600000001</c:v>
                </c:pt>
                <c:pt idx="5471">
                  <c:v>19523.900399999999</c:v>
                </c:pt>
                <c:pt idx="5472">
                  <c:v>19420.699199999999</c:v>
                </c:pt>
                <c:pt idx="5473">
                  <c:v>19419.099600000001</c:v>
                </c:pt>
                <c:pt idx="5474">
                  <c:v>19387.599600000001</c:v>
                </c:pt>
                <c:pt idx="5475">
                  <c:v>19217.400399999999</c:v>
                </c:pt>
                <c:pt idx="5476">
                  <c:v>19282.400399999999</c:v>
                </c:pt>
                <c:pt idx="5477">
                  <c:v>19301.800800000001</c:v>
                </c:pt>
                <c:pt idx="5478">
                  <c:v>19462.400399999999</c:v>
                </c:pt>
                <c:pt idx="5479">
                  <c:v>19548.199199999999</c:v>
                </c:pt>
                <c:pt idx="5480">
                  <c:v>19431.599600000001</c:v>
                </c:pt>
                <c:pt idx="5481">
                  <c:v>19482.599600000001</c:v>
                </c:pt>
                <c:pt idx="5482">
                  <c:v>19143.5</c:v>
                </c:pt>
                <c:pt idx="5483">
                  <c:v>19225.300800000001</c:v>
                </c:pt>
                <c:pt idx="5484">
                  <c:v>19360.699199999999</c:v>
                </c:pt>
                <c:pt idx="5485">
                  <c:v>19377.5</c:v>
                </c:pt>
                <c:pt idx="5486">
                  <c:v>19356.599600000001</c:v>
                </c:pt>
                <c:pt idx="5487">
                  <c:v>19387.599600000001</c:v>
                </c:pt>
                <c:pt idx="5488">
                  <c:v>19198.199199999999</c:v>
                </c:pt>
                <c:pt idx="5489">
                  <c:v>19274.400399999999</c:v>
                </c:pt>
                <c:pt idx="5490">
                  <c:v>19230.199199999999</c:v>
                </c:pt>
                <c:pt idx="5491">
                  <c:v>19308.199199999999</c:v>
                </c:pt>
                <c:pt idx="5492">
                  <c:v>19257.099600000001</c:v>
                </c:pt>
                <c:pt idx="5493">
                  <c:v>19262.800800000001</c:v>
                </c:pt>
                <c:pt idx="5494">
                  <c:v>19272.199199999999</c:v>
                </c:pt>
                <c:pt idx="5495">
                  <c:v>19232.5</c:v>
                </c:pt>
                <c:pt idx="5496">
                  <c:v>19333.599600000001</c:v>
                </c:pt>
                <c:pt idx="5497">
                  <c:v>19285.699199999999</c:v>
                </c:pt>
                <c:pt idx="5498">
                  <c:v>19198.099600000001</c:v>
                </c:pt>
                <c:pt idx="5499">
                  <c:v>19157.900399999999</c:v>
                </c:pt>
                <c:pt idx="5500">
                  <c:v>19290.699199999999</c:v>
                </c:pt>
                <c:pt idx="5501">
                  <c:v>19303.400399999999</c:v>
                </c:pt>
                <c:pt idx="5502">
                  <c:v>19284</c:v>
                </c:pt>
                <c:pt idx="5503">
                  <c:v>19333.599600000001</c:v>
                </c:pt>
                <c:pt idx="5504">
                  <c:v>19268.099600000001</c:v>
                </c:pt>
                <c:pt idx="5505">
                  <c:v>19410.599600000001</c:v>
                </c:pt>
                <c:pt idx="5506">
                  <c:v>19352.900399999999</c:v>
                </c:pt>
                <c:pt idx="5507">
                  <c:v>19459.400399999999</c:v>
                </c:pt>
                <c:pt idx="5508">
                  <c:v>19485.199199999999</c:v>
                </c:pt>
                <c:pt idx="5509">
                  <c:v>19489.800800000001</c:v>
                </c:pt>
                <c:pt idx="5510">
                  <c:v>19522.300800000001</c:v>
                </c:pt>
                <c:pt idx="5511">
                  <c:v>19476.599600000001</c:v>
                </c:pt>
                <c:pt idx="5512">
                  <c:v>19434.800800000001</c:v>
                </c:pt>
                <c:pt idx="5513">
                  <c:v>19466.599600000001</c:v>
                </c:pt>
                <c:pt idx="5514">
                  <c:v>19560.699199999999</c:v>
                </c:pt>
                <c:pt idx="5515">
                  <c:v>19909.5</c:v>
                </c:pt>
                <c:pt idx="5516">
                  <c:v>19908.199199999999</c:v>
                </c:pt>
                <c:pt idx="5517">
                  <c:v>20001.400399999999</c:v>
                </c:pt>
                <c:pt idx="5518">
                  <c:v>20024.599600000001</c:v>
                </c:pt>
                <c:pt idx="5519">
                  <c:v>20079.699199999999</c:v>
                </c:pt>
                <c:pt idx="5520">
                  <c:v>20124</c:v>
                </c:pt>
                <c:pt idx="5521">
                  <c:v>20152.099600000001</c:v>
                </c:pt>
                <c:pt idx="5522">
                  <c:v>20160.599600000001</c:v>
                </c:pt>
                <c:pt idx="5523">
                  <c:v>20136.599600000001</c:v>
                </c:pt>
                <c:pt idx="5524">
                  <c:v>20218.599600000001</c:v>
                </c:pt>
                <c:pt idx="5525">
                  <c:v>20182.099600000001</c:v>
                </c:pt>
                <c:pt idx="5526">
                  <c:v>20227.900399999999</c:v>
                </c:pt>
                <c:pt idx="5527">
                  <c:v>20195.199199999999</c:v>
                </c:pt>
                <c:pt idx="5528">
                  <c:v>20245.900399999999</c:v>
                </c:pt>
                <c:pt idx="5529">
                  <c:v>20221.199199999999</c:v>
                </c:pt>
                <c:pt idx="5530">
                  <c:v>20191.900399999999</c:v>
                </c:pt>
                <c:pt idx="5531">
                  <c:v>20161.300800000001</c:v>
                </c:pt>
                <c:pt idx="5532">
                  <c:v>20197.599600000001</c:v>
                </c:pt>
                <c:pt idx="5533">
                  <c:v>20273</c:v>
                </c:pt>
                <c:pt idx="5534">
                  <c:v>20339.400399999999</c:v>
                </c:pt>
                <c:pt idx="5535">
                  <c:v>20214.5</c:v>
                </c:pt>
                <c:pt idx="5536">
                  <c:v>20071.5</c:v>
                </c:pt>
                <c:pt idx="5537">
                  <c:v>20173.5</c:v>
                </c:pt>
                <c:pt idx="5538">
                  <c:v>20085.699199999999</c:v>
                </c:pt>
                <c:pt idx="5539">
                  <c:v>20099.699199999999</c:v>
                </c:pt>
                <c:pt idx="5540">
                  <c:v>20077.800800000001</c:v>
                </c:pt>
                <c:pt idx="5541">
                  <c:v>20165.5</c:v>
                </c:pt>
                <c:pt idx="5542">
                  <c:v>20165.400399999999</c:v>
                </c:pt>
                <c:pt idx="5543">
                  <c:v>20232.900399999999</c:v>
                </c:pt>
                <c:pt idx="5544">
                  <c:v>20172.800800000001</c:v>
                </c:pt>
                <c:pt idx="5545">
                  <c:v>20242.300800000001</c:v>
                </c:pt>
                <c:pt idx="5546">
                  <c:v>20190</c:v>
                </c:pt>
                <c:pt idx="5547">
                  <c:v>20176.400399999999</c:v>
                </c:pt>
                <c:pt idx="5548">
                  <c:v>20170.099600000001</c:v>
                </c:pt>
                <c:pt idx="5549">
                  <c:v>20109.599600000001</c:v>
                </c:pt>
                <c:pt idx="5550">
                  <c:v>20164.900399999999</c:v>
                </c:pt>
                <c:pt idx="5551">
                  <c:v>20197.400399999999</c:v>
                </c:pt>
                <c:pt idx="5552">
                  <c:v>20073.800800000001</c:v>
                </c:pt>
                <c:pt idx="5553">
                  <c:v>20086.400399999999</c:v>
                </c:pt>
                <c:pt idx="5554">
                  <c:v>20103.099600000001</c:v>
                </c:pt>
                <c:pt idx="5555">
                  <c:v>20081.400399999999</c:v>
                </c:pt>
                <c:pt idx="5556">
                  <c:v>20058</c:v>
                </c:pt>
                <c:pt idx="5557">
                  <c:v>19962.5</c:v>
                </c:pt>
                <c:pt idx="5558">
                  <c:v>19988.900399999999</c:v>
                </c:pt>
                <c:pt idx="5559">
                  <c:v>20015.199199999999</c:v>
                </c:pt>
                <c:pt idx="5560">
                  <c:v>20053.599600000001</c:v>
                </c:pt>
                <c:pt idx="5561">
                  <c:v>19983</c:v>
                </c:pt>
                <c:pt idx="5562">
                  <c:v>19960.599600000001</c:v>
                </c:pt>
                <c:pt idx="5563">
                  <c:v>19901.099600000001</c:v>
                </c:pt>
                <c:pt idx="5564">
                  <c:v>19954</c:v>
                </c:pt>
                <c:pt idx="5565">
                  <c:v>19959.5</c:v>
                </c:pt>
                <c:pt idx="5566">
                  <c:v>20020.300800000001</c:v>
                </c:pt>
                <c:pt idx="5567">
                  <c:v>19989.300800000001</c:v>
                </c:pt>
                <c:pt idx="5568">
                  <c:v>19991.599600000001</c:v>
                </c:pt>
                <c:pt idx="5569">
                  <c:v>20025.300800000001</c:v>
                </c:pt>
                <c:pt idx="5570">
                  <c:v>20056.5</c:v>
                </c:pt>
                <c:pt idx="5571">
                  <c:v>20043.099600000001</c:v>
                </c:pt>
                <c:pt idx="5572">
                  <c:v>20056.199199999999</c:v>
                </c:pt>
                <c:pt idx="5573">
                  <c:v>19994</c:v>
                </c:pt>
                <c:pt idx="5574">
                  <c:v>20105.039100000002</c:v>
                </c:pt>
                <c:pt idx="5575">
                  <c:v>20104.199199999999</c:v>
                </c:pt>
                <c:pt idx="5576">
                  <c:v>20113.699199999999</c:v>
                </c:pt>
                <c:pt idx="5577">
                  <c:v>20173.800800000001</c:v>
                </c:pt>
                <c:pt idx="5578">
                  <c:v>20294.300800000001</c:v>
                </c:pt>
                <c:pt idx="5579">
                  <c:v>20369.900399999999</c:v>
                </c:pt>
                <c:pt idx="5580">
                  <c:v>20315.599600000001</c:v>
                </c:pt>
                <c:pt idx="5581">
                  <c:v>20247.199199999999</c:v>
                </c:pt>
                <c:pt idx="5582">
                  <c:v>20219.099600000001</c:v>
                </c:pt>
                <c:pt idx="5583">
                  <c:v>20119</c:v>
                </c:pt>
                <c:pt idx="5584">
                  <c:v>20069.599600000001</c:v>
                </c:pt>
                <c:pt idx="5585">
                  <c:v>20095.5</c:v>
                </c:pt>
                <c:pt idx="5586">
                  <c:v>20049.5</c:v>
                </c:pt>
                <c:pt idx="5587">
                  <c:v>20105.199199999999</c:v>
                </c:pt>
                <c:pt idx="5588">
                  <c:v>20246.300800000001</c:v>
                </c:pt>
                <c:pt idx="5589">
                  <c:v>20220.400399999999</c:v>
                </c:pt>
                <c:pt idx="5590">
                  <c:v>20081.800800000001</c:v>
                </c:pt>
                <c:pt idx="5591">
                  <c:v>20055.5</c:v>
                </c:pt>
                <c:pt idx="5592">
                  <c:v>20063.599600000001</c:v>
                </c:pt>
                <c:pt idx="5593">
                  <c:v>20038.900399999999</c:v>
                </c:pt>
                <c:pt idx="5594">
                  <c:v>20076.800800000001</c:v>
                </c:pt>
                <c:pt idx="5595">
                  <c:v>19958.099600000001</c:v>
                </c:pt>
                <c:pt idx="5596">
                  <c:v>19962.699199999999</c:v>
                </c:pt>
                <c:pt idx="5597">
                  <c:v>20086.300800000001</c:v>
                </c:pt>
                <c:pt idx="5598">
                  <c:v>20109.099600000001</c:v>
                </c:pt>
                <c:pt idx="5599">
                  <c:v>20105.099600000001</c:v>
                </c:pt>
                <c:pt idx="5600">
                  <c:v>20090.300800000001</c:v>
                </c:pt>
                <c:pt idx="5601">
                  <c:v>20172.599600000001</c:v>
                </c:pt>
                <c:pt idx="5602">
                  <c:v>20081.599600000001</c:v>
                </c:pt>
                <c:pt idx="5603">
                  <c:v>20091.900399999999</c:v>
                </c:pt>
                <c:pt idx="5604">
                  <c:v>20145.400399999999</c:v>
                </c:pt>
                <c:pt idx="5605">
                  <c:v>20382.300800000001</c:v>
                </c:pt>
                <c:pt idx="5606">
                  <c:v>20189.699199999999</c:v>
                </c:pt>
                <c:pt idx="5607">
                  <c:v>20151.099600000001</c:v>
                </c:pt>
                <c:pt idx="5608">
                  <c:v>20148.300800000001</c:v>
                </c:pt>
                <c:pt idx="5609">
                  <c:v>20203.099600000001</c:v>
                </c:pt>
                <c:pt idx="5610">
                  <c:v>20261.300800000001</c:v>
                </c:pt>
                <c:pt idx="5611">
                  <c:v>20250.199199999999</c:v>
                </c:pt>
                <c:pt idx="5612">
                  <c:v>20306.599600000001</c:v>
                </c:pt>
                <c:pt idx="5613">
                  <c:v>20263.900399999999</c:v>
                </c:pt>
                <c:pt idx="5614">
                  <c:v>20294.599600000001</c:v>
                </c:pt>
                <c:pt idx="5615">
                  <c:v>20306.199199999999</c:v>
                </c:pt>
                <c:pt idx="5616">
                  <c:v>20316.599600000001</c:v>
                </c:pt>
                <c:pt idx="5617">
                  <c:v>20389.199199999999</c:v>
                </c:pt>
                <c:pt idx="5618">
                  <c:v>20479.099600000001</c:v>
                </c:pt>
                <c:pt idx="5619">
                  <c:v>20404.900399999999</c:v>
                </c:pt>
                <c:pt idx="5620">
                  <c:v>20473</c:v>
                </c:pt>
                <c:pt idx="5621">
                  <c:v>20459.699199999999</c:v>
                </c:pt>
                <c:pt idx="5622">
                  <c:v>20475.5</c:v>
                </c:pt>
                <c:pt idx="5623">
                  <c:v>20579.099600000001</c:v>
                </c:pt>
                <c:pt idx="5624">
                  <c:v>20645.099600000001</c:v>
                </c:pt>
                <c:pt idx="5625">
                  <c:v>20697.5</c:v>
                </c:pt>
                <c:pt idx="5626">
                  <c:v>20682.599600000001</c:v>
                </c:pt>
                <c:pt idx="5627">
                  <c:v>20698.800800000001</c:v>
                </c:pt>
                <c:pt idx="5628">
                  <c:v>20627.900399999999</c:v>
                </c:pt>
                <c:pt idx="5629">
                  <c:v>20663.400399999999</c:v>
                </c:pt>
                <c:pt idx="5630">
                  <c:v>20664.199199999999</c:v>
                </c:pt>
                <c:pt idx="5631">
                  <c:v>20618.900399999999</c:v>
                </c:pt>
                <c:pt idx="5632">
                  <c:v>20676.099600000001</c:v>
                </c:pt>
                <c:pt idx="5633">
                  <c:v>20701.099600000001</c:v>
                </c:pt>
                <c:pt idx="5634">
                  <c:v>20688.699199999999</c:v>
                </c:pt>
                <c:pt idx="5635">
                  <c:v>20715.300800000001</c:v>
                </c:pt>
                <c:pt idx="5636">
                  <c:v>20849.699199999999</c:v>
                </c:pt>
                <c:pt idx="5637">
                  <c:v>21002.5</c:v>
                </c:pt>
                <c:pt idx="5638">
                  <c:v>20971.599600000001</c:v>
                </c:pt>
                <c:pt idx="5639">
                  <c:v>21021</c:v>
                </c:pt>
                <c:pt idx="5640">
                  <c:v>21080.300800000001</c:v>
                </c:pt>
                <c:pt idx="5641">
                  <c:v>21114</c:v>
                </c:pt>
                <c:pt idx="5642">
                  <c:v>21126.099600000001</c:v>
                </c:pt>
                <c:pt idx="5643">
                  <c:v>21184.900399999999</c:v>
                </c:pt>
                <c:pt idx="5644">
                  <c:v>21313.699199999999</c:v>
                </c:pt>
                <c:pt idx="5645">
                  <c:v>21557.900399999999</c:v>
                </c:pt>
                <c:pt idx="5646">
                  <c:v>21807.300800000001</c:v>
                </c:pt>
                <c:pt idx="5647">
                  <c:v>21674.5</c:v>
                </c:pt>
                <c:pt idx="5648">
                  <c:v>21616.300800000001</c:v>
                </c:pt>
                <c:pt idx="5649">
                  <c:v>21604.699199999999</c:v>
                </c:pt>
                <c:pt idx="5650">
                  <c:v>21680.199199999999</c:v>
                </c:pt>
                <c:pt idx="5651">
                  <c:v>21819</c:v>
                </c:pt>
                <c:pt idx="5652">
                  <c:v>21828.099600000001</c:v>
                </c:pt>
                <c:pt idx="5653">
                  <c:v>21971</c:v>
                </c:pt>
                <c:pt idx="5654">
                  <c:v>22013.099600000001</c:v>
                </c:pt>
                <c:pt idx="5655">
                  <c:v>21958.900399999999</c:v>
                </c:pt>
                <c:pt idx="5656">
                  <c:v>21820.099600000001</c:v>
                </c:pt>
                <c:pt idx="5657">
                  <c:v>21902.5</c:v>
                </c:pt>
                <c:pt idx="5658">
                  <c:v>22025.699199999999</c:v>
                </c:pt>
                <c:pt idx="5659">
                  <c:v>22080.099600000001</c:v>
                </c:pt>
                <c:pt idx="5660">
                  <c:v>22222.599600000001</c:v>
                </c:pt>
                <c:pt idx="5661">
                  <c:v>22255.199199999999</c:v>
                </c:pt>
                <c:pt idx="5662">
                  <c:v>22147.199199999999</c:v>
                </c:pt>
                <c:pt idx="5663">
                  <c:v>22202.900399999999</c:v>
                </c:pt>
                <c:pt idx="5664">
                  <c:v>22164.400399999999</c:v>
                </c:pt>
                <c:pt idx="5665">
                  <c:v>22138.400399999999</c:v>
                </c:pt>
                <c:pt idx="5666">
                  <c:v>22116.5</c:v>
                </c:pt>
                <c:pt idx="5667">
                  <c:v>22025</c:v>
                </c:pt>
                <c:pt idx="5668">
                  <c:v>22072.199199999999</c:v>
                </c:pt>
                <c:pt idx="5669">
                  <c:v>22069.300800000001</c:v>
                </c:pt>
                <c:pt idx="5670">
                  <c:v>22139.599600000001</c:v>
                </c:pt>
                <c:pt idx="5671">
                  <c:v>22030</c:v>
                </c:pt>
                <c:pt idx="5672">
                  <c:v>22263.5</c:v>
                </c:pt>
                <c:pt idx="5673">
                  <c:v>22114.400399999999</c:v>
                </c:pt>
                <c:pt idx="5674">
                  <c:v>22129.199199999999</c:v>
                </c:pt>
                <c:pt idx="5675">
                  <c:v>22241.199199999999</c:v>
                </c:pt>
                <c:pt idx="5676">
                  <c:v>22354.699199999999</c:v>
                </c:pt>
                <c:pt idx="5677">
                  <c:v>22532.5</c:v>
                </c:pt>
                <c:pt idx="5678">
                  <c:v>22439.099600000001</c:v>
                </c:pt>
                <c:pt idx="5679">
                  <c:v>22442.400399999999</c:v>
                </c:pt>
                <c:pt idx="5680">
                  <c:v>22618.199199999999</c:v>
                </c:pt>
                <c:pt idx="5681">
                  <c:v>22848.099600000001</c:v>
                </c:pt>
                <c:pt idx="5682">
                  <c:v>22820.599600000001</c:v>
                </c:pt>
                <c:pt idx="5683">
                  <c:v>22862.199199999999</c:v>
                </c:pt>
                <c:pt idx="5684">
                  <c:v>22791.5</c:v>
                </c:pt>
                <c:pt idx="5685">
                  <c:v>22636.199199999999</c:v>
                </c:pt>
                <c:pt idx="5686">
                  <c:v>22615.300800000001</c:v>
                </c:pt>
                <c:pt idx="5687">
                  <c:v>22533.5</c:v>
                </c:pt>
                <c:pt idx="5688">
                  <c:v>22527.5</c:v>
                </c:pt>
                <c:pt idx="5689">
                  <c:v>22457.800800000001</c:v>
                </c:pt>
                <c:pt idx="5690">
                  <c:v>22328.800800000001</c:v>
                </c:pt>
                <c:pt idx="5691">
                  <c:v>22324.599600000001</c:v>
                </c:pt>
                <c:pt idx="5692">
                  <c:v>22437.300800000001</c:v>
                </c:pt>
                <c:pt idx="5693">
                  <c:v>22226.400399999999</c:v>
                </c:pt>
                <c:pt idx="5694">
                  <c:v>22245.199199999999</c:v>
                </c:pt>
                <c:pt idx="5695">
                  <c:v>22335</c:v>
                </c:pt>
                <c:pt idx="5696">
                  <c:v>22156.699199999999</c:v>
                </c:pt>
                <c:pt idx="5697">
                  <c:v>22156.900399999999</c:v>
                </c:pt>
                <c:pt idx="5698">
                  <c:v>22136.599600000001</c:v>
                </c:pt>
                <c:pt idx="5699">
                  <c:v>22056.900399999999</c:v>
                </c:pt>
                <c:pt idx="5700">
                  <c:v>21990.900399999999</c:v>
                </c:pt>
                <c:pt idx="5701">
                  <c:v>21999.900399999999</c:v>
                </c:pt>
                <c:pt idx="5702">
                  <c:v>21993.199199999999</c:v>
                </c:pt>
                <c:pt idx="5703">
                  <c:v>22021.900399999999</c:v>
                </c:pt>
                <c:pt idx="5704">
                  <c:v>21923.300800000001</c:v>
                </c:pt>
                <c:pt idx="5705">
                  <c:v>21814.599600000001</c:v>
                </c:pt>
                <c:pt idx="5706">
                  <c:v>21801.199199999999</c:v>
                </c:pt>
                <c:pt idx="5707">
                  <c:v>21697.900399999999</c:v>
                </c:pt>
                <c:pt idx="5708">
                  <c:v>21619.400399999999</c:v>
                </c:pt>
                <c:pt idx="5709">
                  <c:v>21420.699199999999</c:v>
                </c:pt>
                <c:pt idx="5710">
                  <c:v>21563.400399999999</c:v>
                </c:pt>
                <c:pt idx="5711">
                  <c:v>21430.900399999999</c:v>
                </c:pt>
                <c:pt idx="5712">
                  <c:v>21663.900399999999</c:v>
                </c:pt>
                <c:pt idx="5713">
                  <c:v>21621.5</c:v>
                </c:pt>
                <c:pt idx="5714">
                  <c:v>21620.400399999999</c:v>
                </c:pt>
                <c:pt idx="5715">
                  <c:v>21275.099600000001</c:v>
                </c:pt>
                <c:pt idx="5716">
                  <c:v>21279.699199999999</c:v>
                </c:pt>
                <c:pt idx="5717">
                  <c:v>21196.199199999999</c:v>
                </c:pt>
                <c:pt idx="5718">
                  <c:v>21218.599600000001</c:v>
                </c:pt>
                <c:pt idx="5719">
                  <c:v>21285.300800000001</c:v>
                </c:pt>
                <c:pt idx="5720">
                  <c:v>21347.5</c:v>
                </c:pt>
                <c:pt idx="5721">
                  <c:v>21294.300800000001</c:v>
                </c:pt>
                <c:pt idx="5722">
                  <c:v>21317.5</c:v>
                </c:pt>
                <c:pt idx="5723">
                  <c:v>21281</c:v>
                </c:pt>
                <c:pt idx="5724">
                  <c:v>21332</c:v>
                </c:pt>
                <c:pt idx="5725">
                  <c:v>21351</c:v>
                </c:pt>
                <c:pt idx="5726">
                  <c:v>21568.900399999999</c:v>
                </c:pt>
                <c:pt idx="5727">
                  <c:v>21687.400399999999</c:v>
                </c:pt>
                <c:pt idx="5728">
                  <c:v>22106.199199999999</c:v>
                </c:pt>
                <c:pt idx="5729">
                  <c:v>22180.599600000001</c:v>
                </c:pt>
                <c:pt idx="5730">
                  <c:v>22612.300800000001</c:v>
                </c:pt>
                <c:pt idx="5731">
                  <c:v>22702.400399999999</c:v>
                </c:pt>
                <c:pt idx="5732">
                  <c:v>22711.800800000001</c:v>
                </c:pt>
                <c:pt idx="5733">
                  <c:v>22861.800800000001</c:v>
                </c:pt>
                <c:pt idx="5734">
                  <c:v>22902.599600000001</c:v>
                </c:pt>
                <c:pt idx="5735">
                  <c:v>22913.699199999999</c:v>
                </c:pt>
                <c:pt idx="5736">
                  <c:v>22829.599600000001</c:v>
                </c:pt>
                <c:pt idx="5737">
                  <c:v>22638.599600000001</c:v>
                </c:pt>
                <c:pt idx="5738">
                  <c:v>22516.599600000001</c:v>
                </c:pt>
                <c:pt idx="5739">
                  <c:v>22412.699199999999</c:v>
                </c:pt>
                <c:pt idx="5740">
                  <c:v>22328.5</c:v>
                </c:pt>
                <c:pt idx="5741">
                  <c:v>22460.099600000001</c:v>
                </c:pt>
                <c:pt idx="5742">
                  <c:v>22410.199199999999</c:v>
                </c:pt>
                <c:pt idx="5743">
                  <c:v>22613.599600000001</c:v>
                </c:pt>
                <c:pt idx="5744">
                  <c:v>22591.400399999999</c:v>
                </c:pt>
                <c:pt idx="5745">
                  <c:v>22505.5</c:v>
                </c:pt>
                <c:pt idx="5746">
                  <c:v>22678</c:v>
                </c:pt>
                <c:pt idx="5747">
                  <c:v>22694.599600000001</c:v>
                </c:pt>
                <c:pt idx="5748">
                  <c:v>22902.599600000001</c:v>
                </c:pt>
                <c:pt idx="5749">
                  <c:v>22772.699199999999</c:v>
                </c:pt>
                <c:pt idx="5750">
                  <c:v>22818.800800000001</c:v>
                </c:pt>
                <c:pt idx="5751">
                  <c:v>22834.599600000001</c:v>
                </c:pt>
                <c:pt idx="5752">
                  <c:v>22715.599600000001</c:v>
                </c:pt>
                <c:pt idx="5753">
                  <c:v>22691.599600000001</c:v>
                </c:pt>
                <c:pt idx="5754">
                  <c:v>22699.599600000001</c:v>
                </c:pt>
                <c:pt idx="5755">
                  <c:v>22661.5</c:v>
                </c:pt>
                <c:pt idx="5756">
                  <c:v>22608.5</c:v>
                </c:pt>
                <c:pt idx="5757">
                  <c:v>22962.5</c:v>
                </c:pt>
                <c:pt idx="5758">
                  <c:v>23015.699199999999</c:v>
                </c:pt>
                <c:pt idx="5759">
                  <c:v>23009.400399999999</c:v>
                </c:pt>
                <c:pt idx="5760">
                  <c:v>23018.300800000001</c:v>
                </c:pt>
                <c:pt idx="5761">
                  <c:v>23187.400399999999</c:v>
                </c:pt>
                <c:pt idx="5762">
                  <c:v>23143.400399999999</c:v>
                </c:pt>
                <c:pt idx="5763">
                  <c:v>23140.300800000001</c:v>
                </c:pt>
                <c:pt idx="5764">
                  <c:v>23159.699199999999</c:v>
                </c:pt>
                <c:pt idx="5765">
                  <c:v>23131.300800000001</c:v>
                </c:pt>
                <c:pt idx="5766">
                  <c:v>23174.300800000001</c:v>
                </c:pt>
                <c:pt idx="5767">
                  <c:v>23186.099600000001</c:v>
                </c:pt>
                <c:pt idx="5768">
                  <c:v>23131.099600000001</c:v>
                </c:pt>
                <c:pt idx="5769">
                  <c:v>23287.699199999999</c:v>
                </c:pt>
                <c:pt idx="5770">
                  <c:v>23257.900399999999</c:v>
                </c:pt>
                <c:pt idx="5771">
                  <c:v>23204.199199999999</c:v>
                </c:pt>
                <c:pt idx="5772">
                  <c:v>23184.400399999999</c:v>
                </c:pt>
                <c:pt idx="5773">
                  <c:v>23176.300800000001</c:v>
                </c:pt>
                <c:pt idx="5774">
                  <c:v>23059.5</c:v>
                </c:pt>
                <c:pt idx="5775">
                  <c:v>23064.599600000001</c:v>
                </c:pt>
                <c:pt idx="5776">
                  <c:v>22891.300800000001</c:v>
                </c:pt>
                <c:pt idx="5777">
                  <c:v>22819.900399999999</c:v>
                </c:pt>
                <c:pt idx="5778">
                  <c:v>23048.599600000001</c:v>
                </c:pt>
                <c:pt idx="5779">
                  <c:v>23043.099600000001</c:v>
                </c:pt>
                <c:pt idx="5780">
                  <c:v>23046.300800000001</c:v>
                </c:pt>
                <c:pt idx="5781">
                  <c:v>23009.599600000001</c:v>
                </c:pt>
                <c:pt idx="5782">
                  <c:v>22791.699199999999</c:v>
                </c:pt>
                <c:pt idx="5783">
                  <c:v>22785.300800000001</c:v>
                </c:pt>
                <c:pt idx="5784">
                  <c:v>22851</c:v>
                </c:pt>
                <c:pt idx="5785">
                  <c:v>22735.099600000001</c:v>
                </c:pt>
                <c:pt idx="5786">
                  <c:v>22541</c:v>
                </c:pt>
                <c:pt idx="5787">
                  <c:v>22296.300800000001</c:v>
                </c:pt>
                <c:pt idx="5788">
                  <c:v>22046.5</c:v>
                </c:pt>
                <c:pt idx="5789">
                  <c:v>22250.400399999999</c:v>
                </c:pt>
                <c:pt idx="5790">
                  <c:v>22102.099600000001</c:v>
                </c:pt>
                <c:pt idx="5791">
                  <c:v>22012</c:v>
                </c:pt>
                <c:pt idx="5792">
                  <c:v>22097.400399999999</c:v>
                </c:pt>
                <c:pt idx="5793">
                  <c:v>21892.5</c:v>
                </c:pt>
                <c:pt idx="5794">
                  <c:v>21938.199199999999</c:v>
                </c:pt>
                <c:pt idx="5795">
                  <c:v>21949.400399999999</c:v>
                </c:pt>
                <c:pt idx="5796">
                  <c:v>21998.5</c:v>
                </c:pt>
                <c:pt idx="5797">
                  <c:v>21943.800800000001</c:v>
                </c:pt>
                <c:pt idx="5798">
                  <c:v>21914.099600000001</c:v>
                </c:pt>
                <c:pt idx="5799">
                  <c:v>21951</c:v>
                </c:pt>
                <c:pt idx="5800">
                  <c:v>21916.800800000001</c:v>
                </c:pt>
                <c:pt idx="5801">
                  <c:v>21928.5</c:v>
                </c:pt>
                <c:pt idx="5802">
                  <c:v>21949.5</c:v>
                </c:pt>
                <c:pt idx="5803">
                  <c:v>21864.699199999999</c:v>
                </c:pt>
                <c:pt idx="5804">
                  <c:v>22008.599600000001</c:v>
                </c:pt>
                <c:pt idx="5805">
                  <c:v>21962</c:v>
                </c:pt>
                <c:pt idx="5806">
                  <c:v>22077.300800000001</c:v>
                </c:pt>
                <c:pt idx="5807">
                  <c:v>21999.300800000001</c:v>
                </c:pt>
                <c:pt idx="5808">
                  <c:v>22045</c:v>
                </c:pt>
                <c:pt idx="5809">
                  <c:v>22062.099600000001</c:v>
                </c:pt>
                <c:pt idx="5810">
                  <c:v>21998.400399999999</c:v>
                </c:pt>
                <c:pt idx="5811">
                  <c:v>21887.099600000001</c:v>
                </c:pt>
                <c:pt idx="5812">
                  <c:v>21934.900399999999</c:v>
                </c:pt>
                <c:pt idx="5813">
                  <c:v>21948.5</c:v>
                </c:pt>
                <c:pt idx="5814">
                  <c:v>21955.5</c:v>
                </c:pt>
                <c:pt idx="5815">
                  <c:v>21862.099600000001</c:v>
                </c:pt>
                <c:pt idx="5816">
                  <c:v>21860.800800000001</c:v>
                </c:pt>
                <c:pt idx="5817">
                  <c:v>21928.900399999999</c:v>
                </c:pt>
                <c:pt idx="5818">
                  <c:v>21988.699199999999</c:v>
                </c:pt>
                <c:pt idx="5819">
                  <c:v>22082.800800000001</c:v>
                </c:pt>
                <c:pt idx="5820">
                  <c:v>21982.800800000001</c:v>
                </c:pt>
                <c:pt idx="5821">
                  <c:v>21826.400399999999</c:v>
                </c:pt>
                <c:pt idx="5822">
                  <c:v>21788.599600000001</c:v>
                </c:pt>
                <c:pt idx="5823">
                  <c:v>21801.300800000001</c:v>
                </c:pt>
                <c:pt idx="5824">
                  <c:v>21705.199199999999</c:v>
                </c:pt>
                <c:pt idx="5825">
                  <c:v>21609.900399999999</c:v>
                </c:pt>
                <c:pt idx="5826">
                  <c:v>21656.099600000001</c:v>
                </c:pt>
                <c:pt idx="5827">
                  <c:v>21887.599600000001</c:v>
                </c:pt>
                <c:pt idx="5828">
                  <c:v>21834.099600000001</c:v>
                </c:pt>
                <c:pt idx="5829">
                  <c:v>21804.300800000001</c:v>
                </c:pt>
                <c:pt idx="5830">
                  <c:v>21866</c:v>
                </c:pt>
                <c:pt idx="5831">
                  <c:v>21937.400399999999</c:v>
                </c:pt>
                <c:pt idx="5832">
                  <c:v>21949.400399999999</c:v>
                </c:pt>
                <c:pt idx="5833">
                  <c:v>21920.5</c:v>
                </c:pt>
                <c:pt idx="5834">
                  <c:v>21632.400399999999</c:v>
                </c:pt>
                <c:pt idx="5835">
                  <c:v>21635.5</c:v>
                </c:pt>
                <c:pt idx="5836">
                  <c:v>21685.5</c:v>
                </c:pt>
                <c:pt idx="5837">
                  <c:v>21786.5</c:v>
                </c:pt>
                <c:pt idx="5838">
                  <c:v>21711.699199999999</c:v>
                </c:pt>
                <c:pt idx="5839">
                  <c:v>21551.400399999999</c:v>
                </c:pt>
                <c:pt idx="5840">
                  <c:v>21466.099600000001</c:v>
                </c:pt>
                <c:pt idx="5841">
                  <c:v>21536.300800000001</c:v>
                </c:pt>
                <c:pt idx="5842">
                  <c:v>21647.5</c:v>
                </c:pt>
                <c:pt idx="5843">
                  <c:v>21706.800800000001</c:v>
                </c:pt>
                <c:pt idx="5844">
                  <c:v>21881.599600000001</c:v>
                </c:pt>
                <c:pt idx="5845">
                  <c:v>21859.599600000001</c:v>
                </c:pt>
                <c:pt idx="5846">
                  <c:v>21883.900399999999</c:v>
                </c:pt>
                <c:pt idx="5847">
                  <c:v>21869.199199999999</c:v>
                </c:pt>
                <c:pt idx="5848">
                  <c:v>21788.199199999999</c:v>
                </c:pt>
                <c:pt idx="5849">
                  <c:v>21911.199199999999</c:v>
                </c:pt>
                <c:pt idx="5850">
                  <c:v>21843</c:v>
                </c:pt>
                <c:pt idx="5851">
                  <c:v>21853.900399999999</c:v>
                </c:pt>
                <c:pt idx="5852">
                  <c:v>22014.400399999999</c:v>
                </c:pt>
                <c:pt idx="5853">
                  <c:v>21935</c:v>
                </c:pt>
                <c:pt idx="5854">
                  <c:v>21959.900399999999</c:v>
                </c:pt>
                <c:pt idx="5855">
                  <c:v>22032.699199999999</c:v>
                </c:pt>
                <c:pt idx="5856">
                  <c:v>22012.900399999999</c:v>
                </c:pt>
                <c:pt idx="5857">
                  <c:v>22124.099600000001</c:v>
                </c:pt>
                <c:pt idx="5858">
                  <c:v>22173.699199999999</c:v>
                </c:pt>
                <c:pt idx="5859">
                  <c:v>22156.300800000001</c:v>
                </c:pt>
                <c:pt idx="5860">
                  <c:v>22199.900399999999</c:v>
                </c:pt>
                <c:pt idx="5861">
                  <c:v>22206.699199999999</c:v>
                </c:pt>
                <c:pt idx="5862">
                  <c:v>22345.900399999999</c:v>
                </c:pt>
                <c:pt idx="5863">
                  <c:v>22270.800800000001</c:v>
                </c:pt>
                <c:pt idx="5864">
                  <c:v>22138.300800000001</c:v>
                </c:pt>
                <c:pt idx="5865">
                  <c:v>22242.599600000001</c:v>
                </c:pt>
                <c:pt idx="5866">
                  <c:v>22267</c:v>
                </c:pt>
                <c:pt idx="5867">
                  <c:v>22256.300800000001</c:v>
                </c:pt>
                <c:pt idx="5868">
                  <c:v>22338.5</c:v>
                </c:pt>
                <c:pt idx="5869">
                  <c:v>22338.300800000001</c:v>
                </c:pt>
                <c:pt idx="5870">
                  <c:v>22377.099600000001</c:v>
                </c:pt>
                <c:pt idx="5871">
                  <c:v>22529.699199999999</c:v>
                </c:pt>
                <c:pt idx="5872">
                  <c:v>22719.300800000001</c:v>
                </c:pt>
                <c:pt idx="5873">
                  <c:v>22522.699199999999</c:v>
                </c:pt>
                <c:pt idx="5874">
                  <c:v>22460</c:v>
                </c:pt>
                <c:pt idx="5875">
                  <c:v>22322.699199999999</c:v>
                </c:pt>
                <c:pt idx="5876">
                  <c:v>22263.699199999999</c:v>
                </c:pt>
                <c:pt idx="5877">
                  <c:v>22233.800800000001</c:v>
                </c:pt>
                <c:pt idx="5878">
                  <c:v>22281.599600000001</c:v>
                </c:pt>
                <c:pt idx="5879">
                  <c:v>22184.5</c:v>
                </c:pt>
                <c:pt idx="5880">
                  <c:v>21827.300800000001</c:v>
                </c:pt>
                <c:pt idx="5881">
                  <c:v>21827.900399999999</c:v>
                </c:pt>
                <c:pt idx="5882">
                  <c:v>21873.900399999999</c:v>
                </c:pt>
                <c:pt idx="5883">
                  <c:v>21674.099600000001</c:v>
                </c:pt>
                <c:pt idx="5884">
                  <c:v>21411.900399999999</c:v>
                </c:pt>
                <c:pt idx="5885">
                  <c:v>21266.300800000001</c:v>
                </c:pt>
                <c:pt idx="5886">
                  <c:v>21433.900399999999</c:v>
                </c:pt>
                <c:pt idx="5887">
                  <c:v>21392.099600000001</c:v>
                </c:pt>
                <c:pt idx="5888">
                  <c:v>21480.099600000001</c:v>
                </c:pt>
                <c:pt idx="5889">
                  <c:v>21222.099600000001</c:v>
                </c:pt>
                <c:pt idx="5890">
                  <c:v>21224.199199999999</c:v>
                </c:pt>
                <c:pt idx="5891">
                  <c:v>21380</c:v>
                </c:pt>
                <c:pt idx="5892">
                  <c:v>21393.800800000001</c:v>
                </c:pt>
                <c:pt idx="5893">
                  <c:v>21343.300800000001</c:v>
                </c:pt>
                <c:pt idx="5894">
                  <c:v>21368.599600000001</c:v>
                </c:pt>
                <c:pt idx="5895">
                  <c:v>21390.400399999999</c:v>
                </c:pt>
                <c:pt idx="5896">
                  <c:v>21437.199199999999</c:v>
                </c:pt>
                <c:pt idx="5897">
                  <c:v>21380.599600000001</c:v>
                </c:pt>
                <c:pt idx="5898">
                  <c:v>21465.300800000001</c:v>
                </c:pt>
                <c:pt idx="5899">
                  <c:v>21314.199199999999</c:v>
                </c:pt>
                <c:pt idx="5900">
                  <c:v>21397.099600000001</c:v>
                </c:pt>
                <c:pt idx="5901">
                  <c:v>21218.800800000001</c:v>
                </c:pt>
                <c:pt idx="5902">
                  <c:v>20902.699199999999</c:v>
                </c:pt>
                <c:pt idx="5903">
                  <c:v>20974.099600000001</c:v>
                </c:pt>
                <c:pt idx="5904">
                  <c:v>21042.5</c:v>
                </c:pt>
                <c:pt idx="5905">
                  <c:v>21279.099600000001</c:v>
                </c:pt>
                <c:pt idx="5906">
                  <c:v>21132.800800000001</c:v>
                </c:pt>
                <c:pt idx="5907">
                  <c:v>21081.800800000001</c:v>
                </c:pt>
                <c:pt idx="5908">
                  <c:v>21037.099600000001</c:v>
                </c:pt>
                <c:pt idx="5909">
                  <c:v>20996.800800000001</c:v>
                </c:pt>
                <c:pt idx="5910">
                  <c:v>21044.5</c:v>
                </c:pt>
                <c:pt idx="5911">
                  <c:v>21004.199199999999</c:v>
                </c:pt>
                <c:pt idx="5912">
                  <c:v>20885</c:v>
                </c:pt>
                <c:pt idx="5913">
                  <c:v>20759.400399999999</c:v>
                </c:pt>
                <c:pt idx="5914">
                  <c:v>20694.5</c:v>
                </c:pt>
                <c:pt idx="5915">
                  <c:v>20820.099600000001</c:v>
                </c:pt>
                <c:pt idx="5916">
                  <c:v>20895.699199999999</c:v>
                </c:pt>
                <c:pt idx="5917">
                  <c:v>20747.900399999999</c:v>
                </c:pt>
                <c:pt idx="5918">
                  <c:v>20825.599600000001</c:v>
                </c:pt>
                <c:pt idx="5919">
                  <c:v>20790.400399999999</c:v>
                </c:pt>
                <c:pt idx="5920">
                  <c:v>20844.400399999999</c:v>
                </c:pt>
                <c:pt idx="5921">
                  <c:v>20840.300800000001</c:v>
                </c:pt>
                <c:pt idx="5922">
                  <c:v>20738.699199999999</c:v>
                </c:pt>
                <c:pt idx="5923">
                  <c:v>20644.199199999999</c:v>
                </c:pt>
                <c:pt idx="5924">
                  <c:v>20786.900399999999</c:v>
                </c:pt>
                <c:pt idx="5925">
                  <c:v>20816.400399999999</c:v>
                </c:pt>
                <c:pt idx="5926">
                  <c:v>20726.300800000001</c:v>
                </c:pt>
                <c:pt idx="5927">
                  <c:v>20757.800800000001</c:v>
                </c:pt>
                <c:pt idx="5928">
                  <c:v>20849</c:v>
                </c:pt>
                <c:pt idx="5929">
                  <c:v>20962.099600000001</c:v>
                </c:pt>
                <c:pt idx="5930">
                  <c:v>20967.900399999999</c:v>
                </c:pt>
                <c:pt idx="5931">
                  <c:v>21014.300800000001</c:v>
                </c:pt>
                <c:pt idx="5932">
                  <c:v>21034.599600000001</c:v>
                </c:pt>
                <c:pt idx="5933">
                  <c:v>21172.199199999999</c:v>
                </c:pt>
                <c:pt idx="5934">
                  <c:v>21309.300800000001</c:v>
                </c:pt>
                <c:pt idx="5935">
                  <c:v>21263.699199999999</c:v>
                </c:pt>
                <c:pt idx="5936">
                  <c:v>21392.5</c:v>
                </c:pt>
                <c:pt idx="5937">
                  <c:v>21322.599600000001</c:v>
                </c:pt>
                <c:pt idx="5938">
                  <c:v>21375.900399999999</c:v>
                </c:pt>
                <c:pt idx="5939">
                  <c:v>21260.5</c:v>
                </c:pt>
                <c:pt idx="5940">
                  <c:v>21187.199199999999</c:v>
                </c:pt>
                <c:pt idx="5941">
                  <c:v>21218.400399999999</c:v>
                </c:pt>
                <c:pt idx="5942">
                  <c:v>21218.800800000001</c:v>
                </c:pt>
                <c:pt idx="5943">
                  <c:v>21024.5</c:v>
                </c:pt>
                <c:pt idx="5944">
                  <c:v>21024.699199999999</c:v>
                </c:pt>
                <c:pt idx="5945">
                  <c:v>21056.5</c:v>
                </c:pt>
                <c:pt idx="5946">
                  <c:v>21024.699199999999</c:v>
                </c:pt>
                <c:pt idx="5947">
                  <c:v>20970.099600000001</c:v>
                </c:pt>
                <c:pt idx="5948">
                  <c:v>20988.400399999999</c:v>
                </c:pt>
                <c:pt idx="5949">
                  <c:v>20961.5</c:v>
                </c:pt>
                <c:pt idx="5950">
                  <c:v>20890.900399999999</c:v>
                </c:pt>
                <c:pt idx="5951">
                  <c:v>20895.099600000001</c:v>
                </c:pt>
                <c:pt idx="5952">
                  <c:v>20933.800800000001</c:v>
                </c:pt>
                <c:pt idx="5953">
                  <c:v>20813.300800000001</c:v>
                </c:pt>
                <c:pt idx="5954">
                  <c:v>20792.699199999999</c:v>
                </c:pt>
                <c:pt idx="5955">
                  <c:v>20565.900399999999</c:v>
                </c:pt>
                <c:pt idx="5956">
                  <c:v>20484.5</c:v>
                </c:pt>
                <c:pt idx="5957">
                  <c:v>20441.599600000001</c:v>
                </c:pt>
                <c:pt idx="5958">
                  <c:v>20463.199199999999</c:v>
                </c:pt>
                <c:pt idx="5959">
                  <c:v>20303.900399999999</c:v>
                </c:pt>
                <c:pt idx="5960">
                  <c:v>20461.099600000001</c:v>
                </c:pt>
                <c:pt idx="5961">
                  <c:v>20418.900399999999</c:v>
                </c:pt>
                <c:pt idx="5962">
                  <c:v>20452.300800000001</c:v>
                </c:pt>
                <c:pt idx="5963">
                  <c:v>20460</c:v>
                </c:pt>
                <c:pt idx="5964">
                  <c:v>20457.900399999999</c:v>
                </c:pt>
                <c:pt idx="5965">
                  <c:v>20526.599600000001</c:v>
                </c:pt>
                <c:pt idx="5966">
                  <c:v>20441.099600000001</c:v>
                </c:pt>
                <c:pt idx="5967">
                  <c:v>20482.400399999999</c:v>
                </c:pt>
                <c:pt idx="5968">
                  <c:v>20470.599600000001</c:v>
                </c:pt>
                <c:pt idx="5969">
                  <c:v>20601.800800000001</c:v>
                </c:pt>
                <c:pt idx="5970">
                  <c:v>20514.900399999999</c:v>
                </c:pt>
                <c:pt idx="5971">
                  <c:v>20398.900399999999</c:v>
                </c:pt>
                <c:pt idx="5972">
                  <c:v>20408.900399999999</c:v>
                </c:pt>
                <c:pt idx="5973">
                  <c:v>20441.099600000001</c:v>
                </c:pt>
                <c:pt idx="5974">
                  <c:v>20396.900399999999</c:v>
                </c:pt>
                <c:pt idx="5975">
                  <c:v>20378.400399999999</c:v>
                </c:pt>
                <c:pt idx="5976">
                  <c:v>20415.099600000001</c:v>
                </c:pt>
                <c:pt idx="5977">
                  <c:v>20432.300800000001</c:v>
                </c:pt>
                <c:pt idx="5978">
                  <c:v>20435.300800000001</c:v>
                </c:pt>
                <c:pt idx="5979">
                  <c:v>20470.199199999999</c:v>
                </c:pt>
                <c:pt idx="5980">
                  <c:v>20514.400399999999</c:v>
                </c:pt>
                <c:pt idx="5981">
                  <c:v>20491.699199999999</c:v>
                </c:pt>
                <c:pt idx="5982">
                  <c:v>20455.800800000001</c:v>
                </c:pt>
                <c:pt idx="5983">
                  <c:v>20469.599600000001</c:v>
                </c:pt>
                <c:pt idx="5984">
                  <c:v>20463.099600000001</c:v>
                </c:pt>
                <c:pt idx="5985">
                  <c:v>20465.400399999999</c:v>
                </c:pt>
                <c:pt idx="5986">
                  <c:v>20473.699199999999</c:v>
                </c:pt>
                <c:pt idx="5987">
                  <c:v>20575.300800000001</c:v>
                </c:pt>
                <c:pt idx="5988">
                  <c:v>20540.099600000001</c:v>
                </c:pt>
                <c:pt idx="5989">
                  <c:v>20549</c:v>
                </c:pt>
                <c:pt idx="5990">
                  <c:v>20630.800800000001</c:v>
                </c:pt>
                <c:pt idx="5991">
                  <c:v>20659.5</c:v>
                </c:pt>
                <c:pt idx="5992">
                  <c:v>20749</c:v>
                </c:pt>
                <c:pt idx="5993">
                  <c:v>20843.599600000001</c:v>
                </c:pt>
                <c:pt idx="5994">
                  <c:v>20788.599600000001</c:v>
                </c:pt>
                <c:pt idx="5995">
                  <c:v>20714.699199999999</c:v>
                </c:pt>
                <c:pt idx="5996">
                  <c:v>20809.800800000001</c:v>
                </c:pt>
                <c:pt idx="5997">
                  <c:v>20940.300800000001</c:v>
                </c:pt>
                <c:pt idx="5998">
                  <c:v>20906.5</c:v>
                </c:pt>
                <c:pt idx="5999">
                  <c:v>20945.900399999999</c:v>
                </c:pt>
                <c:pt idx="6000">
                  <c:v>21147.599600000001</c:v>
                </c:pt>
                <c:pt idx="6001">
                  <c:v>21050</c:v>
                </c:pt>
                <c:pt idx="6002">
                  <c:v>21128.199199999999</c:v>
                </c:pt>
                <c:pt idx="6003">
                  <c:v>21279.900399999999</c:v>
                </c:pt>
                <c:pt idx="6004">
                  <c:v>21225.400399999999</c:v>
                </c:pt>
                <c:pt idx="6005">
                  <c:v>21167.900399999999</c:v>
                </c:pt>
                <c:pt idx="6006">
                  <c:v>21111.900399999999</c:v>
                </c:pt>
                <c:pt idx="6007">
                  <c:v>20951.5</c:v>
                </c:pt>
                <c:pt idx="6008">
                  <c:v>20783.099600000001</c:v>
                </c:pt>
                <c:pt idx="6009">
                  <c:v>20562</c:v>
                </c:pt>
                <c:pt idx="6010">
                  <c:v>20607.400399999999</c:v>
                </c:pt>
                <c:pt idx="6011">
                  <c:v>20966.400399999999</c:v>
                </c:pt>
                <c:pt idx="6012">
                  <c:v>21023.300800000001</c:v>
                </c:pt>
                <c:pt idx="6013">
                  <c:v>21002.199199999999</c:v>
                </c:pt>
                <c:pt idx="6014">
                  <c:v>21073.5</c:v>
                </c:pt>
                <c:pt idx="6015">
                  <c:v>21099.699199999999</c:v>
                </c:pt>
                <c:pt idx="6016">
                  <c:v>21099.800800000001</c:v>
                </c:pt>
                <c:pt idx="6017">
                  <c:v>21225.099600000001</c:v>
                </c:pt>
                <c:pt idx="6018">
                  <c:v>21216.699199999999</c:v>
                </c:pt>
                <c:pt idx="6019">
                  <c:v>21264.599600000001</c:v>
                </c:pt>
                <c:pt idx="6020">
                  <c:v>21317.400399999999</c:v>
                </c:pt>
                <c:pt idx="6021">
                  <c:v>21341.800800000001</c:v>
                </c:pt>
                <c:pt idx="6022">
                  <c:v>21292.5</c:v>
                </c:pt>
                <c:pt idx="6023">
                  <c:v>21459.099600000001</c:v>
                </c:pt>
                <c:pt idx="6024">
                  <c:v>21719.5</c:v>
                </c:pt>
                <c:pt idx="6025">
                  <c:v>22039.5</c:v>
                </c:pt>
                <c:pt idx="6026">
                  <c:v>22167.900399999999</c:v>
                </c:pt>
                <c:pt idx="6027">
                  <c:v>22127.300800000001</c:v>
                </c:pt>
                <c:pt idx="6028">
                  <c:v>22019.800800000001</c:v>
                </c:pt>
                <c:pt idx="6029">
                  <c:v>21954.900399999999</c:v>
                </c:pt>
                <c:pt idx="6030">
                  <c:v>21790.400399999999</c:v>
                </c:pt>
                <c:pt idx="6031">
                  <c:v>21626.699199999999</c:v>
                </c:pt>
                <c:pt idx="6032">
                  <c:v>21530.300800000001</c:v>
                </c:pt>
                <c:pt idx="6033">
                  <c:v>21482.300800000001</c:v>
                </c:pt>
                <c:pt idx="6034">
                  <c:v>21785.199199999999</c:v>
                </c:pt>
                <c:pt idx="6035">
                  <c:v>21836.5</c:v>
                </c:pt>
                <c:pt idx="6036">
                  <c:v>22088.300800000001</c:v>
                </c:pt>
                <c:pt idx="6037">
                  <c:v>22007.199199999999</c:v>
                </c:pt>
                <c:pt idx="6038">
                  <c:v>21677.599600000001</c:v>
                </c:pt>
                <c:pt idx="6039">
                  <c:v>21732.900399999999</c:v>
                </c:pt>
                <c:pt idx="6040">
                  <c:v>21784.599600000001</c:v>
                </c:pt>
                <c:pt idx="6041">
                  <c:v>21888.900399999999</c:v>
                </c:pt>
                <c:pt idx="6042">
                  <c:v>21928.099600000001</c:v>
                </c:pt>
                <c:pt idx="6043">
                  <c:v>22048.400399999999</c:v>
                </c:pt>
                <c:pt idx="6044">
                  <c:v>22059</c:v>
                </c:pt>
                <c:pt idx="6045">
                  <c:v>22029.400399999999</c:v>
                </c:pt>
                <c:pt idx="6046">
                  <c:v>21995</c:v>
                </c:pt>
                <c:pt idx="6047">
                  <c:v>21954.900399999999</c:v>
                </c:pt>
                <c:pt idx="6048">
                  <c:v>21998.099600000001</c:v>
                </c:pt>
                <c:pt idx="6049">
                  <c:v>22014.599600000001</c:v>
                </c:pt>
                <c:pt idx="6050">
                  <c:v>22156.800800000001</c:v>
                </c:pt>
                <c:pt idx="6051">
                  <c:v>22292.400399999999</c:v>
                </c:pt>
                <c:pt idx="6052">
                  <c:v>22502.199199999999</c:v>
                </c:pt>
                <c:pt idx="6053">
                  <c:v>23052.800800000001</c:v>
                </c:pt>
                <c:pt idx="6054">
                  <c:v>22897.300800000001</c:v>
                </c:pt>
                <c:pt idx="6055">
                  <c:v>22940.800800000001</c:v>
                </c:pt>
                <c:pt idx="6056">
                  <c:v>23140.199199999999</c:v>
                </c:pt>
                <c:pt idx="6057">
                  <c:v>23454.400399999999</c:v>
                </c:pt>
                <c:pt idx="6058">
                  <c:v>23472.400399999999</c:v>
                </c:pt>
                <c:pt idx="6059">
                  <c:v>23598.300800000001</c:v>
                </c:pt>
                <c:pt idx="6060">
                  <c:v>23634</c:v>
                </c:pt>
                <c:pt idx="6061">
                  <c:v>23623.199199999999</c:v>
                </c:pt>
                <c:pt idx="6062">
                  <c:v>23604.400399999999</c:v>
                </c:pt>
                <c:pt idx="6063">
                  <c:v>23354.5</c:v>
                </c:pt>
                <c:pt idx="6064">
                  <c:v>23230.5</c:v>
                </c:pt>
                <c:pt idx="6065">
                  <c:v>22943.800800000001</c:v>
                </c:pt>
                <c:pt idx="6066">
                  <c:v>23058.199199999999</c:v>
                </c:pt>
                <c:pt idx="6067">
                  <c:v>23140.900399999999</c:v>
                </c:pt>
                <c:pt idx="6068">
                  <c:v>23067.400399999999</c:v>
                </c:pt>
                <c:pt idx="6069">
                  <c:v>22996</c:v>
                </c:pt>
                <c:pt idx="6070">
                  <c:v>22945.900399999999</c:v>
                </c:pt>
                <c:pt idx="6071">
                  <c:v>22828.699199999999</c:v>
                </c:pt>
                <c:pt idx="6072">
                  <c:v>22879</c:v>
                </c:pt>
                <c:pt idx="6073">
                  <c:v>22891.599600000001</c:v>
                </c:pt>
                <c:pt idx="6074">
                  <c:v>22910.199199999999</c:v>
                </c:pt>
                <c:pt idx="6075">
                  <c:v>22907.800800000001</c:v>
                </c:pt>
                <c:pt idx="6076">
                  <c:v>22967.199199999999</c:v>
                </c:pt>
                <c:pt idx="6077">
                  <c:v>23056.400399999999</c:v>
                </c:pt>
                <c:pt idx="6078">
                  <c:v>23083.199199999999</c:v>
                </c:pt>
                <c:pt idx="6079">
                  <c:v>23058.199199999999</c:v>
                </c:pt>
                <c:pt idx="6080">
                  <c:v>23057.099600000001</c:v>
                </c:pt>
                <c:pt idx="6081">
                  <c:v>22955.099600000001</c:v>
                </c:pt>
                <c:pt idx="6082">
                  <c:v>22935.5</c:v>
                </c:pt>
                <c:pt idx="6083">
                  <c:v>22955</c:v>
                </c:pt>
                <c:pt idx="6084">
                  <c:v>22800.800800000001</c:v>
                </c:pt>
                <c:pt idx="6085">
                  <c:v>22788.199199999999</c:v>
                </c:pt>
                <c:pt idx="6086">
                  <c:v>22811.300800000001</c:v>
                </c:pt>
                <c:pt idx="6087">
                  <c:v>22746.599600000001</c:v>
                </c:pt>
                <c:pt idx="6088">
                  <c:v>22776.099600000001</c:v>
                </c:pt>
                <c:pt idx="6089">
                  <c:v>22662.300800000001</c:v>
                </c:pt>
                <c:pt idx="6090">
                  <c:v>22737</c:v>
                </c:pt>
                <c:pt idx="6091">
                  <c:v>22652.400399999999</c:v>
                </c:pt>
                <c:pt idx="6092">
                  <c:v>22771.800800000001</c:v>
                </c:pt>
                <c:pt idx="6093">
                  <c:v>22850.5</c:v>
                </c:pt>
                <c:pt idx="6094">
                  <c:v>22648.099600000001</c:v>
                </c:pt>
                <c:pt idx="6095">
                  <c:v>22779</c:v>
                </c:pt>
                <c:pt idx="6096">
                  <c:v>22722.900399999999</c:v>
                </c:pt>
                <c:pt idx="6097">
                  <c:v>22732.900399999999</c:v>
                </c:pt>
                <c:pt idx="6098">
                  <c:v>22794.800800000001</c:v>
                </c:pt>
                <c:pt idx="6099">
                  <c:v>22943.5</c:v>
                </c:pt>
                <c:pt idx="6100">
                  <c:v>23055.699199999999</c:v>
                </c:pt>
                <c:pt idx="6101">
                  <c:v>22970.599600000001</c:v>
                </c:pt>
                <c:pt idx="6102">
                  <c:v>23047.800800000001</c:v>
                </c:pt>
                <c:pt idx="6103">
                  <c:v>23221.099600000001</c:v>
                </c:pt>
                <c:pt idx="6104">
                  <c:v>23500</c:v>
                </c:pt>
                <c:pt idx="6105">
                  <c:v>23503.5</c:v>
                </c:pt>
                <c:pt idx="6106">
                  <c:v>23479.400399999999</c:v>
                </c:pt>
                <c:pt idx="6107">
                  <c:v>23589.800800000001</c:v>
                </c:pt>
                <c:pt idx="6108">
                  <c:v>23426.599600000001</c:v>
                </c:pt>
                <c:pt idx="6109">
                  <c:v>23457.800800000001</c:v>
                </c:pt>
                <c:pt idx="6110">
                  <c:v>23554.800800000001</c:v>
                </c:pt>
                <c:pt idx="6111">
                  <c:v>23572.599600000001</c:v>
                </c:pt>
                <c:pt idx="6112">
                  <c:v>23827.800800000001</c:v>
                </c:pt>
                <c:pt idx="6113">
                  <c:v>23816.300800000001</c:v>
                </c:pt>
                <c:pt idx="6114">
                  <c:v>23781</c:v>
                </c:pt>
                <c:pt idx="6115">
                  <c:v>23717</c:v>
                </c:pt>
                <c:pt idx="6116">
                  <c:v>23663.609400000001</c:v>
                </c:pt>
                <c:pt idx="6117">
                  <c:v>23794.070299999999</c:v>
                </c:pt>
                <c:pt idx="6118">
                  <c:v>23812.6191</c:v>
                </c:pt>
                <c:pt idx="6119">
                  <c:v>23738.160199999998</c:v>
                </c:pt>
                <c:pt idx="6120">
                  <c:v>23804.8105</c:v>
                </c:pt>
                <c:pt idx="6121">
                  <c:v>23993.5098</c:v>
                </c:pt>
                <c:pt idx="6122">
                  <c:v>23799.640599999999</c:v>
                </c:pt>
                <c:pt idx="6123">
                  <c:v>23781.609400000001</c:v>
                </c:pt>
                <c:pt idx="6124">
                  <c:v>23947.0098</c:v>
                </c:pt>
                <c:pt idx="6125">
                  <c:v>23876.890599999999</c:v>
                </c:pt>
                <c:pt idx="6126">
                  <c:v>23927.5098</c:v>
                </c:pt>
                <c:pt idx="6127">
                  <c:v>23868.099600000001</c:v>
                </c:pt>
                <c:pt idx="6128">
                  <c:v>23894.25</c:v>
                </c:pt>
                <c:pt idx="6129">
                  <c:v>23878.529299999998</c:v>
                </c:pt>
                <c:pt idx="6130">
                  <c:v>23884.910199999998</c:v>
                </c:pt>
                <c:pt idx="6131">
                  <c:v>23737.779299999998</c:v>
                </c:pt>
                <c:pt idx="6132">
                  <c:v>23714.3691</c:v>
                </c:pt>
                <c:pt idx="6133">
                  <c:v>23807.3809</c:v>
                </c:pt>
                <c:pt idx="6134">
                  <c:v>23821.019499999999</c:v>
                </c:pt>
                <c:pt idx="6135">
                  <c:v>23895.599600000001</c:v>
                </c:pt>
                <c:pt idx="6136">
                  <c:v>23827.980500000001</c:v>
                </c:pt>
                <c:pt idx="6137">
                  <c:v>23767.769499999999</c:v>
                </c:pt>
                <c:pt idx="6138">
                  <c:v>23669.679700000001</c:v>
                </c:pt>
                <c:pt idx="6139">
                  <c:v>23719.1191</c:v>
                </c:pt>
                <c:pt idx="6140">
                  <c:v>23844.449199999999</c:v>
                </c:pt>
                <c:pt idx="6141">
                  <c:v>23787.640599999999</c:v>
                </c:pt>
                <c:pt idx="6142">
                  <c:v>23853.929700000001</c:v>
                </c:pt>
                <c:pt idx="6143">
                  <c:v>23924.8809</c:v>
                </c:pt>
                <c:pt idx="6144">
                  <c:v>23988.429700000001</c:v>
                </c:pt>
                <c:pt idx="6145">
                  <c:v>23997.8691</c:v>
                </c:pt>
                <c:pt idx="6146">
                  <c:v>23953.080099999999</c:v>
                </c:pt>
                <c:pt idx="6147">
                  <c:v>23989.8691</c:v>
                </c:pt>
                <c:pt idx="6148">
                  <c:v>23986.580099999999</c:v>
                </c:pt>
                <c:pt idx="6149">
                  <c:v>23978.269499999999</c:v>
                </c:pt>
                <c:pt idx="6150">
                  <c:v>24013.039100000002</c:v>
                </c:pt>
                <c:pt idx="6151">
                  <c:v>23992.570299999999</c:v>
                </c:pt>
                <c:pt idx="6152">
                  <c:v>24044.800800000001</c:v>
                </c:pt>
                <c:pt idx="6153">
                  <c:v>24079.029299999998</c:v>
                </c:pt>
                <c:pt idx="6154">
                  <c:v>24115.8105</c:v>
                </c:pt>
                <c:pt idx="6155">
                  <c:v>24126.6895</c:v>
                </c:pt>
                <c:pt idx="6156">
                  <c:v>24096.720700000002</c:v>
                </c:pt>
                <c:pt idx="6157">
                  <c:v>24140.660199999998</c:v>
                </c:pt>
                <c:pt idx="6158">
                  <c:v>24173.150399999999</c:v>
                </c:pt>
                <c:pt idx="6159">
                  <c:v>24163.5098</c:v>
                </c:pt>
                <c:pt idx="6160">
                  <c:v>24343.2402</c:v>
                </c:pt>
                <c:pt idx="6161">
                  <c:v>24375.320299999999</c:v>
                </c:pt>
                <c:pt idx="6162">
                  <c:v>24582.269499999999</c:v>
                </c:pt>
                <c:pt idx="6163">
                  <c:v>24709.849600000001</c:v>
                </c:pt>
                <c:pt idx="6164">
                  <c:v>24857.789100000002</c:v>
                </c:pt>
                <c:pt idx="6165">
                  <c:v>24838.7402</c:v>
                </c:pt>
                <c:pt idx="6166">
                  <c:v>24741.160199999998</c:v>
                </c:pt>
                <c:pt idx="6167">
                  <c:v>24758.269499999999</c:v>
                </c:pt>
                <c:pt idx="6168">
                  <c:v>24813.449199999999</c:v>
                </c:pt>
                <c:pt idx="6169">
                  <c:v>24929.349600000001</c:v>
                </c:pt>
                <c:pt idx="6170">
                  <c:v>24887.849600000001</c:v>
                </c:pt>
                <c:pt idx="6171">
                  <c:v>24932.050800000001</c:v>
                </c:pt>
                <c:pt idx="6172">
                  <c:v>24990.910199999998</c:v>
                </c:pt>
                <c:pt idx="6173">
                  <c:v>24914.2598</c:v>
                </c:pt>
                <c:pt idx="6174">
                  <c:v>24913.8691</c:v>
                </c:pt>
                <c:pt idx="6175">
                  <c:v>24880.169900000001</c:v>
                </c:pt>
                <c:pt idx="6176">
                  <c:v>24945.359400000001</c:v>
                </c:pt>
                <c:pt idx="6177">
                  <c:v>25240.220700000002</c:v>
                </c:pt>
                <c:pt idx="6178">
                  <c:v>25438.4902</c:v>
                </c:pt>
                <c:pt idx="6179">
                  <c:v>25414.330099999999</c:v>
                </c:pt>
                <c:pt idx="6180">
                  <c:v>25540.640599999999</c:v>
                </c:pt>
                <c:pt idx="6181">
                  <c:v>25476.359400000001</c:v>
                </c:pt>
                <c:pt idx="6182">
                  <c:v>25336.820299999999</c:v>
                </c:pt>
                <c:pt idx="6183">
                  <c:v>25335.7402</c:v>
                </c:pt>
                <c:pt idx="6184">
                  <c:v>25411.8105</c:v>
                </c:pt>
                <c:pt idx="6185">
                  <c:v>25476.109400000001</c:v>
                </c:pt>
                <c:pt idx="6186">
                  <c:v>25438.4395</c:v>
                </c:pt>
                <c:pt idx="6187">
                  <c:v>25406.679700000001</c:v>
                </c:pt>
                <c:pt idx="6188">
                  <c:v>25470.6309</c:v>
                </c:pt>
                <c:pt idx="6189">
                  <c:v>25530.3691</c:v>
                </c:pt>
                <c:pt idx="6190">
                  <c:v>25636.669900000001</c:v>
                </c:pt>
                <c:pt idx="6191">
                  <c:v>25758.529299999998</c:v>
                </c:pt>
                <c:pt idx="6192">
                  <c:v>25617.019499999999</c:v>
                </c:pt>
                <c:pt idx="6193">
                  <c:v>25596.089800000002</c:v>
                </c:pt>
                <c:pt idx="6194">
                  <c:v>25562.3691</c:v>
                </c:pt>
                <c:pt idx="6195">
                  <c:v>25583.359400000001</c:v>
                </c:pt>
                <c:pt idx="6196">
                  <c:v>25625.900399999999</c:v>
                </c:pt>
                <c:pt idx="6197">
                  <c:v>25827.289100000002</c:v>
                </c:pt>
                <c:pt idx="6198">
                  <c:v>25744.679700000001</c:v>
                </c:pt>
                <c:pt idx="6199">
                  <c:v>25698.279299999998</c:v>
                </c:pt>
                <c:pt idx="6200">
                  <c:v>25817.849600000001</c:v>
                </c:pt>
                <c:pt idx="6201">
                  <c:v>25827.919900000001</c:v>
                </c:pt>
                <c:pt idx="6202">
                  <c:v>25882.570299999999</c:v>
                </c:pt>
                <c:pt idx="6203">
                  <c:v>25938.660199999998</c:v>
                </c:pt>
                <c:pt idx="6204">
                  <c:v>26069.169900000001</c:v>
                </c:pt>
                <c:pt idx="6205">
                  <c:v>26146.919900000001</c:v>
                </c:pt>
                <c:pt idx="6206">
                  <c:v>26643.089800000002</c:v>
                </c:pt>
                <c:pt idx="6207">
                  <c:v>26705.099600000001</c:v>
                </c:pt>
                <c:pt idx="6208">
                  <c:v>26893.9902</c:v>
                </c:pt>
                <c:pt idx="6209">
                  <c:v>27488.279299999998</c:v>
                </c:pt>
                <c:pt idx="6210">
                  <c:v>28144.2598</c:v>
                </c:pt>
                <c:pt idx="6211">
                  <c:v>27819.779299999998</c:v>
                </c:pt>
                <c:pt idx="6212">
                  <c:v>27502.589800000002</c:v>
                </c:pt>
                <c:pt idx="6213">
                  <c:v>28061.429700000001</c:v>
                </c:pt>
                <c:pt idx="6214">
                  <c:v>29001.589800000002</c:v>
                </c:pt>
                <c:pt idx="6215">
                  <c:v>28625.919900000001</c:v>
                </c:pt>
                <c:pt idx="6216">
                  <c:v>28327.099600000001</c:v>
                </c:pt>
                <c:pt idx="6217">
                  <c:v>28284.359400000001</c:v>
                </c:pt>
                <c:pt idx="6218">
                  <c:v>28109.9395</c:v>
                </c:pt>
                <c:pt idx="6219">
                  <c:v>28313.539100000002</c:v>
                </c:pt>
                <c:pt idx="6220">
                  <c:v>28120.220700000002</c:v>
                </c:pt>
                <c:pt idx="6221">
                  <c:v>28313.5098</c:v>
                </c:pt>
                <c:pt idx="6222">
                  <c:v>28757.3105</c:v>
                </c:pt>
                <c:pt idx="6223">
                  <c:v>29631.1895</c:v>
                </c:pt>
                <c:pt idx="6224">
                  <c:v>30472.75</c:v>
                </c:pt>
                <c:pt idx="6225">
                  <c:v>30906.109400000001</c:v>
                </c:pt>
                <c:pt idx="6226">
                  <c:v>31333.769499999999</c:v>
                </c:pt>
                <c:pt idx="6227">
                  <c:v>31303.3105</c:v>
                </c:pt>
                <c:pt idx="6228">
                  <c:v>30935.679700000001</c:v>
                </c:pt>
                <c:pt idx="6229">
                  <c:v>30581.529299999998</c:v>
                </c:pt>
                <c:pt idx="6230">
                  <c:v>30012.849600000001</c:v>
                </c:pt>
                <c:pt idx="6231">
                  <c:v>30100.339800000002</c:v>
                </c:pt>
                <c:pt idx="6232">
                  <c:v>30212.279299999998</c:v>
                </c:pt>
                <c:pt idx="6233">
                  <c:v>30619.410199999998</c:v>
                </c:pt>
                <c:pt idx="6234">
                  <c:v>30394.529299999998</c:v>
                </c:pt>
                <c:pt idx="6235">
                  <c:v>30356.0605</c:v>
                </c:pt>
                <c:pt idx="6236">
                  <c:v>30446.460899999998</c:v>
                </c:pt>
                <c:pt idx="6237">
                  <c:v>30225.9902</c:v>
                </c:pt>
                <c:pt idx="6238">
                  <c:v>30413.849600000001</c:v>
                </c:pt>
                <c:pt idx="6239">
                  <c:v>30115.279299999998</c:v>
                </c:pt>
                <c:pt idx="6240">
                  <c:v>29735.199199999999</c:v>
                </c:pt>
                <c:pt idx="6241">
                  <c:v>29576.529299999998</c:v>
                </c:pt>
                <c:pt idx="6242">
                  <c:v>29516.289100000002</c:v>
                </c:pt>
                <c:pt idx="6243">
                  <c:v>29735.4395</c:v>
                </c:pt>
                <c:pt idx="6244">
                  <c:v>29780.820299999999</c:v>
                </c:pt>
                <c:pt idx="6245">
                  <c:v>29704.2598</c:v>
                </c:pt>
                <c:pt idx="6246">
                  <c:v>29901.580099999999</c:v>
                </c:pt>
                <c:pt idx="6247">
                  <c:v>29876.7598</c:v>
                </c:pt>
                <c:pt idx="6248">
                  <c:v>29747.330099999999</c:v>
                </c:pt>
                <c:pt idx="6249">
                  <c:v>30072.8691</c:v>
                </c:pt>
                <c:pt idx="6250">
                  <c:v>29853.5605</c:v>
                </c:pt>
                <c:pt idx="6251">
                  <c:v>29858.320299999999</c:v>
                </c:pt>
                <c:pt idx="6252">
                  <c:v>29862.720700000002</c:v>
                </c:pt>
                <c:pt idx="6253">
                  <c:v>29580</c:v>
                </c:pt>
                <c:pt idx="6254">
                  <c:v>29647.179700000001</c:v>
                </c:pt>
                <c:pt idx="6255">
                  <c:v>29681.070299999999</c:v>
                </c:pt>
                <c:pt idx="6256">
                  <c:v>29066.9902</c:v>
                </c:pt>
                <c:pt idx="6257">
                  <c:v>28512.960899999998</c:v>
                </c:pt>
                <c:pt idx="6258">
                  <c:v>28637.289100000002</c:v>
                </c:pt>
                <c:pt idx="6259">
                  <c:v>28746.300800000001</c:v>
                </c:pt>
                <c:pt idx="6260">
                  <c:v>28999.8809</c:v>
                </c:pt>
                <c:pt idx="6261">
                  <c:v>28878.849600000001</c:v>
                </c:pt>
                <c:pt idx="6262">
                  <c:v>29098.970700000002</c:v>
                </c:pt>
                <c:pt idx="6263">
                  <c:v>29050.8105</c:v>
                </c:pt>
                <c:pt idx="6264">
                  <c:v>29125.3691</c:v>
                </c:pt>
                <c:pt idx="6265">
                  <c:v>29047.599600000001</c:v>
                </c:pt>
                <c:pt idx="6266">
                  <c:v>28970.099600000001</c:v>
                </c:pt>
                <c:pt idx="6267">
                  <c:v>29004.279299999998</c:v>
                </c:pt>
                <c:pt idx="6268">
                  <c:v>29020.640599999999</c:v>
                </c:pt>
                <c:pt idx="6269">
                  <c:v>29027.339800000002</c:v>
                </c:pt>
                <c:pt idx="6270">
                  <c:v>29169.449199999999</c:v>
                </c:pt>
                <c:pt idx="6271">
                  <c:v>29167.400399999999</c:v>
                </c:pt>
                <c:pt idx="6272">
                  <c:v>29046.1895</c:v>
                </c:pt>
                <c:pt idx="6273">
                  <c:v>29007.570299999999</c:v>
                </c:pt>
                <c:pt idx="6274">
                  <c:v>29037.529299999998</c:v>
                </c:pt>
                <c:pt idx="6275">
                  <c:v>28952.279299999998</c:v>
                </c:pt>
                <c:pt idx="6276">
                  <c:v>28911.070299999999</c:v>
                </c:pt>
                <c:pt idx="6277">
                  <c:v>28426.529299999998</c:v>
                </c:pt>
                <c:pt idx="6278">
                  <c:v>27969.449199999999</c:v>
                </c:pt>
                <c:pt idx="6279">
                  <c:v>28005.1309</c:v>
                </c:pt>
                <c:pt idx="6280">
                  <c:v>28109.9395</c:v>
                </c:pt>
                <c:pt idx="6281">
                  <c:v>28285.460899999998</c:v>
                </c:pt>
                <c:pt idx="6282">
                  <c:v>27812.6895</c:v>
                </c:pt>
                <c:pt idx="6283">
                  <c:v>27670.3691</c:v>
                </c:pt>
                <c:pt idx="6284">
                  <c:v>27516.539100000002</c:v>
                </c:pt>
                <c:pt idx="6285">
                  <c:v>27528.9902</c:v>
                </c:pt>
                <c:pt idx="6286">
                  <c:v>27550.960899999998</c:v>
                </c:pt>
                <c:pt idx="6287">
                  <c:v>27460.050800000001</c:v>
                </c:pt>
                <c:pt idx="6288">
                  <c:v>27524.2598</c:v>
                </c:pt>
                <c:pt idx="6289">
                  <c:v>27494.769499999999</c:v>
                </c:pt>
                <c:pt idx="6290">
                  <c:v>27486.2402</c:v>
                </c:pt>
                <c:pt idx="6291">
                  <c:v>27572.470700000002</c:v>
                </c:pt>
                <c:pt idx="6292">
                  <c:v>27474.029299999998</c:v>
                </c:pt>
                <c:pt idx="6293">
                  <c:v>27307.6309</c:v>
                </c:pt>
                <c:pt idx="6294">
                  <c:v>27397.169900000001</c:v>
                </c:pt>
                <c:pt idx="6295">
                  <c:v>27484.220700000002</c:v>
                </c:pt>
                <c:pt idx="6296">
                  <c:v>27550.8809</c:v>
                </c:pt>
                <c:pt idx="6297">
                  <c:v>27548.150399999999</c:v>
                </c:pt>
                <c:pt idx="6298">
                  <c:v>27570.1191</c:v>
                </c:pt>
                <c:pt idx="6299">
                  <c:v>27689.929700000001</c:v>
                </c:pt>
                <c:pt idx="6300">
                  <c:v>27668.640599999999</c:v>
                </c:pt>
                <c:pt idx="6301">
                  <c:v>27701.609400000001</c:v>
                </c:pt>
                <c:pt idx="6302">
                  <c:v>27944.160199999998</c:v>
                </c:pt>
                <c:pt idx="6303">
                  <c:v>28319.109400000001</c:v>
                </c:pt>
                <c:pt idx="6304">
                  <c:v>28775.9395</c:v>
                </c:pt>
                <c:pt idx="6305">
                  <c:v>28709.539100000002</c:v>
                </c:pt>
                <c:pt idx="6306">
                  <c:v>28687.9395</c:v>
                </c:pt>
                <c:pt idx="6307">
                  <c:v>28576.890599999999</c:v>
                </c:pt>
                <c:pt idx="6308">
                  <c:v>28626.800800000001</c:v>
                </c:pt>
                <c:pt idx="6309">
                  <c:v>28548.1895</c:v>
                </c:pt>
                <c:pt idx="6310">
                  <c:v>28568</c:v>
                </c:pt>
                <c:pt idx="6311">
                  <c:v>28592.730500000001</c:v>
                </c:pt>
                <c:pt idx="6312">
                  <c:v>28716.859400000001</c:v>
                </c:pt>
                <c:pt idx="6313">
                  <c:v>28739.210899999998</c:v>
                </c:pt>
                <c:pt idx="6314">
                  <c:v>28444.640599999999</c:v>
                </c:pt>
                <c:pt idx="6315">
                  <c:v>28455.6309</c:v>
                </c:pt>
                <c:pt idx="6316">
                  <c:v>28649.339800000002</c:v>
                </c:pt>
                <c:pt idx="6317">
                  <c:v>28559.8105</c:v>
                </c:pt>
                <c:pt idx="6318">
                  <c:v>28467.5098</c:v>
                </c:pt>
                <c:pt idx="6319">
                  <c:v>28466.210899999998</c:v>
                </c:pt>
                <c:pt idx="6320">
                  <c:v>28591.269499999999</c:v>
                </c:pt>
                <c:pt idx="6321">
                  <c:v>28534.089800000002</c:v>
                </c:pt>
                <c:pt idx="6322">
                  <c:v>28609.830099999999</c:v>
                </c:pt>
                <c:pt idx="6323">
                  <c:v>28483.830099999999</c:v>
                </c:pt>
                <c:pt idx="6324">
                  <c:v>28487.949199999999</c:v>
                </c:pt>
                <c:pt idx="6325">
                  <c:v>28591.25</c:v>
                </c:pt>
                <c:pt idx="6326">
                  <c:v>28585.910199999998</c:v>
                </c:pt>
                <c:pt idx="6327">
                  <c:v>28721.6191</c:v>
                </c:pt>
                <c:pt idx="6328">
                  <c:v>28745.859400000001</c:v>
                </c:pt>
                <c:pt idx="6329">
                  <c:v>28704.2598</c:v>
                </c:pt>
                <c:pt idx="6330">
                  <c:v>28999.699199999999</c:v>
                </c:pt>
                <c:pt idx="6331">
                  <c:v>29089.669900000001</c:v>
                </c:pt>
                <c:pt idx="6332">
                  <c:v>28933.720700000002</c:v>
                </c:pt>
                <c:pt idx="6333">
                  <c:v>28954.980500000001</c:v>
                </c:pt>
                <c:pt idx="6334">
                  <c:v>29065.099600000001</c:v>
                </c:pt>
                <c:pt idx="6335">
                  <c:v>29151.8105</c:v>
                </c:pt>
                <c:pt idx="6336">
                  <c:v>28872.960899999998</c:v>
                </c:pt>
                <c:pt idx="6337">
                  <c:v>29163.1309</c:v>
                </c:pt>
                <c:pt idx="6338">
                  <c:v>29398.599600000001</c:v>
                </c:pt>
                <c:pt idx="6339">
                  <c:v>29533.2598</c:v>
                </c:pt>
                <c:pt idx="6340">
                  <c:v>29582.470700000002</c:v>
                </c:pt>
                <c:pt idx="6341">
                  <c:v>29767.169900000001</c:v>
                </c:pt>
                <c:pt idx="6342">
                  <c:v>29852.230500000001</c:v>
                </c:pt>
                <c:pt idx="6343">
                  <c:v>30080.910199999998</c:v>
                </c:pt>
                <c:pt idx="6344">
                  <c:v>30120.919900000001</c:v>
                </c:pt>
                <c:pt idx="6345">
                  <c:v>30069.859400000001</c:v>
                </c:pt>
                <c:pt idx="6346">
                  <c:v>30171.179700000001</c:v>
                </c:pt>
                <c:pt idx="6347">
                  <c:v>30164.949199999999</c:v>
                </c:pt>
                <c:pt idx="6348">
                  <c:v>30297.779299999998</c:v>
                </c:pt>
                <c:pt idx="6349">
                  <c:v>30422.5098</c:v>
                </c:pt>
                <c:pt idx="6350">
                  <c:v>30996.220700000002</c:v>
                </c:pt>
                <c:pt idx="6351">
                  <c:v>30925.140599999999</c:v>
                </c:pt>
                <c:pt idx="6352">
                  <c:v>31119.779299999998</c:v>
                </c:pt>
                <c:pt idx="6353">
                  <c:v>31119.7598</c:v>
                </c:pt>
                <c:pt idx="6354">
                  <c:v>31071.050800000001</c:v>
                </c:pt>
                <c:pt idx="6355">
                  <c:v>30911.220700000002</c:v>
                </c:pt>
                <c:pt idx="6356">
                  <c:v>30864.099600000001</c:v>
                </c:pt>
                <c:pt idx="6357">
                  <c:v>30853.660199999998</c:v>
                </c:pt>
                <c:pt idx="6358">
                  <c:v>30701.0605</c:v>
                </c:pt>
                <c:pt idx="6359">
                  <c:v>30636.830099999999</c:v>
                </c:pt>
                <c:pt idx="6360">
                  <c:v>30446.8809</c:v>
                </c:pt>
                <c:pt idx="6361">
                  <c:v>30644.910199999998</c:v>
                </c:pt>
                <c:pt idx="6362">
                  <c:v>30771.230500000001</c:v>
                </c:pt>
                <c:pt idx="6363">
                  <c:v>30937.589800000002</c:v>
                </c:pt>
                <c:pt idx="6364">
                  <c:v>30851.589800000002</c:v>
                </c:pt>
                <c:pt idx="6365">
                  <c:v>30957.8691</c:v>
                </c:pt>
                <c:pt idx="6366">
                  <c:v>30649.789100000002</c:v>
                </c:pt>
                <c:pt idx="6367">
                  <c:v>30670.339800000002</c:v>
                </c:pt>
                <c:pt idx="6368">
                  <c:v>30559.9395</c:v>
                </c:pt>
                <c:pt idx="6369">
                  <c:v>30459.820299999999</c:v>
                </c:pt>
                <c:pt idx="6370">
                  <c:v>30581.419900000001</c:v>
                </c:pt>
                <c:pt idx="6371">
                  <c:v>30616.519499999999</c:v>
                </c:pt>
                <c:pt idx="6372">
                  <c:v>30771.169900000001</c:v>
                </c:pt>
                <c:pt idx="6373">
                  <c:v>30727.160199999998</c:v>
                </c:pt>
                <c:pt idx="6374">
                  <c:v>30771.400399999999</c:v>
                </c:pt>
                <c:pt idx="6375">
                  <c:v>30963.400399999999</c:v>
                </c:pt>
                <c:pt idx="6376">
                  <c:v>30722.050800000001</c:v>
                </c:pt>
                <c:pt idx="6377">
                  <c:v>30725.580099999999</c:v>
                </c:pt>
                <c:pt idx="6378">
                  <c:v>30693.580099999999</c:v>
                </c:pt>
                <c:pt idx="6379">
                  <c:v>30763.6895</c:v>
                </c:pt>
                <c:pt idx="6380">
                  <c:v>30618.6895</c:v>
                </c:pt>
                <c:pt idx="6381">
                  <c:v>30627.3809</c:v>
                </c:pt>
                <c:pt idx="6382">
                  <c:v>30582.5605</c:v>
                </c:pt>
                <c:pt idx="6383">
                  <c:v>30653.589800000002</c:v>
                </c:pt>
                <c:pt idx="6384">
                  <c:v>30776.75</c:v>
                </c:pt>
                <c:pt idx="6385">
                  <c:v>30880.330099999999</c:v>
                </c:pt>
                <c:pt idx="6386">
                  <c:v>31086.6309</c:v>
                </c:pt>
                <c:pt idx="6387">
                  <c:v>31142.070299999999</c:v>
                </c:pt>
                <c:pt idx="6388">
                  <c:v>31097.519499999999</c:v>
                </c:pt>
                <c:pt idx="6389">
                  <c:v>31250.640599999999</c:v>
                </c:pt>
                <c:pt idx="6390">
                  <c:v>31219.570299999999</c:v>
                </c:pt>
                <c:pt idx="6391">
                  <c:v>31413.320299999999</c:v>
                </c:pt>
                <c:pt idx="6392">
                  <c:v>31657.650399999999</c:v>
                </c:pt>
                <c:pt idx="6393">
                  <c:v>31902.099600000001</c:v>
                </c:pt>
                <c:pt idx="6394">
                  <c:v>31907.429700000001</c:v>
                </c:pt>
                <c:pt idx="6395">
                  <c:v>32145.9902</c:v>
                </c:pt>
                <c:pt idx="6396">
                  <c:v>32061.710899999998</c:v>
                </c:pt>
                <c:pt idx="6397">
                  <c:v>32006.800800000001</c:v>
                </c:pt>
                <c:pt idx="6398">
                  <c:v>31883</c:v>
                </c:pt>
                <c:pt idx="6399">
                  <c:v>31652.570299999999</c:v>
                </c:pt>
                <c:pt idx="6400">
                  <c:v>31316.720700000002</c:v>
                </c:pt>
                <c:pt idx="6401">
                  <c:v>31333.710899999998</c:v>
                </c:pt>
                <c:pt idx="6402">
                  <c:v>31460.359400000001</c:v>
                </c:pt>
                <c:pt idx="6403">
                  <c:v>31405.410199999998</c:v>
                </c:pt>
                <c:pt idx="6404">
                  <c:v>31008.210899999998</c:v>
                </c:pt>
                <c:pt idx="6405">
                  <c:v>30781.1309</c:v>
                </c:pt>
                <c:pt idx="6406">
                  <c:v>30706.8809</c:v>
                </c:pt>
                <c:pt idx="6407">
                  <c:v>30824.230500000001</c:v>
                </c:pt>
                <c:pt idx="6408">
                  <c:v>31016.349600000001</c:v>
                </c:pt>
                <c:pt idx="6409">
                  <c:v>31625.5</c:v>
                </c:pt>
                <c:pt idx="6410">
                  <c:v>31505.019499999999</c:v>
                </c:pt>
                <c:pt idx="6411">
                  <c:v>31345.089800000002</c:v>
                </c:pt>
                <c:pt idx="6412">
                  <c:v>31420.410199999998</c:v>
                </c:pt>
                <c:pt idx="6413">
                  <c:v>31426.890599999999</c:v>
                </c:pt>
                <c:pt idx="6414">
                  <c:v>31423.779299999998</c:v>
                </c:pt>
                <c:pt idx="6415">
                  <c:v>31434.099600000001</c:v>
                </c:pt>
                <c:pt idx="6416">
                  <c:v>31577.859400000001</c:v>
                </c:pt>
                <c:pt idx="6417">
                  <c:v>31292.339800000002</c:v>
                </c:pt>
                <c:pt idx="6418">
                  <c:v>31237.849600000001</c:v>
                </c:pt>
                <c:pt idx="6419">
                  <c:v>31356.339800000002</c:v>
                </c:pt>
                <c:pt idx="6420">
                  <c:v>31283.0605</c:v>
                </c:pt>
                <c:pt idx="6421">
                  <c:v>31127.830099999999</c:v>
                </c:pt>
                <c:pt idx="6422">
                  <c:v>31163.320299999999</c:v>
                </c:pt>
                <c:pt idx="6423">
                  <c:v>31251.419900000001</c:v>
                </c:pt>
                <c:pt idx="6424">
                  <c:v>31195.169900000001</c:v>
                </c:pt>
                <c:pt idx="6425">
                  <c:v>31269.6309</c:v>
                </c:pt>
                <c:pt idx="6426">
                  <c:v>31369.910199999998</c:v>
                </c:pt>
                <c:pt idx="6427">
                  <c:v>31197.220700000002</c:v>
                </c:pt>
                <c:pt idx="6428">
                  <c:v>31295.1191</c:v>
                </c:pt>
                <c:pt idx="6429">
                  <c:v>31424.980500000001</c:v>
                </c:pt>
                <c:pt idx="6430">
                  <c:v>31236.949199999999</c:v>
                </c:pt>
                <c:pt idx="6431">
                  <c:v>31493.919900000001</c:v>
                </c:pt>
                <c:pt idx="6432">
                  <c:v>31379.400399999999</c:v>
                </c:pt>
                <c:pt idx="6433">
                  <c:v>31335.769499999999</c:v>
                </c:pt>
                <c:pt idx="6434">
                  <c:v>31439.839800000002</c:v>
                </c:pt>
                <c:pt idx="6435">
                  <c:v>31901.789100000002</c:v>
                </c:pt>
                <c:pt idx="6436">
                  <c:v>32233.8691</c:v>
                </c:pt>
                <c:pt idx="6437">
                  <c:v>32179.230500000001</c:v>
                </c:pt>
                <c:pt idx="6438">
                  <c:v>32091.4395</c:v>
                </c:pt>
                <c:pt idx="6439">
                  <c:v>31914.9395</c:v>
                </c:pt>
                <c:pt idx="6440">
                  <c:v>31923.599600000001</c:v>
                </c:pt>
                <c:pt idx="6441">
                  <c:v>31862.320299999999</c:v>
                </c:pt>
                <c:pt idx="6442">
                  <c:v>31819.199199999999</c:v>
                </c:pt>
                <c:pt idx="6443">
                  <c:v>31774.550800000001</c:v>
                </c:pt>
                <c:pt idx="6444">
                  <c:v>31775.2598</c:v>
                </c:pt>
                <c:pt idx="6445">
                  <c:v>31799.099600000001</c:v>
                </c:pt>
                <c:pt idx="6446">
                  <c:v>31816.970700000002</c:v>
                </c:pt>
                <c:pt idx="6447">
                  <c:v>31875.349600000001</c:v>
                </c:pt>
                <c:pt idx="6448">
                  <c:v>32012.4902</c:v>
                </c:pt>
                <c:pt idx="6449">
                  <c:v>31789.300800000001</c:v>
                </c:pt>
                <c:pt idx="6450">
                  <c:v>31502.039100000002</c:v>
                </c:pt>
                <c:pt idx="6451">
                  <c:v>31400.0098</c:v>
                </c:pt>
                <c:pt idx="6452">
                  <c:v>31070.609400000001</c:v>
                </c:pt>
                <c:pt idx="6453">
                  <c:v>31260.830099999999</c:v>
                </c:pt>
                <c:pt idx="6454">
                  <c:v>31330.169900000001</c:v>
                </c:pt>
                <c:pt idx="6455">
                  <c:v>31191.669900000001</c:v>
                </c:pt>
                <c:pt idx="6456">
                  <c:v>31514.6309</c:v>
                </c:pt>
                <c:pt idx="6457">
                  <c:v>31400.8809</c:v>
                </c:pt>
                <c:pt idx="6458">
                  <c:v>31475.669900000001</c:v>
                </c:pt>
                <c:pt idx="6459">
                  <c:v>31329.720700000002</c:v>
                </c:pt>
                <c:pt idx="6460">
                  <c:v>31203.8691</c:v>
                </c:pt>
                <c:pt idx="6461">
                  <c:v>31159.730500000001</c:v>
                </c:pt>
                <c:pt idx="6462">
                  <c:v>30993.970700000002</c:v>
                </c:pt>
                <c:pt idx="6463">
                  <c:v>30859.210899999998</c:v>
                </c:pt>
                <c:pt idx="6464">
                  <c:v>30800.769499999999</c:v>
                </c:pt>
                <c:pt idx="6465">
                  <c:v>31033.400399999999</c:v>
                </c:pt>
                <c:pt idx="6466">
                  <c:v>31101.460899999998</c:v>
                </c:pt>
                <c:pt idx="6467">
                  <c:v>31147.330099999999</c:v>
                </c:pt>
                <c:pt idx="6468">
                  <c:v>31212.660199999998</c:v>
                </c:pt>
                <c:pt idx="6469">
                  <c:v>31341.8105</c:v>
                </c:pt>
                <c:pt idx="6470">
                  <c:v>31421.070299999999</c:v>
                </c:pt>
                <c:pt idx="6471">
                  <c:v>31647.330099999999</c:v>
                </c:pt>
                <c:pt idx="6472">
                  <c:v>31529.6895</c:v>
                </c:pt>
                <c:pt idx="6473">
                  <c:v>31718.580099999999</c:v>
                </c:pt>
                <c:pt idx="6474">
                  <c:v>31571.029299999998</c:v>
                </c:pt>
                <c:pt idx="6475">
                  <c:v>31634.359400000001</c:v>
                </c:pt>
                <c:pt idx="6476">
                  <c:v>31720.480500000001</c:v>
                </c:pt>
                <c:pt idx="6477">
                  <c:v>32044.039100000002</c:v>
                </c:pt>
                <c:pt idx="6478">
                  <c:v>32541.6895</c:v>
                </c:pt>
                <c:pt idx="6479">
                  <c:v>32735.359400000001</c:v>
                </c:pt>
                <c:pt idx="6480">
                  <c:v>32706.6309</c:v>
                </c:pt>
                <c:pt idx="6481">
                  <c:v>32507.289100000002</c:v>
                </c:pt>
                <c:pt idx="6482">
                  <c:v>32763.349600000001</c:v>
                </c:pt>
                <c:pt idx="6483">
                  <c:v>32796.781300000002</c:v>
                </c:pt>
                <c:pt idx="6484">
                  <c:v>32774.800799999997</c:v>
                </c:pt>
                <c:pt idx="6485">
                  <c:v>32887.968800000002</c:v>
                </c:pt>
                <c:pt idx="6486">
                  <c:v>32931.429700000001</c:v>
                </c:pt>
                <c:pt idx="6487">
                  <c:v>32914.730499999998</c:v>
                </c:pt>
                <c:pt idx="6488">
                  <c:v>32843.570299999999</c:v>
                </c:pt>
                <c:pt idx="6489">
                  <c:v>32914.800799999997</c:v>
                </c:pt>
                <c:pt idx="6490">
                  <c:v>33079</c:v>
                </c:pt>
                <c:pt idx="6491">
                  <c:v>33592.070299999999</c:v>
                </c:pt>
                <c:pt idx="6492">
                  <c:v>33598.281300000002</c:v>
                </c:pt>
                <c:pt idx="6493">
                  <c:v>33472.550799999997</c:v>
                </c:pt>
                <c:pt idx="6494">
                  <c:v>33152.648399999998</c:v>
                </c:pt>
                <c:pt idx="6495">
                  <c:v>32881.539100000002</c:v>
                </c:pt>
                <c:pt idx="6496">
                  <c:v>33052.269500000002</c:v>
                </c:pt>
                <c:pt idx="6497">
                  <c:v>33131.660199999998</c:v>
                </c:pt>
                <c:pt idx="6498">
                  <c:v>33024.308599999997</c:v>
                </c:pt>
                <c:pt idx="6499">
                  <c:v>33163.121099999997</c:v>
                </c:pt>
                <c:pt idx="6500">
                  <c:v>33019.25</c:v>
                </c:pt>
                <c:pt idx="6501">
                  <c:v>33153.429700000001</c:v>
                </c:pt>
                <c:pt idx="6502">
                  <c:v>33296.351600000002</c:v>
                </c:pt>
                <c:pt idx="6503">
                  <c:v>33463.769500000002</c:v>
                </c:pt>
                <c:pt idx="6504">
                  <c:v>33354.839800000002</c:v>
                </c:pt>
                <c:pt idx="6505">
                  <c:v>33293.609400000001</c:v>
                </c:pt>
                <c:pt idx="6506">
                  <c:v>33381.371099999997</c:v>
                </c:pt>
                <c:pt idx="6507">
                  <c:v>33432.710899999998</c:v>
                </c:pt>
                <c:pt idx="6508">
                  <c:v>33261.871099999997</c:v>
                </c:pt>
                <c:pt idx="6509">
                  <c:v>33213.871099999997</c:v>
                </c:pt>
                <c:pt idx="6510">
                  <c:v>33249.031300000002</c:v>
                </c:pt>
                <c:pt idx="6511">
                  <c:v>33292.890599999999</c:v>
                </c:pt>
                <c:pt idx="6512">
                  <c:v>33310.699200000003</c:v>
                </c:pt>
                <c:pt idx="6513">
                  <c:v>33267.480499999998</c:v>
                </c:pt>
                <c:pt idx="6514">
                  <c:v>33341.328099999999</c:v>
                </c:pt>
                <c:pt idx="6515">
                  <c:v>33289.808599999997</c:v>
                </c:pt>
                <c:pt idx="6516">
                  <c:v>33558.980499999998</c:v>
                </c:pt>
                <c:pt idx="6517">
                  <c:v>33608.859400000001</c:v>
                </c:pt>
                <c:pt idx="6518">
                  <c:v>33518.878900000003</c:v>
                </c:pt>
                <c:pt idx="6519">
                  <c:v>33438.511700000003</c:v>
                </c:pt>
                <c:pt idx="6520">
                  <c:v>33367.671900000001</c:v>
                </c:pt>
                <c:pt idx="6521">
                  <c:v>33369.421900000001</c:v>
                </c:pt>
                <c:pt idx="6522">
                  <c:v>33415.699200000003</c:v>
                </c:pt>
                <c:pt idx="6523">
                  <c:v>33304.781300000002</c:v>
                </c:pt>
                <c:pt idx="6524">
                  <c:v>33248.148399999998</c:v>
                </c:pt>
                <c:pt idx="6525">
                  <c:v>32939.140599999999</c:v>
                </c:pt>
                <c:pt idx="6526">
                  <c:v>32908.679700000001</c:v>
                </c:pt>
                <c:pt idx="6527">
                  <c:v>33052.898399999998</c:v>
                </c:pt>
                <c:pt idx="6528">
                  <c:v>33134.609400000001</c:v>
                </c:pt>
                <c:pt idx="6529">
                  <c:v>32966.121099999997</c:v>
                </c:pt>
                <c:pt idx="6530">
                  <c:v>32954.148399999998</c:v>
                </c:pt>
                <c:pt idx="6531">
                  <c:v>32915.261700000003</c:v>
                </c:pt>
                <c:pt idx="6532">
                  <c:v>33045.808599999997</c:v>
                </c:pt>
                <c:pt idx="6533">
                  <c:v>32842.121099999997</c:v>
                </c:pt>
                <c:pt idx="6534">
                  <c:v>32507.099600000001</c:v>
                </c:pt>
                <c:pt idx="6535">
                  <c:v>32622.8809</c:v>
                </c:pt>
                <c:pt idx="6536">
                  <c:v>32523.210899999998</c:v>
                </c:pt>
                <c:pt idx="6537">
                  <c:v>32622.960899999998</c:v>
                </c:pt>
                <c:pt idx="6538">
                  <c:v>32665.400399999999</c:v>
                </c:pt>
                <c:pt idx="6539">
                  <c:v>32725.169900000001</c:v>
                </c:pt>
                <c:pt idx="6540">
                  <c:v>32699.710899999998</c:v>
                </c:pt>
                <c:pt idx="6541">
                  <c:v>32712.910199999998</c:v>
                </c:pt>
                <c:pt idx="6542">
                  <c:v>32872.398399999998</c:v>
                </c:pt>
                <c:pt idx="6543">
                  <c:v>32619.730500000001</c:v>
                </c:pt>
                <c:pt idx="6544">
                  <c:v>32664.199199999999</c:v>
                </c:pt>
                <c:pt idx="6545">
                  <c:v>32626.980500000001</c:v>
                </c:pt>
                <c:pt idx="6546">
                  <c:v>32764.839800000002</c:v>
                </c:pt>
                <c:pt idx="6547">
                  <c:v>32846.601600000002</c:v>
                </c:pt>
                <c:pt idx="6548">
                  <c:v>32809.691400000003</c:v>
                </c:pt>
                <c:pt idx="6549">
                  <c:v>32819.511700000003</c:v>
                </c:pt>
                <c:pt idx="6550">
                  <c:v>32773.429700000001</c:v>
                </c:pt>
                <c:pt idx="6551">
                  <c:v>32759.0605</c:v>
                </c:pt>
                <c:pt idx="6552">
                  <c:v>33056.578099999999</c:v>
                </c:pt>
                <c:pt idx="6553">
                  <c:v>32983.550799999997</c:v>
                </c:pt>
                <c:pt idx="6554">
                  <c:v>32915.621099999997</c:v>
                </c:pt>
                <c:pt idx="6555">
                  <c:v>32886.011700000003</c:v>
                </c:pt>
                <c:pt idx="6556">
                  <c:v>33010.710899999998</c:v>
                </c:pt>
                <c:pt idx="6557">
                  <c:v>32968.968800000002</c:v>
                </c:pt>
                <c:pt idx="6558">
                  <c:v>32749.230500000001</c:v>
                </c:pt>
                <c:pt idx="6559">
                  <c:v>32754.580099999999</c:v>
                </c:pt>
                <c:pt idx="6560">
                  <c:v>32613.960899999998</c:v>
                </c:pt>
                <c:pt idx="6561">
                  <c:v>32598.699199999999</c:v>
                </c:pt>
                <c:pt idx="6562">
                  <c:v>32441.929700000001</c:v>
                </c:pt>
                <c:pt idx="6563">
                  <c:v>32309.169900000001</c:v>
                </c:pt>
                <c:pt idx="6564">
                  <c:v>32125.650399999999</c:v>
                </c:pt>
                <c:pt idx="6565">
                  <c:v>32138.230500000001</c:v>
                </c:pt>
                <c:pt idx="6566">
                  <c:v>31980.8105</c:v>
                </c:pt>
                <c:pt idx="6567">
                  <c:v>31872.910199999998</c:v>
                </c:pt>
                <c:pt idx="6568">
                  <c:v>31775.1895</c:v>
                </c:pt>
                <c:pt idx="6569">
                  <c:v>31668.019499999999</c:v>
                </c:pt>
                <c:pt idx="6570">
                  <c:v>31573.5098</c:v>
                </c:pt>
                <c:pt idx="6571">
                  <c:v>31944.419900000001</c:v>
                </c:pt>
                <c:pt idx="6572">
                  <c:v>31869.599600000001</c:v>
                </c:pt>
                <c:pt idx="6573">
                  <c:v>31764.8809</c:v>
                </c:pt>
                <c:pt idx="6574">
                  <c:v>31762.720700000002</c:v>
                </c:pt>
                <c:pt idx="6575">
                  <c:v>31625.7598</c:v>
                </c:pt>
                <c:pt idx="6576">
                  <c:v>31460.859400000001</c:v>
                </c:pt>
                <c:pt idx="6577">
                  <c:v>31485.539100000002</c:v>
                </c:pt>
                <c:pt idx="6578">
                  <c:v>31486.529299999998</c:v>
                </c:pt>
                <c:pt idx="6579">
                  <c:v>31547.269499999999</c:v>
                </c:pt>
                <c:pt idx="6580">
                  <c:v>31960.339800000002</c:v>
                </c:pt>
                <c:pt idx="6581">
                  <c:v>31974.3105</c:v>
                </c:pt>
                <c:pt idx="6582">
                  <c:v>31938.5</c:v>
                </c:pt>
                <c:pt idx="6583">
                  <c:v>31929.609400000001</c:v>
                </c:pt>
                <c:pt idx="6584">
                  <c:v>31891.359400000001</c:v>
                </c:pt>
                <c:pt idx="6585">
                  <c:v>31741.890599999999</c:v>
                </c:pt>
                <c:pt idx="6586">
                  <c:v>31714.089800000002</c:v>
                </c:pt>
                <c:pt idx="6587">
                  <c:v>31548.830099999999</c:v>
                </c:pt>
                <c:pt idx="6588">
                  <c:v>31652.900399999999</c:v>
                </c:pt>
                <c:pt idx="6589">
                  <c:v>31581.080099999999</c:v>
                </c:pt>
                <c:pt idx="6590">
                  <c:v>31697.9395</c:v>
                </c:pt>
                <c:pt idx="6591">
                  <c:v>31486.699199999999</c:v>
                </c:pt>
                <c:pt idx="6592">
                  <c:v>31258.839800000002</c:v>
                </c:pt>
                <c:pt idx="6593">
                  <c:v>31286.169900000001</c:v>
                </c:pt>
                <c:pt idx="6594">
                  <c:v>31252.699199999999</c:v>
                </c:pt>
                <c:pt idx="6595">
                  <c:v>30989.8105</c:v>
                </c:pt>
                <c:pt idx="6596">
                  <c:v>31044.519499999999</c:v>
                </c:pt>
                <c:pt idx="6597">
                  <c:v>30488.539100000002</c:v>
                </c:pt>
                <c:pt idx="6598">
                  <c:v>30567.730500000001</c:v>
                </c:pt>
                <c:pt idx="6599">
                  <c:v>30574.539100000002</c:v>
                </c:pt>
                <c:pt idx="6600">
                  <c:v>30602.669900000001</c:v>
                </c:pt>
                <c:pt idx="6601">
                  <c:v>30651.339800000002</c:v>
                </c:pt>
                <c:pt idx="6602">
                  <c:v>30701.160199999998</c:v>
                </c:pt>
                <c:pt idx="6603">
                  <c:v>30331.839800000002</c:v>
                </c:pt>
                <c:pt idx="6604">
                  <c:v>30324.580099999999</c:v>
                </c:pt>
                <c:pt idx="6605">
                  <c:v>30037.5605</c:v>
                </c:pt>
                <c:pt idx="6606">
                  <c:v>30058.6309</c:v>
                </c:pt>
                <c:pt idx="6607">
                  <c:v>29840.6191</c:v>
                </c:pt>
                <c:pt idx="6608">
                  <c:v>29675.6191</c:v>
                </c:pt>
                <c:pt idx="6609">
                  <c:v>29653.7598</c:v>
                </c:pt>
                <c:pt idx="6610">
                  <c:v>29931.330099999999</c:v>
                </c:pt>
                <c:pt idx="6611">
                  <c:v>30210.539100000002</c:v>
                </c:pt>
                <c:pt idx="6612">
                  <c:v>30228.289100000002</c:v>
                </c:pt>
                <c:pt idx="6613">
                  <c:v>30395.980500000001</c:v>
                </c:pt>
                <c:pt idx="6614">
                  <c:v>30522.589800000002</c:v>
                </c:pt>
                <c:pt idx="6615">
                  <c:v>30744.210899999998</c:v>
                </c:pt>
                <c:pt idx="6616">
                  <c:v>30769.050800000001</c:v>
                </c:pt>
                <c:pt idx="6617">
                  <c:v>30672.109400000001</c:v>
                </c:pt>
                <c:pt idx="6618">
                  <c:v>30806.730500000001</c:v>
                </c:pt>
                <c:pt idx="6619">
                  <c:v>30733.4395</c:v>
                </c:pt>
                <c:pt idx="6620">
                  <c:v>30781.769499999999</c:v>
                </c:pt>
                <c:pt idx="6621">
                  <c:v>30840.320299999999</c:v>
                </c:pt>
                <c:pt idx="6622">
                  <c:v>30871.419900000001</c:v>
                </c:pt>
                <c:pt idx="6623">
                  <c:v>30843.75</c:v>
                </c:pt>
                <c:pt idx="6624">
                  <c:v>30655.140599999999</c:v>
                </c:pt>
                <c:pt idx="6625">
                  <c:v>30434.109400000001</c:v>
                </c:pt>
                <c:pt idx="6626">
                  <c:v>30414.4902</c:v>
                </c:pt>
                <c:pt idx="6627">
                  <c:v>30395.970700000002</c:v>
                </c:pt>
                <c:pt idx="6628">
                  <c:v>30701.410199999998</c:v>
                </c:pt>
                <c:pt idx="6629">
                  <c:v>30655.6309</c:v>
                </c:pt>
                <c:pt idx="6630">
                  <c:v>30568.660199999998</c:v>
                </c:pt>
                <c:pt idx="6631">
                  <c:v>30639.339800000002</c:v>
                </c:pt>
                <c:pt idx="6632">
                  <c:v>30490.279299999998</c:v>
                </c:pt>
                <c:pt idx="6633">
                  <c:v>30414.1895</c:v>
                </c:pt>
                <c:pt idx="6634">
                  <c:v>30246.279299999998</c:v>
                </c:pt>
                <c:pt idx="6635">
                  <c:v>30030.400399999999</c:v>
                </c:pt>
                <c:pt idx="6636">
                  <c:v>30042.960899999998</c:v>
                </c:pt>
                <c:pt idx="6637">
                  <c:v>29841.099600000001</c:v>
                </c:pt>
                <c:pt idx="6638">
                  <c:v>29600.320299999999</c:v>
                </c:pt>
                <c:pt idx="6639">
                  <c:v>29085.019499999999</c:v>
                </c:pt>
                <c:pt idx="6640">
                  <c:v>29225.179700000001</c:v>
                </c:pt>
                <c:pt idx="6641">
                  <c:v>29211.0605</c:v>
                </c:pt>
                <c:pt idx="6642">
                  <c:v>29367.830099999999</c:v>
                </c:pt>
                <c:pt idx="6643">
                  <c:v>29242.3809</c:v>
                </c:pt>
                <c:pt idx="6644">
                  <c:v>29193.679700000001</c:v>
                </c:pt>
                <c:pt idx="6645">
                  <c:v>29315.75</c:v>
                </c:pt>
                <c:pt idx="6646">
                  <c:v>29261.75</c:v>
                </c:pt>
                <c:pt idx="6647">
                  <c:v>29400.470700000002</c:v>
                </c:pt>
                <c:pt idx="6648">
                  <c:v>29393.580099999999</c:v>
                </c:pt>
                <c:pt idx="6649">
                  <c:v>29247.6895</c:v>
                </c:pt>
                <c:pt idx="6650">
                  <c:v>29505.070299999999</c:v>
                </c:pt>
                <c:pt idx="6651">
                  <c:v>29743.699199999999</c:v>
                </c:pt>
                <c:pt idx="6652">
                  <c:v>29868.3691</c:v>
                </c:pt>
                <c:pt idx="6653">
                  <c:v>29758.910199999998</c:v>
                </c:pt>
                <c:pt idx="6654">
                  <c:v>29579.019499999999</c:v>
                </c:pt>
                <c:pt idx="6655">
                  <c:v>29673.669900000001</c:v>
                </c:pt>
                <c:pt idx="6656">
                  <c:v>29696.140599999999</c:v>
                </c:pt>
                <c:pt idx="6657">
                  <c:v>29741.410199999998</c:v>
                </c:pt>
                <c:pt idx="6658">
                  <c:v>29432.480500000001</c:v>
                </c:pt>
                <c:pt idx="6659">
                  <c:v>29378.169900000001</c:v>
                </c:pt>
                <c:pt idx="6660">
                  <c:v>29467.460899999998</c:v>
                </c:pt>
                <c:pt idx="6661">
                  <c:v>29361.419900000001</c:v>
                </c:pt>
                <c:pt idx="6662">
                  <c:v>29299.75</c:v>
                </c:pt>
                <c:pt idx="6663">
                  <c:v>29275.599600000001</c:v>
                </c:pt>
                <c:pt idx="6664">
                  <c:v>29249.1895</c:v>
                </c:pt>
                <c:pt idx="6665">
                  <c:v>29320.839800000002</c:v>
                </c:pt>
                <c:pt idx="6666">
                  <c:v>29279.6191</c:v>
                </c:pt>
                <c:pt idx="6667">
                  <c:v>29292.529299999998</c:v>
                </c:pt>
                <c:pt idx="6668">
                  <c:v>29190.5605</c:v>
                </c:pt>
                <c:pt idx="6669">
                  <c:v>29359.730500000001</c:v>
                </c:pt>
                <c:pt idx="6670">
                  <c:v>29364.859400000001</c:v>
                </c:pt>
                <c:pt idx="6671">
                  <c:v>29245.050800000001</c:v>
                </c:pt>
                <c:pt idx="6672">
                  <c:v>29140.300800000001</c:v>
                </c:pt>
                <c:pt idx="6673">
                  <c:v>29064.289100000002</c:v>
                </c:pt>
                <c:pt idx="6674">
                  <c:v>28951.679700000001</c:v>
                </c:pt>
                <c:pt idx="6675">
                  <c:v>28657.519499999999</c:v>
                </c:pt>
                <c:pt idx="6676">
                  <c:v>28667.109400000001</c:v>
                </c:pt>
                <c:pt idx="6677">
                  <c:v>28623.179700000001</c:v>
                </c:pt>
                <c:pt idx="6678">
                  <c:v>28577.4395</c:v>
                </c:pt>
                <c:pt idx="6679">
                  <c:v>28608.75</c:v>
                </c:pt>
                <c:pt idx="6680">
                  <c:v>28647.070299999999</c:v>
                </c:pt>
                <c:pt idx="6681">
                  <c:v>28931.900399999999</c:v>
                </c:pt>
                <c:pt idx="6682">
                  <c:v>29078.179700000001</c:v>
                </c:pt>
                <c:pt idx="6683">
                  <c:v>28851.699199999999</c:v>
                </c:pt>
                <c:pt idx="6684">
                  <c:v>29022.410199999998</c:v>
                </c:pt>
                <c:pt idx="6685">
                  <c:v>29167.919900000001</c:v>
                </c:pt>
                <c:pt idx="6686">
                  <c:v>29280.390599999999</c:v>
                </c:pt>
                <c:pt idx="6687">
                  <c:v>29254.890599999999</c:v>
                </c:pt>
                <c:pt idx="6688">
                  <c:v>29430.269499999999</c:v>
                </c:pt>
                <c:pt idx="6689">
                  <c:v>29326.550800000001</c:v>
                </c:pt>
                <c:pt idx="6690">
                  <c:v>29230.199199999999</c:v>
                </c:pt>
                <c:pt idx="6691">
                  <c:v>29294.419900000001</c:v>
                </c:pt>
                <c:pt idx="6692">
                  <c:v>29353.1191</c:v>
                </c:pt>
                <c:pt idx="6693">
                  <c:v>29479.160199999998</c:v>
                </c:pt>
                <c:pt idx="6694">
                  <c:v>29409.6895</c:v>
                </c:pt>
                <c:pt idx="6695">
                  <c:v>29479.929700000001</c:v>
                </c:pt>
                <c:pt idx="6696">
                  <c:v>29495.529299999998</c:v>
                </c:pt>
                <c:pt idx="6697">
                  <c:v>29668.839800000002</c:v>
                </c:pt>
                <c:pt idx="6698">
                  <c:v>29718.169900000001</c:v>
                </c:pt>
                <c:pt idx="6699">
                  <c:v>29617.640599999999</c:v>
                </c:pt>
                <c:pt idx="6700">
                  <c:v>29413.650399999999</c:v>
                </c:pt>
                <c:pt idx="6701">
                  <c:v>29505.949199999999</c:v>
                </c:pt>
                <c:pt idx="6702">
                  <c:v>29615.419900000001</c:v>
                </c:pt>
                <c:pt idx="6703">
                  <c:v>29440.789100000002</c:v>
                </c:pt>
                <c:pt idx="6704">
                  <c:v>29501.519499999999</c:v>
                </c:pt>
                <c:pt idx="6705">
                  <c:v>29255.330099999999</c:v>
                </c:pt>
                <c:pt idx="6706">
                  <c:v>29418.099600000001</c:v>
                </c:pt>
                <c:pt idx="6707">
                  <c:v>29388.660199999998</c:v>
                </c:pt>
                <c:pt idx="6708">
                  <c:v>29413.789100000002</c:v>
                </c:pt>
                <c:pt idx="6709">
                  <c:v>29417.220700000002</c:v>
                </c:pt>
                <c:pt idx="6710">
                  <c:v>29340.050800000001</c:v>
                </c:pt>
                <c:pt idx="6711">
                  <c:v>29360.460899999998</c:v>
                </c:pt>
                <c:pt idx="6712">
                  <c:v>29472.269499999999</c:v>
                </c:pt>
                <c:pt idx="6713">
                  <c:v>29548.0605</c:v>
                </c:pt>
                <c:pt idx="6714">
                  <c:v>29544.1895</c:v>
                </c:pt>
                <c:pt idx="6715">
                  <c:v>29372.289100000002</c:v>
                </c:pt>
                <c:pt idx="6716">
                  <c:v>29834.410199999998</c:v>
                </c:pt>
                <c:pt idx="6717">
                  <c:v>29681.830099999999</c:v>
                </c:pt>
                <c:pt idx="6718">
                  <c:v>29370.429700000001</c:v>
                </c:pt>
                <c:pt idx="6719">
                  <c:v>29195.3691</c:v>
                </c:pt>
                <c:pt idx="6720">
                  <c:v>29091.970700000002</c:v>
                </c:pt>
                <c:pt idx="6721">
                  <c:v>29098.179700000001</c:v>
                </c:pt>
                <c:pt idx="6722">
                  <c:v>29094.349600000001</c:v>
                </c:pt>
                <c:pt idx="6723">
                  <c:v>29113</c:v>
                </c:pt>
                <c:pt idx="6724">
                  <c:v>29024.949199999999</c:v>
                </c:pt>
                <c:pt idx="6725">
                  <c:v>29364.5</c:v>
                </c:pt>
                <c:pt idx="6726">
                  <c:v>29205.480500000001</c:v>
                </c:pt>
                <c:pt idx="6727">
                  <c:v>29389.019499999999</c:v>
                </c:pt>
                <c:pt idx="6728">
                  <c:v>29410.199199999999</c:v>
                </c:pt>
                <c:pt idx="6729">
                  <c:v>29382.890599999999</c:v>
                </c:pt>
                <c:pt idx="6730">
                  <c:v>29523.089800000002</c:v>
                </c:pt>
                <c:pt idx="6731">
                  <c:v>29625.800800000001</c:v>
                </c:pt>
                <c:pt idx="6732">
                  <c:v>29730.25</c:v>
                </c:pt>
                <c:pt idx="6733">
                  <c:v>29670.550800000001</c:v>
                </c:pt>
                <c:pt idx="6734">
                  <c:v>29759.710899999998</c:v>
                </c:pt>
                <c:pt idx="6735">
                  <c:v>29888.5</c:v>
                </c:pt>
                <c:pt idx="6736">
                  <c:v>30002</c:v>
                </c:pt>
                <c:pt idx="6737">
                  <c:v>29798.75</c:v>
                </c:pt>
                <c:pt idx="6738">
                  <c:v>29819.75</c:v>
                </c:pt>
                <c:pt idx="6739">
                  <c:v>29882.269499999999</c:v>
                </c:pt>
                <c:pt idx="6740">
                  <c:v>29879.339800000002</c:v>
                </c:pt>
                <c:pt idx="6741">
                  <c:v>29937.4395</c:v>
                </c:pt>
                <c:pt idx="6742">
                  <c:v>29789.099600000001</c:v>
                </c:pt>
                <c:pt idx="6743">
                  <c:v>29862.859400000001</c:v>
                </c:pt>
                <c:pt idx="6744">
                  <c:v>29888.800800000001</c:v>
                </c:pt>
                <c:pt idx="6745">
                  <c:v>30194.650399999999</c:v>
                </c:pt>
                <c:pt idx="6746">
                  <c:v>30150.949199999999</c:v>
                </c:pt>
                <c:pt idx="6747">
                  <c:v>30067.820299999999</c:v>
                </c:pt>
                <c:pt idx="6748">
                  <c:v>29887.580099999999</c:v>
                </c:pt>
                <c:pt idx="6749">
                  <c:v>29986.199199999999</c:v>
                </c:pt>
                <c:pt idx="6750">
                  <c:v>30148.3809</c:v>
                </c:pt>
                <c:pt idx="6751">
                  <c:v>29971.429700000001</c:v>
                </c:pt>
                <c:pt idx="6752">
                  <c:v>29882.970700000002</c:v>
                </c:pt>
                <c:pt idx="6753">
                  <c:v>29656.830099999999</c:v>
                </c:pt>
                <c:pt idx="6754">
                  <c:v>29533.410199999998</c:v>
                </c:pt>
                <c:pt idx="6755">
                  <c:v>29704.5</c:v>
                </c:pt>
                <c:pt idx="6756">
                  <c:v>29536.359400000001</c:v>
                </c:pt>
                <c:pt idx="6757">
                  <c:v>29236.539100000002</c:v>
                </c:pt>
                <c:pt idx="6758">
                  <c:v>29307.75</c:v>
                </c:pt>
                <c:pt idx="6759">
                  <c:v>29384.6309</c:v>
                </c:pt>
                <c:pt idx="6760">
                  <c:v>29359.3809</c:v>
                </c:pt>
                <c:pt idx="6761">
                  <c:v>29328.289100000002</c:v>
                </c:pt>
                <c:pt idx="6762">
                  <c:v>29262.769499999999</c:v>
                </c:pt>
                <c:pt idx="6763">
                  <c:v>29158.7598</c:v>
                </c:pt>
                <c:pt idx="6764">
                  <c:v>29148.919900000001</c:v>
                </c:pt>
                <c:pt idx="6765">
                  <c:v>29187.140599999999</c:v>
                </c:pt>
                <c:pt idx="6766">
                  <c:v>29179.099600000001</c:v>
                </c:pt>
                <c:pt idx="6767">
                  <c:v>28879.789100000002</c:v>
                </c:pt>
                <c:pt idx="6768">
                  <c:v>28822.289100000002</c:v>
                </c:pt>
                <c:pt idx="6769">
                  <c:v>28844</c:v>
                </c:pt>
                <c:pt idx="6770">
                  <c:v>29173.050800000001</c:v>
                </c:pt>
                <c:pt idx="6771">
                  <c:v>29284.359400000001</c:v>
                </c:pt>
                <c:pt idx="6772">
                  <c:v>29260.8105</c:v>
                </c:pt>
                <c:pt idx="6773">
                  <c:v>28786.580099999999</c:v>
                </c:pt>
                <c:pt idx="6774">
                  <c:v>28952</c:v>
                </c:pt>
                <c:pt idx="6775">
                  <c:v>29076.949199999999</c:v>
                </c:pt>
                <c:pt idx="6776">
                  <c:v>29100.269499999999</c:v>
                </c:pt>
                <c:pt idx="6777">
                  <c:v>29121.900399999999</c:v>
                </c:pt>
                <c:pt idx="6778">
                  <c:v>28647.570299999999</c:v>
                </c:pt>
                <c:pt idx="6779">
                  <c:v>28853.789100000002</c:v>
                </c:pt>
                <c:pt idx="6780">
                  <c:v>29006.849600000001</c:v>
                </c:pt>
                <c:pt idx="6781">
                  <c:v>28879.660199999998</c:v>
                </c:pt>
                <c:pt idx="6782">
                  <c:v>28893.2402</c:v>
                </c:pt>
                <c:pt idx="6783">
                  <c:v>28712.699199999999</c:v>
                </c:pt>
                <c:pt idx="6784">
                  <c:v>28943.699199999999</c:v>
                </c:pt>
                <c:pt idx="6785">
                  <c:v>28831.099600000001</c:v>
                </c:pt>
                <c:pt idx="6786">
                  <c:v>28898.179700000001</c:v>
                </c:pt>
                <c:pt idx="6787">
                  <c:v>28961.539100000002</c:v>
                </c:pt>
                <c:pt idx="6788">
                  <c:v>28941.2402</c:v>
                </c:pt>
                <c:pt idx="6789">
                  <c:v>28999.779299999998</c:v>
                </c:pt>
                <c:pt idx="6790">
                  <c:v>29070.140599999999</c:v>
                </c:pt>
                <c:pt idx="6791">
                  <c:v>29152.419900000001</c:v>
                </c:pt>
                <c:pt idx="6792">
                  <c:v>29142.3691</c:v>
                </c:pt>
                <c:pt idx="6793">
                  <c:v>29201.019499999999</c:v>
                </c:pt>
                <c:pt idx="6794">
                  <c:v>29292.179700000001</c:v>
                </c:pt>
                <c:pt idx="6795">
                  <c:v>29306.9395</c:v>
                </c:pt>
                <c:pt idx="6796">
                  <c:v>29180.390599999999</c:v>
                </c:pt>
                <c:pt idx="6797">
                  <c:v>29234.640599999999</c:v>
                </c:pt>
                <c:pt idx="6798">
                  <c:v>29269.960899999998</c:v>
                </c:pt>
                <c:pt idx="6799">
                  <c:v>29284.6309</c:v>
                </c:pt>
                <c:pt idx="6800">
                  <c:v>29417.269499999999</c:v>
                </c:pt>
                <c:pt idx="6801">
                  <c:v>29364.8691</c:v>
                </c:pt>
                <c:pt idx="6802">
                  <c:v>29336.320299999999</c:v>
                </c:pt>
                <c:pt idx="6803">
                  <c:v>29337.150399999999</c:v>
                </c:pt>
                <c:pt idx="6804">
                  <c:v>29428.699199999999</c:v>
                </c:pt>
                <c:pt idx="6805">
                  <c:v>29482.099600000001</c:v>
                </c:pt>
                <c:pt idx="6806">
                  <c:v>29552.919900000001</c:v>
                </c:pt>
                <c:pt idx="6807">
                  <c:v>29536.710899999998</c:v>
                </c:pt>
                <c:pt idx="6808">
                  <c:v>29497.199199999999</c:v>
                </c:pt>
                <c:pt idx="6809">
                  <c:v>29563.0098</c:v>
                </c:pt>
                <c:pt idx="6810">
                  <c:v>29812.910199999998</c:v>
                </c:pt>
                <c:pt idx="6811">
                  <c:v>30016.830099999999</c:v>
                </c:pt>
                <c:pt idx="6812">
                  <c:v>29836.400399999999</c:v>
                </c:pt>
                <c:pt idx="6813">
                  <c:v>29957.839800000002</c:v>
                </c:pt>
                <c:pt idx="6814">
                  <c:v>29781.8691</c:v>
                </c:pt>
                <c:pt idx="6815">
                  <c:v>29785.150399999999</c:v>
                </c:pt>
                <c:pt idx="6816">
                  <c:v>29629.4902</c:v>
                </c:pt>
                <c:pt idx="6817">
                  <c:v>29466.050800000001</c:v>
                </c:pt>
                <c:pt idx="6818">
                  <c:v>29480.789100000002</c:v>
                </c:pt>
                <c:pt idx="6819">
                  <c:v>29700.890599999999</c:v>
                </c:pt>
                <c:pt idx="6820">
                  <c:v>29537.2402</c:v>
                </c:pt>
                <c:pt idx="6821">
                  <c:v>29464.5605</c:v>
                </c:pt>
                <c:pt idx="6822">
                  <c:v>29342.050800000001</c:v>
                </c:pt>
                <c:pt idx="6823">
                  <c:v>29372.150399999999</c:v>
                </c:pt>
                <c:pt idx="6824">
                  <c:v>29436.8691</c:v>
                </c:pt>
                <c:pt idx="6825">
                  <c:v>29364.8691</c:v>
                </c:pt>
                <c:pt idx="6826">
                  <c:v>29420.419900000001</c:v>
                </c:pt>
                <c:pt idx="6827">
                  <c:v>29249.609400000001</c:v>
                </c:pt>
                <c:pt idx="6828">
                  <c:v>29264.6309</c:v>
                </c:pt>
                <c:pt idx="6829">
                  <c:v>29545.300800000001</c:v>
                </c:pt>
                <c:pt idx="6830">
                  <c:v>30128.5605</c:v>
                </c:pt>
                <c:pt idx="6831">
                  <c:v>30640.8809</c:v>
                </c:pt>
                <c:pt idx="6832">
                  <c:v>30632.5605</c:v>
                </c:pt>
                <c:pt idx="6833">
                  <c:v>30744.1309</c:v>
                </c:pt>
                <c:pt idx="6834">
                  <c:v>30712.039100000002</c:v>
                </c:pt>
                <c:pt idx="6835">
                  <c:v>30543.769499999999</c:v>
                </c:pt>
                <c:pt idx="6836">
                  <c:v>30433.6191</c:v>
                </c:pt>
                <c:pt idx="6837">
                  <c:v>30427.7598</c:v>
                </c:pt>
                <c:pt idx="6838">
                  <c:v>30600.099600000001</c:v>
                </c:pt>
                <c:pt idx="6839">
                  <c:v>30485.429700000001</c:v>
                </c:pt>
                <c:pt idx="6840">
                  <c:v>30441.3809</c:v>
                </c:pt>
                <c:pt idx="6841">
                  <c:v>30378.580099999999</c:v>
                </c:pt>
                <c:pt idx="6842">
                  <c:v>30568.800800000001</c:v>
                </c:pt>
                <c:pt idx="6843">
                  <c:v>30599.570299999999</c:v>
                </c:pt>
                <c:pt idx="6844">
                  <c:v>30576.140599999999</c:v>
                </c:pt>
                <c:pt idx="6845">
                  <c:v>30332.669900000001</c:v>
                </c:pt>
                <c:pt idx="6846">
                  <c:v>30503.1309</c:v>
                </c:pt>
                <c:pt idx="6847">
                  <c:v>30719.5</c:v>
                </c:pt>
                <c:pt idx="6848">
                  <c:v>30659.859400000001</c:v>
                </c:pt>
                <c:pt idx="6849">
                  <c:v>30768.820299999999</c:v>
                </c:pt>
                <c:pt idx="6850">
                  <c:v>30711.449199999999</c:v>
                </c:pt>
                <c:pt idx="6851">
                  <c:v>30962.970700000002</c:v>
                </c:pt>
                <c:pt idx="6852">
                  <c:v>31346.339800000002</c:v>
                </c:pt>
                <c:pt idx="6853">
                  <c:v>31109.6309</c:v>
                </c:pt>
                <c:pt idx="6854">
                  <c:v>31292.0098</c:v>
                </c:pt>
                <c:pt idx="6855">
                  <c:v>31137.539100000002</c:v>
                </c:pt>
                <c:pt idx="6856">
                  <c:v>31264.269499999999</c:v>
                </c:pt>
                <c:pt idx="6857">
                  <c:v>31277.529299999998</c:v>
                </c:pt>
                <c:pt idx="6858">
                  <c:v>31389.6895</c:v>
                </c:pt>
                <c:pt idx="6859">
                  <c:v>31515.8809</c:v>
                </c:pt>
                <c:pt idx="6860">
                  <c:v>31544.9902</c:v>
                </c:pt>
                <c:pt idx="6861">
                  <c:v>31660.140599999999</c:v>
                </c:pt>
                <c:pt idx="6862">
                  <c:v>31587.0098</c:v>
                </c:pt>
                <c:pt idx="6863">
                  <c:v>31646.6895</c:v>
                </c:pt>
                <c:pt idx="6864">
                  <c:v>31589.9902</c:v>
                </c:pt>
                <c:pt idx="6865">
                  <c:v>31587.3691</c:v>
                </c:pt>
                <c:pt idx="6866">
                  <c:v>31473.699199999999</c:v>
                </c:pt>
                <c:pt idx="6867">
                  <c:v>31485.6309</c:v>
                </c:pt>
                <c:pt idx="6868">
                  <c:v>31520.3691</c:v>
                </c:pt>
                <c:pt idx="6869">
                  <c:v>31641.220700000002</c:v>
                </c:pt>
                <c:pt idx="6870">
                  <c:v>31664.320299999999</c:v>
                </c:pt>
                <c:pt idx="6871">
                  <c:v>31488.859400000001</c:v>
                </c:pt>
                <c:pt idx="6872">
                  <c:v>31516.300800000001</c:v>
                </c:pt>
                <c:pt idx="6873">
                  <c:v>31646.289100000002</c:v>
                </c:pt>
                <c:pt idx="6874">
                  <c:v>31702.660199999998</c:v>
                </c:pt>
                <c:pt idx="6875">
                  <c:v>32153.410199999998</c:v>
                </c:pt>
                <c:pt idx="6876">
                  <c:v>32053.580099999999</c:v>
                </c:pt>
                <c:pt idx="6877">
                  <c:v>32107.910199999998</c:v>
                </c:pt>
                <c:pt idx="6878">
                  <c:v>31921.179700000001</c:v>
                </c:pt>
                <c:pt idx="6879">
                  <c:v>31969.5098</c:v>
                </c:pt>
                <c:pt idx="6880">
                  <c:v>31911.769499999999</c:v>
                </c:pt>
                <c:pt idx="6881">
                  <c:v>31797.1309</c:v>
                </c:pt>
                <c:pt idx="6882">
                  <c:v>31789.589800000002</c:v>
                </c:pt>
                <c:pt idx="6883">
                  <c:v>31598.8691</c:v>
                </c:pt>
                <c:pt idx="6884">
                  <c:v>31698.25</c:v>
                </c:pt>
                <c:pt idx="6885">
                  <c:v>31641.1309</c:v>
                </c:pt>
                <c:pt idx="6886">
                  <c:v>31572.9902</c:v>
                </c:pt>
                <c:pt idx="6887">
                  <c:v>31541.8691</c:v>
                </c:pt>
                <c:pt idx="6888">
                  <c:v>31624.580099999999</c:v>
                </c:pt>
                <c:pt idx="6889">
                  <c:v>31719.330099999999</c:v>
                </c:pt>
                <c:pt idx="6890">
                  <c:v>31643.960899999998</c:v>
                </c:pt>
                <c:pt idx="6891">
                  <c:v>31515.970700000002</c:v>
                </c:pt>
                <c:pt idx="6892">
                  <c:v>31475.230500000001</c:v>
                </c:pt>
                <c:pt idx="6893">
                  <c:v>31217.919900000001</c:v>
                </c:pt>
                <c:pt idx="6894">
                  <c:v>31310.230500000001</c:v>
                </c:pt>
                <c:pt idx="6895">
                  <c:v>31285.140599999999</c:v>
                </c:pt>
                <c:pt idx="6896">
                  <c:v>31272.480500000001</c:v>
                </c:pt>
                <c:pt idx="6897">
                  <c:v>31299.1191</c:v>
                </c:pt>
                <c:pt idx="6898">
                  <c:v>31458.699199999999</c:v>
                </c:pt>
                <c:pt idx="6899">
                  <c:v>31544.5</c:v>
                </c:pt>
                <c:pt idx="6900">
                  <c:v>31500.6895</c:v>
                </c:pt>
                <c:pt idx="6901">
                  <c:v>31366.099600000001</c:v>
                </c:pt>
                <c:pt idx="6902">
                  <c:v>31299.140599999999</c:v>
                </c:pt>
                <c:pt idx="6903">
                  <c:v>31230.359400000001</c:v>
                </c:pt>
                <c:pt idx="6904">
                  <c:v>31196.6191</c:v>
                </c:pt>
                <c:pt idx="6905">
                  <c:v>31081.529299999998</c:v>
                </c:pt>
                <c:pt idx="6906">
                  <c:v>31011.470700000002</c:v>
                </c:pt>
                <c:pt idx="6907">
                  <c:v>30873.1895</c:v>
                </c:pt>
                <c:pt idx="6908">
                  <c:v>31002.3691</c:v>
                </c:pt>
                <c:pt idx="6909">
                  <c:v>31038.359400000001</c:v>
                </c:pt>
                <c:pt idx="6910">
                  <c:v>31032.169900000001</c:v>
                </c:pt>
                <c:pt idx="6911">
                  <c:v>31033.429700000001</c:v>
                </c:pt>
                <c:pt idx="6912">
                  <c:v>31232.580099999999</c:v>
                </c:pt>
                <c:pt idx="6913">
                  <c:v>31397.320299999999</c:v>
                </c:pt>
                <c:pt idx="6914">
                  <c:v>31295.140599999999</c:v>
                </c:pt>
                <c:pt idx="6915">
                  <c:v>31425</c:v>
                </c:pt>
                <c:pt idx="6916">
                  <c:v>31479.320299999999</c:v>
                </c:pt>
                <c:pt idx="6917">
                  <c:v>31543.179700000001</c:v>
                </c:pt>
                <c:pt idx="6918">
                  <c:v>31579.730500000001</c:v>
                </c:pt>
                <c:pt idx="6919">
                  <c:v>31423.470700000002</c:v>
                </c:pt>
                <c:pt idx="6920">
                  <c:v>31340.75</c:v>
                </c:pt>
                <c:pt idx="6921">
                  <c:v>31469.589800000002</c:v>
                </c:pt>
                <c:pt idx="6922">
                  <c:v>31333.3809</c:v>
                </c:pt>
                <c:pt idx="6923">
                  <c:v>31582.359400000001</c:v>
                </c:pt>
                <c:pt idx="6924">
                  <c:v>31520.769499999999</c:v>
                </c:pt>
                <c:pt idx="6925">
                  <c:v>31418.019499999999</c:v>
                </c:pt>
                <c:pt idx="6926">
                  <c:v>31582.25</c:v>
                </c:pt>
                <c:pt idx="6927">
                  <c:v>31590.8809</c:v>
                </c:pt>
                <c:pt idx="6928">
                  <c:v>31545.650399999999</c:v>
                </c:pt>
                <c:pt idx="6929">
                  <c:v>31586</c:v>
                </c:pt>
                <c:pt idx="6930">
                  <c:v>31559.400399999999</c:v>
                </c:pt>
                <c:pt idx="6931">
                  <c:v>31721.5</c:v>
                </c:pt>
                <c:pt idx="6932">
                  <c:v>31773.029299999998</c:v>
                </c:pt>
                <c:pt idx="6933">
                  <c:v>31703.449199999999</c:v>
                </c:pt>
                <c:pt idx="6934">
                  <c:v>32042.890599999999</c:v>
                </c:pt>
                <c:pt idx="6935">
                  <c:v>32219.6895</c:v>
                </c:pt>
                <c:pt idx="6936">
                  <c:v>32144.099600000001</c:v>
                </c:pt>
                <c:pt idx="6937">
                  <c:v>32216.359400000001</c:v>
                </c:pt>
                <c:pt idx="6938">
                  <c:v>32301.789100000002</c:v>
                </c:pt>
                <c:pt idx="6939">
                  <c:v>32288.230500000001</c:v>
                </c:pt>
                <c:pt idx="6940">
                  <c:v>32255.6191</c:v>
                </c:pt>
                <c:pt idx="6941">
                  <c:v>32064.080099999999</c:v>
                </c:pt>
                <c:pt idx="6942">
                  <c:v>31973.419900000001</c:v>
                </c:pt>
                <c:pt idx="6943">
                  <c:v>32006.359400000001</c:v>
                </c:pt>
                <c:pt idx="6944">
                  <c:v>31907.3105</c:v>
                </c:pt>
                <c:pt idx="6945">
                  <c:v>32096.849600000001</c:v>
                </c:pt>
                <c:pt idx="6946">
                  <c:v>32068.640599999999</c:v>
                </c:pt>
                <c:pt idx="6947">
                  <c:v>32229.660199999998</c:v>
                </c:pt>
                <c:pt idx="6948">
                  <c:v>32423.919900000001</c:v>
                </c:pt>
                <c:pt idx="6949">
                  <c:v>32469.089800000002</c:v>
                </c:pt>
                <c:pt idx="6950">
                  <c:v>32668.449199999999</c:v>
                </c:pt>
                <c:pt idx="6951">
                  <c:v>32636.859400000001</c:v>
                </c:pt>
                <c:pt idx="6952">
                  <c:v>32824.851600000002</c:v>
                </c:pt>
                <c:pt idx="6953">
                  <c:v>32807.468800000002</c:v>
                </c:pt>
                <c:pt idx="6954">
                  <c:v>32961.609400000001</c:v>
                </c:pt>
                <c:pt idx="6955">
                  <c:v>33192.359400000001</c:v>
                </c:pt>
                <c:pt idx="6956">
                  <c:v>33287.488299999997</c:v>
                </c:pt>
                <c:pt idx="6957">
                  <c:v>33550.660199999998</c:v>
                </c:pt>
                <c:pt idx="6958">
                  <c:v>33496.128900000003</c:v>
                </c:pt>
                <c:pt idx="6959">
                  <c:v>33270.980499999998</c:v>
                </c:pt>
                <c:pt idx="6960">
                  <c:v>33261.390599999999</c:v>
                </c:pt>
                <c:pt idx="6961">
                  <c:v>33274.148399999998</c:v>
                </c:pt>
                <c:pt idx="6962">
                  <c:v>33213.988299999997</c:v>
                </c:pt>
                <c:pt idx="6963">
                  <c:v>33048</c:v>
                </c:pt>
                <c:pt idx="6964">
                  <c:v>33167.710899999998</c:v>
                </c:pt>
                <c:pt idx="6965">
                  <c:v>33124.031300000002</c:v>
                </c:pt>
                <c:pt idx="6966">
                  <c:v>33123.601600000002</c:v>
                </c:pt>
                <c:pt idx="6967">
                  <c:v>33330.460899999998</c:v>
                </c:pt>
                <c:pt idx="6968">
                  <c:v>33815.691400000003</c:v>
                </c:pt>
                <c:pt idx="6969">
                  <c:v>33594.5</c:v>
                </c:pt>
                <c:pt idx="6970">
                  <c:v>33466.539100000002</c:v>
                </c:pt>
                <c:pt idx="6971">
                  <c:v>33636.480499999998</c:v>
                </c:pt>
                <c:pt idx="6972">
                  <c:v>33665.968800000002</c:v>
                </c:pt>
                <c:pt idx="6973">
                  <c:v>33812.789100000002</c:v>
                </c:pt>
                <c:pt idx="6974">
                  <c:v>34073.390599999999</c:v>
                </c:pt>
                <c:pt idx="6975">
                  <c:v>34074.640599999999</c:v>
                </c:pt>
                <c:pt idx="6976">
                  <c:v>34167.218800000002</c:v>
                </c:pt>
                <c:pt idx="6977">
                  <c:v>34473.761700000003</c:v>
                </c:pt>
                <c:pt idx="6978">
                  <c:v>34321.671900000001</c:v>
                </c:pt>
                <c:pt idx="6979">
                  <c:v>34383.390599999999</c:v>
                </c:pt>
                <c:pt idx="6980">
                  <c:v>34374.230499999998</c:v>
                </c:pt>
                <c:pt idx="6981">
                  <c:v>34320.75</c:v>
                </c:pt>
                <c:pt idx="6982">
                  <c:v>34199.761700000003</c:v>
                </c:pt>
                <c:pt idx="6983">
                  <c:v>34022.621099999997</c:v>
                </c:pt>
                <c:pt idx="6984">
                  <c:v>34196.328099999999</c:v>
                </c:pt>
                <c:pt idx="6985">
                  <c:v>33531.230499999998</c:v>
                </c:pt>
                <c:pt idx="6986">
                  <c:v>33604.859400000001</c:v>
                </c:pt>
                <c:pt idx="6987">
                  <c:v>33598.929700000001</c:v>
                </c:pt>
                <c:pt idx="6988">
                  <c:v>33238.769500000002</c:v>
                </c:pt>
                <c:pt idx="6989">
                  <c:v>33195.789100000002</c:v>
                </c:pt>
                <c:pt idx="6990">
                  <c:v>33253.519500000002</c:v>
                </c:pt>
                <c:pt idx="6991">
                  <c:v>32838.550799999997</c:v>
                </c:pt>
                <c:pt idx="6992">
                  <c:v>32819.441400000003</c:v>
                </c:pt>
                <c:pt idx="6993">
                  <c:v>33302.718800000002</c:v>
                </c:pt>
                <c:pt idx="6994">
                  <c:v>33673.328099999999</c:v>
                </c:pt>
                <c:pt idx="6995">
                  <c:v>33668.468800000002</c:v>
                </c:pt>
                <c:pt idx="6996">
                  <c:v>33463.089800000002</c:v>
                </c:pt>
                <c:pt idx="6997">
                  <c:v>33494.921900000001</c:v>
                </c:pt>
                <c:pt idx="6998">
                  <c:v>33506.878900000003</c:v>
                </c:pt>
                <c:pt idx="6999">
                  <c:v>34128.261700000003</c:v>
                </c:pt>
                <c:pt idx="7000">
                  <c:v>33855.429700000001</c:v>
                </c:pt>
                <c:pt idx="7001">
                  <c:v>33951.679700000001</c:v>
                </c:pt>
                <c:pt idx="7002">
                  <c:v>33864.390599999999</c:v>
                </c:pt>
                <c:pt idx="7003">
                  <c:v>33782.609400000001</c:v>
                </c:pt>
                <c:pt idx="7004">
                  <c:v>33456.949200000003</c:v>
                </c:pt>
                <c:pt idx="7005">
                  <c:v>33261.410199999998</c:v>
                </c:pt>
                <c:pt idx="7006">
                  <c:v>32640.429700000001</c:v>
                </c:pt>
                <c:pt idx="7007">
                  <c:v>32422.470700000002</c:v>
                </c:pt>
                <c:pt idx="7008">
                  <c:v>32295.960899999998</c:v>
                </c:pt>
                <c:pt idx="7009">
                  <c:v>31309.679700000001</c:v>
                </c:pt>
                <c:pt idx="7010">
                  <c:v>29487.900399999999</c:v>
                </c:pt>
                <c:pt idx="7011">
                  <c:v>31094.580099999999</c:v>
                </c:pt>
                <c:pt idx="7012">
                  <c:v>30942.480500000001</c:v>
                </c:pt>
                <c:pt idx="7013">
                  <c:v>28869.449199999999</c:v>
                </c:pt>
                <c:pt idx="7014">
                  <c:v>28717.429700000001</c:v>
                </c:pt>
                <c:pt idx="7015">
                  <c:v>26185</c:v>
                </c:pt>
                <c:pt idx="7016">
                  <c:v>25373.3105</c:v>
                </c:pt>
                <c:pt idx="7017">
                  <c:v>24525.6191</c:v>
                </c:pt>
                <c:pt idx="7018">
                  <c:v>25354.3809</c:v>
                </c:pt>
                <c:pt idx="7019">
                  <c:v>26221.210899999998</c:v>
                </c:pt>
                <c:pt idx="7020">
                  <c:v>27160.400399999999</c:v>
                </c:pt>
                <c:pt idx="7021">
                  <c:v>27745.650399999999</c:v>
                </c:pt>
                <c:pt idx="7022">
                  <c:v>26992.099600000001</c:v>
                </c:pt>
                <c:pt idx="7023">
                  <c:v>26740.390599999999</c:v>
                </c:pt>
                <c:pt idx="7024">
                  <c:v>26588.1895</c:v>
                </c:pt>
                <c:pt idx="7025">
                  <c:v>26539.580099999999</c:v>
                </c:pt>
                <c:pt idx="7026">
                  <c:v>26482.050800000001</c:v>
                </c:pt>
                <c:pt idx="7027">
                  <c:v>26267.019499999999</c:v>
                </c:pt>
                <c:pt idx="7028">
                  <c:v>26086.410199999998</c:v>
                </c:pt>
                <c:pt idx="7029">
                  <c:v>25638.6191</c:v>
                </c:pt>
                <c:pt idx="7030">
                  <c:v>25213.589800000002</c:v>
                </c:pt>
                <c:pt idx="7031">
                  <c:v>24711.589800000002</c:v>
                </c:pt>
                <c:pt idx="7032">
                  <c:v>25060.220700000002</c:v>
                </c:pt>
                <c:pt idx="7033">
                  <c:v>25207.220700000002</c:v>
                </c:pt>
                <c:pt idx="7034">
                  <c:v>25378.029299999998</c:v>
                </c:pt>
                <c:pt idx="7035">
                  <c:v>25450.160199999998</c:v>
                </c:pt>
                <c:pt idx="7036">
                  <c:v>25358.300800000001</c:v>
                </c:pt>
                <c:pt idx="7037">
                  <c:v>25093.779299999998</c:v>
                </c:pt>
                <c:pt idx="7038">
                  <c:v>24962.140599999999</c:v>
                </c:pt>
                <c:pt idx="7039">
                  <c:v>24790.300800000001</c:v>
                </c:pt>
                <c:pt idx="7040">
                  <c:v>24800.830099999999</c:v>
                </c:pt>
                <c:pt idx="7041">
                  <c:v>24592.669900000001</c:v>
                </c:pt>
                <c:pt idx="7042">
                  <c:v>24588.529299999998</c:v>
                </c:pt>
                <c:pt idx="7043">
                  <c:v>24609.349600000001</c:v>
                </c:pt>
                <c:pt idx="7044">
                  <c:v>24702.099600000001</c:v>
                </c:pt>
                <c:pt idx="7045">
                  <c:v>24812.279299999998</c:v>
                </c:pt>
                <c:pt idx="7046">
                  <c:v>25061.769499999999</c:v>
                </c:pt>
                <c:pt idx="7047">
                  <c:v>25403.160199999998</c:v>
                </c:pt>
                <c:pt idx="7048">
                  <c:v>25677.050800000001</c:v>
                </c:pt>
                <c:pt idx="7049">
                  <c:v>25778.949199999999</c:v>
                </c:pt>
                <c:pt idx="7050">
                  <c:v>26104.099600000001</c:v>
                </c:pt>
                <c:pt idx="7051">
                  <c:v>26265.949199999999</c:v>
                </c:pt>
                <c:pt idx="7052">
                  <c:v>26445.599600000001</c:v>
                </c:pt>
                <c:pt idx="7053">
                  <c:v>25995.029299999998</c:v>
                </c:pt>
                <c:pt idx="7054">
                  <c:v>25963.7402</c:v>
                </c:pt>
                <c:pt idx="7055">
                  <c:v>25474.220700000002</c:v>
                </c:pt>
                <c:pt idx="7056">
                  <c:v>25265.9902</c:v>
                </c:pt>
                <c:pt idx="7057">
                  <c:v>25464.580099999999</c:v>
                </c:pt>
                <c:pt idx="7058">
                  <c:v>25712.480500000001</c:v>
                </c:pt>
                <c:pt idx="7059">
                  <c:v>26115.789100000002</c:v>
                </c:pt>
                <c:pt idx="7060">
                  <c:v>25938.099600000001</c:v>
                </c:pt>
                <c:pt idx="7061">
                  <c:v>25985.089800000002</c:v>
                </c:pt>
                <c:pt idx="7062">
                  <c:v>26222.429700000001</c:v>
                </c:pt>
                <c:pt idx="7063">
                  <c:v>26494.160199999998</c:v>
                </c:pt>
                <c:pt idx="7064">
                  <c:v>26920.230500000001</c:v>
                </c:pt>
                <c:pt idx="7065">
                  <c:v>27165.890599999999</c:v>
                </c:pt>
                <c:pt idx="7066">
                  <c:v>26918.789100000002</c:v>
                </c:pt>
                <c:pt idx="7067">
                  <c:v>26940.4395</c:v>
                </c:pt>
                <c:pt idx="7068">
                  <c:v>27175.089800000002</c:v>
                </c:pt>
                <c:pt idx="7069">
                  <c:v>27393.75</c:v>
                </c:pt>
                <c:pt idx="7070">
                  <c:v>27684.199199999999</c:v>
                </c:pt>
                <c:pt idx="7071">
                  <c:v>27832.679700000001</c:v>
                </c:pt>
                <c:pt idx="7072">
                  <c:v>27682.720700000002</c:v>
                </c:pt>
                <c:pt idx="7073">
                  <c:v>27766.5605</c:v>
                </c:pt>
                <c:pt idx="7074">
                  <c:v>27691.529299999998</c:v>
                </c:pt>
                <c:pt idx="7075">
                  <c:v>27564.419900000001</c:v>
                </c:pt>
                <c:pt idx="7076">
                  <c:v>27435.089800000002</c:v>
                </c:pt>
                <c:pt idx="7077">
                  <c:v>27245.099600000001</c:v>
                </c:pt>
                <c:pt idx="7078">
                  <c:v>27500.929700000001</c:v>
                </c:pt>
                <c:pt idx="7079">
                  <c:v>27677.580099999999</c:v>
                </c:pt>
                <c:pt idx="7080">
                  <c:v>28648.699199999999</c:v>
                </c:pt>
                <c:pt idx="7081">
                  <c:v>28506.050800000001</c:v>
                </c:pt>
                <c:pt idx="7082">
                  <c:v>28442</c:v>
                </c:pt>
                <c:pt idx="7083">
                  <c:v>28540.839800000002</c:v>
                </c:pt>
                <c:pt idx="7084">
                  <c:v>28411.8809</c:v>
                </c:pt>
                <c:pt idx="7085">
                  <c:v>28275.5098</c:v>
                </c:pt>
                <c:pt idx="7086">
                  <c:v>28117.679700000001</c:v>
                </c:pt>
                <c:pt idx="7087">
                  <c:v>27786.1309</c:v>
                </c:pt>
                <c:pt idx="7088">
                  <c:v>27718.580099999999</c:v>
                </c:pt>
                <c:pt idx="7089">
                  <c:v>27937.769499999999</c:v>
                </c:pt>
                <c:pt idx="7090">
                  <c:v>28053.769499999999</c:v>
                </c:pt>
                <c:pt idx="7091">
                  <c:v>28032.929700000001</c:v>
                </c:pt>
                <c:pt idx="7092">
                  <c:v>28092.949199999999</c:v>
                </c:pt>
                <c:pt idx="7093">
                  <c:v>28001.349600000001</c:v>
                </c:pt>
                <c:pt idx="7094">
                  <c:v>27983.779299999998</c:v>
                </c:pt>
                <c:pt idx="7095">
                  <c:v>27954.75</c:v>
                </c:pt>
                <c:pt idx="7096">
                  <c:v>28083.410199999998</c:v>
                </c:pt>
                <c:pt idx="7097">
                  <c:v>27890.330099999999</c:v>
                </c:pt>
                <c:pt idx="7098">
                  <c:v>27967.550800000001</c:v>
                </c:pt>
                <c:pt idx="7099">
                  <c:v>27952.1191</c:v>
                </c:pt>
                <c:pt idx="7100">
                  <c:v>28240.519499999999</c:v>
                </c:pt>
                <c:pt idx="7101">
                  <c:v>28296.4902</c:v>
                </c:pt>
                <c:pt idx="7102">
                  <c:v>28304.7402</c:v>
                </c:pt>
                <c:pt idx="7103">
                  <c:v>28279.800800000001</c:v>
                </c:pt>
                <c:pt idx="7104">
                  <c:v>28242.570299999999</c:v>
                </c:pt>
                <c:pt idx="7105">
                  <c:v>28213.550800000001</c:v>
                </c:pt>
                <c:pt idx="7106">
                  <c:v>28257.050800000001</c:v>
                </c:pt>
                <c:pt idx="7107">
                  <c:v>28241.3691</c:v>
                </c:pt>
                <c:pt idx="7108">
                  <c:v>28197.839800000002</c:v>
                </c:pt>
                <c:pt idx="7109">
                  <c:v>28282.830099999999</c:v>
                </c:pt>
                <c:pt idx="7110">
                  <c:v>28257.580099999999</c:v>
                </c:pt>
                <c:pt idx="7111">
                  <c:v>28184.400399999999</c:v>
                </c:pt>
                <c:pt idx="7112">
                  <c:v>28287.550800000001</c:v>
                </c:pt>
                <c:pt idx="7113">
                  <c:v>28347.789100000002</c:v>
                </c:pt>
                <c:pt idx="7114">
                  <c:v>28484.660199999998</c:v>
                </c:pt>
                <c:pt idx="7115">
                  <c:v>28561.720700000002</c:v>
                </c:pt>
                <c:pt idx="7116">
                  <c:v>28653.8809</c:v>
                </c:pt>
                <c:pt idx="7117">
                  <c:v>28608.890599999999</c:v>
                </c:pt>
                <c:pt idx="7118">
                  <c:v>28663.2402</c:v>
                </c:pt>
                <c:pt idx="7119">
                  <c:v>28763.800800000001</c:v>
                </c:pt>
                <c:pt idx="7120">
                  <c:v>28725.3809</c:v>
                </c:pt>
                <c:pt idx="7121">
                  <c:v>28719.589800000002</c:v>
                </c:pt>
                <c:pt idx="7122">
                  <c:v>28643.050800000001</c:v>
                </c:pt>
                <c:pt idx="7123">
                  <c:v>28666.449199999999</c:v>
                </c:pt>
                <c:pt idx="7124">
                  <c:v>28634.8809</c:v>
                </c:pt>
                <c:pt idx="7125">
                  <c:v>28553.679700000001</c:v>
                </c:pt>
                <c:pt idx="7126">
                  <c:v>28377.609400000001</c:v>
                </c:pt>
                <c:pt idx="7127">
                  <c:v>28165</c:v>
                </c:pt>
                <c:pt idx="7128">
                  <c:v>28336.640599999999</c:v>
                </c:pt>
                <c:pt idx="7129">
                  <c:v>28760.089800000002</c:v>
                </c:pt>
                <c:pt idx="7130">
                  <c:v>28760.8105</c:v>
                </c:pt>
                <c:pt idx="7131">
                  <c:v>28742.150399999999</c:v>
                </c:pt>
                <c:pt idx="7132">
                  <c:v>28499.140599999999</c:v>
                </c:pt>
                <c:pt idx="7133">
                  <c:v>28613.900399999999</c:v>
                </c:pt>
                <c:pt idx="7134">
                  <c:v>28492.3691</c:v>
                </c:pt>
                <c:pt idx="7135">
                  <c:v>28553.0605</c:v>
                </c:pt>
                <c:pt idx="7136">
                  <c:v>28655.640599999999</c:v>
                </c:pt>
                <c:pt idx="7137">
                  <c:v>28616.5605</c:v>
                </c:pt>
                <c:pt idx="7138">
                  <c:v>28426.390599999999</c:v>
                </c:pt>
                <c:pt idx="7139">
                  <c:v>28327.0098</c:v>
                </c:pt>
                <c:pt idx="7140">
                  <c:v>28250.019499999999</c:v>
                </c:pt>
                <c:pt idx="7141">
                  <c:v>28147.2598</c:v>
                </c:pt>
                <c:pt idx="7142">
                  <c:v>28202.900399999999</c:v>
                </c:pt>
                <c:pt idx="7143">
                  <c:v>28385.269499999999</c:v>
                </c:pt>
                <c:pt idx="7144">
                  <c:v>28376.6895</c:v>
                </c:pt>
                <c:pt idx="7145">
                  <c:v>28329.3809</c:v>
                </c:pt>
                <c:pt idx="7146">
                  <c:v>28028.449199999999</c:v>
                </c:pt>
                <c:pt idx="7147">
                  <c:v>27908.679700000001</c:v>
                </c:pt>
                <c:pt idx="7148">
                  <c:v>28016.8691</c:v>
                </c:pt>
                <c:pt idx="7149">
                  <c:v>28005.230500000001</c:v>
                </c:pt>
                <c:pt idx="7150">
                  <c:v>28007.400399999999</c:v>
                </c:pt>
                <c:pt idx="7151">
                  <c:v>28084.339800000002</c:v>
                </c:pt>
                <c:pt idx="7152">
                  <c:v>28289.550800000001</c:v>
                </c:pt>
                <c:pt idx="7153">
                  <c:v>28346.599600000001</c:v>
                </c:pt>
                <c:pt idx="7154">
                  <c:v>28533.960899999998</c:v>
                </c:pt>
                <c:pt idx="7155">
                  <c:v>28628.699199999999</c:v>
                </c:pt>
                <c:pt idx="7156">
                  <c:v>28545.029299999998</c:v>
                </c:pt>
                <c:pt idx="7157">
                  <c:v>28625.460899999998</c:v>
                </c:pt>
                <c:pt idx="7158">
                  <c:v>28620.410199999998</c:v>
                </c:pt>
                <c:pt idx="7159">
                  <c:v>28700.070299999999</c:v>
                </c:pt>
                <c:pt idx="7160">
                  <c:v>29129.8105</c:v>
                </c:pt>
                <c:pt idx="7161">
                  <c:v>29096.4395</c:v>
                </c:pt>
                <c:pt idx="7162">
                  <c:v>28956.660199999998</c:v>
                </c:pt>
                <c:pt idx="7163">
                  <c:v>28856.160199999998</c:v>
                </c:pt>
                <c:pt idx="7164">
                  <c:v>28910.3105</c:v>
                </c:pt>
                <c:pt idx="7165">
                  <c:v>29065.900399999999</c:v>
                </c:pt>
                <c:pt idx="7166">
                  <c:v>29186.539100000002</c:v>
                </c:pt>
                <c:pt idx="7167">
                  <c:v>29408.890599999999</c:v>
                </c:pt>
                <c:pt idx="7168">
                  <c:v>29382.8105</c:v>
                </c:pt>
                <c:pt idx="7169">
                  <c:v>29395.580099999999</c:v>
                </c:pt>
                <c:pt idx="7170">
                  <c:v>29428.0098</c:v>
                </c:pt>
                <c:pt idx="7171">
                  <c:v>29164.529299999998</c:v>
                </c:pt>
                <c:pt idx="7172">
                  <c:v>29145.8809</c:v>
                </c:pt>
                <c:pt idx="7173">
                  <c:v>29122.580099999999</c:v>
                </c:pt>
                <c:pt idx="7174">
                  <c:v>29147.609400000001</c:v>
                </c:pt>
                <c:pt idx="7175">
                  <c:v>29695.849600000001</c:v>
                </c:pt>
                <c:pt idx="7176">
                  <c:v>29812.609400000001</c:v>
                </c:pt>
                <c:pt idx="7177">
                  <c:v>29748.0605</c:v>
                </c:pt>
                <c:pt idx="7178">
                  <c:v>29826.039100000002</c:v>
                </c:pt>
                <c:pt idx="7179">
                  <c:v>29981.8691</c:v>
                </c:pt>
                <c:pt idx="7180">
                  <c:v>30125.359400000001</c:v>
                </c:pt>
                <c:pt idx="7181">
                  <c:v>30163.330099999999</c:v>
                </c:pt>
                <c:pt idx="7182">
                  <c:v>30271.6895</c:v>
                </c:pt>
                <c:pt idx="7183">
                  <c:v>30665.1191</c:v>
                </c:pt>
                <c:pt idx="7184">
                  <c:v>30730.230500000001</c:v>
                </c:pt>
                <c:pt idx="7185">
                  <c:v>30998.330099999999</c:v>
                </c:pt>
                <c:pt idx="7186">
                  <c:v>31242.029299999998</c:v>
                </c:pt>
                <c:pt idx="7187">
                  <c:v>31036.419900000001</c:v>
                </c:pt>
                <c:pt idx="7188">
                  <c:v>30632.9902</c:v>
                </c:pt>
                <c:pt idx="7189">
                  <c:v>30919.5605</c:v>
                </c:pt>
                <c:pt idx="7190">
                  <c:v>30834.419900000001</c:v>
                </c:pt>
                <c:pt idx="7191">
                  <c:v>30835.359400000001</c:v>
                </c:pt>
                <c:pt idx="7192">
                  <c:v>30869.550800000001</c:v>
                </c:pt>
                <c:pt idx="7193">
                  <c:v>30882.4902</c:v>
                </c:pt>
                <c:pt idx="7194">
                  <c:v>30976.660199999998</c:v>
                </c:pt>
                <c:pt idx="7195">
                  <c:v>31047.9902</c:v>
                </c:pt>
                <c:pt idx="7196">
                  <c:v>31189.7402</c:v>
                </c:pt>
                <c:pt idx="7197">
                  <c:v>31212.349600000001</c:v>
                </c:pt>
                <c:pt idx="7198">
                  <c:v>31977.580099999999</c:v>
                </c:pt>
                <c:pt idx="7199">
                  <c:v>31905.4902</c:v>
                </c:pt>
                <c:pt idx="7200">
                  <c:v>31963.5</c:v>
                </c:pt>
                <c:pt idx="7201">
                  <c:v>32135.960899999998</c:v>
                </c:pt>
                <c:pt idx="7202">
                  <c:v>32495.9395</c:v>
                </c:pt>
                <c:pt idx="7203">
                  <c:v>32408.830099999999</c:v>
                </c:pt>
                <c:pt idx="7204">
                  <c:v>31408.339800000002</c:v>
                </c:pt>
                <c:pt idx="7205">
                  <c:v>31898.529299999998</c:v>
                </c:pt>
                <c:pt idx="7206">
                  <c:v>32054.160199999998</c:v>
                </c:pt>
                <c:pt idx="7207">
                  <c:v>31916.699199999999</c:v>
                </c:pt>
                <c:pt idx="7208">
                  <c:v>31641.070299999999</c:v>
                </c:pt>
                <c:pt idx="7209">
                  <c:v>31637.890599999999</c:v>
                </c:pt>
                <c:pt idx="7210">
                  <c:v>31546.289100000002</c:v>
                </c:pt>
                <c:pt idx="7211">
                  <c:v>31545.160199999998</c:v>
                </c:pt>
                <c:pt idx="7212">
                  <c:v>31850.400399999999</c:v>
                </c:pt>
                <c:pt idx="7213">
                  <c:v>32001.300800000001</c:v>
                </c:pt>
                <c:pt idx="7214">
                  <c:v>31846.1895</c:v>
                </c:pt>
                <c:pt idx="7215">
                  <c:v>31738.669900000001</c:v>
                </c:pt>
                <c:pt idx="7216">
                  <c:v>31895.789100000002</c:v>
                </c:pt>
                <c:pt idx="7217">
                  <c:v>31833.289100000002</c:v>
                </c:pt>
                <c:pt idx="7218">
                  <c:v>31968.6895</c:v>
                </c:pt>
                <c:pt idx="7219">
                  <c:v>31869.929700000001</c:v>
                </c:pt>
                <c:pt idx="7220">
                  <c:v>32053.019499999999</c:v>
                </c:pt>
                <c:pt idx="7221">
                  <c:v>32305.9902</c:v>
                </c:pt>
                <c:pt idx="7222">
                  <c:v>32444.849600000001</c:v>
                </c:pt>
                <c:pt idx="7223">
                  <c:v>32492.960899999998</c:v>
                </c:pt>
                <c:pt idx="7224">
                  <c:v>32588.4902</c:v>
                </c:pt>
                <c:pt idx="7225">
                  <c:v>32585.589800000002</c:v>
                </c:pt>
                <c:pt idx="7226">
                  <c:v>32723.5098</c:v>
                </c:pt>
                <c:pt idx="7227">
                  <c:v>32931.851600000002</c:v>
                </c:pt>
                <c:pt idx="7228">
                  <c:v>33156.398399999998</c:v>
                </c:pt>
                <c:pt idx="7229">
                  <c:v>33097.699200000003</c:v>
                </c:pt>
                <c:pt idx="7230">
                  <c:v>32989.25</c:v>
                </c:pt>
                <c:pt idx="7231">
                  <c:v>32911.089800000002</c:v>
                </c:pt>
                <c:pt idx="7232">
                  <c:v>32932.308599999997</c:v>
                </c:pt>
                <c:pt idx="7233">
                  <c:v>33135.351600000002</c:v>
                </c:pt>
                <c:pt idx="7234">
                  <c:v>33253.75</c:v>
                </c:pt>
                <c:pt idx="7235">
                  <c:v>33228.480499999998</c:v>
                </c:pt>
                <c:pt idx="7236">
                  <c:v>33147.328099999999</c:v>
                </c:pt>
                <c:pt idx="7237">
                  <c:v>33122.601600000002</c:v>
                </c:pt>
                <c:pt idx="7238">
                  <c:v>32971.128900000003</c:v>
                </c:pt>
                <c:pt idx="7239">
                  <c:v>32725.099600000001</c:v>
                </c:pt>
                <c:pt idx="7240">
                  <c:v>32804.558599999997</c:v>
                </c:pt>
                <c:pt idx="7241">
                  <c:v>32703.3105</c:v>
                </c:pt>
                <c:pt idx="7242">
                  <c:v>32623.099600000001</c:v>
                </c:pt>
                <c:pt idx="7243">
                  <c:v>32771</c:v>
                </c:pt>
                <c:pt idx="7244">
                  <c:v>32602.669900000001</c:v>
                </c:pt>
                <c:pt idx="7245">
                  <c:v>32735.730500000001</c:v>
                </c:pt>
                <c:pt idx="7246">
                  <c:v>32449.910199999998</c:v>
                </c:pt>
                <c:pt idx="7247">
                  <c:v>32411.8809</c:v>
                </c:pt>
                <c:pt idx="7248">
                  <c:v>32209.0098</c:v>
                </c:pt>
                <c:pt idx="7249">
                  <c:v>31938.339800000002</c:v>
                </c:pt>
                <c:pt idx="7250">
                  <c:v>32128.6895</c:v>
                </c:pt>
                <c:pt idx="7251">
                  <c:v>32141.800800000001</c:v>
                </c:pt>
                <c:pt idx="7252">
                  <c:v>32124.429700000001</c:v>
                </c:pt>
                <c:pt idx="7253">
                  <c:v>32175.890599999999</c:v>
                </c:pt>
                <c:pt idx="7254">
                  <c:v>32087.5</c:v>
                </c:pt>
                <c:pt idx="7255">
                  <c:v>32119.859400000001</c:v>
                </c:pt>
                <c:pt idx="7256">
                  <c:v>32119.039100000002</c:v>
                </c:pt>
                <c:pt idx="7257">
                  <c:v>32067.8105</c:v>
                </c:pt>
                <c:pt idx="7258">
                  <c:v>32161.6895</c:v>
                </c:pt>
                <c:pt idx="7259">
                  <c:v>32129.8691</c:v>
                </c:pt>
                <c:pt idx="7260">
                  <c:v>32121.419900000001</c:v>
                </c:pt>
                <c:pt idx="7261">
                  <c:v>32302.789100000002</c:v>
                </c:pt>
                <c:pt idx="7262">
                  <c:v>32310.769499999999</c:v>
                </c:pt>
                <c:pt idx="7263">
                  <c:v>32507.150399999999</c:v>
                </c:pt>
                <c:pt idx="7264">
                  <c:v>32715.349600000001</c:v>
                </c:pt>
                <c:pt idx="7265">
                  <c:v>32534.8809</c:v>
                </c:pt>
                <c:pt idx="7266">
                  <c:v>32444.720700000002</c:v>
                </c:pt>
                <c:pt idx="7267">
                  <c:v>32381.2402</c:v>
                </c:pt>
                <c:pt idx="7268">
                  <c:v>32210.710899999998</c:v>
                </c:pt>
                <c:pt idx="7269">
                  <c:v>32356.3691</c:v>
                </c:pt>
                <c:pt idx="7270">
                  <c:v>32522.5098</c:v>
                </c:pt>
                <c:pt idx="7271">
                  <c:v>32541.410199999998</c:v>
                </c:pt>
                <c:pt idx="7272">
                  <c:v>32495.1191</c:v>
                </c:pt>
                <c:pt idx="7273">
                  <c:v>32593.900399999999</c:v>
                </c:pt>
                <c:pt idx="7274">
                  <c:v>32496.900399999999</c:v>
                </c:pt>
                <c:pt idx="7275">
                  <c:v>32692.529299999998</c:v>
                </c:pt>
                <c:pt idx="7276">
                  <c:v>32749.609400000001</c:v>
                </c:pt>
                <c:pt idx="7277">
                  <c:v>32636.8691</c:v>
                </c:pt>
                <c:pt idx="7278">
                  <c:v>32650.8691</c:v>
                </c:pt>
                <c:pt idx="7279">
                  <c:v>32640.949199999999</c:v>
                </c:pt>
                <c:pt idx="7280">
                  <c:v>32726.0605</c:v>
                </c:pt>
                <c:pt idx="7281">
                  <c:v>32792.378900000003</c:v>
                </c:pt>
                <c:pt idx="7282">
                  <c:v>32898.058599999997</c:v>
                </c:pt>
                <c:pt idx="7283">
                  <c:v>32870.031300000002</c:v>
                </c:pt>
                <c:pt idx="7284">
                  <c:v>32904.25</c:v>
                </c:pt>
                <c:pt idx="7285">
                  <c:v>32947.359400000001</c:v>
                </c:pt>
                <c:pt idx="7286">
                  <c:v>33045.828099999999</c:v>
                </c:pt>
                <c:pt idx="7287">
                  <c:v>33029.429700000001</c:v>
                </c:pt>
                <c:pt idx="7288">
                  <c:v>33136.488299999997</c:v>
                </c:pt>
                <c:pt idx="7289">
                  <c:v>33083.558599999997</c:v>
                </c:pt>
                <c:pt idx="7290">
                  <c:v>33173.031300000002</c:v>
                </c:pt>
                <c:pt idx="7291">
                  <c:v>33244.339800000002</c:v>
                </c:pt>
                <c:pt idx="7292">
                  <c:v>33215.300799999997</c:v>
                </c:pt>
                <c:pt idx="7293">
                  <c:v>33263.890599999999</c:v>
                </c:pt>
                <c:pt idx="7294">
                  <c:v>33366.398399999998</c:v>
                </c:pt>
                <c:pt idx="7295">
                  <c:v>33414.320299999999</c:v>
                </c:pt>
                <c:pt idx="7296">
                  <c:v>33447.648399999998</c:v>
                </c:pt>
                <c:pt idx="7297">
                  <c:v>33648.339800000002</c:v>
                </c:pt>
                <c:pt idx="7298">
                  <c:v>33804.710899999998</c:v>
                </c:pt>
                <c:pt idx="7299">
                  <c:v>33928.789100000002</c:v>
                </c:pt>
                <c:pt idx="7300">
                  <c:v>34086.718800000002</c:v>
                </c:pt>
                <c:pt idx="7301">
                  <c:v>34093.648399999998</c:v>
                </c:pt>
                <c:pt idx="7302">
                  <c:v>34218.949200000003</c:v>
                </c:pt>
                <c:pt idx="7303">
                  <c:v>34139.281300000002</c:v>
                </c:pt>
                <c:pt idx="7304">
                  <c:v>34177.640599999999</c:v>
                </c:pt>
                <c:pt idx="7305">
                  <c:v>34559.308599999997</c:v>
                </c:pt>
                <c:pt idx="7306">
                  <c:v>34536.128900000003</c:v>
                </c:pt>
                <c:pt idx="7307">
                  <c:v>34638.828099999999</c:v>
                </c:pt>
                <c:pt idx="7308">
                  <c:v>34226.898399999998</c:v>
                </c:pt>
                <c:pt idx="7309">
                  <c:v>34491.828099999999</c:v>
                </c:pt>
                <c:pt idx="7310">
                  <c:v>34357.308599999997</c:v>
                </c:pt>
                <c:pt idx="7311">
                  <c:v>34363.738299999997</c:v>
                </c:pt>
                <c:pt idx="7312">
                  <c:v>34430.519500000002</c:v>
                </c:pt>
                <c:pt idx="7313">
                  <c:v>34374.359400000001</c:v>
                </c:pt>
                <c:pt idx="7314">
                  <c:v>34560.691400000003</c:v>
                </c:pt>
                <c:pt idx="7315">
                  <c:v>34424.148399999998</c:v>
                </c:pt>
                <c:pt idx="7316">
                  <c:v>34567.968800000002</c:v>
                </c:pt>
                <c:pt idx="7317">
                  <c:v>34865.761700000003</c:v>
                </c:pt>
                <c:pt idx="7318">
                  <c:v>35202.058599999997</c:v>
                </c:pt>
                <c:pt idx="7319">
                  <c:v>35171.328099999999</c:v>
                </c:pt>
                <c:pt idx="7320">
                  <c:v>35181.429700000001</c:v>
                </c:pt>
                <c:pt idx="7321">
                  <c:v>35144.781300000002</c:v>
                </c:pt>
                <c:pt idx="7322">
                  <c:v>35138.609400000001</c:v>
                </c:pt>
                <c:pt idx="7323">
                  <c:v>35192.648399999998</c:v>
                </c:pt>
                <c:pt idx="7324">
                  <c:v>35446.039100000002</c:v>
                </c:pt>
                <c:pt idx="7325">
                  <c:v>35738.781300000002</c:v>
                </c:pt>
                <c:pt idx="7326">
                  <c:v>35556.398399999998</c:v>
                </c:pt>
                <c:pt idx="7327">
                  <c:v>35418.011700000003</c:v>
                </c:pt>
                <c:pt idx="7328">
                  <c:v>35395.699200000003</c:v>
                </c:pt>
                <c:pt idx="7329">
                  <c:v>35530.218800000002</c:v>
                </c:pt>
                <c:pt idx="7330">
                  <c:v>35718.960899999998</c:v>
                </c:pt>
                <c:pt idx="7331">
                  <c:v>35642.808599999997</c:v>
                </c:pt>
                <c:pt idx="7332">
                  <c:v>35643.941400000003</c:v>
                </c:pt>
                <c:pt idx="7333">
                  <c:v>35542.109400000001</c:v>
                </c:pt>
                <c:pt idx="7334">
                  <c:v>35374.269500000002</c:v>
                </c:pt>
                <c:pt idx="7335">
                  <c:v>35521.058599999997</c:v>
                </c:pt>
                <c:pt idx="7336">
                  <c:v>35360.050799999997</c:v>
                </c:pt>
                <c:pt idx="7337">
                  <c:v>35352.050799999997</c:v>
                </c:pt>
                <c:pt idx="7338">
                  <c:v>35380.550799999997</c:v>
                </c:pt>
                <c:pt idx="7339">
                  <c:v>35401.148399999998</c:v>
                </c:pt>
                <c:pt idx="7340">
                  <c:v>35138.109400000001</c:v>
                </c:pt>
                <c:pt idx="7341">
                  <c:v>34952.839800000002</c:v>
                </c:pt>
                <c:pt idx="7342">
                  <c:v>35211.769500000002</c:v>
                </c:pt>
                <c:pt idx="7343">
                  <c:v>35279.601600000002</c:v>
                </c:pt>
                <c:pt idx="7344">
                  <c:v>35189.859400000001</c:v>
                </c:pt>
                <c:pt idx="7345">
                  <c:v>35192.988299999997</c:v>
                </c:pt>
                <c:pt idx="7346">
                  <c:v>35137.871099999997</c:v>
                </c:pt>
                <c:pt idx="7347">
                  <c:v>35021.648399999998</c:v>
                </c:pt>
                <c:pt idx="7348">
                  <c:v>35013.730499999998</c:v>
                </c:pt>
                <c:pt idx="7349">
                  <c:v>35088.570299999999</c:v>
                </c:pt>
                <c:pt idx="7350">
                  <c:v>35057.621099999997</c:v>
                </c:pt>
                <c:pt idx="7351">
                  <c:v>35034.300799999997</c:v>
                </c:pt>
                <c:pt idx="7352">
                  <c:v>35236</c:v>
                </c:pt>
                <c:pt idx="7353">
                  <c:v>35183.218800000002</c:v>
                </c:pt>
                <c:pt idx="7354">
                  <c:v>35252.808599999997</c:v>
                </c:pt>
                <c:pt idx="7355">
                  <c:v>35337.738299999997</c:v>
                </c:pt>
                <c:pt idx="7356">
                  <c:v>35531.890599999999</c:v>
                </c:pt>
                <c:pt idx="7357">
                  <c:v>35906.710899999998</c:v>
                </c:pt>
                <c:pt idx="7358">
                  <c:v>35941.871099999997</c:v>
                </c:pt>
                <c:pt idx="7359">
                  <c:v>35900.398399999998</c:v>
                </c:pt>
                <c:pt idx="7360">
                  <c:v>36021.261700000003</c:v>
                </c:pt>
                <c:pt idx="7361">
                  <c:v>36196.808599999997</c:v>
                </c:pt>
                <c:pt idx="7362">
                  <c:v>36194.609400000001</c:v>
                </c:pt>
                <c:pt idx="7363">
                  <c:v>36396.128900000003</c:v>
                </c:pt>
                <c:pt idx="7364">
                  <c:v>36277.851600000002</c:v>
                </c:pt>
                <c:pt idx="7365">
                  <c:v>36559.011700000003</c:v>
                </c:pt>
                <c:pt idx="7366">
                  <c:v>36488.238299999997</c:v>
                </c:pt>
                <c:pt idx="7367">
                  <c:v>36566.160199999998</c:v>
                </c:pt>
                <c:pt idx="7368">
                  <c:v>36544.601600000002</c:v>
                </c:pt>
                <c:pt idx="7369">
                  <c:v>36516.199200000003</c:v>
                </c:pt>
                <c:pt idx="7370">
                  <c:v>36823.609400000001</c:v>
                </c:pt>
                <c:pt idx="7371">
                  <c:v>36803.351600000002</c:v>
                </c:pt>
                <c:pt idx="7372">
                  <c:v>36654.851600000002</c:v>
                </c:pt>
                <c:pt idx="7373">
                  <c:v>36741.218800000002</c:v>
                </c:pt>
                <c:pt idx="7374">
                  <c:v>37030.070299999999</c:v>
                </c:pt>
                <c:pt idx="7375">
                  <c:v>37025.609400000001</c:v>
                </c:pt>
                <c:pt idx="7376">
                  <c:v>36789.769500000002</c:v>
                </c:pt>
                <c:pt idx="7377">
                  <c:v>36822.878900000003</c:v>
                </c:pt>
                <c:pt idx="7378">
                  <c:v>36848.019500000002</c:v>
                </c:pt>
                <c:pt idx="7379">
                  <c:v>37002.269500000002</c:v>
                </c:pt>
                <c:pt idx="7380">
                  <c:v>36935.179700000001</c:v>
                </c:pt>
                <c:pt idx="7381">
                  <c:v>37003.031300000002</c:v>
                </c:pt>
                <c:pt idx="7382">
                  <c:v>37079.660199999998</c:v>
                </c:pt>
                <c:pt idx="7383">
                  <c:v>37752.320299999999</c:v>
                </c:pt>
                <c:pt idx="7384">
                  <c:v>37499.039100000002</c:v>
                </c:pt>
                <c:pt idx="7385">
                  <c:v>37509.699200000003</c:v>
                </c:pt>
                <c:pt idx="7386">
                  <c:v>37549.910199999998</c:v>
                </c:pt>
                <c:pt idx="7387">
                  <c:v>37532.511700000003</c:v>
                </c:pt>
                <c:pt idx="7388">
                  <c:v>37553.281300000002</c:v>
                </c:pt>
                <c:pt idx="7389">
                  <c:v>37894.269500000002</c:v>
                </c:pt>
                <c:pt idx="7390">
                  <c:v>37691.570299999999</c:v>
                </c:pt>
                <c:pt idx="7391">
                  <c:v>37666.128900000003</c:v>
                </c:pt>
                <c:pt idx="7392">
                  <c:v>37762.011700000003</c:v>
                </c:pt>
                <c:pt idx="7393">
                  <c:v>38066.550799999997</c:v>
                </c:pt>
                <c:pt idx="7394">
                  <c:v>38223.300799999997</c:v>
                </c:pt>
                <c:pt idx="7395">
                  <c:v>38194.578099999999</c:v>
                </c:pt>
                <c:pt idx="7396">
                  <c:v>38332.468800000002</c:v>
                </c:pt>
                <c:pt idx="7397">
                  <c:v>38413.660199999998</c:v>
                </c:pt>
                <c:pt idx="7398">
                  <c:v>38383.218800000002</c:v>
                </c:pt>
                <c:pt idx="7399">
                  <c:v>38147.121099999997</c:v>
                </c:pt>
                <c:pt idx="7400">
                  <c:v>38077.351600000002</c:v>
                </c:pt>
                <c:pt idx="7401">
                  <c:v>38010.320299999999</c:v>
                </c:pt>
                <c:pt idx="7402">
                  <c:v>38065.808599999997</c:v>
                </c:pt>
                <c:pt idx="7403">
                  <c:v>38122.890599999999</c:v>
                </c:pt>
                <c:pt idx="7404">
                  <c:v>38399.890599999999</c:v>
                </c:pt>
                <c:pt idx="7405">
                  <c:v>38263.171900000001</c:v>
                </c:pt>
                <c:pt idx="7406">
                  <c:v>38306.781300000002</c:v>
                </c:pt>
                <c:pt idx="7407">
                  <c:v>38385.851600000002</c:v>
                </c:pt>
                <c:pt idx="7408">
                  <c:v>38663.609400000001</c:v>
                </c:pt>
                <c:pt idx="7409">
                  <c:v>38715.351600000002</c:v>
                </c:pt>
                <c:pt idx="7410">
                  <c:v>38685.371099999997</c:v>
                </c:pt>
                <c:pt idx="7411">
                  <c:v>38699.671900000001</c:v>
                </c:pt>
                <c:pt idx="7412">
                  <c:v>38714.738299999997</c:v>
                </c:pt>
                <c:pt idx="7413">
                  <c:v>38811.128900000003</c:v>
                </c:pt>
                <c:pt idx="7414">
                  <c:v>39443.718800000002</c:v>
                </c:pt>
                <c:pt idx="7415">
                  <c:v>39406.601600000002</c:v>
                </c:pt>
                <c:pt idx="7416">
                  <c:v>39524.730499999998</c:v>
                </c:pt>
                <c:pt idx="7417">
                  <c:v>39456.199200000003</c:v>
                </c:pt>
                <c:pt idx="7418">
                  <c:v>39316.75</c:v>
                </c:pt>
                <c:pt idx="7419">
                  <c:v>39477.101600000002</c:v>
                </c:pt>
                <c:pt idx="7420">
                  <c:v>39496.589800000002</c:v>
                </c:pt>
                <c:pt idx="7421">
                  <c:v>39315.140599999999</c:v>
                </c:pt>
                <c:pt idx="7422">
                  <c:v>39043.890599999999</c:v>
                </c:pt>
                <c:pt idx="7423">
                  <c:v>39085.980499999998</c:v>
                </c:pt>
                <c:pt idx="7424">
                  <c:v>38946.480499999998</c:v>
                </c:pt>
                <c:pt idx="7425">
                  <c:v>38841.539100000002</c:v>
                </c:pt>
                <c:pt idx="7426">
                  <c:v>38807.109400000001</c:v>
                </c:pt>
                <c:pt idx="7427">
                  <c:v>38700.199200000003</c:v>
                </c:pt>
                <c:pt idx="7428">
                  <c:v>38702.320299999999</c:v>
                </c:pt>
                <c:pt idx="7429">
                  <c:v>38605.378900000003</c:v>
                </c:pt>
                <c:pt idx="7430">
                  <c:v>38686.890599999999</c:v>
                </c:pt>
                <c:pt idx="7431">
                  <c:v>38835.269500000002</c:v>
                </c:pt>
                <c:pt idx="7432">
                  <c:v>38867.531300000002</c:v>
                </c:pt>
                <c:pt idx="7433">
                  <c:v>38737.300799999997</c:v>
                </c:pt>
                <c:pt idx="7434">
                  <c:v>38836.328099999999</c:v>
                </c:pt>
                <c:pt idx="7435">
                  <c:v>38788.929700000001</c:v>
                </c:pt>
                <c:pt idx="7436">
                  <c:v>38487.781300000002</c:v>
                </c:pt>
                <c:pt idx="7437">
                  <c:v>38133.820299999999</c:v>
                </c:pt>
                <c:pt idx="7438">
                  <c:v>38092.730499999998</c:v>
                </c:pt>
                <c:pt idx="7439">
                  <c:v>38339.628900000003</c:v>
                </c:pt>
                <c:pt idx="7440">
                  <c:v>38517.839800000002</c:v>
                </c:pt>
                <c:pt idx="7441">
                  <c:v>38502.109400000001</c:v>
                </c:pt>
                <c:pt idx="7442">
                  <c:v>38363.851600000002</c:v>
                </c:pt>
                <c:pt idx="7443">
                  <c:v>38509.011700000003</c:v>
                </c:pt>
                <c:pt idx="7444">
                  <c:v>38517.679700000001</c:v>
                </c:pt>
                <c:pt idx="7445">
                  <c:v>38652.601600000002</c:v>
                </c:pt>
                <c:pt idx="7446">
                  <c:v>38833.429700000001</c:v>
                </c:pt>
                <c:pt idx="7447">
                  <c:v>38670.890599999999</c:v>
                </c:pt>
                <c:pt idx="7448">
                  <c:v>38664.730499999998</c:v>
                </c:pt>
                <c:pt idx="7449">
                  <c:v>38633.191400000003</c:v>
                </c:pt>
                <c:pt idx="7450">
                  <c:v>38628.839800000002</c:v>
                </c:pt>
                <c:pt idx="7451">
                  <c:v>38728.371099999997</c:v>
                </c:pt>
                <c:pt idx="7452">
                  <c:v>38584.558599999997</c:v>
                </c:pt>
                <c:pt idx="7453">
                  <c:v>38552.531300000002</c:v>
                </c:pt>
                <c:pt idx="7454">
                  <c:v>38458.050799999997</c:v>
                </c:pt>
                <c:pt idx="7455">
                  <c:v>38572.921900000001</c:v>
                </c:pt>
                <c:pt idx="7456">
                  <c:v>38551</c:v>
                </c:pt>
                <c:pt idx="7457">
                  <c:v>38533.398399999998</c:v>
                </c:pt>
                <c:pt idx="7458">
                  <c:v>38665.589800000002</c:v>
                </c:pt>
                <c:pt idx="7459">
                  <c:v>38978.269500000002</c:v>
                </c:pt>
                <c:pt idx="7460">
                  <c:v>39023.191400000003</c:v>
                </c:pt>
                <c:pt idx="7461">
                  <c:v>38888.371099999997</c:v>
                </c:pt>
                <c:pt idx="7462">
                  <c:v>38707.781300000002</c:v>
                </c:pt>
                <c:pt idx="7463">
                  <c:v>38655.949200000003</c:v>
                </c:pt>
                <c:pt idx="7464">
                  <c:v>38691.300799999997</c:v>
                </c:pt>
                <c:pt idx="7465">
                  <c:v>38918.789100000002</c:v>
                </c:pt>
                <c:pt idx="7466">
                  <c:v>39234.601600000002</c:v>
                </c:pt>
                <c:pt idx="7467">
                  <c:v>39260.960899999998</c:v>
                </c:pt>
                <c:pt idx="7468">
                  <c:v>39391.808599999997</c:v>
                </c:pt>
                <c:pt idx="7469">
                  <c:v>39557.710899999998</c:v>
                </c:pt>
                <c:pt idx="7470">
                  <c:v>40128.488299999997</c:v>
                </c:pt>
                <c:pt idx="7471">
                  <c:v>40089.121099999997</c:v>
                </c:pt>
                <c:pt idx="7472">
                  <c:v>40081.160199999998</c:v>
                </c:pt>
                <c:pt idx="7473">
                  <c:v>39992.839800000002</c:v>
                </c:pt>
                <c:pt idx="7474">
                  <c:v>40108.929700000001</c:v>
                </c:pt>
                <c:pt idx="7475">
                  <c:v>40127.031300000002</c:v>
                </c:pt>
                <c:pt idx="7476">
                  <c:v>40038.808599999997</c:v>
                </c:pt>
                <c:pt idx="7477">
                  <c:v>39902.328099999999</c:v>
                </c:pt>
                <c:pt idx="7478">
                  <c:v>39947.929700000001</c:v>
                </c:pt>
                <c:pt idx="7479">
                  <c:v>39981.640599999999</c:v>
                </c:pt>
                <c:pt idx="7480">
                  <c:v>40154.421900000001</c:v>
                </c:pt>
                <c:pt idx="7481">
                  <c:v>40417.238299999997</c:v>
                </c:pt>
                <c:pt idx="7482">
                  <c:v>40357.878900000003</c:v>
                </c:pt>
                <c:pt idx="7483">
                  <c:v>40481.328099999999</c:v>
                </c:pt>
                <c:pt idx="7484">
                  <c:v>40504.281300000002</c:v>
                </c:pt>
                <c:pt idx="7485">
                  <c:v>40608.941400000003</c:v>
                </c:pt>
                <c:pt idx="7486">
                  <c:v>40614.558599999997</c:v>
                </c:pt>
                <c:pt idx="7487">
                  <c:v>40714.609400000001</c:v>
                </c:pt>
                <c:pt idx="7488">
                  <c:v>40612.488299999997</c:v>
                </c:pt>
                <c:pt idx="7489">
                  <c:v>40731.578099999999</c:v>
                </c:pt>
                <c:pt idx="7490">
                  <c:v>40611.011700000003</c:v>
                </c:pt>
                <c:pt idx="7491">
                  <c:v>40367.640599999999</c:v>
                </c:pt>
                <c:pt idx="7492">
                  <c:v>40080.210899999998</c:v>
                </c:pt>
                <c:pt idx="7493">
                  <c:v>40058.488299999997</c:v>
                </c:pt>
                <c:pt idx="7494">
                  <c:v>40076.929700000001</c:v>
                </c:pt>
                <c:pt idx="7495">
                  <c:v>39931.761700000003</c:v>
                </c:pt>
                <c:pt idx="7496">
                  <c:v>39736.949200000003</c:v>
                </c:pt>
                <c:pt idx="7497">
                  <c:v>39362.980499999998</c:v>
                </c:pt>
                <c:pt idx="7498">
                  <c:v>39328.960899999998</c:v>
                </c:pt>
                <c:pt idx="7499">
                  <c:v>37713.308599999997</c:v>
                </c:pt>
                <c:pt idx="7500">
                  <c:v>38355.578099999999</c:v>
                </c:pt>
                <c:pt idx="7501">
                  <c:v>38052.031300000002</c:v>
                </c:pt>
                <c:pt idx="7502">
                  <c:v>38018.929700000001</c:v>
                </c:pt>
                <c:pt idx="7503">
                  <c:v>37766.101600000002</c:v>
                </c:pt>
                <c:pt idx="7504">
                  <c:v>37450.980499999998</c:v>
                </c:pt>
                <c:pt idx="7505">
                  <c:v>37220.988299999997</c:v>
                </c:pt>
                <c:pt idx="7506">
                  <c:v>36143.531300000002</c:v>
                </c:pt>
                <c:pt idx="7507">
                  <c:v>36889.011700000003</c:v>
                </c:pt>
                <c:pt idx="7508">
                  <c:v>37455.531300000002</c:v>
                </c:pt>
                <c:pt idx="7509">
                  <c:v>36586.281300000002</c:v>
                </c:pt>
                <c:pt idx="7510">
                  <c:v>36750.460899999998</c:v>
                </c:pt>
                <c:pt idx="7511">
                  <c:v>36853.039100000002</c:v>
                </c:pt>
                <c:pt idx="7512">
                  <c:v>36985.621099999997</c:v>
                </c:pt>
                <c:pt idx="7513">
                  <c:v>37152.261700000003</c:v>
                </c:pt>
                <c:pt idx="7514">
                  <c:v>37657.488299999997</c:v>
                </c:pt>
                <c:pt idx="7515">
                  <c:v>37489.480499999998</c:v>
                </c:pt>
                <c:pt idx="7516">
                  <c:v>37460.679700000001</c:v>
                </c:pt>
                <c:pt idx="7517">
                  <c:v>37321.511700000003</c:v>
                </c:pt>
                <c:pt idx="7518">
                  <c:v>36616.449200000003</c:v>
                </c:pt>
                <c:pt idx="7519">
                  <c:v>36560.558599999997</c:v>
                </c:pt>
                <c:pt idx="7520">
                  <c:v>36689.269500000002</c:v>
                </c:pt>
                <c:pt idx="7521">
                  <c:v>36797.871099999997</c:v>
                </c:pt>
                <c:pt idx="7522">
                  <c:v>37034.121099999997</c:v>
                </c:pt>
                <c:pt idx="7523">
                  <c:v>37121.648399999998</c:v>
                </c:pt>
                <c:pt idx="7524">
                  <c:v>37315.718800000002</c:v>
                </c:pt>
                <c:pt idx="7525">
                  <c:v>37389.710899999998</c:v>
                </c:pt>
                <c:pt idx="7526">
                  <c:v>37333.718800000002</c:v>
                </c:pt>
                <c:pt idx="7527">
                  <c:v>37491.281300000002</c:v>
                </c:pt>
                <c:pt idx="7528">
                  <c:v>37536.078099999999</c:v>
                </c:pt>
                <c:pt idx="7529">
                  <c:v>37630.859400000001</c:v>
                </c:pt>
                <c:pt idx="7530">
                  <c:v>37689.449200000003</c:v>
                </c:pt>
                <c:pt idx="7531">
                  <c:v>37679.531300000002</c:v>
                </c:pt>
                <c:pt idx="7532">
                  <c:v>37766.578099999999</c:v>
                </c:pt>
                <c:pt idx="7533">
                  <c:v>37763.398399999998</c:v>
                </c:pt>
                <c:pt idx="7534">
                  <c:v>37763.410199999998</c:v>
                </c:pt>
                <c:pt idx="7535">
                  <c:v>37843.210899999998</c:v>
                </c:pt>
                <c:pt idx="7536">
                  <c:v>37958.550799999997</c:v>
                </c:pt>
                <c:pt idx="7537">
                  <c:v>37998.238299999997</c:v>
                </c:pt>
                <c:pt idx="7538">
                  <c:v>38032.179700000001</c:v>
                </c:pt>
                <c:pt idx="7539">
                  <c:v>38128.660199999998</c:v>
                </c:pt>
                <c:pt idx="7540">
                  <c:v>38340.589800000002</c:v>
                </c:pt>
                <c:pt idx="7541">
                  <c:v>38333.960899999998</c:v>
                </c:pt>
                <c:pt idx="7542">
                  <c:v>38157.828099999999</c:v>
                </c:pt>
                <c:pt idx="7543">
                  <c:v>38090.238299999997</c:v>
                </c:pt>
                <c:pt idx="7544">
                  <c:v>38238.621099999997</c:v>
                </c:pt>
                <c:pt idx="7545">
                  <c:v>38244.480499999998</c:v>
                </c:pt>
                <c:pt idx="7546">
                  <c:v>38265.558599999997</c:v>
                </c:pt>
                <c:pt idx="7547">
                  <c:v>38227.871099999997</c:v>
                </c:pt>
                <c:pt idx="7548">
                  <c:v>38041.578099999999</c:v>
                </c:pt>
                <c:pt idx="7549">
                  <c:v>37846.781300000002</c:v>
                </c:pt>
                <c:pt idx="7550">
                  <c:v>36921.539100000002</c:v>
                </c:pt>
                <c:pt idx="7551">
                  <c:v>36872.378900000003</c:v>
                </c:pt>
                <c:pt idx="7552">
                  <c:v>36646.488299999997</c:v>
                </c:pt>
                <c:pt idx="7553">
                  <c:v>36966.578099999999</c:v>
                </c:pt>
                <c:pt idx="7554">
                  <c:v>36968.230499999998</c:v>
                </c:pt>
                <c:pt idx="7555">
                  <c:v>37066.968800000002</c:v>
                </c:pt>
                <c:pt idx="7556">
                  <c:v>36960.031300000002</c:v>
                </c:pt>
                <c:pt idx="7557">
                  <c:v>36963.089800000002</c:v>
                </c:pt>
                <c:pt idx="7558">
                  <c:v>36808.011700000003</c:v>
                </c:pt>
                <c:pt idx="7559">
                  <c:v>36627.160199999998</c:v>
                </c:pt>
                <c:pt idx="7560">
                  <c:v>36210.441400000003</c:v>
                </c:pt>
                <c:pt idx="7561">
                  <c:v>36131.121099999997</c:v>
                </c:pt>
                <c:pt idx="7562">
                  <c:v>36180.980499999998</c:v>
                </c:pt>
                <c:pt idx="7563">
                  <c:v>35968.320299999999</c:v>
                </c:pt>
                <c:pt idx="7564">
                  <c:v>35928.140599999999</c:v>
                </c:pt>
                <c:pt idx="7565">
                  <c:v>35981.921900000001</c:v>
                </c:pt>
                <c:pt idx="7566">
                  <c:v>36240.968800000002</c:v>
                </c:pt>
                <c:pt idx="7567">
                  <c:v>36657.578099999999</c:v>
                </c:pt>
                <c:pt idx="7568">
                  <c:v>36876.679700000001</c:v>
                </c:pt>
                <c:pt idx="7569">
                  <c:v>37079.871099999997</c:v>
                </c:pt>
                <c:pt idx="7570">
                  <c:v>37238.601600000002</c:v>
                </c:pt>
                <c:pt idx="7571">
                  <c:v>37108.140599999999</c:v>
                </c:pt>
                <c:pt idx="7572">
                  <c:v>36962.609400000001</c:v>
                </c:pt>
                <c:pt idx="7573">
                  <c:v>36824.621099999997</c:v>
                </c:pt>
                <c:pt idx="7574">
                  <c:v>36607.449200000003</c:v>
                </c:pt>
                <c:pt idx="7575">
                  <c:v>35944.941400000003</c:v>
                </c:pt>
                <c:pt idx="7576">
                  <c:v>36227.5</c:v>
                </c:pt>
                <c:pt idx="7577">
                  <c:v>35934.808599999997</c:v>
                </c:pt>
                <c:pt idx="7578">
                  <c:v>35423.160199999998</c:v>
                </c:pt>
                <c:pt idx="7579">
                  <c:v>35574.531300000002</c:v>
                </c:pt>
                <c:pt idx="7580">
                  <c:v>35675.898399999998</c:v>
                </c:pt>
                <c:pt idx="7581">
                  <c:v>35284.140599999999</c:v>
                </c:pt>
                <c:pt idx="7582">
                  <c:v>35066.988299999997</c:v>
                </c:pt>
                <c:pt idx="7583">
                  <c:v>35287.820299999999</c:v>
                </c:pt>
                <c:pt idx="7584">
                  <c:v>35185.058599999997</c:v>
                </c:pt>
                <c:pt idx="7585">
                  <c:v>35315.058599999997</c:v>
                </c:pt>
                <c:pt idx="7586">
                  <c:v>35417.980499999998</c:v>
                </c:pt>
                <c:pt idx="7587">
                  <c:v>35277.589800000002</c:v>
                </c:pt>
                <c:pt idx="7588">
                  <c:v>34516.578099999999</c:v>
                </c:pt>
                <c:pt idx="7589">
                  <c:v>34527.109400000001</c:v>
                </c:pt>
                <c:pt idx="7590">
                  <c:v>34253.378900000003</c:v>
                </c:pt>
                <c:pt idx="7591">
                  <c:v>34506.558599999997</c:v>
                </c:pt>
                <c:pt idx="7592">
                  <c:v>34784.960899999998</c:v>
                </c:pt>
                <c:pt idx="7593">
                  <c:v>34743.941400000003</c:v>
                </c:pt>
                <c:pt idx="7594">
                  <c:v>34860.660199999998</c:v>
                </c:pt>
                <c:pt idx="7595">
                  <c:v>35099.839800000002</c:v>
                </c:pt>
                <c:pt idx="7596">
                  <c:v>34994.191400000003</c:v>
                </c:pt>
                <c:pt idx="7597">
                  <c:v>35261.371099999997</c:v>
                </c:pt>
                <c:pt idx="7598">
                  <c:v>35375.281300000002</c:v>
                </c:pt>
                <c:pt idx="7599">
                  <c:v>35649.281300000002</c:v>
                </c:pt>
                <c:pt idx="7600">
                  <c:v>35673.851600000002</c:v>
                </c:pt>
                <c:pt idx="7601">
                  <c:v>35670.320299999999</c:v>
                </c:pt>
                <c:pt idx="7602">
                  <c:v>35628.121099999997</c:v>
                </c:pt>
                <c:pt idx="7603">
                  <c:v>35363.960899999998</c:v>
                </c:pt>
                <c:pt idx="7604">
                  <c:v>35288.031300000002</c:v>
                </c:pt>
                <c:pt idx="7605">
                  <c:v>35182.121099999997</c:v>
                </c:pt>
                <c:pt idx="7606">
                  <c:v>35367.441400000003</c:v>
                </c:pt>
                <c:pt idx="7607">
                  <c:v>35319</c:v>
                </c:pt>
                <c:pt idx="7608">
                  <c:v>35426.050799999997</c:v>
                </c:pt>
                <c:pt idx="7609">
                  <c:v>35348.039100000002</c:v>
                </c:pt>
                <c:pt idx="7610">
                  <c:v>35363.109400000001</c:v>
                </c:pt>
                <c:pt idx="7611">
                  <c:v>35455.800799999997</c:v>
                </c:pt>
                <c:pt idx="7612">
                  <c:v>35710.050799999997</c:v>
                </c:pt>
                <c:pt idx="7613">
                  <c:v>35705.699200000003</c:v>
                </c:pt>
                <c:pt idx="7614">
                  <c:v>35823.820299999999</c:v>
                </c:pt>
                <c:pt idx="7615">
                  <c:v>35834.160199999998</c:v>
                </c:pt>
                <c:pt idx="7616">
                  <c:v>36116.761700000003</c:v>
                </c:pt>
                <c:pt idx="7617">
                  <c:v>36354.070299999999</c:v>
                </c:pt>
                <c:pt idx="7618">
                  <c:v>36392.921900000001</c:v>
                </c:pt>
                <c:pt idx="7619">
                  <c:v>36425.238299999997</c:v>
                </c:pt>
                <c:pt idx="7620">
                  <c:v>36387.949200000003</c:v>
                </c:pt>
                <c:pt idx="7621">
                  <c:v>36387.121099999997</c:v>
                </c:pt>
                <c:pt idx="7622">
                  <c:v>36421.570299999999</c:v>
                </c:pt>
                <c:pt idx="7623">
                  <c:v>36279.960899999998</c:v>
                </c:pt>
                <c:pt idx="7624">
                  <c:v>36353.910199999998</c:v>
                </c:pt>
                <c:pt idx="7625">
                  <c:v>36444.109400000001</c:v>
                </c:pt>
                <c:pt idx="7626">
                  <c:v>36487.300799999997</c:v>
                </c:pt>
                <c:pt idx="7627">
                  <c:v>36414.261700000003</c:v>
                </c:pt>
                <c:pt idx="7628">
                  <c:v>36389.941400000003</c:v>
                </c:pt>
                <c:pt idx="7629">
                  <c:v>36235.261700000003</c:v>
                </c:pt>
                <c:pt idx="7630">
                  <c:v>36269.320299999999</c:v>
                </c:pt>
                <c:pt idx="7631">
                  <c:v>36264.699200000003</c:v>
                </c:pt>
                <c:pt idx="7632">
                  <c:v>36291.968800000002</c:v>
                </c:pt>
                <c:pt idx="7633">
                  <c:v>36305.218800000002</c:v>
                </c:pt>
                <c:pt idx="7634">
                  <c:v>36411.300799999997</c:v>
                </c:pt>
                <c:pt idx="7635">
                  <c:v>36547.058599999997</c:v>
                </c:pt>
                <c:pt idx="7636">
                  <c:v>36554.761700000003</c:v>
                </c:pt>
                <c:pt idx="7637">
                  <c:v>36467.539100000002</c:v>
                </c:pt>
                <c:pt idx="7638">
                  <c:v>36481.210899999998</c:v>
                </c:pt>
                <c:pt idx="7639">
                  <c:v>36528.121099999997</c:v>
                </c:pt>
                <c:pt idx="7640">
                  <c:v>36551.660199999998</c:v>
                </c:pt>
                <c:pt idx="7641">
                  <c:v>36529.058599999997</c:v>
                </c:pt>
                <c:pt idx="7642">
                  <c:v>36711.601600000002</c:v>
                </c:pt>
                <c:pt idx="7643">
                  <c:v>36639.460899999998</c:v>
                </c:pt>
                <c:pt idx="7644">
                  <c:v>36754.031300000002</c:v>
                </c:pt>
                <c:pt idx="7645">
                  <c:v>36811.671900000001</c:v>
                </c:pt>
                <c:pt idx="7646">
                  <c:v>36870.621099999997</c:v>
                </c:pt>
                <c:pt idx="7647">
                  <c:v>36895.628900000003</c:v>
                </c:pt>
                <c:pt idx="7648">
                  <c:v>36693.339800000002</c:v>
                </c:pt>
                <c:pt idx="7649">
                  <c:v>36249.941400000003</c:v>
                </c:pt>
                <c:pt idx="7650">
                  <c:v>35543.960899999998</c:v>
                </c:pt>
                <c:pt idx="7651">
                  <c:v>35165.078099999999</c:v>
                </c:pt>
                <c:pt idx="7652">
                  <c:v>34951.570299999999</c:v>
                </c:pt>
                <c:pt idx="7653">
                  <c:v>34870.410199999998</c:v>
                </c:pt>
                <c:pt idx="7654">
                  <c:v>34965.898399999998</c:v>
                </c:pt>
                <c:pt idx="7655">
                  <c:v>35101.281300000002</c:v>
                </c:pt>
                <c:pt idx="7656">
                  <c:v>35329.539100000002</c:v>
                </c:pt>
                <c:pt idx="7657">
                  <c:v>35286.628900000003</c:v>
                </c:pt>
                <c:pt idx="7658">
                  <c:v>35460.128900000003</c:v>
                </c:pt>
                <c:pt idx="7659">
                  <c:v>35096.570299999999</c:v>
                </c:pt>
                <c:pt idx="7660">
                  <c:v>34780.988299999997</c:v>
                </c:pt>
                <c:pt idx="7661">
                  <c:v>34437.160199999998</c:v>
                </c:pt>
                <c:pt idx="7662">
                  <c:v>34188.921900000001</c:v>
                </c:pt>
                <c:pt idx="7663">
                  <c:v>34081.128900000003</c:v>
                </c:pt>
                <c:pt idx="7664">
                  <c:v>34041.781300000002</c:v>
                </c:pt>
                <c:pt idx="7665">
                  <c:v>33305.890599999999</c:v>
                </c:pt>
                <c:pt idx="7666">
                  <c:v>32969.441400000003</c:v>
                </c:pt>
                <c:pt idx="7667">
                  <c:v>32635.150399999999</c:v>
                </c:pt>
                <c:pt idx="7668">
                  <c:v>32817.320299999999</c:v>
                </c:pt>
                <c:pt idx="7669">
                  <c:v>32327.589800000002</c:v>
                </c:pt>
                <c:pt idx="7670">
                  <c:v>32638.019499999999</c:v>
                </c:pt>
                <c:pt idx="7671">
                  <c:v>32656.779299999998</c:v>
                </c:pt>
                <c:pt idx="7672">
                  <c:v>32572.359400000001</c:v>
                </c:pt>
                <c:pt idx="7673">
                  <c:v>32842.550799999997</c:v>
                </c:pt>
                <c:pt idx="7674">
                  <c:v>32689.160199999998</c:v>
                </c:pt>
                <c:pt idx="7675">
                  <c:v>32537.599600000001</c:v>
                </c:pt>
                <c:pt idx="7676">
                  <c:v>32326.449199999999</c:v>
                </c:pt>
                <c:pt idx="7677">
                  <c:v>32408.609400000001</c:v>
                </c:pt>
                <c:pt idx="7678">
                  <c:v>32162.529299999998</c:v>
                </c:pt>
                <c:pt idx="7679">
                  <c:v>32071.5098</c:v>
                </c:pt>
                <c:pt idx="7680">
                  <c:v>31363.75</c:v>
                </c:pt>
                <c:pt idx="7681">
                  <c:v>31165.910199999998</c:v>
                </c:pt>
                <c:pt idx="7682">
                  <c:v>31501.150399999999</c:v>
                </c:pt>
                <c:pt idx="7683">
                  <c:v>31845.640599999999</c:v>
                </c:pt>
                <c:pt idx="7684">
                  <c:v>31966.480500000001</c:v>
                </c:pt>
                <c:pt idx="7685">
                  <c:v>32570.269499999999</c:v>
                </c:pt>
                <c:pt idx="7686">
                  <c:v>32455.839800000002</c:v>
                </c:pt>
                <c:pt idx="7687">
                  <c:v>32536.5</c:v>
                </c:pt>
                <c:pt idx="7688">
                  <c:v>32661.300800000001</c:v>
                </c:pt>
                <c:pt idx="7689">
                  <c:v>32522.359400000001</c:v>
                </c:pt>
                <c:pt idx="7690">
                  <c:v>32610.419900000001</c:v>
                </c:pt>
                <c:pt idx="7691">
                  <c:v>32715.570299999999</c:v>
                </c:pt>
                <c:pt idx="7692">
                  <c:v>32861.421900000001</c:v>
                </c:pt>
                <c:pt idx="7693">
                  <c:v>32838.199200000003</c:v>
                </c:pt>
                <c:pt idx="7694">
                  <c:v>33173.078099999999</c:v>
                </c:pt>
                <c:pt idx="7695">
                  <c:v>33191.031300000002</c:v>
                </c:pt>
                <c:pt idx="7696">
                  <c:v>33690.988299999997</c:v>
                </c:pt>
                <c:pt idx="7697">
                  <c:v>33854.468800000002</c:v>
                </c:pt>
                <c:pt idx="7698">
                  <c:v>33982.269500000002</c:v>
                </c:pt>
                <c:pt idx="7699">
                  <c:v>33936.789100000002</c:v>
                </c:pt>
                <c:pt idx="7700">
                  <c:v>33880.941400000003</c:v>
                </c:pt>
                <c:pt idx="7701">
                  <c:v>33966.128900000003</c:v>
                </c:pt>
                <c:pt idx="7702">
                  <c:v>34061.988299999997</c:v>
                </c:pt>
                <c:pt idx="7703">
                  <c:v>33925.968800000002</c:v>
                </c:pt>
                <c:pt idx="7704">
                  <c:v>33795.378900000003</c:v>
                </c:pt>
                <c:pt idx="7705">
                  <c:v>33257.140599999999</c:v>
                </c:pt>
                <c:pt idx="7706">
                  <c:v>33303.988299999997</c:v>
                </c:pt>
                <c:pt idx="7707">
                  <c:v>32804.25</c:v>
                </c:pt>
                <c:pt idx="7708">
                  <c:v>32979.781300000002</c:v>
                </c:pt>
                <c:pt idx="7709">
                  <c:v>33032.238299999997</c:v>
                </c:pt>
                <c:pt idx="7710">
                  <c:v>32993.191400000003</c:v>
                </c:pt>
                <c:pt idx="7711">
                  <c:v>33132.480499999998</c:v>
                </c:pt>
                <c:pt idx="7712">
                  <c:v>33016.199200000003</c:v>
                </c:pt>
                <c:pt idx="7713">
                  <c:v>33003.070299999999</c:v>
                </c:pt>
                <c:pt idx="7714">
                  <c:v>32673.300800000001</c:v>
                </c:pt>
                <c:pt idx="7715">
                  <c:v>32285.9902</c:v>
                </c:pt>
                <c:pt idx="7716">
                  <c:v>32252.529299999998</c:v>
                </c:pt>
                <c:pt idx="7717">
                  <c:v>32018.929700000001</c:v>
                </c:pt>
                <c:pt idx="7718">
                  <c:v>31440.75</c:v>
                </c:pt>
                <c:pt idx="7719">
                  <c:v>30240.029299999998</c:v>
                </c:pt>
                <c:pt idx="7720">
                  <c:v>29267.5098</c:v>
                </c:pt>
                <c:pt idx="7721">
                  <c:v>29533.519499999999</c:v>
                </c:pt>
                <c:pt idx="7722">
                  <c:v>30064.25</c:v>
                </c:pt>
                <c:pt idx="7723">
                  <c:v>30606.720700000002</c:v>
                </c:pt>
                <c:pt idx="7724">
                  <c:v>31094.470700000002</c:v>
                </c:pt>
                <c:pt idx="7725">
                  <c:v>31269.480500000001</c:v>
                </c:pt>
                <c:pt idx="7726">
                  <c:v>31370.039100000002</c:v>
                </c:pt>
                <c:pt idx="7727">
                  <c:v>31246.960899999998</c:v>
                </c:pt>
                <c:pt idx="7728">
                  <c:v>30895.160199999998</c:v>
                </c:pt>
                <c:pt idx="7729">
                  <c:v>30757.830099999999</c:v>
                </c:pt>
                <c:pt idx="7730">
                  <c:v>30994.6895</c:v>
                </c:pt>
                <c:pt idx="7731">
                  <c:v>30819.830099999999</c:v>
                </c:pt>
                <c:pt idx="7732">
                  <c:v>30986.589800000002</c:v>
                </c:pt>
                <c:pt idx="7733">
                  <c:v>30440.320299999999</c:v>
                </c:pt>
                <c:pt idx="7734">
                  <c:v>30327.9902</c:v>
                </c:pt>
                <c:pt idx="7735">
                  <c:v>30477.679700000001</c:v>
                </c:pt>
                <c:pt idx="7736">
                  <c:v>30946.390599999999</c:v>
                </c:pt>
                <c:pt idx="7737">
                  <c:v>30755.3809</c:v>
                </c:pt>
                <c:pt idx="7738">
                  <c:v>31152.160199999998</c:v>
                </c:pt>
                <c:pt idx="7739">
                  <c:v>31126.669900000001</c:v>
                </c:pt>
                <c:pt idx="7740">
                  <c:v>31096.580099999999</c:v>
                </c:pt>
                <c:pt idx="7741">
                  <c:v>31512.2598</c:v>
                </c:pt>
                <c:pt idx="7742">
                  <c:v>32065.5098</c:v>
                </c:pt>
                <c:pt idx="7743">
                  <c:v>32282.900399999999</c:v>
                </c:pt>
                <c:pt idx="7744">
                  <c:v>32310.25</c:v>
                </c:pt>
                <c:pt idx="7745">
                  <c:v>32116.589800000002</c:v>
                </c:pt>
                <c:pt idx="7746">
                  <c:v>31689.5098</c:v>
                </c:pt>
                <c:pt idx="7747">
                  <c:v>31788.519499999999</c:v>
                </c:pt>
                <c:pt idx="7748">
                  <c:v>31843.640599999999</c:v>
                </c:pt>
                <c:pt idx="7749">
                  <c:v>32178.6191</c:v>
                </c:pt>
                <c:pt idx="7750">
                  <c:v>32198.900399999999</c:v>
                </c:pt>
                <c:pt idx="7751">
                  <c:v>31819.539100000002</c:v>
                </c:pt>
                <c:pt idx="7752">
                  <c:v>32000.1895</c:v>
                </c:pt>
                <c:pt idx="7753">
                  <c:v>32114.220700000002</c:v>
                </c:pt>
                <c:pt idx="7754">
                  <c:v>32660.320299999999</c:v>
                </c:pt>
                <c:pt idx="7755">
                  <c:v>32631.089800000002</c:v>
                </c:pt>
                <c:pt idx="7756">
                  <c:v>32849.960899999998</c:v>
                </c:pt>
                <c:pt idx="7757">
                  <c:v>32654.519499999999</c:v>
                </c:pt>
                <c:pt idx="7758">
                  <c:v>32429.039100000002</c:v>
                </c:pt>
                <c:pt idx="7759">
                  <c:v>32263.820299999999</c:v>
                </c:pt>
                <c:pt idx="7760">
                  <c:v>32056.080099999999</c:v>
                </c:pt>
                <c:pt idx="7761">
                  <c:v>31934.279299999998</c:v>
                </c:pt>
                <c:pt idx="7762">
                  <c:v>31901.419900000001</c:v>
                </c:pt>
                <c:pt idx="7763">
                  <c:v>31795.7402</c:v>
                </c:pt>
                <c:pt idx="7764">
                  <c:v>31796.460899999998</c:v>
                </c:pt>
                <c:pt idx="7765">
                  <c:v>31823.4395</c:v>
                </c:pt>
                <c:pt idx="7766">
                  <c:v>31802.400399999999</c:v>
                </c:pt>
                <c:pt idx="7767">
                  <c:v>31615.269499999999</c:v>
                </c:pt>
                <c:pt idx="7768">
                  <c:v>31664.539100000002</c:v>
                </c:pt>
                <c:pt idx="7769">
                  <c:v>31368.179700000001</c:v>
                </c:pt>
                <c:pt idx="7770">
                  <c:v>31461.7598</c:v>
                </c:pt>
                <c:pt idx="7771">
                  <c:v>31070</c:v>
                </c:pt>
                <c:pt idx="7772">
                  <c:v>31485</c:v>
                </c:pt>
                <c:pt idx="7773">
                  <c:v>31546.199199999999</c:v>
                </c:pt>
                <c:pt idx="7774">
                  <c:v>31335.099600000001</c:v>
                </c:pt>
                <c:pt idx="7775">
                  <c:v>31599.519499999999</c:v>
                </c:pt>
                <c:pt idx="7776">
                  <c:v>31676.330099999999</c:v>
                </c:pt>
                <c:pt idx="7777">
                  <c:v>31708.97</c:v>
                </c:pt>
                <c:pt idx="7778">
                  <c:v>31545.41</c:v>
                </c:pt>
                <c:pt idx="7779">
                  <c:v>31295.57</c:v>
                </c:pt>
                <c:pt idx="7780">
                  <c:v>31535.41</c:v>
                </c:pt>
                <c:pt idx="7781">
                  <c:v>31538.46</c:v>
                </c:pt>
                <c:pt idx="7782">
                  <c:v>31572.589800000002</c:v>
                </c:pt>
                <c:pt idx="7783">
                  <c:v>31473.5098</c:v>
                </c:pt>
                <c:pt idx="7784">
                  <c:v>31506.4395</c:v>
                </c:pt>
                <c:pt idx="7785">
                  <c:v>31587.6309</c:v>
                </c:pt>
                <c:pt idx="7786">
                  <c:v>31600.980500000001</c:v>
                </c:pt>
                <c:pt idx="7787">
                  <c:v>31603.8105</c:v>
                </c:pt>
                <c:pt idx="7788">
                  <c:v>31509.220700000002</c:v>
                </c:pt>
                <c:pt idx="7789">
                  <c:v>31533.769499999999</c:v>
                </c:pt>
                <c:pt idx="7790">
                  <c:v>31554.419900000001</c:v>
                </c:pt>
                <c:pt idx="7791">
                  <c:v>31558.5</c:v>
                </c:pt>
                <c:pt idx="7792">
                  <c:v>31525.4395</c:v>
                </c:pt>
                <c:pt idx="7793">
                  <c:v>31571.910199999998</c:v>
                </c:pt>
                <c:pt idx="7794">
                  <c:v>31609.59</c:v>
                </c:pt>
                <c:pt idx="7795">
                  <c:v>31623.35</c:v>
                </c:pt>
                <c:pt idx="7796">
                  <c:v>31489.59</c:v>
                </c:pt>
                <c:pt idx="7797">
                  <c:v>31534.5</c:v>
                </c:pt>
                <c:pt idx="7798">
                  <c:v>31701.52</c:v>
                </c:pt>
                <c:pt idx="7799">
                  <c:v>31418.46</c:v>
                </c:pt>
                <c:pt idx="7800">
                  <c:v>31356.65</c:v>
                </c:pt>
                <c:pt idx="7801">
                  <c:v>31349.86</c:v>
                </c:pt>
                <c:pt idx="7802">
                  <c:v>31296.39</c:v>
                </c:pt>
                <c:pt idx="7803">
                  <c:v>31386.99</c:v>
                </c:pt>
                <c:pt idx="7804">
                  <c:v>31352.14</c:v>
                </c:pt>
                <c:pt idx="7805">
                  <c:v>31572.98</c:v>
                </c:pt>
                <c:pt idx="7806">
                  <c:v>31863.57</c:v>
                </c:pt>
                <c:pt idx="7807">
                  <c:v>32329.39</c:v>
                </c:pt>
                <c:pt idx="7808">
                  <c:v>32360.12</c:v>
                </c:pt>
                <c:pt idx="7809">
                  <c:v>32543.17</c:v>
                </c:pt>
                <c:pt idx="7810">
                  <c:v>32461.919999999998</c:v>
                </c:pt>
                <c:pt idx="7811">
                  <c:v>32367.79</c:v>
                </c:pt>
                <c:pt idx="7812">
                  <c:v>32423.8</c:v>
                </c:pt>
                <c:pt idx="7813">
                  <c:v>32442.45</c:v>
                </c:pt>
                <c:pt idx="7814">
                  <c:v>32487.95</c:v>
                </c:pt>
                <c:pt idx="7815">
                  <c:v>32900.58</c:v>
                </c:pt>
                <c:pt idx="7816">
                  <c:v>32600.03</c:v>
                </c:pt>
                <c:pt idx="7817">
                  <c:v>32993.86</c:v>
                </c:pt>
                <c:pt idx="7818">
                  <c:v>33181.31</c:v>
                </c:pt>
                <c:pt idx="7819">
                  <c:v>33253.300000000003</c:v>
                </c:pt>
                <c:pt idx="7820">
                  <c:v>33311.699999999997</c:v>
                </c:pt>
                <c:pt idx="7821">
                  <c:v>33237.31</c:v>
                </c:pt>
                <c:pt idx="7822">
                  <c:v>33643.22</c:v>
                </c:pt>
                <c:pt idx="7823">
                  <c:v>33344.92</c:v>
                </c:pt>
                <c:pt idx="7824">
                  <c:v>33259.65</c:v>
                </c:pt>
                <c:pt idx="7825">
                  <c:v>33283.199999999997</c:v>
                </c:pt>
                <c:pt idx="7826">
                  <c:v>33243.910000000003</c:v>
                </c:pt>
                <c:pt idx="7827">
                  <c:v>33417.82</c:v>
                </c:pt>
                <c:pt idx="7828">
                  <c:v>33371.35</c:v>
                </c:pt>
                <c:pt idx="7829">
                  <c:v>33418.04</c:v>
                </c:pt>
                <c:pt idx="7830">
                  <c:v>33838.089999999997</c:v>
                </c:pt>
                <c:pt idx="7831">
                  <c:v>34414.230000000003</c:v>
                </c:pt>
                <c:pt idx="7832">
                  <c:v>34618.300000000003</c:v>
                </c:pt>
                <c:pt idx="7833">
                  <c:v>34490.39</c:v>
                </c:pt>
                <c:pt idx="7834">
                  <c:v>35425.550000000003</c:v>
                </c:pt>
                <c:pt idx="7835">
                  <c:v>34782.160000000003</c:v>
                </c:pt>
                <c:pt idx="7836">
                  <c:v>34735.33</c:v>
                </c:pt>
                <c:pt idx="7837">
                  <c:v>34925.56</c:v>
                </c:pt>
                <c:pt idx="7838">
                  <c:v>34825.15</c:v>
                </c:pt>
                <c:pt idx="7839">
                  <c:v>34942.629999999997</c:v>
                </c:pt>
                <c:pt idx="7840">
                  <c:v>35054.31</c:v>
                </c:pt>
                <c:pt idx="7841">
                  <c:v>35207.33</c:v>
                </c:pt>
                <c:pt idx="7842">
                  <c:v>35404.239999999998</c:v>
                </c:pt>
                <c:pt idx="7843">
                  <c:v>35642.629999999997</c:v>
                </c:pt>
                <c:pt idx="7844">
                  <c:v>35658.28</c:v>
                </c:pt>
                <c:pt idx="7845">
                  <c:v>35517.43</c:v>
                </c:pt>
                <c:pt idx="7846">
                  <c:v>35427.760000000002</c:v>
                </c:pt>
                <c:pt idx="7847">
                  <c:v>35391.75</c:v>
                </c:pt>
                <c:pt idx="7848">
                  <c:v>35419.29</c:v>
                </c:pt>
                <c:pt idx="7849">
                  <c:v>35528.21</c:v>
                </c:pt>
                <c:pt idx="7850">
                  <c:v>35709.589999999997</c:v>
                </c:pt>
                <c:pt idx="7851">
                  <c:v>35679.29</c:v>
                </c:pt>
                <c:pt idx="7852">
                  <c:v>36135.760000000002</c:v>
                </c:pt>
                <c:pt idx="7853">
                  <c:v>36292.769999999997</c:v>
                </c:pt>
                <c:pt idx="7854">
                  <c:v>36484.089999999997</c:v>
                </c:pt>
                <c:pt idx="7855">
                  <c:v>36367.57</c:v>
                </c:pt>
                <c:pt idx="7856">
                  <c:v>36430.61</c:v>
                </c:pt>
                <c:pt idx="7857">
                  <c:v>36612.67</c:v>
                </c:pt>
                <c:pt idx="7858">
                  <c:v>37109.86</c:v>
                </c:pt>
                <c:pt idx="7859">
                  <c:v>37316.120000000003</c:v>
                </c:pt>
                <c:pt idx="7860">
                  <c:v>37392.49</c:v>
                </c:pt>
                <c:pt idx="7861">
                  <c:v>37540.58</c:v>
                </c:pt>
                <c:pt idx="7862">
                  <c:v>37765.49</c:v>
                </c:pt>
                <c:pt idx="7863">
                  <c:v>37574</c:v>
                </c:pt>
                <c:pt idx="7864">
                  <c:v>37462.78</c:v>
                </c:pt>
                <c:pt idx="7865">
                  <c:v>37393.089999999997</c:v>
                </c:pt>
                <c:pt idx="7866">
                  <c:v>37363.769999999997</c:v>
                </c:pt>
                <c:pt idx="7867">
                  <c:v>37239.94</c:v>
                </c:pt>
                <c:pt idx="7868">
                  <c:v>37306.800000000003</c:v>
                </c:pt>
                <c:pt idx="7869">
                  <c:v>37186.79</c:v>
                </c:pt>
                <c:pt idx="7870">
                  <c:v>37202.519999999997</c:v>
                </c:pt>
                <c:pt idx="7871">
                  <c:v>37170.449999999997</c:v>
                </c:pt>
                <c:pt idx="7872">
                  <c:v>37099.360000000001</c:v>
                </c:pt>
                <c:pt idx="7873">
                  <c:v>37047.910000000003</c:v>
                </c:pt>
                <c:pt idx="7874">
                  <c:v>36806.089999999997</c:v>
                </c:pt>
                <c:pt idx="7875">
                  <c:v>36731.269999999997</c:v>
                </c:pt>
                <c:pt idx="7876">
                  <c:v>36771.94</c:v>
                </c:pt>
                <c:pt idx="7877">
                  <c:v>36839.65</c:v>
                </c:pt>
                <c:pt idx="7878">
                  <c:v>36735.279999999999</c:v>
                </c:pt>
                <c:pt idx="7879">
                  <c:v>36847.54</c:v>
                </c:pt>
                <c:pt idx="7880">
                  <c:v>36858.51</c:v>
                </c:pt>
                <c:pt idx="7881">
                  <c:v>37015.89</c:v>
                </c:pt>
                <c:pt idx="7882">
                  <c:v>36807.29</c:v>
                </c:pt>
                <c:pt idx="7883">
                  <c:v>36759.11</c:v>
                </c:pt>
                <c:pt idx="7884">
                  <c:v>36699.910000000003</c:v>
                </c:pt>
                <c:pt idx="7885">
                  <c:v>36458.699999999997</c:v>
                </c:pt>
                <c:pt idx="7886">
                  <c:v>36481.35</c:v>
                </c:pt>
                <c:pt idx="7887">
                  <c:v>36357.14</c:v>
                </c:pt>
                <c:pt idx="7888">
                  <c:v>36399.879999999997</c:v>
                </c:pt>
                <c:pt idx="7889">
                  <c:v>36434.18</c:v>
                </c:pt>
                <c:pt idx="7890">
                  <c:v>36457.269999999997</c:v>
                </c:pt>
                <c:pt idx="7891">
                  <c:v>36589.279999999999</c:v>
                </c:pt>
                <c:pt idx="7892">
                  <c:v>36570.870000000003</c:v>
                </c:pt>
                <c:pt idx="7893">
                  <c:v>36691.08</c:v>
                </c:pt>
                <c:pt idx="7894">
                  <c:v>36665.46</c:v>
                </c:pt>
                <c:pt idx="7895">
                  <c:v>36581.46</c:v>
                </c:pt>
                <c:pt idx="7896">
                  <c:v>36572.99</c:v>
                </c:pt>
                <c:pt idx="7897">
                  <c:v>36599.769999999997</c:v>
                </c:pt>
                <c:pt idx="7898">
                  <c:v>36718.720000000001</c:v>
                </c:pt>
                <c:pt idx="7899">
                  <c:v>36835.03</c:v>
                </c:pt>
                <c:pt idx="7900">
                  <c:v>36870.68</c:v>
                </c:pt>
                <c:pt idx="7901">
                  <c:v>36633.82</c:v>
                </c:pt>
                <c:pt idx="7902">
                  <c:v>36404.980000000003</c:v>
                </c:pt>
                <c:pt idx="7903">
                  <c:v>36233.33</c:v>
                </c:pt>
                <c:pt idx="7904">
                  <c:v>38073.199999999997</c:v>
                </c:pt>
                <c:pt idx="7905">
                  <c:v>38203.919999999998</c:v>
                </c:pt>
                <c:pt idx="7906">
                  <c:v>38002.17</c:v>
                </c:pt>
                <c:pt idx="7907">
                  <c:v>37989.480000000003</c:v>
                </c:pt>
                <c:pt idx="7908">
                  <c:v>38154.800000000003</c:v>
                </c:pt>
                <c:pt idx="7909">
                  <c:v>38125.81</c:v>
                </c:pt>
                <c:pt idx="7910">
                  <c:v>38026.01</c:v>
                </c:pt>
                <c:pt idx="7911">
                  <c:v>37888.910000000003</c:v>
                </c:pt>
                <c:pt idx="7912">
                  <c:v>37713.32</c:v>
                </c:pt>
                <c:pt idx="7913">
                  <c:v>38065.9</c:v>
                </c:pt>
                <c:pt idx="7914">
                  <c:v>38105.51</c:v>
                </c:pt>
                <c:pt idx="7915">
                  <c:v>38023.25</c:v>
                </c:pt>
                <c:pt idx="7916">
                  <c:v>38045.949999999997</c:v>
                </c:pt>
                <c:pt idx="7917">
                  <c:v>37947.56</c:v>
                </c:pt>
                <c:pt idx="7918">
                  <c:v>37729.31</c:v>
                </c:pt>
                <c:pt idx="7919">
                  <c:v>37398.699999999997</c:v>
                </c:pt>
                <c:pt idx="7920">
                  <c:v>37251.18</c:v>
                </c:pt>
                <c:pt idx="7921">
                  <c:v>37055.82</c:v>
                </c:pt>
                <c:pt idx="7922">
                  <c:v>37356.44</c:v>
                </c:pt>
                <c:pt idx="7923">
                  <c:v>37381.61</c:v>
                </c:pt>
                <c:pt idx="7924">
                  <c:v>37311.68</c:v>
                </c:pt>
                <c:pt idx="7925">
                  <c:v>37218.75</c:v>
                </c:pt>
                <c:pt idx="7926">
                  <c:v>37254.39</c:v>
                </c:pt>
                <c:pt idx="7927">
                  <c:v>37168.449999999997</c:v>
                </c:pt>
                <c:pt idx="7928">
                  <c:v>37124.25</c:v>
                </c:pt>
                <c:pt idx="7929">
                  <c:v>37129.49</c:v>
                </c:pt>
                <c:pt idx="7930">
                  <c:v>37201.300000000003</c:v>
                </c:pt>
                <c:pt idx="7931">
                  <c:v>37207.61</c:v>
                </c:pt>
                <c:pt idx="7932">
                  <c:v>36964.46</c:v>
                </c:pt>
                <c:pt idx="7933">
                  <c:v>37195.69</c:v>
                </c:pt>
                <c:pt idx="7934">
                  <c:v>37126.25</c:v>
                </c:pt>
                <c:pt idx="7935">
                  <c:v>37225.4</c:v>
                </c:pt>
                <c:pt idx="7936">
                  <c:v>37215.370000000003</c:v>
                </c:pt>
                <c:pt idx="7937">
                  <c:v>37288.29</c:v>
                </c:pt>
                <c:pt idx="7938">
                  <c:v>37215.160000000003</c:v>
                </c:pt>
                <c:pt idx="7939">
                  <c:v>37157.68</c:v>
                </c:pt>
                <c:pt idx="7940">
                  <c:v>36803.78</c:v>
                </c:pt>
                <c:pt idx="7941">
                  <c:v>36590.550000000003</c:v>
                </c:pt>
                <c:pt idx="7942">
                  <c:v>36619.019999999997</c:v>
                </c:pt>
                <c:pt idx="7943">
                  <c:v>36610.400000000001</c:v>
                </c:pt>
                <c:pt idx="7944">
                  <c:v>36506.730000000003</c:v>
                </c:pt>
                <c:pt idx="7945">
                  <c:v>36444.18</c:v>
                </c:pt>
                <c:pt idx="7946">
                  <c:v>36541.89</c:v>
                </c:pt>
                <c:pt idx="7947">
                  <c:v>36535.97</c:v>
                </c:pt>
                <c:pt idx="7948">
                  <c:v>36751.69</c:v>
                </c:pt>
                <c:pt idx="7949">
                  <c:v>36932.86</c:v>
                </c:pt>
                <c:pt idx="7950">
                  <c:v>37141.19</c:v>
                </c:pt>
                <c:pt idx="7951">
                  <c:v>37276.04</c:v>
                </c:pt>
                <c:pt idx="7952">
                  <c:v>37648.11</c:v>
                </c:pt>
                <c:pt idx="7953">
                  <c:v>37707.69</c:v>
                </c:pt>
                <c:pt idx="7954">
                  <c:v>37683.300000000003</c:v>
                </c:pt>
                <c:pt idx="7955">
                  <c:v>37823.93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E-444C-A90D-708B8DA37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670991"/>
        <c:axId val="633671407"/>
      </c:lineChart>
      <c:dateAx>
        <c:axId val="633670991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3671407"/>
        <c:crosses val="autoZero"/>
        <c:auto val="1"/>
        <c:lblOffset val="100"/>
        <c:baseTimeUnit val="days"/>
      </c:dateAx>
      <c:valAx>
        <c:axId val="633671407"/>
        <c:scaling>
          <c:orientation val="minMax"/>
          <c:max val="4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367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val>
            <c:numRef>
              <c:f>'Rendement Annuel'!$D$2:$D$7957</c:f>
              <c:numCache>
                <c:formatCode>General</c:formatCode>
                <c:ptCount val="7956"/>
                <c:pt idx="0">
                  <c:v>999.38000499999998</c:v>
                </c:pt>
                <c:pt idx="1">
                  <c:v>1000</c:v>
                </c:pt>
                <c:pt idx="2">
                  <c:v>1000.5</c:v>
                </c:pt>
                <c:pt idx="3">
                  <c:v>1002.65002</c:v>
                </c:pt>
                <c:pt idx="4">
                  <c:v>1002.72998</c:v>
                </c:pt>
                <c:pt idx="5">
                  <c:v>1002.72998</c:v>
                </c:pt>
                <c:pt idx="6">
                  <c:v>1002.72998</c:v>
                </c:pt>
                <c:pt idx="7">
                  <c:v>1002.83002</c:v>
                </c:pt>
                <c:pt idx="8">
                  <c:v>1004.46997</c:v>
                </c:pt>
                <c:pt idx="9">
                  <c:v>1008.33002</c:v>
                </c:pt>
                <c:pt idx="10">
                  <c:v>1008.33002</c:v>
                </c:pt>
                <c:pt idx="11">
                  <c:v>1008.33002</c:v>
                </c:pt>
                <c:pt idx="12">
                  <c:v>1008.25</c:v>
                </c:pt>
                <c:pt idx="13">
                  <c:v>1009.35999</c:v>
                </c:pt>
                <c:pt idx="14">
                  <c:v>1009.35999</c:v>
                </c:pt>
                <c:pt idx="15">
                  <c:v>1009.28998</c:v>
                </c:pt>
                <c:pt idx="16">
                  <c:v>1034.81006</c:v>
                </c:pt>
                <c:pt idx="17">
                  <c:v>1034.81006</c:v>
                </c:pt>
                <c:pt idx="18">
                  <c:v>1024.59998</c:v>
                </c:pt>
                <c:pt idx="19">
                  <c:v>1023.17999</c:v>
                </c:pt>
                <c:pt idx="20">
                  <c:v>1024.91003</c:v>
                </c:pt>
                <c:pt idx="21">
                  <c:v>1024.9499499999999</c:v>
                </c:pt>
                <c:pt idx="22">
                  <c:v>1032.31006</c:v>
                </c:pt>
                <c:pt idx="23">
                  <c:v>1032.31006</c:v>
                </c:pt>
                <c:pt idx="24">
                  <c:v>1032.06006</c:v>
                </c:pt>
                <c:pt idx="25">
                  <c:v>1034.1300000000001</c:v>
                </c:pt>
                <c:pt idx="26">
                  <c:v>1033.18994</c:v>
                </c:pt>
                <c:pt idx="27">
                  <c:v>1033.1999499999999</c:v>
                </c:pt>
                <c:pt idx="28">
                  <c:v>1033.7099599999999</c:v>
                </c:pt>
                <c:pt idx="29">
                  <c:v>1028.7900400000001</c:v>
                </c:pt>
                <c:pt idx="30">
                  <c:v>1030.6999499999999</c:v>
                </c:pt>
                <c:pt idx="31">
                  <c:v>1030.6999499999999</c:v>
                </c:pt>
                <c:pt idx="32">
                  <c:v>1035.6199999999999</c:v>
                </c:pt>
                <c:pt idx="33">
                  <c:v>1033.92004</c:v>
                </c:pt>
                <c:pt idx="34">
                  <c:v>1033.6800499999999</c:v>
                </c:pt>
                <c:pt idx="35">
                  <c:v>1034.42004</c:v>
                </c:pt>
                <c:pt idx="36">
                  <c:v>1034.68994</c:v>
                </c:pt>
                <c:pt idx="37">
                  <c:v>1037.59998</c:v>
                </c:pt>
                <c:pt idx="38">
                  <c:v>1041.1800499999999</c:v>
                </c:pt>
                <c:pt idx="39">
                  <c:v>1042.3599899999999</c:v>
                </c:pt>
                <c:pt idx="40">
                  <c:v>1042.0400400000001</c:v>
                </c:pt>
                <c:pt idx="41">
                  <c:v>1040.8000500000001</c:v>
                </c:pt>
                <c:pt idx="42">
                  <c:v>1045.3000500000001</c:v>
                </c:pt>
                <c:pt idx="43">
                  <c:v>1040.6999499999999</c:v>
                </c:pt>
                <c:pt idx="44">
                  <c:v>1043.4799800000001</c:v>
                </c:pt>
                <c:pt idx="45">
                  <c:v>1042.23999</c:v>
                </c:pt>
                <c:pt idx="46">
                  <c:v>1043.4799800000001</c:v>
                </c:pt>
                <c:pt idx="47">
                  <c:v>1043.1300000000001</c:v>
                </c:pt>
                <c:pt idx="48">
                  <c:v>1043.1300000000001</c:v>
                </c:pt>
                <c:pt idx="49">
                  <c:v>1042</c:v>
                </c:pt>
                <c:pt idx="50">
                  <c:v>1043.90002</c:v>
                </c:pt>
                <c:pt idx="51">
                  <c:v>1043.90002</c:v>
                </c:pt>
                <c:pt idx="52">
                  <c:v>1043.90002</c:v>
                </c:pt>
                <c:pt idx="53">
                  <c:v>1043.90002</c:v>
                </c:pt>
                <c:pt idx="54">
                  <c:v>1045.9799800000001</c:v>
                </c:pt>
                <c:pt idx="55">
                  <c:v>1045.9799800000001</c:v>
                </c:pt>
                <c:pt idx="56">
                  <c:v>1045.9799800000001</c:v>
                </c:pt>
                <c:pt idx="57">
                  <c:v>1045.9799800000001</c:v>
                </c:pt>
                <c:pt idx="58">
                  <c:v>1045.9799800000001</c:v>
                </c:pt>
                <c:pt idx="59">
                  <c:v>1057.5400400000001</c:v>
                </c:pt>
                <c:pt idx="60">
                  <c:v>1059.40002</c:v>
                </c:pt>
                <c:pt idx="61">
                  <c:v>1059.40002</c:v>
                </c:pt>
                <c:pt idx="62">
                  <c:v>1059.4300499999999</c:v>
                </c:pt>
                <c:pt idx="63">
                  <c:v>1063.1199999999999</c:v>
                </c:pt>
                <c:pt idx="64">
                  <c:v>1063.3000500000001</c:v>
                </c:pt>
                <c:pt idx="65">
                  <c:v>1063.3000500000001</c:v>
                </c:pt>
                <c:pt idx="66">
                  <c:v>1063.3000500000001</c:v>
                </c:pt>
                <c:pt idx="67">
                  <c:v>1063.3900100000001</c:v>
                </c:pt>
                <c:pt idx="68">
                  <c:v>1062.68994</c:v>
                </c:pt>
                <c:pt idx="69">
                  <c:v>1064.1400100000001</c:v>
                </c:pt>
                <c:pt idx="70">
                  <c:v>1069.40002</c:v>
                </c:pt>
                <c:pt idx="71">
                  <c:v>1068.7900400000001</c:v>
                </c:pt>
                <c:pt idx="72">
                  <c:v>1069.9799800000001</c:v>
                </c:pt>
                <c:pt idx="73">
                  <c:v>1070.4799800000001</c:v>
                </c:pt>
                <c:pt idx="74">
                  <c:v>1065.23999</c:v>
                </c:pt>
                <c:pt idx="75">
                  <c:v>1065.23999</c:v>
                </c:pt>
                <c:pt idx="76">
                  <c:v>1064.2900400000001</c:v>
                </c:pt>
                <c:pt idx="77">
                  <c:v>1064.2900400000001</c:v>
                </c:pt>
                <c:pt idx="78">
                  <c:v>1064.1400100000001</c:v>
                </c:pt>
                <c:pt idx="79">
                  <c:v>1064.1400100000001</c:v>
                </c:pt>
                <c:pt idx="80">
                  <c:v>1064.73999</c:v>
                </c:pt>
                <c:pt idx="81">
                  <c:v>1063.5400400000001</c:v>
                </c:pt>
                <c:pt idx="82">
                  <c:v>1063.5400400000001</c:v>
                </c:pt>
                <c:pt idx="83">
                  <c:v>1063.5400400000001</c:v>
                </c:pt>
                <c:pt idx="84">
                  <c:v>1065.4300499999999</c:v>
                </c:pt>
                <c:pt idx="85">
                  <c:v>1065.5200199999999</c:v>
                </c:pt>
                <c:pt idx="86">
                  <c:v>1064.82996</c:v>
                </c:pt>
                <c:pt idx="87">
                  <c:v>1067.3699999999999</c:v>
                </c:pt>
                <c:pt idx="88">
                  <c:v>1067.3699999999999</c:v>
                </c:pt>
                <c:pt idx="89">
                  <c:v>1065.3900100000001</c:v>
                </c:pt>
                <c:pt idx="90">
                  <c:v>1065.06006</c:v>
                </c:pt>
                <c:pt idx="91">
                  <c:v>1054.58997</c:v>
                </c:pt>
                <c:pt idx="92">
                  <c:v>1054.9799800000001</c:v>
                </c:pt>
                <c:pt idx="93">
                  <c:v>1054.9799800000001</c:v>
                </c:pt>
                <c:pt idx="94">
                  <c:v>1057.0200199999999</c:v>
                </c:pt>
                <c:pt idx="95">
                  <c:v>1063.4799800000001</c:v>
                </c:pt>
                <c:pt idx="96">
                  <c:v>1063.6199999999999</c:v>
                </c:pt>
                <c:pt idx="97">
                  <c:v>1063.6199999999999</c:v>
                </c:pt>
                <c:pt idx="98">
                  <c:v>1063.67004</c:v>
                </c:pt>
                <c:pt idx="99">
                  <c:v>1058.8800000000001</c:v>
                </c:pt>
                <c:pt idx="100">
                  <c:v>1059.0200199999999</c:v>
                </c:pt>
                <c:pt idx="101">
                  <c:v>1059.1800499999999</c:v>
                </c:pt>
                <c:pt idx="102">
                  <c:v>1059.1800499999999</c:v>
                </c:pt>
                <c:pt idx="103">
                  <c:v>1060.6199999999999</c:v>
                </c:pt>
                <c:pt idx="104">
                  <c:v>1061.0699500000001</c:v>
                </c:pt>
                <c:pt idx="105">
                  <c:v>1061.7700199999999</c:v>
                </c:pt>
                <c:pt idx="106">
                  <c:v>1062.9499499999999</c:v>
                </c:pt>
                <c:pt idx="107">
                  <c:v>1062.9499499999999</c:v>
                </c:pt>
                <c:pt idx="108">
                  <c:v>1062.9499499999999</c:v>
                </c:pt>
                <c:pt idx="109">
                  <c:v>1062.9499499999999</c:v>
                </c:pt>
                <c:pt idx="110">
                  <c:v>1062.9499499999999</c:v>
                </c:pt>
                <c:pt idx="111">
                  <c:v>1065.8599899999999</c:v>
                </c:pt>
                <c:pt idx="112">
                  <c:v>1065.8599899999999</c:v>
                </c:pt>
                <c:pt idx="113">
                  <c:v>1064.9799800000001</c:v>
                </c:pt>
                <c:pt idx="114">
                  <c:v>1064.9300499999999</c:v>
                </c:pt>
                <c:pt idx="115">
                  <c:v>1066.1400100000001</c:v>
                </c:pt>
                <c:pt idx="116">
                  <c:v>1062.3699999999999</c:v>
                </c:pt>
                <c:pt idx="117">
                  <c:v>1062.3699999999999</c:v>
                </c:pt>
                <c:pt idx="118">
                  <c:v>1062.3699999999999</c:v>
                </c:pt>
                <c:pt idx="119">
                  <c:v>1062.3699999999999</c:v>
                </c:pt>
                <c:pt idx="120">
                  <c:v>1062.66003</c:v>
                </c:pt>
                <c:pt idx="121">
                  <c:v>1062.66003</c:v>
                </c:pt>
                <c:pt idx="122">
                  <c:v>1062.66003</c:v>
                </c:pt>
                <c:pt idx="123">
                  <c:v>1062.66003</c:v>
                </c:pt>
                <c:pt idx="124">
                  <c:v>1066.73999</c:v>
                </c:pt>
                <c:pt idx="125">
                  <c:v>1067.4300499999999</c:v>
                </c:pt>
                <c:pt idx="126">
                  <c:v>1072.84998</c:v>
                </c:pt>
                <c:pt idx="127">
                  <c:v>1073.1199999999999</c:v>
                </c:pt>
                <c:pt idx="128">
                  <c:v>1054.6099899999999</c:v>
                </c:pt>
                <c:pt idx="129">
                  <c:v>1054.6099899999999</c:v>
                </c:pt>
                <c:pt idx="130">
                  <c:v>1054.8900100000001</c:v>
                </c:pt>
                <c:pt idx="131">
                  <c:v>1056.34998</c:v>
                </c:pt>
                <c:pt idx="132">
                  <c:v>1054.0699500000001</c:v>
                </c:pt>
                <c:pt idx="133">
                  <c:v>1061.6400100000001</c:v>
                </c:pt>
                <c:pt idx="134">
                  <c:v>1060.9799800000001</c:v>
                </c:pt>
                <c:pt idx="135">
                  <c:v>1061.4300499999999</c:v>
                </c:pt>
                <c:pt idx="136">
                  <c:v>1056.1199999999999</c:v>
                </c:pt>
                <c:pt idx="137">
                  <c:v>1058.58997</c:v>
                </c:pt>
                <c:pt idx="138">
                  <c:v>1056.33997</c:v>
                </c:pt>
                <c:pt idx="139">
                  <c:v>1056.2199700000001</c:v>
                </c:pt>
                <c:pt idx="140">
                  <c:v>1056.2199700000001</c:v>
                </c:pt>
                <c:pt idx="141">
                  <c:v>1058.66003</c:v>
                </c:pt>
                <c:pt idx="142">
                  <c:v>1055.84998</c:v>
                </c:pt>
                <c:pt idx="143">
                  <c:v>1056.0200199999999</c:v>
                </c:pt>
                <c:pt idx="144">
                  <c:v>1057.9799800000001</c:v>
                </c:pt>
                <c:pt idx="145">
                  <c:v>1057.8900100000001</c:v>
                </c:pt>
                <c:pt idx="146">
                  <c:v>1059.8900100000001</c:v>
                </c:pt>
                <c:pt idx="147">
                  <c:v>1063.5200199999999</c:v>
                </c:pt>
                <c:pt idx="148">
                  <c:v>1063.7199700000001</c:v>
                </c:pt>
                <c:pt idx="149">
                  <c:v>1065.91003</c:v>
                </c:pt>
                <c:pt idx="150">
                  <c:v>1066.31006</c:v>
                </c:pt>
                <c:pt idx="151">
                  <c:v>1070.0699500000001</c:v>
                </c:pt>
                <c:pt idx="152">
                  <c:v>1070.0699500000001</c:v>
                </c:pt>
                <c:pt idx="153">
                  <c:v>1077.2199700000001</c:v>
                </c:pt>
                <c:pt idx="154">
                  <c:v>1079.5200199999999</c:v>
                </c:pt>
                <c:pt idx="155">
                  <c:v>1079.5200199999999</c:v>
                </c:pt>
                <c:pt idx="156">
                  <c:v>1079.73999</c:v>
                </c:pt>
                <c:pt idx="157">
                  <c:v>1079.7099599999999</c:v>
                </c:pt>
                <c:pt idx="158">
                  <c:v>1079.7099599999999</c:v>
                </c:pt>
                <c:pt idx="159">
                  <c:v>1081.0500500000001</c:v>
                </c:pt>
                <c:pt idx="160">
                  <c:v>1081.0500500000001</c:v>
                </c:pt>
                <c:pt idx="161">
                  <c:v>1085.0500500000001</c:v>
                </c:pt>
                <c:pt idx="162">
                  <c:v>1085.0500500000001</c:v>
                </c:pt>
                <c:pt idx="163">
                  <c:v>1094.2700199999999</c:v>
                </c:pt>
                <c:pt idx="164">
                  <c:v>1104.57996</c:v>
                </c:pt>
                <c:pt idx="165">
                  <c:v>1104.32996</c:v>
                </c:pt>
                <c:pt idx="166">
                  <c:v>1104.8000500000001</c:v>
                </c:pt>
                <c:pt idx="167">
                  <c:v>1091.83997</c:v>
                </c:pt>
                <c:pt idx="168">
                  <c:v>1091.83997</c:v>
                </c:pt>
                <c:pt idx="169">
                  <c:v>1093.8699999999999</c:v>
                </c:pt>
                <c:pt idx="170">
                  <c:v>1096.1400100000001</c:v>
                </c:pt>
                <c:pt idx="171">
                  <c:v>1096.1400100000001</c:v>
                </c:pt>
                <c:pt idx="172">
                  <c:v>1095.5400400000001</c:v>
                </c:pt>
                <c:pt idx="173">
                  <c:v>1095.2700199999999</c:v>
                </c:pt>
                <c:pt idx="174">
                  <c:v>1099.6099899999999</c:v>
                </c:pt>
                <c:pt idx="175">
                  <c:v>1103.81006</c:v>
                </c:pt>
                <c:pt idx="176">
                  <c:v>1103.81006</c:v>
                </c:pt>
                <c:pt idx="177">
                  <c:v>1103.9300499999999</c:v>
                </c:pt>
                <c:pt idx="178">
                  <c:v>1103.9300499999999</c:v>
                </c:pt>
                <c:pt idx="179">
                  <c:v>1110.2900400000001</c:v>
                </c:pt>
                <c:pt idx="180">
                  <c:v>1111.1800499999999</c:v>
                </c:pt>
                <c:pt idx="181">
                  <c:v>1111.6400100000001</c:v>
                </c:pt>
                <c:pt idx="182">
                  <c:v>1111.6400100000001</c:v>
                </c:pt>
                <c:pt idx="183">
                  <c:v>1112.16003</c:v>
                </c:pt>
                <c:pt idx="184">
                  <c:v>1112.16003</c:v>
                </c:pt>
                <c:pt idx="185">
                  <c:v>1113.6099899999999</c:v>
                </c:pt>
                <c:pt idx="186">
                  <c:v>1117.9799800000001</c:v>
                </c:pt>
                <c:pt idx="187">
                  <c:v>1122.1099899999999</c:v>
                </c:pt>
                <c:pt idx="188">
                  <c:v>1122.1099899999999</c:v>
                </c:pt>
                <c:pt idx="189">
                  <c:v>1121.56006</c:v>
                </c:pt>
                <c:pt idx="190">
                  <c:v>1121.56006</c:v>
                </c:pt>
                <c:pt idx="191">
                  <c:v>1121.56006</c:v>
                </c:pt>
                <c:pt idx="192">
                  <c:v>1119.2299800000001</c:v>
                </c:pt>
                <c:pt idx="193">
                  <c:v>1129.59998</c:v>
                </c:pt>
                <c:pt idx="194">
                  <c:v>1132.2199700000001</c:v>
                </c:pt>
                <c:pt idx="195">
                  <c:v>1132.2199700000001</c:v>
                </c:pt>
                <c:pt idx="196">
                  <c:v>1133.92004</c:v>
                </c:pt>
                <c:pt idx="197">
                  <c:v>1140.5200199999999</c:v>
                </c:pt>
                <c:pt idx="198">
                  <c:v>1147.90002</c:v>
                </c:pt>
                <c:pt idx="199">
                  <c:v>1149.2900400000001</c:v>
                </c:pt>
                <c:pt idx="200">
                  <c:v>1146.2900400000001</c:v>
                </c:pt>
                <c:pt idx="201">
                  <c:v>1146.2900400000001</c:v>
                </c:pt>
                <c:pt idx="202">
                  <c:v>1146.9699700000001</c:v>
                </c:pt>
                <c:pt idx="203">
                  <c:v>1145.5200199999999</c:v>
                </c:pt>
                <c:pt idx="204">
                  <c:v>1146.8199500000001</c:v>
                </c:pt>
                <c:pt idx="205">
                  <c:v>1146.0699500000001</c:v>
                </c:pt>
                <c:pt idx="206">
                  <c:v>1147</c:v>
                </c:pt>
                <c:pt idx="207">
                  <c:v>1147.5</c:v>
                </c:pt>
                <c:pt idx="208">
                  <c:v>1155.4799800000001</c:v>
                </c:pt>
                <c:pt idx="209">
                  <c:v>1155.4799800000001</c:v>
                </c:pt>
                <c:pt idx="210">
                  <c:v>1155.4799800000001</c:v>
                </c:pt>
                <c:pt idx="211">
                  <c:v>1155.4799800000001</c:v>
                </c:pt>
                <c:pt idx="212">
                  <c:v>1155.67004</c:v>
                </c:pt>
                <c:pt idx="213">
                  <c:v>1157.06006</c:v>
                </c:pt>
                <c:pt idx="214">
                  <c:v>1158.26001</c:v>
                </c:pt>
                <c:pt idx="215">
                  <c:v>1158.26001</c:v>
                </c:pt>
                <c:pt idx="216">
                  <c:v>1158.26001</c:v>
                </c:pt>
                <c:pt idx="217">
                  <c:v>1158.26001</c:v>
                </c:pt>
                <c:pt idx="218">
                  <c:v>1151.9799800000001</c:v>
                </c:pt>
                <c:pt idx="219">
                  <c:v>1159.18994</c:v>
                </c:pt>
                <c:pt idx="220">
                  <c:v>1167.08997</c:v>
                </c:pt>
                <c:pt idx="221">
                  <c:v>1167.08997</c:v>
                </c:pt>
                <c:pt idx="222">
                  <c:v>1169.7299800000001</c:v>
                </c:pt>
                <c:pt idx="223">
                  <c:v>1174.7900400000001</c:v>
                </c:pt>
                <c:pt idx="224">
                  <c:v>1174.3699999999999</c:v>
                </c:pt>
                <c:pt idx="225">
                  <c:v>1176.7199700000001</c:v>
                </c:pt>
                <c:pt idx="226">
                  <c:v>1177.58997</c:v>
                </c:pt>
                <c:pt idx="227">
                  <c:v>1177.4799800000001</c:v>
                </c:pt>
                <c:pt idx="228">
                  <c:v>1176.3699999999999</c:v>
                </c:pt>
                <c:pt idx="229">
                  <c:v>1176.2199700000001</c:v>
                </c:pt>
                <c:pt idx="230">
                  <c:v>1176.2199700000001</c:v>
                </c:pt>
                <c:pt idx="231">
                  <c:v>1151.31006</c:v>
                </c:pt>
                <c:pt idx="232">
                  <c:v>1165.07996</c:v>
                </c:pt>
                <c:pt idx="233">
                  <c:v>1190.17004</c:v>
                </c:pt>
                <c:pt idx="234">
                  <c:v>1198.1800499999999</c:v>
                </c:pt>
                <c:pt idx="235">
                  <c:v>1213.3000500000001</c:v>
                </c:pt>
                <c:pt idx="236">
                  <c:v>1213.3000500000001</c:v>
                </c:pt>
                <c:pt idx="237">
                  <c:v>1213.5500500000001</c:v>
                </c:pt>
                <c:pt idx="238">
                  <c:v>1208.76001</c:v>
                </c:pt>
                <c:pt idx="239">
                  <c:v>1208.76001</c:v>
                </c:pt>
                <c:pt idx="240">
                  <c:v>1208.76001</c:v>
                </c:pt>
                <c:pt idx="241">
                  <c:v>1216.6300000000001</c:v>
                </c:pt>
                <c:pt idx="242">
                  <c:v>1216.6300000000001</c:v>
                </c:pt>
                <c:pt idx="243">
                  <c:v>1215.9599599999999</c:v>
                </c:pt>
                <c:pt idx="244">
                  <c:v>1217.4799800000001</c:v>
                </c:pt>
                <c:pt idx="245">
                  <c:v>1209.59998</c:v>
                </c:pt>
                <c:pt idx="246">
                  <c:v>1207.8699999999999</c:v>
                </c:pt>
                <c:pt idx="247">
                  <c:v>1215.1999499999999</c:v>
                </c:pt>
                <c:pt idx="248">
                  <c:v>1215.1999499999999</c:v>
                </c:pt>
                <c:pt idx="249">
                  <c:v>1216.3800000000001</c:v>
                </c:pt>
                <c:pt idx="250">
                  <c:v>1216.3800000000001</c:v>
                </c:pt>
                <c:pt idx="251">
                  <c:v>1217.2800299999999</c:v>
                </c:pt>
                <c:pt idx="252">
                  <c:v>1211.9699700000001</c:v>
                </c:pt>
                <c:pt idx="253">
                  <c:v>1211.9699700000001</c:v>
                </c:pt>
                <c:pt idx="254">
                  <c:v>1211.75</c:v>
                </c:pt>
                <c:pt idx="255">
                  <c:v>1211.93994</c:v>
                </c:pt>
                <c:pt idx="256">
                  <c:v>1214.16003</c:v>
                </c:pt>
                <c:pt idx="257">
                  <c:v>1214.16003</c:v>
                </c:pt>
                <c:pt idx="258">
                  <c:v>1214.3800000000001</c:v>
                </c:pt>
                <c:pt idx="259">
                  <c:v>1210.9799800000001</c:v>
                </c:pt>
                <c:pt idx="260">
                  <c:v>1220.98999</c:v>
                </c:pt>
                <c:pt idx="261">
                  <c:v>1221.33997</c:v>
                </c:pt>
                <c:pt idx="262">
                  <c:v>1221.98999</c:v>
                </c:pt>
                <c:pt idx="263">
                  <c:v>1225.73999</c:v>
                </c:pt>
                <c:pt idx="264">
                  <c:v>1225.33997</c:v>
                </c:pt>
                <c:pt idx="265">
                  <c:v>1225.6199999999999</c:v>
                </c:pt>
                <c:pt idx="266">
                  <c:v>1218.6300000000001</c:v>
                </c:pt>
                <c:pt idx="267">
                  <c:v>1219.26001</c:v>
                </c:pt>
                <c:pt idx="268">
                  <c:v>1222.4499499999999</c:v>
                </c:pt>
                <c:pt idx="269">
                  <c:v>1229.1400100000001</c:v>
                </c:pt>
                <c:pt idx="270">
                  <c:v>1233.09998</c:v>
                </c:pt>
                <c:pt idx="271">
                  <c:v>1234.8199500000001</c:v>
                </c:pt>
                <c:pt idx="272">
                  <c:v>1234.8199500000001</c:v>
                </c:pt>
                <c:pt idx="273">
                  <c:v>1235.6099899999999</c:v>
                </c:pt>
                <c:pt idx="274">
                  <c:v>1238.1199999999999</c:v>
                </c:pt>
                <c:pt idx="275">
                  <c:v>1226.8800000000001</c:v>
                </c:pt>
                <c:pt idx="276">
                  <c:v>1233.3000500000001</c:v>
                </c:pt>
                <c:pt idx="277">
                  <c:v>1244.2700199999999</c:v>
                </c:pt>
                <c:pt idx="278">
                  <c:v>1246.68994</c:v>
                </c:pt>
                <c:pt idx="279">
                  <c:v>1251.3199500000001</c:v>
                </c:pt>
                <c:pt idx="280">
                  <c:v>1252.98999</c:v>
                </c:pt>
                <c:pt idx="281">
                  <c:v>1259.0300299999999</c:v>
                </c:pt>
                <c:pt idx="282">
                  <c:v>1255.68994</c:v>
                </c:pt>
                <c:pt idx="283">
                  <c:v>1255.68994</c:v>
                </c:pt>
                <c:pt idx="284">
                  <c:v>1254.7900400000001</c:v>
                </c:pt>
                <c:pt idx="285">
                  <c:v>1254.7900400000001</c:v>
                </c:pt>
                <c:pt idx="286">
                  <c:v>1257.73999</c:v>
                </c:pt>
                <c:pt idx="287">
                  <c:v>1257.73999</c:v>
                </c:pt>
                <c:pt idx="288">
                  <c:v>1257.92004</c:v>
                </c:pt>
                <c:pt idx="289">
                  <c:v>1262.98999</c:v>
                </c:pt>
                <c:pt idx="290">
                  <c:v>1263.8900100000001</c:v>
                </c:pt>
                <c:pt idx="291">
                  <c:v>1265.41003</c:v>
                </c:pt>
                <c:pt idx="292">
                  <c:v>1265.41003</c:v>
                </c:pt>
                <c:pt idx="293">
                  <c:v>1265.41003</c:v>
                </c:pt>
                <c:pt idx="294">
                  <c:v>1265.3199500000001</c:v>
                </c:pt>
                <c:pt idx="295">
                  <c:v>1266.76001</c:v>
                </c:pt>
                <c:pt idx="296">
                  <c:v>1266.76001</c:v>
                </c:pt>
                <c:pt idx="297">
                  <c:v>1266.76001</c:v>
                </c:pt>
                <c:pt idx="298">
                  <c:v>1273.4599599999999</c:v>
                </c:pt>
                <c:pt idx="299">
                  <c:v>1283.8000500000001</c:v>
                </c:pt>
                <c:pt idx="300">
                  <c:v>1283.8000500000001</c:v>
                </c:pt>
                <c:pt idx="301">
                  <c:v>1283.8000500000001</c:v>
                </c:pt>
                <c:pt idx="302">
                  <c:v>1281.5200199999999</c:v>
                </c:pt>
                <c:pt idx="303">
                  <c:v>1281.5200199999999</c:v>
                </c:pt>
                <c:pt idx="304">
                  <c:v>1284.18994</c:v>
                </c:pt>
                <c:pt idx="305">
                  <c:v>1284.5200199999999</c:v>
                </c:pt>
                <c:pt idx="306">
                  <c:v>1291.9300499999999</c:v>
                </c:pt>
                <c:pt idx="307">
                  <c:v>1291.9300499999999</c:v>
                </c:pt>
                <c:pt idx="308">
                  <c:v>1291.9300499999999</c:v>
                </c:pt>
                <c:pt idx="309">
                  <c:v>1282.7099599999999</c:v>
                </c:pt>
                <c:pt idx="310">
                  <c:v>1282.7099599999999</c:v>
                </c:pt>
                <c:pt idx="311">
                  <c:v>1282.7099599999999</c:v>
                </c:pt>
                <c:pt idx="312">
                  <c:v>1282.7099599999999</c:v>
                </c:pt>
                <c:pt idx="313">
                  <c:v>1282.7099599999999</c:v>
                </c:pt>
                <c:pt idx="314">
                  <c:v>1283.4499499999999</c:v>
                </c:pt>
                <c:pt idx="315">
                  <c:v>1283.8900100000001</c:v>
                </c:pt>
                <c:pt idx="316">
                  <c:v>1286.48999</c:v>
                </c:pt>
                <c:pt idx="317">
                  <c:v>1295.4499499999999</c:v>
                </c:pt>
                <c:pt idx="318">
                  <c:v>1295.7800299999999</c:v>
                </c:pt>
                <c:pt idx="319">
                  <c:v>1297.33997</c:v>
                </c:pt>
                <c:pt idx="320">
                  <c:v>1300.9699700000001</c:v>
                </c:pt>
                <c:pt idx="321">
                  <c:v>1300.9699700000001</c:v>
                </c:pt>
                <c:pt idx="322">
                  <c:v>1300.7900400000001</c:v>
                </c:pt>
                <c:pt idx="323">
                  <c:v>1300.7900400000001</c:v>
                </c:pt>
                <c:pt idx="324">
                  <c:v>1306.1800499999999</c:v>
                </c:pt>
                <c:pt idx="325">
                  <c:v>1306.1800499999999</c:v>
                </c:pt>
                <c:pt idx="326">
                  <c:v>1309.2099599999999</c:v>
                </c:pt>
                <c:pt idx="327">
                  <c:v>1313.9599599999999</c:v>
                </c:pt>
                <c:pt idx="328">
                  <c:v>1313.9599599999999</c:v>
                </c:pt>
                <c:pt idx="329">
                  <c:v>1319.3900100000001</c:v>
                </c:pt>
                <c:pt idx="330">
                  <c:v>1319.3900100000001</c:v>
                </c:pt>
                <c:pt idx="331">
                  <c:v>1319.4300499999999</c:v>
                </c:pt>
                <c:pt idx="332">
                  <c:v>1319.1400100000001</c:v>
                </c:pt>
                <c:pt idx="333">
                  <c:v>1320.5300299999999</c:v>
                </c:pt>
                <c:pt idx="334">
                  <c:v>1322.7900400000001</c:v>
                </c:pt>
                <c:pt idx="335">
                  <c:v>1332.6099899999999</c:v>
                </c:pt>
                <c:pt idx="336">
                  <c:v>1334.0300299999999</c:v>
                </c:pt>
                <c:pt idx="337">
                  <c:v>1334.0300299999999</c:v>
                </c:pt>
                <c:pt idx="338">
                  <c:v>1333.8900100000001</c:v>
                </c:pt>
                <c:pt idx="339">
                  <c:v>1337.7700199999999</c:v>
                </c:pt>
                <c:pt idx="340">
                  <c:v>1338</c:v>
                </c:pt>
                <c:pt idx="341">
                  <c:v>1338.18994</c:v>
                </c:pt>
                <c:pt idx="342">
                  <c:v>1338.18994</c:v>
                </c:pt>
                <c:pt idx="343">
                  <c:v>1338.7900400000001</c:v>
                </c:pt>
                <c:pt idx="344">
                  <c:v>1338.7900400000001</c:v>
                </c:pt>
                <c:pt idx="345">
                  <c:v>1339.2900400000001</c:v>
                </c:pt>
                <c:pt idx="346">
                  <c:v>1338.58997</c:v>
                </c:pt>
                <c:pt idx="347">
                  <c:v>1341.8199500000001</c:v>
                </c:pt>
                <c:pt idx="348">
                  <c:v>1349.68994</c:v>
                </c:pt>
                <c:pt idx="349">
                  <c:v>1369.2299800000001</c:v>
                </c:pt>
                <c:pt idx="350">
                  <c:v>1369.2299800000001</c:v>
                </c:pt>
                <c:pt idx="351">
                  <c:v>1371.0200199999999</c:v>
                </c:pt>
                <c:pt idx="352">
                  <c:v>1371.15002</c:v>
                </c:pt>
                <c:pt idx="353">
                  <c:v>1374.6400100000001</c:v>
                </c:pt>
                <c:pt idx="354">
                  <c:v>1372.6099899999999</c:v>
                </c:pt>
                <c:pt idx="355">
                  <c:v>1366.83997</c:v>
                </c:pt>
                <c:pt idx="356">
                  <c:v>1369.73999</c:v>
                </c:pt>
                <c:pt idx="357">
                  <c:v>1370.06006</c:v>
                </c:pt>
                <c:pt idx="358">
                  <c:v>1371.0699500000001</c:v>
                </c:pt>
                <c:pt idx="359">
                  <c:v>1371.2700199999999</c:v>
                </c:pt>
                <c:pt idx="360">
                  <c:v>1371.76001</c:v>
                </c:pt>
                <c:pt idx="361">
                  <c:v>1371.76001</c:v>
                </c:pt>
                <c:pt idx="362">
                  <c:v>1374.41003</c:v>
                </c:pt>
                <c:pt idx="363">
                  <c:v>1369.7900400000001</c:v>
                </c:pt>
                <c:pt idx="364">
                  <c:v>1368.9799800000001</c:v>
                </c:pt>
                <c:pt idx="365">
                  <c:v>1369.0200199999999</c:v>
                </c:pt>
                <c:pt idx="366">
                  <c:v>1369.0200199999999</c:v>
                </c:pt>
                <c:pt idx="367">
                  <c:v>1370.0699500000001</c:v>
                </c:pt>
                <c:pt idx="368">
                  <c:v>1370.16003</c:v>
                </c:pt>
                <c:pt idx="369">
                  <c:v>1370.9599599999999</c:v>
                </c:pt>
                <c:pt idx="370">
                  <c:v>1372.7900400000001</c:v>
                </c:pt>
                <c:pt idx="371">
                  <c:v>1376.9799800000001</c:v>
                </c:pt>
                <c:pt idx="372">
                  <c:v>1376.9799800000001</c:v>
                </c:pt>
                <c:pt idx="373">
                  <c:v>1379.2099599999999</c:v>
                </c:pt>
                <c:pt idx="374">
                  <c:v>1379.2099599999999</c:v>
                </c:pt>
                <c:pt idx="375">
                  <c:v>1379.63</c:v>
                </c:pt>
                <c:pt idx="376">
                  <c:v>1382.9799800000001</c:v>
                </c:pt>
                <c:pt idx="377">
                  <c:v>1387.81006</c:v>
                </c:pt>
                <c:pt idx="378">
                  <c:v>1388.13</c:v>
                </c:pt>
                <c:pt idx="379">
                  <c:v>1388.13</c:v>
                </c:pt>
                <c:pt idx="380">
                  <c:v>1384.93994</c:v>
                </c:pt>
                <c:pt idx="381">
                  <c:v>1385.81006</c:v>
                </c:pt>
                <c:pt idx="382">
                  <c:v>1387.48999</c:v>
                </c:pt>
                <c:pt idx="383">
                  <c:v>1390.2700199999999</c:v>
                </c:pt>
                <c:pt idx="384">
                  <c:v>1392.4300499999999</c:v>
                </c:pt>
                <c:pt idx="385">
                  <c:v>1390.07996</c:v>
                </c:pt>
                <c:pt idx="386">
                  <c:v>1390.07996</c:v>
                </c:pt>
                <c:pt idx="387">
                  <c:v>1392.43994</c:v>
                </c:pt>
                <c:pt idx="388">
                  <c:v>1394.2299800000001</c:v>
                </c:pt>
                <c:pt idx="389">
                  <c:v>1400.1099899999999</c:v>
                </c:pt>
                <c:pt idx="390">
                  <c:v>1400.42004</c:v>
                </c:pt>
                <c:pt idx="391">
                  <c:v>1402</c:v>
                </c:pt>
                <c:pt idx="392">
                  <c:v>1412.87</c:v>
                </c:pt>
                <c:pt idx="393">
                  <c:v>1413.51001</c:v>
                </c:pt>
                <c:pt idx="394">
                  <c:v>1413.51001</c:v>
                </c:pt>
                <c:pt idx="395">
                  <c:v>1406.6800499999999</c:v>
                </c:pt>
                <c:pt idx="396">
                  <c:v>1413.9699700000001</c:v>
                </c:pt>
                <c:pt idx="397">
                  <c:v>1412.9799800000001</c:v>
                </c:pt>
                <c:pt idx="398">
                  <c:v>1414.08997</c:v>
                </c:pt>
                <c:pt idx="399">
                  <c:v>1413.9699700000001</c:v>
                </c:pt>
                <c:pt idx="400">
                  <c:v>1413.9799800000001</c:v>
                </c:pt>
                <c:pt idx="401">
                  <c:v>1415.0500500000001</c:v>
                </c:pt>
                <c:pt idx="402">
                  <c:v>1415.3599899999999</c:v>
                </c:pt>
                <c:pt idx="403">
                  <c:v>1416.76001</c:v>
                </c:pt>
                <c:pt idx="404">
                  <c:v>1415.4499499999999</c:v>
                </c:pt>
                <c:pt idx="405">
                  <c:v>1432.07996</c:v>
                </c:pt>
                <c:pt idx="406">
                  <c:v>1446.9300499999999</c:v>
                </c:pt>
                <c:pt idx="407">
                  <c:v>1451.08997</c:v>
                </c:pt>
                <c:pt idx="408">
                  <c:v>1451.9599599999999</c:v>
                </c:pt>
                <c:pt idx="409">
                  <c:v>1452.5400400000001</c:v>
                </c:pt>
                <c:pt idx="410">
                  <c:v>1453.18994</c:v>
                </c:pt>
                <c:pt idx="411">
                  <c:v>1454.76001</c:v>
                </c:pt>
                <c:pt idx="412">
                  <c:v>1456.67004</c:v>
                </c:pt>
                <c:pt idx="413">
                  <c:v>1454.93994</c:v>
                </c:pt>
                <c:pt idx="414">
                  <c:v>1454.93994</c:v>
                </c:pt>
                <c:pt idx="415">
                  <c:v>1449.37</c:v>
                </c:pt>
                <c:pt idx="416">
                  <c:v>1449.37</c:v>
                </c:pt>
                <c:pt idx="417">
                  <c:v>1458.2700199999999</c:v>
                </c:pt>
                <c:pt idx="418">
                  <c:v>1455.2299800000001</c:v>
                </c:pt>
                <c:pt idx="419">
                  <c:v>1472.1099899999999</c:v>
                </c:pt>
                <c:pt idx="420">
                  <c:v>1473.2099599999999</c:v>
                </c:pt>
                <c:pt idx="421">
                  <c:v>1473.0300299999999</c:v>
                </c:pt>
                <c:pt idx="422">
                  <c:v>1478.5</c:v>
                </c:pt>
                <c:pt idx="423">
                  <c:v>1487.4499499999999</c:v>
                </c:pt>
                <c:pt idx="424">
                  <c:v>1483.38</c:v>
                </c:pt>
                <c:pt idx="425">
                  <c:v>1483.37</c:v>
                </c:pt>
                <c:pt idx="426">
                  <c:v>1487.18994</c:v>
                </c:pt>
                <c:pt idx="427">
                  <c:v>1488.1099899999999</c:v>
                </c:pt>
                <c:pt idx="428">
                  <c:v>1488.1099899999999</c:v>
                </c:pt>
                <c:pt idx="429">
                  <c:v>1489.8199500000001</c:v>
                </c:pt>
                <c:pt idx="430">
                  <c:v>1489.8199500000001</c:v>
                </c:pt>
                <c:pt idx="431">
                  <c:v>1485.8900100000001</c:v>
                </c:pt>
                <c:pt idx="432">
                  <c:v>1487.65002</c:v>
                </c:pt>
                <c:pt idx="433">
                  <c:v>1487.5500500000001</c:v>
                </c:pt>
                <c:pt idx="434">
                  <c:v>1493.18994</c:v>
                </c:pt>
                <c:pt idx="435">
                  <c:v>1493.3000500000001</c:v>
                </c:pt>
                <c:pt idx="436">
                  <c:v>1493.3000500000001</c:v>
                </c:pt>
                <c:pt idx="437">
                  <c:v>1495.65002</c:v>
                </c:pt>
                <c:pt idx="438">
                  <c:v>1499.92004</c:v>
                </c:pt>
                <c:pt idx="439">
                  <c:v>1505.32996</c:v>
                </c:pt>
                <c:pt idx="440">
                  <c:v>1509.15002</c:v>
                </c:pt>
                <c:pt idx="441">
                  <c:v>1510.13</c:v>
                </c:pt>
                <c:pt idx="442">
                  <c:v>1513.26001</c:v>
                </c:pt>
                <c:pt idx="443">
                  <c:v>1514.26001</c:v>
                </c:pt>
                <c:pt idx="444">
                  <c:v>1514.26001</c:v>
                </c:pt>
                <c:pt idx="445">
                  <c:v>1514.26001</c:v>
                </c:pt>
                <c:pt idx="446">
                  <c:v>1515.92004</c:v>
                </c:pt>
                <c:pt idx="447">
                  <c:v>1517.9499499999999</c:v>
                </c:pt>
                <c:pt idx="448">
                  <c:v>1520.6099899999999</c:v>
                </c:pt>
                <c:pt idx="449">
                  <c:v>1517.87</c:v>
                </c:pt>
                <c:pt idx="450">
                  <c:v>1517.87</c:v>
                </c:pt>
                <c:pt idx="451">
                  <c:v>1526.26001</c:v>
                </c:pt>
                <c:pt idx="452">
                  <c:v>1532.5400400000001</c:v>
                </c:pt>
                <c:pt idx="453">
                  <c:v>1533.7199700000001</c:v>
                </c:pt>
                <c:pt idx="454">
                  <c:v>1534.23999</c:v>
                </c:pt>
                <c:pt idx="455">
                  <c:v>1534.42004</c:v>
                </c:pt>
                <c:pt idx="456">
                  <c:v>1532.0500500000001</c:v>
                </c:pt>
                <c:pt idx="457">
                  <c:v>1531.4499499999999</c:v>
                </c:pt>
                <c:pt idx="458">
                  <c:v>1532.08997</c:v>
                </c:pt>
                <c:pt idx="459">
                  <c:v>1532.1400100000001</c:v>
                </c:pt>
                <c:pt idx="460">
                  <c:v>1533.51001</c:v>
                </c:pt>
                <c:pt idx="461">
                  <c:v>1533.51001</c:v>
                </c:pt>
                <c:pt idx="462">
                  <c:v>1539.1400100000001</c:v>
                </c:pt>
                <c:pt idx="463">
                  <c:v>1540.81006</c:v>
                </c:pt>
                <c:pt idx="464">
                  <c:v>1540.81006</c:v>
                </c:pt>
                <c:pt idx="465">
                  <c:v>1543.8599899999999</c:v>
                </c:pt>
                <c:pt idx="466">
                  <c:v>1548.68994</c:v>
                </c:pt>
                <c:pt idx="467">
                  <c:v>1569.34998</c:v>
                </c:pt>
                <c:pt idx="468">
                  <c:v>1570.87</c:v>
                </c:pt>
                <c:pt idx="469">
                  <c:v>1575.0500500000001</c:v>
                </c:pt>
                <c:pt idx="470">
                  <c:v>1576.31006</c:v>
                </c:pt>
                <c:pt idx="471">
                  <c:v>1576.0400400000001</c:v>
                </c:pt>
                <c:pt idx="472">
                  <c:v>1579.2099599999999</c:v>
                </c:pt>
                <c:pt idx="473">
                  <c:v>1571.90002</c:v>
                </c:pt>
                <c:pt idx="474">
                  <c:v>1577.6999499999999</c:v>
                </c:pt>
                <c:pt idx="475">
                  <c:v>1577.6999499999999</c:v>
                </c:pt>
                <c:pt idx="476">
                  <c:v>1599.56006</c:v>
                </c:pt>
                <c:pt idx="477">
                  <c:v>1599.56006</c:v>
                </c:pt>
                <c:pt idx="478">
                  <c:v>1591.6099899999999</c:v>
                </c:pt>
                <c:pt idx="479">
                  <c:v>1592.51001</c:v>
                </c:pt>
                <c:pt idx="480">
                  <c:v>1590.1099899999999</c:v>
                </c:pt>
                <c:pt idx="481">
                  <c:v>1590.5500500000001</c:v>
                </c:pt>
                <c:pt idx="482">
                  <c:v>1589.48999</c:v>
                </c:pt>
                <c:pt idx="483">
                  <c:v>1602.6800499999999</c:v>
                </c:pt>
                <c:pt idx="484">
                  <c:v>1604.0300299999999</c:v>
                </c:pt>
                <c:pt idx="485">
                  <c:v>1604.65002</c:v>
                </c:pt>
                <c:pt idx="486">
                  <c:v>1604.65002</c:v>
                </c:pt>
                <c:pt idx="487">
                  <c:v>1604.65002</c:v>
                </c:pt>
                <c:pt idx="488">
                  <c:v>1599.0300299999999</c:v>
                </c:pt>
                <c:pt idx="489">
                  <c:v>1606.13</c:v>
                </c:pt>
                <c:pt idx="490">
                  <c:v>1605.7199700000001</c:v>
                </c:pt>
                <c:pt idx="491">
                  <c:v>1605.7199700000001</c:v>
                </c:pt>
                <c:pt idx="492">
                  <c:v>1617.43994</c:v>
                </c:pt>
                <c:pt idx="493">
                  <c:v>1616.98999</c:v>
                </c:pt>
                <c:pt idx="494">
                  <c:v>1622.73999</c:v>
                </c:pt>
                <c:pt idx="495">
                  <c:v>1622.9599599999999</c:v>
                </c:pt>
                <c:pt idx="496">
                  <c:v>1638.56006</c:v>
                </c:pt>
                <c:pt idx="497">
                  <c:v>1639.2299800000001</c:v>
                </c:pt>
                <c:pt idx="498">
                  <c:v>1642.6099899999999</c:v>
                </c:pt>
                <c:pt idx="499">
                  <c:v>1649.56006</c:v>
                </c:pt>
                <c:pt idx="500">
                  <c:v>1669.07996</c:v>
                </c:pt>
                <c:pt idx="501">
                  <c:v>1672.4599599999999</c:v>
                </c:pt>
                <c:pt idx="502">
                  <c:v>1675.32996</c:v>
                </c:pt>
                <c:pt idx="503">
                  <c:v>1677.01001</c:v>
                </c:pt>
                <c:pt idx="504">
                  <c:v>1684.82996</c:v>
                </c:pt>
                <c:pt idx="505">
                  <c:v>1691.83997</c:v>
                </c:pt>
                <c:pt idx="506">
                  <c:v>1699.07996</c:v>
                </c:pt>
                <c:pt idx="507">
                  <c:v>1696.37</c:v>
                </c:pt>
                <c:pt idx="508">
                  <c:v>1699.07996</c:v>
                </c:pt>
                <c:pt idx="509">
                  <c:v>1699.07996</c:v>
                </c:pt>
                <c:pt idx="510">
                  <c:v>1713.3900100000001</c:v>
                </c:pt>
                <c:pt idx="511">
                  <c:v>1719.18994</c:v>
                </c:pt>
                <c:pt idx="512">
                  <c:v>1719.9699700000001</c:v>
                </c:pt>
                <c:pt idx="513">
                  <c:v>1722.12</c:v>
                </c:pt>
                <c:pt idx="514">
                  <c:v>1722.12</c:v>
                </c:pt>
                <c:pt idx="515">
                  <c:v>1733.7099599999999</c:v>
                </c:pt>
                <c:pt idx="516">
                  <c:v>1738.2299800000001</c:v>
                </c:pt>
                <c:pt idx="517">
                  <c:v>1746.1999499999999</c:v>
                </c:pt>
                <c:pt idx="518">
                  <c:v>1755.9699700000001</c:v>
                </c:pt>
                <c:pt idx="519">
                  <c:v>1755.56006</c:v>
                </c:pt>
                <c:pt idx="520">
                  <c:v>1760.7700199999999</c:v>
                </c:pt>
                <c:pt idx="521">
                  <c:v>1760.7700199999999</c:v>
                </c:pt>
                <c:pt idx="522">
                  <c:v>1765</c:v>
                </c:pt>
                <c:pt idx="523">
                  <c:v>1772.82996</c:v>
                </c:pt>
                <c:pt idx="524">
                  <c:v>1772.83997</c:v>
                </c:pt>
                <c:pt idx="525">
                  <c:v>1773.7199700000001</c:v>
                </c:pt>
                <c:pt idx="526">
                  <c:v>1786.5200199999999</c:v>
                </c:pt>
                <c:pt idx="527">
                  <c:v>1792.88</c:v>
                </c:pt>
                <c:pt idx="528">
                  <c:v>1798.1999499999999</c:v>
                </c:pt>
                <c:pt idx="529">
                  <c:v>1797.5500500000001</c:v>
                </c:pt>
                <c:pt idx="530">
                  <c:v>1798.1999499999999</c:v>
                </c:pt>
                <c:pt idx="531">
                  <c:v>1806.67004</c:v>
                </c:pt>
                <c:pt idx="532">
                  <c:v>1822.07996</c:v>
                </c:pt>
                <c:pt idx="533">
                  <c:v>1823.48999</c:v>
                </c:pt>
                <c:pt idx="534">
                  <c:v>1826.3199500000001</c:v>
                </c:pt>
                <c:pt idx="535">
                  <c:v>1826.0500500000001</c:v>
                </c:pt>
                <c:pt idx="536">
                  <c:v>1835.0500500000001</c:v>
                </c:pt>
                <c:pt idx="537">
                  <c:v>1836.92004</c:v>
                </c:pt>
                <c:pt idx="538">
                  <c:v>1835.0699500000001</c:v>
                </c:pt>
                <c:pt idx="539">
                  <c:v>1843.65002</c:v>
                </c:pt>
                <c:pt idx="540">
                  <c:v>1842.26001</c:v>
                </c:pt>
                <c:pt idx="541">
                  <c:v>1839.18994</c:v>
                </c:pt>
                <c:pt idx="542">
                  <c:v>1842.76001</c:v>
                </c:pt>
                <c:pt idx="543">
                  <c:v>1842.76001</c:v>
                </c:pt>
                <c:pt idx="544">
                  <c:v>1842.88</c:v>
                </c:pt>
                <c:pt idx="545">
                  <c:v>1839.6999499999999</c:v>
                </c:pt>
                <c:pt idx="546">
                  <c:v>1840.18994</c:v>
                </c:pt>
                <c:pt idx="547">
                  <c:v>1839.59998</c:v>
                </c:pt>
                <c:pt idx="548">
                  <c:v>1847.09998</c:v>
                </c:pt>
                <c:pt idx="549">
                  <c:v>1843.5400400000001</c:v>
                </c:pt>
                <c:pt idx="550">
                  <c:v>1843.76001</c:v>
                </c:pt>
                <c:pt idx="551">
                  <c:v>1847.51001</c:v>
                </c:pt>
                <c:pt idx="552">
                  <c:v>1861.63</c:v>
                </c:pt>
                <c:pt idx="553">
                  <c:v>1861.63</c:v>
                </c:pt>
                <c:pt idx="554">
                  <c:v>1861.6800499999999</c:v>
                </c:pt>
                <c:pt idx="555">
                  <c:v>1861.25</c:v>
                </c:pt>
                <c:pt idx="556">
                  <c:v>1861.33997</c:v>
                </c:pt>
                <c:pt idx="557">
                  <c:v>1875.1400100000001</c:v>
                </c:pt>
                <c:pt idx="558">
                  <c:v>1875.7900400000001</c:v>
                </c:pt>
                <c:pt idx="559">
                  <c:v>1872.6999499999999</c:v>
                </c:pt>
                <c:pt idx="560">
                  <c:v>1872.91003</c:v>
                </c:pt>
                <c:pt idx="561">
                  <c:v>1870.90002</c:v>
                </c:pt>
                <c:pt idx="562">
                  <c:v>1873.38</c:v>
                </c:pt>
                <c:pt idx="563">
                  <c:v>1903.4699700000001</c:v>
                </c:pt>
                <c:pt idx="564">
                  <c:v>1909.3599899999999</c:v>
                </c:pt>
                <c:pt idx="565">
                  <c:v>1909.59998</c:v>
                </c:pt>
                <c:pt idx="566">
                  <c:v>1907.3000500000001</c:v>
                </c:pt>
                <c:pt idx="567">
                  <c:v>1911.6400100000001</c:v>
                </c:pt>
                <c:pt idx="568">
                  <c:v>1917.5500500000001</c:v>
                </c:pt>
                <c:pt idx="569">
                  <c:v>1924.17004</c:v>
                </c:pt>
                <c:pt idx="570">
                  <c:v>1924.15002</c:v>
                </c:pt>
                <c:pt idx="571">
                  <c:v>1933.15002</c:v>
                </c:pt>
                <c:pt idx="572">
                  <c:v>1941.8599899999999</c:v>
                </c:pt>
                <c:pt idx="573">
                  <c:v>1939.7700199999999</c:v>
                </c:pt>
                <c:pt idx="574">
                  <c:v>1944.5699500000001</c:v>
                </c:pt>
                <c:pt idx="575">
                  <c:v>1940.43994</c:v>
                </c:pt>
                <c:pt idx="576">
                  <c:v>1946.15002</c:v>
                </c:pt>
                <c:pt idx="577">
                  <c:v>1934.25</c:v>
                </c:pt>
                <c:pt idx="578">
                  <c:v>1936.91003</c:v>
                </c:pt>
                <c:pt idx="579">
                  <c:v>1942.2800299999999</c:v>
                </c:pt>
                <c:pt idx="580">
                  <c:v>1942.2700199999999</c:v>
                </c:pt>
                <c:pt idx="581">
                  <c:v>2019.2199700000001</c:v>
                </c:pt>
                <c:pt idx="582">
                  <c:v>2020.43994</c:v>
                </c:pt>
                <c:pt idx="583">
                  <c:v>2034.2099599999999</c:v>
                </c:pt>
                <c:pt idx="584">
                  <c:v>2034.66003</c:v>
                </c:pt>
                <c:pt idx="585">
                  <c:v>2037.9499499999999</c:v>
                </c:pt>
                <c:pt idx="586">
                  <c:v>2039</c:v>
                </c:pt>
                <c:pt idx="587">
                  <c:v>2038.7299800000001</c:v>
                </c:pt>
                <c:pt idx="588">
                  <c:v>2037.7700199999999</c:v>
                </c:pt>
                <c:pt idx="589">
                  <c:v>2038.2700199999999</c:v>
                </c:pt>
                <c:pt idx="590">
                  <c:v>2037.0500500000001</c:v>
                </c:pt>
                <c:pt idx="591">
                  <c:v>2039.23999</c:v>
                </c:pt>
                <c:pt idx="592">
                  <c:v>2039.84998</c:v>
                </c:pt>
                <c:pt idx="593">
                  <c:v>2028.62</c:v>
                </c:pt>
                <c:pt idx="594">
                  <c:v>2036.0200199999999</c:v>
                </c:pt>
                <c:pt idx="595">
                  <c:v>2035.87</c:v>
                </c:pt>
                <c:pt idx="596">
                  <c:v>2034.34998</c:v>
                </c:pt>
                <c:pt idx="597">
                  <c:v>2051.0400399999999</c:v>
                </c:pt>
                <c:pt idx="598">
                  <c:v>2085.3300800000002</c:v>
                </c:pt>
                <c:pt idx="599">
                  <c:v>2127.9299299999998</c:v>
                </c:pt>
                <c:pt idx="600">
                  <c:v>2125.1899400000002</c:v>
                </c:pt>
                <c:pt idx="601">
                  <c:v>2118.3000499999998</c:v>
                </c:pt>
                <c:pt idx="602">
                  <c:v>2118.7299800000001</c:v>
                </c:pt>
                <c:pt idx="603">
                  <c:v>2130.6101100000001</c:v>
                </c:pt>
                <c:pt idx="604">
                  <c:v>2136.3300800000002</c:v>
                </c:pt>
                <c:pt idx="605">
                  <c:v>2134.1899400000002</c:v>
                </c:pt>
                <c:pt idx="606">
                  <c:v>2132.1498999999999</c:v>
                </c:pt>
                <c:pt idx="607">
                  <c:v>2132.1498999999999</c:v>
                </c:pt>
                <c:pt idx="608">
                  <c:v>2131.48999</c:v>
                </c:pt>
                <c:pt idx="609">
                  <c:v>2130.9799800000001</c:v>
                </c:pt>
                <c:pt idx="610">
                  <c:v>2132.1699199999998</c:v>
                </c:pt>
                <c:pt idx="611">
                  <c:v>2140.9699700000001</c:v>
                </c:pt>
                <c:pt idx="612">
                  <c:v>2137.2700199999999</c:v>
                </c:pt>
                <c:pt idx="613">
                  <c:v>2135.1101100000001</c:v>
                </c:pt>
                <c:pt idx="614">
                  <c:v>2135.9099099999999</c:v>
                </c:pt>
                <c:pt idx="615">
                  <c:v>2151.25</c:v>
                </c:pt>
                <c:pt idx="616">
                  <c:v>2149.8100599999998</c:v>
                </c:pt>
                <c:pt idx="617">
                  <c:v>2138.6101100000001</c:v>
                </c:pt>
                <c:pt idx="618">
                  <c:v>2141.6699199999998</c:v>
                </c:pt>
                <c:pt idx="619">
                  <c:v>2141.5400399999999</c:v>
                </c:pt>
                <c:pt idx="620">
                  <c:v>2145.0700700000002</c:v>
                </c:pt>
                <c:pt idx="621">
                  <c:v>2143.9799800000001</c:v>
                </c:pt>
                <c:pt idx="622">
                  <c:v>2156.76001</c:v>
                </c:pt>
                <c:pt idx="623">
                  <c:v>2158.23999</c:v>
                </c:pt>
                <c:pt idx="624">
                  <c:v>2166.8601100000001</c:v>
                </c:pt>
                <c:pt idx="625">
                  <c:v>2167.25</c:v>
                </c:pt>
                <c:pt idx="626">
                  <c:v>2182.0300299999999</c:v>
                </c:pt>
                <c:pt idx="627">
                  <c:v>2174.5800800000002</c:v>
                </c:pt>
                <c:pt idx="628">
                  <c:v>2178.5300299999999</c:v>
                </c:pt>
                <c:pt idx="629">
                  <c:v>2174.4399400000002</c:v>
                </c:pt>
                <c:pt idx="630">
                  <c:v>2169.76001</c:v>
                </c:pt>
                <c:pt idx="631">
                  <c:v>2175.5600599999998</c:v>
                </c:pt>
                <c:pt idx="632">
                  <c:v>2178.7800299999999</c:v>
                </c:pt>
                <c:pt idx="633">
                  <c:v>2184.12012</c:v>
                </c:pt>
                <c:pt idx="634">
                  <c:v>2185.2800299999999</c:v>
                </c:pt>
                <c:pt idx="635">
                  <c:v>2178.3300800000002</c:v>
                </c:pt>
                <c:pt idx="636">
                  <c:v>2178.4299299999998</c:v>
                </c:pt>
                <c:pt idx="637">
                  <c:v>2179.0800800000002</c:v>
                </c:pt>
                <c:pt idx="638">
                  <c:v>2177.7299800000001</c:v>
                </c:pt>
                <c:pt idx="639">
                  <c:v>2178.0400399999999</c:v>
                </c:pt>
                <c:pt idx="640">
                  <c:v>2184.76001</c:v>
                </c:pt>
                <c:pt idx="641">
                  <c:v>2186.6799299999998</c:v>
                </c:pt>
                <c:pt idx="642">
                  <c:v>2192.76001</c:v>
                </c:pt>
                <c:pt idx="643">
                  <c:v>2191.25</c:v>
                </c:pt>
                <c:pt idx="644">
                  <c:v>2183.3400900000001</c:v>
                </c:pt>
                <c:pt idx="645">
                  <c:v>2184.7800299999999</c:v>
                </c:pt>
                <c:pt idx="646">
                  <c:v>2184.8400900000001</c:v>
                </c:pt>
                <c:pt idx="647">
                  <c:v>2188.5</c:v>
                </c:pt>
                <c:pt idx="648">
                  <c:v>2188.5</c:v>
                </c:pt>
                <c:pt idx="649">
                  <c:v>2188.5</c:v>
                </c:pt>
                <c:pt idx="650">
                  <c:v>2185.0200199999999</c:v>
                </c:pt>
                <c:pt idx="651">
                  <c:v>2185.0200199999999</c:v>
                </c:pt>
                <c:pt idx="652">
                  <c:v>2188.01001</c:v>
                </c:pt>
                <c:pt idx="653">
                  <c:v>2192.0900900000001</c:v>
                </c:pt>
                <c:pt idx="654">
                  <c:v>2194.2099600000001</c:v>
                </c:pt>
                <c:pt idx="655">
                  <c:v>2201.87988</c:v>
                </c:pt>
                <c:pt idx="656">
                  <c:v>2201.87988</c:v>
                </c:pt>
                <c:pt idx="657">
                  <c:v>2208.7099600000001</c:v>
                </c:pt>
                <c:pt idx="658">
                  <c:v>2216.4099099999999</c:v>
                </c:pt>
                <c:pt idx="659">
                  <c:v>2216.62988</c:v>
                </c:pt>
                <c:pt idx="660">
                  <c:v>2216.6101100000001</c:v>
                </c:pt>
                <c:pt idx="661">
                  <c:v>2217.4699700000001</c:v>
                </c:pt>
                <c:pt idx="662">
                  <c:v>2218.6398899999999</c:v>
                </c:pt>
                <c:pt idx="663">
                  <c:v>2234.6001000000001</c:v>
                </c:pt>
                <c:pt idx="664">
                  <c:v>2234.4799800000001</c:v>
                </c:pt>
                <c:pt idx="665">
                  <c:v>2238.2900399999999</c:v>
                </c:pt>
                <c:pt idx="666">
                  <c:v>2244.1999500000002</c:v>
                </c:pt>
                <c:pt idx="667">
                  <c:v>2243.9799800000001</c:v>
                </c:pt>
                <c:pt idx="668">
                  <c:v>2247.6599099999999</c:v>
                </c:pt>
                <c:pt idx="669">
                  <c:v>2246.26001</c:v>
                </c:pt>
                <c:pt idx="670">
                  <c:v>2250.7199700000001</c:v>
                </c:pt>
                <c:pt idx="671">
                  <c:v>2253.12988</c:v>
                </c:pt>
                <c:pt idx="672">
                  <c:v>2250.8998999999999</c:v>
                </c:pt>
                <c:pt idx="673">
                  <c:v>2254.9599600000001</c:v>
                </c:pt>
                <c:pt idx="674">
                  <c:v>2254.1498999999999</c:v>
                </c:pt>
                <c:pt idx="675">
                  <c:v>2259.12012</c:v>
                </c:pt>
                <c:pt idx="676">
                  <c:v>2279.9199199999998</c:v>
                </c:pt>
                <c:pt idx="677">
                  <c:v>2280.37012</c:v>
                </c:pt>
                <c:pt idx="678">
                  <c:v>2280.8400900000001</c:v>
                </c:pt>
                <c:pt idx="679">
                  <c:v>2284.0700700000002</c:v>
                </c:pt>
                <c:pt idx="680">
                  <c:v>2284.4199199999998</c:v>
                </c:pt>
                <c:pt idx="681">
                  <c:v>2282.6999500000002</c:v>
                </c:pt>
                <c:pt idx="682">
                  <c:v>2286.7299800000001</c:v>
                </c:pt>
                <c:pt idx="683">
                  <c:v>2296.7099600000001</c:v>
                </c:pt>
                <c:pt idx="684">
                  <c:v>2294.9099099999999</c:v>
                </c:pt>
                <c:pt idx="685">
                  <c:v>2308.26001</c:v>
                </c:pt>
                <c:pt idx="686">
                  <c:v>2308.7199700000001</c:v>
                </c:pt>
                <c:pt idx="687">
                  <c:v>2305.62012</c:v>
                </c:pt>
                <c:pt idx="688">
                  <c:v>2305.6001000000001</c:v>
                </c:pt>
                <c:pt idx="689">
                  <c:v>2305.6599099999999</c:v>
                </c:pt>
                <c:pt idx="690">
                  <c:v>2305.23999</c:v>
                </c:pt>
                <c:pt idx="691">
                  <c:v>2306.3998999999999</c:v>
                </c:pt>
                <c:pt idx="692">
                  <c:v>2301.7700199999999</c:v>
                </c:pt>
                <c:pt idx="693">
                  <c:v>2301.8000499999998</c:v>
                </c:pt>
                <c:pt idx="694">
                  <c:v>2300.3601100000001</c:v>
                </c:pt>
                <c:pt idx="695">
                  <c:v>2299.6799299999998</c:v>
                </c:pt>
                <c:pt idx="696">
                  <c:v>2299.1599099999999</c:v>
                </c:pt>
                <c:pt idx="697">
                  <c:v>2298.6599099999999</c:v>
                </c:pt>
                <c:pt idx="698">
                  <c:v>2303.73999</c:v>
                </c:pt>
                <c:pt idx="699">
                  <c:v>2295.51001</c:v>
                </c:pt>
                <c:pt idx="700">
                  <c:v>2298.9499500000002</c:v>
                </c:pt>
                <c:pt idx="701">
                  <c:v>2303.8998999999999</c:v>
                </c:pt>
                <c:pt idx="702">
                  <c:v>2304.3000499999998</c:v>
                </c:pt>
                <c:pt idx="703">
                  <c:v>2304.4799800000001</c:v>
                </c:pt>
                <c:pt idx="704">
                  <c:v>2300.2700199999999</c:v>
                </c:pt>
                <c:pt idx="705">
                  <c:v>2287.2199700000001</c:v>
                </c:pt>
                <c:pt idx="706">
                  <c:v>2290.12012</c:v>
                </c:pt>
                <c:pt idx="707">
                  <c:v>2289.6599099999999</c:v>
                </c:pt>
                <c:pt idx="708">
                  <c:v>2289.6599099999999</c:v>
                </c:pt>
                <c:pt idx="709">
                  <c:v>2291.6398899999999</c:v>
                </c:pt>
                <c:pt idx="710">
                  <c:v>2297.9799800000001</c:v>
                </c:pt>
                <c:pt idx="711">
                  <c:v>2296.1398899999999</c:v>
                </c:pt>
                <c:pt idx="712">
                  <c:v>2304.1799299999998</c:v>
                </c:pt>
                <c:pt idx="713">
                  <c:v>2311.37012</c:v>
                </c:pt>
                <c:pt idx="714">
                  <c:v>2312.4599600000001</c:v>
                </c:pt>
                <c:pt idx="715">
                  <c:v>2315.9199199999998</c:v>
                </c:pt>
                <c:pt idx="716">
                  <c:v>2314.9799800000001</c:v>
                </c:pt>
                <c:pt idx="717">
                  <c:v>2316.1899400000002</c:v>
                </c:pt>
                <c:pt idx="718">
                  <c:v>2322.5700700000002</c:v>
                </c:pt>
                <c:pt idx="719">
                  <c:v>2318.3000499999998</c:v>
                </c:pt>
                <c:pt idx="720">
                  <c:v>2319.37012</c:v>
                </c:pt>
                <c:pt idx="721">
                  <c:v>2320.9799800000001</c:v>
                </c:pt>
                <c:pt idx="722">
                  <c:v>2325.1999500000002</c:v>
                </c:pt>
                <c:pt idx="723">
                  <c:v>2326.1398899999999</c:v>
                </c:pt>
                <c:pt idx="724">
                  <c:v>2334.9499500000002</c:v>
                </c:pt>
                <c:pt idx="725">
                  <c:v>2338.98999</c:v>
                </c:pt>
                <c:pt idx="726">
                  <c:v>2337.0800800000002</c:v>
                </c:pt>
                <c:pt idx="727">
                  <c:v>2332.8501000000001</c:v>
                </c:pt>
                <c:pt idx="728">
                  <c:v>2330.1699199999998</c:v>
                </c:pt>
                <c:pt idx="729">
                  <c:v>2333.0600599999998</c:v>
                </c:pt>
                <c:pt idx="730">
                  <c:v>2337.6498999999999</c:v>
                </c:pt>
                <c:pt idx="731">
                  <c:v>2335.23999</c:v>
                </c:pt>
                <c:pt idx="732">
                  <c:v>2338.3000499999998</c:v>
                </c:pt>
                <c:pt idx="733">
                  <c:v>2341.9099099999999</c:v>
                </c:pt>
                <c:pt idx="734">
                  <c:v>2343.1699199999998</c:v>
                </c:pt>
                <c:pt idx="735">
                  <c:v>2342.48999</c:v>
                </c:pt>
                <c:pt idx="736">
                  <c:v>2346.6699199999998</c:v>
                </c:pt>
                <c:pt idx="737">
                  <c:v>2351.1398899999999</c:v>
                </c:pt>
                <c:pt idx="738">
                  <c:v>2332.5900900000001</c:v>
                </c:pt>
                <c:pt idx="739">
                  <c:v>2335.9399400000002</c:v>
                </c:pt>
                <c:pt idx="740">
                  <c:v>2333.4499500000002</c:v>
                </c:pt>
                <c:pt idx="741">
                  <c:v>2333.6899400000002</c:v>
                </c:pt>
                <c:pt idx="742">
                  <c:v>2333.98999</c:v>
                </c:pt>
                <c:pt idx="743">
                  <c:v>2335.5800800000002</c:v>
                </c:pt>
                <c:pt idx="744">
                  <c:v>2339.87012</c:v>
                </c:pt>
                <c:pt idx="745">
                  <c:v>2343.1001000000001</c:v>
                </c:pt>
                <c:pt idx="746">
                  <c:v>2342.0600599999998</c:v>
                </c:pt>
                <c:pt idx="747">
                  <c:v>2339.6001000000001</c:v>
                </c:pt>
                <c:pt idx="748">
                  <c:v>2332.2700199999999</c:v>
                </c:pt>
                <c:pt idx="749">
                  <c:v>2331.4599600000001</c:v>
                </c:pt>
                <c:pt idx="750">
                  <c:v>2332.75</c:v>
                </c:pt>
                <c:pt idx="751">
                  <c:v>2331.8300800000002</c:v>
                </c:pt>
                <c:pt idx="752">
                  <c:v>2337.6001000000001</c:v>
                </c:pt>
                <c:pt idx="753">
                  <c:v>2340.4599600000001</c:v>
                </c:pt>
                <c:pt idx="754">
                  <c:v>2340.6799299999998</c:v>
                </c:pt>
                <c:pt idx="755">
                  <c:v>2351.6699199999998</c:v>
                </c:pt>
                <c:pt idx="756">
                  <c:v>2358.1498999999999</c:v>
                </c:pt>
                <c:pt idx="757">
                  <c:v>2362.2900399999999</c:v>
                </c:pt>
                <c:pt idx="758">
                  <c:v>2390.4199199999998</c:v>
                </c:pt>
                <c:pt idx="759">
                  <c:v>2391.9699700000001</c:v>
                </c:pt>
                <c:pt idx="760">
                  <c:v>2392.5800800000002</c:v>
                </c:pt>
                <c:pt idx="761">
                  <c:v>2390.9799800000001</c:v>
                </c:pt>
                <c:pt idx="762">
                  <c:v>2395.9399400000002</c:v>
                </c:pt>
                <c:pt idx="763">
                  <c:v>2398.1999500000002</c:v>
                </c:pt>
                <c:pt idx="764">
                  <c:v>2398.3998999999999</c:v>
                </c:pt>
                <c:pt idx="765">
                  <c:v>2397.7099600000001</c:v>
                </c:pt>
                <c:pt idx="766">
                  <c:v>2401.76001</c:v>
                </c:pt>
                <c:pt idx="767">
                  <c:v>2406.5300299999999</c:v>
                </c:pt>
                <c:pt idx="768">
                  <c:v>2404.8300800000002</c:v>
                </c:pt>
                <c:pt idx="769">
                  <c:v>2410.2700199999999</c:v>
                </c:pt>
                <c:pt idx="770">
                  <c:v>2411.9199199999998</c:v>
                </c:pt>
                <c:pt idx="771">
                  <c:v>2415.0700700000002</c:v>
                </c:pt>
                <c:pt idx="772">
                  <c:v>2419.1101100000001</c:v>
                </c:pt>
                <c:pt idx="773">
                  <c:v>2429.01001</c:v>
                </c:pt>
                <c:pt idx="774">
                  <c:v>2440.87012</c:v>
                </c:pt>
                <c:pt idx="775">
                  <c:v>2441.2199700000001</c:v>
                </c:pt>
                <c:pt idx="776">
                  <c:v>2443.8898899999999</c:v>
                </c:pt>
                <c:pt idx="777">
                  <c:v>2443.3501000000001</c:v>
                </c:pt>
                <c:pt idx="778">
                  <c:v>2446.37012</c:v>
                </c:pt>
                <c:pt idx="779">
                  <c:v>2447.37988</c:v>
                </c:pt>
                <c:pt idx="780">
                  <c:v>2444.5300299999999</c:v>
                </c:pt>
                <c:pt idx="781">
                  <c:v>2445.8898899999999</c:v>
                </c:pt>
                <c:pt idx="782">
                  <c:v>2448.3601100000001</c:v>
                </c:pt>
                <c:pt idx="783">
                  <c:v>2448.3100599999998</c:v>
                </c:pt>
                <c:pt idx="784">
                  <c:v>2441.9699700000001</c:v>
                </c:pt>
                <c:pt idx="785">
                  <c:v>2446.7700199999999</c:v>
                </c:pt>
                <c:pt idx="786">
                  <c:v>2447.76001</c:v>
                </c:pt>
                <c:pt idx="787">
                  <c:v>2454.8300800000002</c:v>
                </c:pt>
                <c:pt idx="788">
                  <c:v>2453.7700199999999</c:v>
                </c:pt>
                <c:pt idx="789">
                  <c:v>2454.87012</c:v>
                </c:pt>
                <c:pt idx="790">
                  <c:v>2479.0900900000001</c:v>
                </c:pt>
                <c:pt idx="791">
                  <c:v>2492.2099600000001</c:v>
                </c:pt>
                <c:pt idx="792">
                  <c:v>2495.37988</c:v>
                </c:pt>
                <c:pt idx="793">
                  <c:v>2501.4699700000001</c:v>
                </c:pt>
                <c:pt idx="794">
                  <c:v>2499.7099600000001</c:v>
                </c:pt>
                <c:pt idx="795">
                  <c:v>2502.8601100000001</c:v>
                </c:pt>
                <c:pt idx="796">
                  <c:v>2513.01001</c:v>
                </c:pt>
                <c:pt idx="797">
                  <c:v>2512.0500499999998</c:v>
                </c:pt>
                <c:pt idx="798">
                  <c:v>2509.6398899999999</c:v>
                </c:pt>
                <c:pt idx="799">
                  <c:v>2504.9199199999998</c:v>
                </c:pt>
                <c:pt idx="800">
                  <c:v>2508.6101100000001</c:v>
                </c:pt>
                <c:pt idx="801">
                  <c:v>2508.5900900000001</c:v>
                </c:pt>
                <c:pt idx="802">
                  <c:v>2499.3100599999998</c:v>
                </c:pt>
                <c:pt idx="803">
                  <c:v>2503.8898899999999</c:v>
                </c:pt>
                <c:pt idx="804">
                  <c:v>2504.7900399999999</c:v>
                </c:pt>
                <c:pt idx="805">
                  <c:v>2498.7900399999999</c:v>
                </c:pt>
                <c:pt idx="806">
                  <c:v>2495.37988</c:v>
                </c:pt>
                <c:pt idx="807">
                  <c:v>2498.8501000000001</c:v>
                </c:pt>
                <c:pt idx="808">
                  <c:v>2496.75</c:v>
                </c:pt>
                <c:pt idx="809">
                  <c:v>2502.87988</c:v>
                </c:pt>
                <c:pt idx="810">
                  <c:v>2499.7199700000001</c:v>
                </c:pt>
                <c:pt idx="811">
                  <c:v>2496.5700700000002</c:v>
                </c:pt>
                <c:pt idx="812">
                  <c:v>2488.73999</c:v>
                </c:pt>
                <c:pt idx="813">
                  <c:v>2488.8200700000002</c:v>
                </c:pt>
                <c:pt idx="814">
                  <c:v>2486.9699700000001</c:v>
                </c:pt>
                <c:pt idx="815">
                  <c:v>2483.8501000000001</c:v>
                </c:pt>
                <c:pt idx="816">
                  <c:v>2483.8100599999998</c:v>
                </c:pt>
                <c:pt idx="817">
                  <c:v>2484.1398899999999</c:v>
                </c:pt>
                <c:pt idx="818">
                  <c:v>2482.6799299999998</c:v>
                </c:pt>
                <c:pt idx="819">
                  <c:v>2484.6101100000001</c:v>
                </c:pt>
                <c:pt idx="820">
                  <c:v>2484.6101100000001</c:v>
                </c:pt>
                <c:pt idx="821">
                  <c:v>2483.62988</c:v>
                </c:pt>
                <c:pt idx="822">
                  <c:v>2486.7800299999999</c:v>
                </c:pt>
                <c:pt idx="823">
                  <c:v>2489.5500499999998</c:v>
                </c:pt>
                <c:pt idx="824">
                  <c:v>2488.1899400000002</c:v>
                </c:pt>
                <c:pt idx="825">
                  <c:v>2493.2700199999999</c:v>
                </c:pt>
                <c:pt idx="826">
                  <c:v>2491.3300800000002</c:v>
                </c:pt>
                <c:pt idx="827">
                  <c:v>2491.3400900000001</c:v>
                </c:pt>
                <c:pt idx="828">
                  <c:v>2485.37988</c:v>
                </c:pt>
                <c:pt idx="829">
                  <c:v>2483.1899400000002</c:v>
                </c:pt>
                <c:pt idx="830">
                  <c:v>2479.5900900000001</c:v>
                </c:pt>
                <c:pt idx="831">
                  <c:v>2476.8300800000002</c:v>
                </c:pt>
                <c:pt idx="832">
                  <c:v>2476.6001000000001</c:v>
                </c:pt>
                <c:pt idx="833">
                  <c:v>2472.48999</c:v>
                </c:pt>
                <c:pt idx="834">
                  <c:v>2478.26001</c:v>
                </c:pt>
                <c:pt idx="835">
                  <c:v>2476.51001</c:v>
                </c:pt>
                <c:pt idx="836">
                  <c:v>2483.48999</c:v>
                </c:pt>
                <c:pt idx="837">
                  <c:v>2475.0700700000002</c:v>
                </c:pt>
                <c:pt idx="838">
                  <c:v>2475.75</c:v>
                </c:pt>
                <c:pt idx="839">
                  <c:v>2470.8898899999999</c:v>
                </c:pt>
                <c:pt idx="840">
                  <c:v>2472.6599099999999</c:v>
                </c:pt>
                <c:pt idx="841">
                  <c:v>2472.5</c:v>
                </c:pt>
                <c:pt idx="842">
                  <c:v>2475.8400900000001</c:v>
                </c:pt>
                <c:pt idx="843">
                  <c:v>2474.7800299999999</c:v>
                </c:pt>
                <c:pt idx="844">
                  <c:v>2470.7199700000001</c:v>
                </c:pt>
                <c:pt idx="845">
                  <c:v>2467.6101100000001</c:v>
                </c:pt>
                <c:pt idx="846">
                  <c:v>2467.8100599999998</c:v>
                </c:pt>
                <c:pt idx="847">
                  <c:v>2471.1398899999999</c:v>
                </c:pt>
                <c:pt idx="848">
                  <c:v>2471.9699700000001</c:v>
                </c:pt>
                <c:pt idx="849">
                  <c:v>2473.8200700000002</c:v>
                </c:pt>
                <c:pt idx="850">
                  <c:v>2467.23999</c:v>
                </c:pt>
                <c:pt idx="851">
                  <c:v>2456.2900399999999</c:v>
                </c:pt>
                <c:pt idx="852">
                  <c:v>2457.9499500000002</c:v>
                </c:pt>
                <c:pt idx="853">
                  <c:v>2457.9499500000002</c:v>
                </c:pt>
                <c:pt idx="854">
                  <c:v>2457.6999500000002</c:v>
                </c:pt>
                <c:pt idx="855">
                  <c:v>2450.6599099999999</c:v>
                </c:pt>
                <c:pt idx="856">
                  <c:v>2452.7199700000001</c:v>
                </c:pt>
                <c:pt idx="857">
                  <c:v>2451.5</c:v>
                </c:pt>
                <c:pt idx="858">
                  <c:v>2457.0200199999999</c:v>
                </c:pt>
                <c:pt idx="859">
                  <c:v>2451.8200700000002</c:v>
                </c:pt>
                <c:pt idx="860">
                  <c:v>2448.5600599999998</c:v>
                </c:pt>
                <c:pt idx="861">
                  <c:v>2442.9599600000001</c:v>
                </c:pt>
                <c:pt idx="862">
                  <c:v>2441.8898899999999</c:v>
                </c:pt>
                <c:pt idx="863">
                  <c:v>2437.3400900000001</c:v>
                </c:pt>
                <c:pt idx="864">
                  <c:v>2433.1999500000002</c:v>
                </c:pt>
                <c:pt idx="865">
                  <c:v>2433.3898899999999</c:v>
                </c:pt>
                <c:pt idx="866">
                  <c:v>2439.62988</c:v>
                </c:pt>
                <c:pt idx="867">
                  <c:v>2435.9799800000001</c:v>
                </c:pt>
                <c:pt idx="868">
                  <c:v>2439.75</c:v>
                </c:pt>
                <c:pt idx="869">
                  <c:v>2436.7900399999999</c:v>
                </c:pt>
                <c:pt idx="870">
                  <c:v>2437.1498999999999</c:v>
                </c:pt>
                <c:pt idx="871">
                  <c:v>2440.5500499999998</c:v>
                </c:pt>
                <c:pt idx="872">
                  <c:v>2429.2299800000001</c:v>
                </c:pt>
                <c:pt idx="873">
                  <c:v>2432.2900399999999</c:v>
                </c:pt>
                <c:pt idx="874">
                  <c:v>2422.1899400000002</c:v>
                </c:pt>
                <c:pt idx="875">
                  <c:v>2421.6001000000001</c:v>
                </c:pt>
                <c:pt idx="876">
                  <c:v>2410.1699199999998</c:v>
                </c:pt>
                <c:pt idx="877">
                  <c:v>2408.8998999999999</c:v>
                </c:pt>
                <c:pt idx="878">
                  <c:v>2413.8998999999999</c:v>
                </c:pt>
                <c:pt idx="879">
                  <c:v>2420.4099099999999</c:v>
                </c:pt>
                <c:pt idx="880">
                  <c:v>2420.8400900000001</c:v>
                </c:pt>
                <c:pt idx="881">
                  <c:v>2415.5</c:v>
                </c:pt>
                <c:pt idx="882">
                  <c:v>2416.1498999999999</c:v>
                </c:pt>
                <c:pt idx="883">
                  <c:v>2399</c:v>
                </c:pt>
                <c:pt idx="884">
                  <c:v>2391.3400900000001</c:v>
                </c:pt>
                <c:pt idx="885">
                  <c:v>2387.9099099999999</c:v>
                </c:pt>
                <c:pt idx="886">
                  <c:v>2383.6699199999998</c:v>
                </c:pt>
                <c:pt idx="887">
                  <c:v>2384.7900399999999</c:v>
                </c:pt>
                <c:pt idx="888">
                  <c:v>2387.4099099999999</c:v>
                </c:pt>
                <c:pt idx="889">
                  <c:v>2390.8601100000001</c:v>
                </c:pt>
                <c:pt idx="890">
                  <c:v>2391.9499500000002</c:v>
                </c:pt>
                <c:pt idx="891">
                  <c:v>2392.6599099999999</c:v>
                </c:pt>
                <c:pt idx="892">
                  <c:v>2388.7800299999999</c:v>
                </c:pt>
                <c:pt idx="893">
                  <c:v>2390.37012</c:v>
                </c:pt>
                <c:pt idx="894">
                  <c:v>2395.4299299999998</c:v>
                </c:pt>
                <c:pt idx="895">
                  <c:v>2391.5400399999999</c:v>
                </c:pt>
                <c:pt idx="896">
                  <c:v>2387.75</c:v>
                </c:pt>
                <c:pt idx="897">
                  <c:v>2381.5300299999999</c:v>
                </c:pt>
                <c:pt idx="898">
                  <c:v>2389.7700199999999</c:v>
                </c:pt>
                <c:pt idx="899">
                  <c:v>2386.1899400000002</c:v>
                </c:pt>
                <c:pt idx="900">
                  <c:v>2388.3998999999999</c:v>
                </c:pt>
                <c:pt idx="901">
                  <c:v>2390</c:v>
                </c:pt>
                <c:pt idx="902">
                  <c:v>2387.7099600000001</c:v>
                </c:pt>
                <c:pt idx="903">
                  <c:v>2366.2800299999999</c:v>
                </c:pt>
                <c:pt idx="904">
                  <c:v>2369.5500499999998</c:v>
                </c:pt>
                <c:pt idx="905">
                  <c:v>2367.5400399999999</c:v>
                </c:pt>
                <c:pt idx="906">
                  <c:v>2377.6699199999998</c:v>
                </c:pt>
                <c:pt idx="907">
                  <c:v>2357.12988</c:v>
                </c:pt>
                <c:pt idx="908">
                  <c:v>2358.48999</c:v>
                </c:pt>
                <c:pt idx="909">
                  <c:v>2363.1498999999999</c:v>
                </c:pt>
                <c:pt idx="910">
                  <c:v>2355.0700700000002</c:v>
                </c:pt>
                <c:pt idx="911">
                  <c:v>2356.3200700000002</c:v>
                </c:pt>
                <c:pt idx="912">
                  <c:v>2361.98999</c:v>
                </c:pt>
                <c:pt idx="913">
                  <c:v>2364.8501000000001</c:v>
                </c:pt>
                <c:pt idx="914">
                  <c:v>2370.0300299999999</c:v>
                </c:pt>
                <c:pt idx="915">
                  <c:v>2374.98999</c:v>
                </c:pt>
                <c:pt idx="916">
                  <c:v>2378.1899400000002</c:v>
                </c:pt>
                <c:pt idx="917">
                  <c:v>2383.2700199999999</c:v>
                </c:pt>
                <c:pt idx="918">
                  <c:v>2395.9099099999999</c:v>
                </c:pt>
                <c:pt idx="919">
                  <c:v>2401.12988</c:v>
                </c:pt>
                <c:pt idx="920">
                  <c:v>2402.0500499999998</c:v>
                </c:pt>
                <c:pt idx="921">
                  <c:v>2406.0200199999999</c:v>
                </c:pt>
                <c:pt idx="922">
                  <c:v>2407.3200700000002</c:v>
                </c:pt>
                <c:pt idx="923">
                  <c:v>2396.1599099999999</c:v>
                </c:pt>
                <c:pt idx="924">
                  <c:v>2402.9299299999998</c:v>
                </c:pt>
                <c:pt idx="925">
                  <c:v>2402.1101100000001</c:v>
                </c:pt>
                <c:pt idx="926">
                  <c:v>2401.51001</c:v>
                </c:pt>
                <c:pt idx="927">
                  <c:v>2404.48999</c:v>
                </c:pt>
                <c:pt idx="928">
                  <c:v>2386.6001000000001</c:v>
                </c:pt>
                <c:pt idx="929">
                  <c:v>2387.6101100000001</c:v>
                </c:pt>
                <c:pt idx="930">
                  <c:v>2396.9099099999999</c:v>
                </c:pt>
                <c:pt idx="931">
                  <c:v>2399.3400900000001</c:v>
                </c:pt>
                <c:pt idx="932">
                  <c:v>2401.7199700000001</c:v>
                </c:pt>
                <c:pt idx="933">
                  <c:v>2411.5</c:v>
                </c:pt>
                <c:pt idx="934">
                  <c:v>2416.9199199999998</c:v>
                </c:pt>
                <c:pt idx="935">
                  <c:v>2417.1699199999998</c:v>
                </c:pt>
                <c:pt idx="936">
                  <c:v>2416.8501000000001</c:v>
                </c:pt>
                <c:pt idx="937">
                  <c:v>2416.3501000000001</c:v>
                </c:pt>
                <c:pt idx="938">
                  <c:v>2410.8200700000002</c:v>
                </c:pt>
                <c:pt idx="939">
                  <c:v>2405.8898899999999</c:v>
                </c:pt>
                <c:pt idx="940">
                  <c:v>2414.1999500000002</c:v>
                </c:pt>
                <c:pt idx="941">
                  <c:v>2406.3501000000001</c:v>
                </c:pt>
                <c:pt idx="942">
                  <c:v>2408.4399400000002</c:v>
                </c:pt>
                <c:pt idx="943">
                  <c:v>2408.5900900000001</c:v>
                </c:pt>
                <c:pt idx="944">
                  <c:v>2411.3501000000001</c:v>
                </c:pt>
                <c:pt idx="945">
                  <c:v>2420.7900399999999</c:v>
                </c:pt>
                <c:pt idx="946">
                  <c:v>2420.1001000000001</c:v>
                </c:pt>
                <c:pt idx="947">
                  <c:v>2417.6001000000001</c:v>
                </c:pt>
                <c:pt idx="948">
                  <c:v>2424.87012</c:v>
                </c:pt>
                <c:pt idx="949">
                  <c:v>2432.1899400000002</c:v>
                </c:pt>
                <c:pt idx="950">
                  <c:v>2440.37012</c:v>
                </c:pt>
                <c:pt idx="951">
                  <c:v>2445.8300800000002</c:v>
                </c:pt>
                <c:pt idx="952">
                  <c:v>2445.87012</c:v>
                </c:pt>
                <c:pt idx="953">
                  <c:v>2447.4499500000002</c:v>
                </c:pt>
                <c:pt idx="954">
                  <c:v>2451.7700199999999</c:v>
                </c:pt>
                <c:pt idx="955">
                  <c:v>2454.4199199999998</c:v>
                </c:pt>
                <c:pt idx="956">
                  <c:v>2454.0800800000002</c:v>
                </c:pt>
                <c:pt idx="957">
                  <c:v>2462.5300299999999</c:v>
                </c:pt>
                <c:pt idx="958">
                  <c:v>2464.9399400000002</c:v>
                </c:pt>
                <c:pt idx="959">
                  <c:v>2469.8998999999999</c:v>
                </c:pt>
                <c:pt idx="960">
                  <c:v>2468.0500499999998</c:v>
                </c:pt>
                <c:pt idx="961">
                  <c:v>2471.5900900000001</c:v>
                </c:pt>
                <c:pt idx="962">
                  <c:v>2473.0500499999998</c:v>
                </c:pt>
                <c:pt idx="963">
                  <c:v>2480.73999</c:v>
                </c:pt>
                <c:pt idx="964">
                  <c:v>2476.0600599999998</c:v>
                </c:pt>
                <c:pt idx="965">
                  <c:v>2474.2800299999999</c:v>
                </c:pt>
                <c:pt idx="966">
                  <c:v>2469.0400399999999</c:v>
                </c:pt>
                <c:pt idx="967">
                  <c:v>2470.5800800000002</c:v>
                </c:pt>
                <c:pt idx="968">
                  <c:v>2470.2800299999999</c:v>
                </c:pt>
                <c:pt idx="969">
                  <c:v>2464.8300800000002</c:v>
                </c:pt>
                <c:pt idx="970">
                  <c:v>2468.23999</c:v>
                </c:pt>
                <c:pt idx="971">
                  <c:v>2472.5600599999998</c:v>
                </c:pt>
                <c:pt idx="972">
                  <c:v>2476.3898899999999</c:v>
                </c:pt>
                <c:pt idx="973">
                  <c:v>2486.0600599999998</c:v>
                </c:pt>
                <c:pt idx="974">
                  <c:v>2492.2900399999999</c:v>
                </c:pt>
                <c:pt idx="975">
                  <c:v>2505.7900399999999</c:v>
                </c:pt>
                <c:pt idx="976">
                  <c:v>2519.9699700000001</c:v>
                </c:pt>
                <c:pt idx="977">
                  <c:v>2521.3100599999998</c:v>
                </c:pt>
                <c:pt idx="978">
                  <c:v>2521.1999500000002</c:v>
                </c:pt>
                <c:pt idx="979">
                  <c:v>2527.3300800000002</c:v>
                </c:pt>
                <c:pt idx="980">
                  <c:v>2521.98999</c:v>
                </c:pt>
                <c:pt idx="981">
                  <c:v>2528.1699199999998</c:v>
                </c:pt>
                <c:pt idx="982">
                  <c:v>2525.5200199999999</c:v>
                </c:pt>
                <c:pt idx="983">
                  <c:v>2518.3100599999998</c:v>
                </c:pt>
                <c:pt idx="984">
                  <c:v>2517.7099600000001</c:v>
                </c:pt>
                <c:pt idx="985">
                  <c:v>2514.4599600000001</c:v>
                </c:pt>
                <c:pt idx="986">
                  <c:v>2514.6001000000001</c:v>
                </c:pt>
                <c:pt idx="987">
                  <c:v>2519.9099099999999</c:v>
                </c:pt>
                <c:pt idx="988">
                  <c:v>2521.1899400000002</c:v>
                </c:pt>
                <c:pt idx="989">
                  <c:v>2523.4799800000001</c:v>
                </c:pt>
                <c:pt idx="990">
                  <c:v>2521</c:v>
                </c:pt>
                <c:pt idx="991">
                  <c:v>2518.9599600000001</c:v>
                </c:pt>
                <c:pt idx="992">
                  <c:v>2506.6799299999998</c:v>
                </c:pt>
                <c:pt idx="993">
                  <c:v>2506.0600599999998</c:v>
                </c:pt>
                <c:pt idx="994">
                  <c:v>2522.0400399999999</c:v>
                </c:pt>
                <c:pt idx="995">
                  <c:v>2519.1799299999998</c:v>
                </c:pt>
                <c:pt idx="996">
                  <c:v>2509.8000499999998</c:v>
                </c:pt>
                <c:pt idx="997">
                  <c:v>2504.8998999999999</c:v>
                </c:pt>
                <c:pt idx="998">
                  <c:v>2500.4199199999998</c:v>
                </c:pt>
                <c:pt idx="999">
                  <c:v>2501.6101100000001</c:v>
                </c:pt>
                <c:pt idx="1000">
                  <c:v>2508.12012</c:v>
                </c:pt>
                <c:pt idx="1001">
                  <c:v>2501.75</c:v>
                </c:pt>
                <c:pt idx="1002">
                  <c:v>2499.3200700000002</c:v>
                </c:pt>
                <c:pt idx="1003">
                  <c:v>2502.7099600000001</c:v>
                </c:pt>
                <c:pt idx="1004">
                  <c:v>2501.9499500000002</c:v>
                </c:pt>
                <c:pt idx="1005">
                  <c:v>2502.26001</c:v>
                </c:pt>
                <c:pt idx="1006">
                  <c:v>2505.0300299999999</c:v>
                </c:pt>
                <c:pt idx="1007">
                  <c:v>2502.6899400000002</c:v>
                </c:pt>
                <c:pt idx="1008">
                  <c:v>2502.3601100000001</c:v>
                </c:pt>
                <c:pt idx="1009">
                  <c:v>2506.3501000000001</c:v>
                </c:pt>
                <c:pt idx="1010">
                  <c:v>2504.2199700000001</c:v>
                </c:pt>
                <c:pt idx="1011">
                  <c:v>2507.37988</c:v>
                </c:pt>
                <c:pt idx="1012">
                  <c:v>2501.76001</c:v>
                </c:pt>
                <c:pt idx="1013">
                  <c:v>2510.8200700000002</c:v>
                </c:pt>
                <c:pt idx="1014">
                  <c:v>2515.9499500000002</c:v>
                </c:pt>
                <c:pt idx="1015">
                  <c:v>2519.4099099999999</c:v>
                </c:pt>
                <c:pt idx="1016">
                  <c:v>2528.9499500000002</c:v>
                </c:pt>
                <c:pt idx="1017">
                  <c:v>2534.0700700000002</c:v>
                </c:pt>
                <c:pt idx="1018">
                  <c:v>2535.7800299999999</c:v>
                </c:pt>
                <c:pt idx="1019">
                  <c:v>2539.7700199999999</c:v>
                </c:pt>
                <c:pt idx="1020">
                  <c:v>2538.8300800000002</c:v>
                </c:pt>
                <c:pt idx="1021">
                  <c:v>2533.4499500000002</c:v>
                </c:pt>
                <c:pt idx="1022">
                  <c:v>2532.48999</c:v>
                </c:pt>
                <c:pt idx="1023">
                  <c:v>2532.8998999999999</c:v>
                </c:pt>
                <c:pt idx="1024">
                  <c:v>2537.1599099999999</c:v>
                </c:pt>
                <c:pt idx="1025">
                  <c:v>2538.2700199999999</c:v>
                </c:pt>
                <c:pt idx="1026">
                  <c:v>2539.25</c:v>
                </c:pt>
                <c:pt idx="1027">
                  <c:v>2543.1699199999998</c:v>
                </c:pt>
                <c:pt idx="1028">
                  <c:v>2542.5300299999999</c:v>
                </c:pt>
                <c:pt idx="1029">
                  <c:v>2540</c:v>
                </c:pt>
                <c:pt idx="1030">
                  <c:v>2540.26001</c:v>
                </c:pt>
                <c:pt idx="1031">
                  <c:v>2544.0300299999999</c:v>
                </c:pt>
                <c:pt idx="1032">
                  <c:v>2553.4199199999998</c:v>
                </c:pt>
                <c:pt idx="1033">
                  <c:v>2554.8998999999999</c:v>
                </c:pt>
                <c:pt idx="1034">
                  <c:v>2555.8000499999998</c:v>
                </c:pt>
                <c:pt idx="1035">
                  <c:v>2560.5400399999999</c:v>
                </c:pt>
                <c:pt idx="1036">
                  <c:v>2568.76001</c:v>
                </c:pt>
                <c:pt idx="1037">
                  <c:v>2563.73999</c:v>
                </c:pt>
                <c:pt idx="1038">
                  <c:v>2559.98999</c:v>
                </c:pt>
                <c:pt idx="1039">
                  <c:v>2570.5800800000002</c:v>
                </c:pt>
                <c:pt idx="1040">
                  <c:v>2577.6999500000002</c:v>
                </c:pt>
                <c:pt idx="1041">
                  <c:v>2577.7099600000001</c:v>
                </c:pt>
                <c:pt idx="1042">
                  <c:v>2578.7900399999999</c:v>
                </c:pt>
                <c:pt idx="1043">
                  <c:v>2575.87988</c:v>
                </c:pt>
                <c:pt idx="1044">
                  <c:v>2577.3400900000001</c:v>
                </c:pt>
                <c:pt idx="1045">
                  <c:v>2585.9199199999998</c:v>
                </c:pt>
                <c:pt idx="1046">
                  <c:v>2591.5600599999998</c:v>
                </c:pt>
                <c:pt idx="1047">
                  <c:v>2595.1799299999998</c:v>
                </c:pt>
                <c:pt idx="1048">
                  <c:v>2602.75</c:v>
                </c:pt>
                <c:pt idx="1049">
                  <c:v>2620.26001</c:v>
                </c:pt>
                <c:pt idx="1050">
                  <c:v>2619.6498999999999</c:v>
                </c:pt>
                <c:pt idx="1051">
                  <c:v>2645.1101100000001</c:v>
                </c:pt>
                <c:pt idx="1052">
                  <c:v>2640</c:v>
                </c:pt>
                <c:pt idx="1053">
                  <c:v>2629.37012</c:v>
                </c:pt>
                <c:pt idx="1054">
                  <c:v>2627.2199700000001</c:v>
                </c:pt>
                <c:pt idx="1055">
                  <c:v>2631.76001</c:v>
                </c:pt>
                <c:pt idx="1056">
                  <c:v>2634.1599099999999</c:v>
                </c:pt>
                <c:pt idx="1057">
                  <c:v>2639.87012</c:v>
                </c:pt>
                <c:pt idx="1058">
                  <c:v>2646.3501000000001</c:v>
                </c:pt>
                <c:pt idx="1059">
                  <c:v>2646.25</c:v>
                </c:pt>
                <c:pt idx="1060">
                  <c:v>2648.3300800000002</c:v>
                </c:pt>
                <c:pt idx="1061">
                  <c:v>2660.5300299999999</c:v>
                </c:pt>
                <c:pt idx="1062">
                  <c:v>2659.9399400000002</c:v>
                </c:pt>
                <c:pt idx="1063">
                  <c:v>2674.1498999999999</c:v>
                </c:pt>
                <c:pt idx="1064">
                  <c:v>2694.0400399999999</c:v>
                </c:pt>
                <c:pt idx="1065">
                  <c:v>2714.1799299999998</c:v>
                </c:pt>
                <c:pt idx="1066">
                  <c:v>2749.25</c:v>
                </c:pt>
                <c:pt idx="1067">
                  <c:v>2791.12012</c:v>
                </c:pt>
                <c:pt idx="1068">
                  <c:v>2802.9099099999999</c:v>
                </c:pt>
                <c:pt idx="1069">
                  <c:v>2821.62988</c:v>
                </c:pt>
                <c:pt idx="1070">
                  <c:v>2804.2800299999999</c:v>
                </c:pt>
                <c:pt idx="1071">
                  <c:v>2805.3000499999998</c:v>
                </c:pt>
                <c:pt idx="1072">
                  <c:v>2827.5300299999999</c:v>
                </c:pt>
                <c:pt idx="1073">
                  <c:v>2833.3501000000001</c:v>
                </c:pt>
                <c:pt idx="1074">
                  <c:v>2834.48999</c:v>
                </c:pt>
                <c:pt idx="1075">
                  <c:v>2835.7800299999999</c:v>
                </c:pt>
                <c:pt idx="1076">
                  <c:v>2844.6001000000001</c:v>
                </c:pt>
                <c:pt idx="1077">
                  <c:v>2848.9399400000002</c:v>
                </c:pt>
                <c:pt idx="1078">
                  <c:v>2833.6799299999998</c:v>
                </c:pt>
                <c:pt idx="1079">
                  <c:v>2832.8100599999998</c:v>
                </c:pt>
                <c:pt idx="1080">
                  <c:v>2833.1599099999999</c:v>
                </c:pt>
                <c:pt idx="1081">
                  <c:v>2838</c:v>
                </c:pt>
                <c:pt idx="1082">
                  <c:v>2836.98999</c:v>
                </c:pt>
                <c:pt idx="1083">
                  <c:v>2841.62988</c:v>
                </c:pt>
                <c:pt idx="1084">
                  <c:v>2851.37988</c:v>
                </c:pt>
                <c:pt idx="1085">
                  <c:v>2848.8200700000002</c:v>
                </c:pt>
                <c:pt idx="1086">
                  <c:v>2852.0900900000001</c:v>
                </c:pt>
                <c:pt idx="1087">
                  <c:v>2855.4499500000002</c:v>
                </c:pt>
                <c:pt idx="1088">
                  <c:v>2854.0900900000001</c:v>
                </c:pt>
                <c:pt idx="1089">
                  <c:v>2856.01001</c:v>
                </c:pt>
                <c:pt idx="1090">
                  <c:v>2860.2700199999999</c:v>
                </c:pt>
                <c:pt idx="1091">
                  <c:v>2859.8300800000002</c:v>
                </c:pt>
                <c:pt idx="1092">
                  <c:v>2862.4799800000001</c:v>
                </c:pt>
                <c:pt idx="1093">
                  <c:v>2861.3100599999998</c:v>
                </c:pt>
                <c:pt idx="1094">
                  <c:v>2863.87012</c:v>
                </c:pt>
                <c:pt idx="1095">
                  <c:v>2878.6699199999998</c:v>
                </c:pt>
                <c:pt idx="1096">
                  <c:v>2887.76001</c:v>
                </c:pt>
                <c:pt idx="1097">
                  <c:v>2893.5400399999999</c:v>
                </c:pt>
                <c:pt idx="1098">
                  <c:v>2889.7299800000001</c:v>
                </c:pt>
                <c:pt idx="1099">
                  <c:v>2894.3898899999999</c:v>
                </c:pt>
                <c:pt idx="1100">
                  <c:v>2890.4399400000002</c:v>
                </c:pt>
                <c:pt idx="1101">
                  <c:v>2904.5300299999999</c:v>
                </c:pt>
                <c:pt idx="1102">
                  <c:v>2900.4199199999998</c:v>
                </c:pt>
                <c:pt idx="1103">
                  <c:v>2896.62012</c:v>
                </c:pt>
                <c:pt idx="1104">
                  <c:v>2907.87988</c:v>
                </c:pt>
                <c:pt idx="1105">
                  <c:v>2913.9699700000001</c:v>
                </c:pt>
                <c:pt idx="1106">
                  <c:v>2911.8601100000001</c:v>
                </c:pt>
                <c:pt idx="1107">
                  <c:v>2909.3200700000002</c:v>
                </c:pt>
                <c:pt idx="1108">
                  <c:v>2905.5200199999999</c:v>
                </c:pt>
                <c:pt idx="1109">
                  <c:v>2905.9499500000002</c:v>
                </c:pt>
                <c:pt idx="1110">
                  <c:v>2894.7299800000001</c:v>
                </c:pt>
                <c:pt idx="1111">
                  <c:v>2899.1599099999999</c:v>
                </c:pt>
                <c:pt idx="1112">
                  <c:v>2910.23999</c:v>
                </c:pt>
                <c:pt idx="1113">
                  <c:v>2908.5800800000002</c:v>
                </c:pt>
                <c:pt idx="1114">
                  <c:v>2901.8501000000001</c:v>
                </c:pt>
                <c:pt idx="1115">
                  <c:v>2905.3998999999999</c:v>
                </c:pt>
                <c:pt idx="1116">
                  <c:v>2917.87988</c:v>
                </c:pt>
                <c:pt idx="1117">
                  <c:v>2918.2299800000001</c:v>
                </c:pt>
                <c:pt idx="1118">
                  <c:v>2921.4799800000001</c:v>
                </c:pt>
                <c:pt idx="1119">
                  <c:v>2924.7800299999999</c:v>
                </c:pt>
                <c:pt idx="1120">
                  <c:v>2927.2199700000001</c:v>
                </c:pt>
                <c:pt idx="1121">
                  <c:v>2939.4699700000001</c:v>
                </c:pt>
                <c:pt idx="1122">
                  <c:v>2936.6899400000002</c:v>
                </c:pt>
                <c:pt idx="1123">
                  <c:v>2932.5600599999998</c:v>
                </c:pt>
                <c:pt idx="1124">
                  <c:v>2935.9299299999998</c:v>
                </c:pt>
                <c:pt idx="1125">
                  <c:v>2932.6498999999999</c:v>
                </c:pt>
                <c:pt idx="1126">
                  <c:v>2934.6498999999999</c:v>
                </c:pt>
                <c:pt idx="1127">
                  <c:v>2940.9699700000001</c:v>
                </c:pt>
                <c:pt idx="1128">
                  <c:v>2946.1699199999998</c:v>
                </c:pt>
                <c:pt idx="1129">
                  <c:v>2948.1799299999998</c:v>
                </c:pt>
                <c:pt idx="1130">
                  <c:v>2951.98999</c:v>
                </c:pt>
                <c:pt idx="1131">
                  <c:v>2958.7900399999999</c:v>
                </c:pt>
                <c:pt idx="1132">
                  <c:v>2963.7700199999999</c:v>
                </c:pt>
                <c:pt idx="1133">
                  <c:v>2963.8898899999999</c:v>
                </c:pt>
                <c:pt idx="1134">
                  <c:v>2965.51001</c:v>
                </c:pt>
                <c:pt idx="1135">
                  <c:v>2973.75</c:v>
                </c:pt>
                <c:pt idx="1136">
                  <c:v>2977.9699700000001</c:v>
                </c:pt>
                <c:pt idx="1137">
                  <c:v>2973.26001</c:v>
                </c:pt>
                <c:pt idx="1138">
                  <c:v>2968.0500499999998</c:v>
                </c:pt>
                <c:pt idx="1139">
                  <c:v>2967.01001</c:v>
                </c:pt>
                <c:pt idx="1140">
                  <c:v>2971.9099099999999</c:v>
                </c:pt>
                <c:pt idx="1141">
                  <c:v>2973.3000499999998</c:v>
                </c:pt>
                <c:pt idx="1142">
                  <c:v>2978.2900399999999</c:v>
                </c:pt>
                <c:pt idx="1143">
                  <c:v>2981.6899400000002</c:v>
                </c:pt>
                <c:pt idx="1144">
                  <c:v>2978.5</c:v>
                </c:pt>
                <c:pt idx="1145">
                  <c:v>2984.37988</c:v>
                </c:pt>
                <c:pt idx="1146">
                  <c:v>2985.1599099999999</c:v>
                </c:pt>
                <c:pt idx="1147">
                  <c:v>2995.1101100000001</c:v>
                </c:pt>
                <c:pt idx="1148">
                  <c:v>2997.1599099999999</c:v>
                </c:pt>
                <c:pt idx="1149">
                  <c:v>2994.8200700000002</c:v>
                </c:pt>
                <c:pt idx="1150">
                  <c:v>3003.3000499999998</c:v>
                </c:pt>
                <c:pt idx="1151">
                  <c:v>3010.76001</c:v>
                </c:pt>
                <c:pt idx="1152">
                  <c:v>3011.6498999999999</c:v>
                </c:pt>
                <c:pt idx="1153">
                  <c:v>3012.62988</c:v>
                </c:pt>
                <c:pt idx="1154">
                  <c:v>3014.8200700000002</c:v>
                </c:pt>
                <c:pt idx="1155">
                  <c:v>3021.1498999999999</c:v>
                </c:pt>
                <c:pt idx="1156">
                  <c:v>3029.4099099999999</c:v>
                </c:pt>
                <c:pt idx="1157">
                  <c:v>3048.6699199999998</c:v>
                </c:pt>
                <c:pt idx="1158">
                  <c:v>3057.3998999999999</c:v>
                </c:pt>
                <c:pt idx="1159">
                  <c:v>3076.5</c:v>
                </c:pt>
                <c:pt idx="1160">
                  <c:v>3092.8300800000002</c:v>
                </c:pt>
                <c:pt idx="1161">
                  <c:v>3116.0900900000001</c:v>
                </c:pt>
                <c:pt idx="1162">
                  <c:v>3137.9099099999999</c:v>
                </c:pt>
                <c:pt idx="1163">
                  <c:v>3162.0200199999999</c:v>
                </c:pt>
                <c:pt idx="1164">
                  <c:v>3192.62012</c:v>
                </c:pt>
                <c:pt idx="1165">
                  <c:v>3209.98999</c:v>
                </c:pt>
                <c:pt idx="1166">
                  <c:v>3224.5300299999999</c:v>
                </c:pt>
                <c:pt idx="1167">
                  <c:v>3221.12988</c:v>
                </c:pt>
                <c:pt idx="1168">
                  <c:v>3208.5</c:v>
                </c:pt>
                <c:pt idx="1169">
                  <c:v>3211.5400399999999</c:v>
                </c:pt>
                <c:pt idx="1170">
                  <c:v>3228.5600599999998</c:v>
                </c:pt>
                <c:pt idx="1171">
                  <c:v>3237.87988</c:v>
                </c:pt>
                <c:pt idx="1172">
                  <c:v>3240.76001</c:v>
                </c:pt>
                <c:pt idx="1173">
                  <c:v>3242.25</c:v>
                </c:pt>
                <c:pt idx="1174">
                  <c:v>3244.4299299999998</c:v>
                </c:pt>
                <c:pt idx="1175">
                  <c:v>3234.37012</c:v>
                </c:pt>
                <c:pt idx="1176">
                  <c:v>3222.4299299999998</c:v>
                </c:pt>
                <c:pt idx="1177">
                  <c:v>3215.2199700000001</c:v>
                </c:pt>
                <c:pt idx="1178">
                  <c:v>3217.8998999999999</c:v>
                </c:pt>
                <c:pt idx="1179">
                  <c:v>3219.3100599999998</c:v>
                </c:pt>
                <c:pt idx="1180">
                  <c:v>3217.2099600000001</c:v>
                </c:pt>
                <c:pt idx="1181">
                  <c:v>3216.7099600000001</c:v>
                </c:pt>
                <c:pt idx="1182">
                  <c:v>3213.6699199999998</c:v>
                </c:pt>
                <c:pt idx="1183">
                  <c:v>3227.5700700000002</c:v>
                </c:pt>
                <c:pt idx="1184">
                  <c:v>3232.26001</c:v>
                </c:pt>
                <c:pt idx="1185">
                  <c:v>3241.26001</c:v>
                </c:pt>
                <c:pt idx="1186">
                  <c:v>3251.0600599999998</c:v>
                </c:pt>
                <c:pt idx="1187">
                  <c:v>3258.5500499999998</c:v>
                </c:pt>
                <c:pt idx="1188">
                  <c:v>3256.6799299999998</c:v>
                </c:pt>
                <c:pt idx="1189">
                  <c:v>3259.0700700000002</c:v>
                </c:pt>
                <c:pt idx="1190">
                  <c:v>3262.37988</c:v>
                </c:pt>
                <c:pt idx="1191">
                  <c:v>3268.0900900000001</c:v>
                </c:pt>
                <c:pt idx="1192">
                  <c:v>3275.3100599999998</c:v>
                </c:pt>
                <c:pt idx="1193">
                  <c:v>3274.9099099999999</c:v>
                </c:pt>
                <c:pt idx="1194">
                  <c:v>3279.37012</c:v>
                </c:pt>
                <c:pt idx="1195">
                  <c:v>3288.4799800000001</c:v>
                </c:pt>
                <c:pt idx="1196">
                  <c:v>3292.6599099999999</c:v>
                </c:pt>
                <c:pt idx="1197">
                  <c:v>3301.3000499999998</c:v>
                </c:pt>
                <c:pt idx="1198">
                  <c:v>3297.5200199999999</c:v>
                </c:pt>
                <c:pt idx="1199">
                  <c:v>3299.6599099999999</c:v>
                </c:pt>
                <c:pt idx="1200">
                  <c:v>3303.6498999999999</c:v>
                </c:pt>
                <c:pt idx="1201">
                  <c:v>3300.6398899999999</c:v>
                </c:pt>
                <c:pt idx="1202">
                  <c:v>3304.3100599999998</c:v>
                </c:pt>
                <c:pt idx="1203">
                  <c:v>3308.4699700000001</c:v>
                </c:pt>
                <c:pt idx="1204">
                  <c:v>3314.2700199999999</c:v>
                </c:pt>
                <c:pt idx="1205">
                  <c:v>3314.98999</c:v>
                </c:pt>
                <c:pt idx="1206">
                  <c:v>3307.1999500000002</c:v>
                </c:pt>
                <c:pt idx="1207">
                  <c:v>3302.7700199999999</c:v>
                </c:pt>
                <c:pt idx="1208">
                  <c:v>3292.1398899999999</c:v>
                </c:pt>
                <c:pt idx="1209">
                  <c:v>3292.0300299999999</c:v>
                </c:pt>
                <c:pt idx="1210">
                  <c:v>3293.2099600000001</c:v>
                </c:pt>
                <c:pt idx="1211">
                  <c:v>3300.7299800000001</c:v>
                </c:pt>
                <c:pt idx="1212">
                  <c:v>3283.3000499999998</c:v>
                </c:pt>
                <c:pt idx="1213">
                  <c:v>3286.87012</c:v>
                </c:pt>
                <c:pt idx="1214">
                  <c:v>3288.3898899999999</c:v>
                </c:pt>
                <c:pt idx="1215">
                  <c:v>3278.6799299999998</c:v>
                </c:pt>
                <c:pt idx="1216">
                  <c:v>3276.9599600000001</c:v>
                </c:pt>
                <c:pt idx="1217">
                  <c:v>3276.62012</c:v>
                </c:pt>
                <c:pt idx="1218">
                  <c:v>3282.1398899999999</c:v>
                </c:pt>
                <c:pt idx="1219">
                  <c:v>3280.9399400000002</c:v>
                </c:pt>
                <c:pt idx="1220">
                  <c:v>3273.5600599999998</c:v>
                </c:pt>
                <c:pt idx="1221">
                  <c:v>3272.8501000000001</c:v>
                </c:pt>
                <c:pt idx="1222">
                  <c:v>3267.62012</c:v>
                </c:pt>
                <c:pt idx="1223">
                  <c:v>3277.0900900000001</c:v>
                </c:pt>
                <c:pt idx="1224">
                  <c:v>3283.1699199999998</c:v>
                </c:pt>
                <c:pt idx="1225">
                  <c:v>3286.5700700000002</c:v>
                </c:pt>
                <c:pt idx="1226">
                  <c:v>3284.37012</c:v>
                </c:pt>
                <c:pt idx="1227">
                  <c:v>3289.2099600000001</c:v>
                </c:pt>
                <c:pt idx="1228">
                  <c:v>3290.9499500000002</c:v>
                </c:pt>
                <c:pt idx="1229">
                  <c:v>3297.37988</c:v>
                </c:pt>
                <c:pt idx="1230">
                  <c:v>3298.0400399999999</c:v>
                </c:pt>
                <c:pt idx="1231">
                  <c:v>3300.3100599999998</c:v>
                </c:pt>
                <c:pt idx="1232">
                  <c:v>3300.4299299999998</c:v>
                </c:pt>
                <c:pt idx="1233">
                  <c:v>3307.76001</c:v>
                </c:pt>
                <c:pt idx="1234">
                  <c:v>3314.2800299999999</c:v>
                </c:pt>
                <c:pt idx="1235">
                  <c:v>3324.0400399999999</c:v>
                </c:pt>
                <c:pt idx="1236">
                  <c:v>3333</c:v>
                </c:pt>
                <c:pt idx="1237">
                  <c:v>3342.1398899999999</c:v>
                </c:pt>
                <c:pt idx="1238">
                  <c:v>3356.9099099999999</c:v>
                </c:pt>
                <c:pt idx="1239">
                  <c:v>3367.3300800000002</c:v>
                </c:pt>
                <c:pt idx="1240">
                  <c:v>3387.9099099999999</c:v>
                </c:pt>
                <c:pt idx="1241">
                  <c:v>3392.9599600000001</c:v>
                </c:pt>
                <c:pt idx="1242">
                  <c:v>3398.9299299999998</c:v>
                </c:pt>
                <c:pt idx="1243">
                  <c:v>3426.2700199999999</c:v>
                </c:pt>
                <c:pt idx="1244">
                  <c:v>3444.8000499999998</c:v>
                </c:pt>
                <c:pt idx="1245">
                  <c:v>3476.4199199999998</c:v>
                </c:pt>
                <c:pt idx="1246">
                  <c:v>3514.87012</c:v>
                </c:pt>
                <c:pt idx="1247">
                  <c:v>3542.4399400000002</c:v>
                </c:pt>
                <c:pt idx="1248">
                  <c:v>3530.3300800000002</c:v>
                </c:pt>
                <c:pt idx="1249">
                  <c:v>3547.75</c:v>
                </c:pt>
                <c:pt idx="1250">
                  <c:v>3570.1001000000001</c:v>
                </c:pt>
                <c:pt idx="1251">
                  <c:v>3594.0300299999999</c:v>
                </c:pt>
                <c:pt idx="1252">
                  <c:v>3599.8300800000002</c:v>
                </c:pt>
                <c:pt idx="1253">
                  <c:v>3612.8100599999998</c:v>
                </c:pt>
                <c:pt idx="1254">
                  <c:v>3623</c:v>
                </c:pt>
                <c:pt idx="1255">
                  <c:v>3637.6899400000002</c:v>
                </c:pt>
                <c:pt idx="1256">
                  <c:v>3636.25</c:v>
                </c:pt>
                <c:pt idx="1257">
                  <c:v>3630.6398899999999</c:v>
                </c:pt>
                <c:pt idx="1258">
                  <c:v>3638.6001000000001</c:v>
                </c:pt>
                <c:pt idx="1259">
                  <c:v>3650.8000499999998</c:v>
                </c:pt>
                <c:pt idx="1260">
                  <c:v>3676</c:v>
                </c:pt>
                <c:pt idx="1261">
                  <c:v>3692.0300299999999</c:v>
                </c:pt>
                <c:pt idx="1262">
                  <c:v>3721.9299299999998</c:v>
                </c:pt>
                <c:pt idx="1263">
                  <c:v>3742.12012</c:v>
                </c:pt>
                <c:pt idx="1264">
                  <c:v>3763.3200700000002</c:v>
                </c:pt>
                <c:pt idx="1265">
                  <c:v>3776.5500499999998</c:v>
                </c:pt>
                <c:pt idx="1266">
                  <c:v>3797.6001000000001</c:v>
                </c:pt>
                <c:pt idx="1267">
                  <c:v>3814.5900900000001</c:v>
                </c:pt>
                <c:pt idx="1268">
                  <c:v>3822.6899400000002</c:v>
                </c:pt>
                <c:pt idx="1269">
                  <c:v>3836.2299800000001</c:v>
                </c:pt>
                <c:pt idx="1270">
                  <c:v>3873.4699700000001</c:v>
                </c:pt>
                <c:pt idx="1271">
                  <c:v>3903.12988</c:v>
                </c:pt>
                <c:pt idx="1272">
                  <c:v>3930.0700700000002</c:v>
                </c:pt>
                <c:pt idx="1273">
                  <c:v>3955.9099099999999</c:v>
                </c:pt>
                <c:pt idx="1274">
                  <c:v>3992.9299299999998</c:v>
                </c:pt>
                <c:pt idx="1275">
                  <c:v>3995.6599099999999</c:v>
                </c:pt>
                <c:pt idx="1276">
                  <c:v>4004.6599099999999</c:v>
                </c:pt>
                <c:pt idx="1277">
                  <c:v>4023.9099099999999</c:v>
                </c:pt>
                <c:pt idx="1278">
                  <c:v>4055.1999500000002</c:v>
                </c:pt>
                <c:pt idx="1279">
                  <c:v>4055.8400900000001</c:v>
                </c:pt>
                <c:pt idx="1280">
                  <c:v>4064.01001</c:v>
                </c:pt>
                <c:pt idx="1281">
                  <c:v>4082.3000499999998</c:v>
                </c:pt>
                <c:pt idx="1282">
                  <c:v>4094.98999</c:v>
                </c:pt>
                <c:pt idx="1283">
                  <c:v>4101.5898399999996</c:v>
                </c:pt>
                <c:pt idx="1284">
                  <c:v>4159.5400399999999</c:v>
                </c:pt>
                <c:pt idx="1285">
                  <c:v>4200.3100599999998</c:v>
                </c:pt>
                <c:pt idx="1286">
                  <c:v>4213.2597699999997</c:v>
                </c:pt>
                <c:pt idx="1287">
                  <c:v>4233.2997999999998</c:v>
                </c:pt>
                <c:pt idx="1288">
                  <c:v>4257.4199200000003</c:v>
                </c:pt>
                <c:pt idx="1289">
                  <c:v>4270.0497999999998</c:v>
                </c:pt>
                <c:pt idx="1290">
                  <c:v>4283.4799800000001</c:v>
                </c:pt>
                <c:pt idx="1291">
                  <c:v>4345.0600599999998</c:v>
                </c:pt>
                <c:pt idx="1292">
                  <c:v>4372.25</c:v>
                </c:pt>
                <c:pt idx="1293">
                  <c:v>4439.7402300000003</c:v>
                </c:pt>
                <c:pt idx="1294">
                  <c:v>4464.3100599999998</c:v>
                </c:pt>
                <c:pt idx="1295">
                  <c:v>4533.0497999999998</c:v>
                </c:pt>
                <c:pt idx="1296">
                  <c:v>4561.3798800000004</c:v>
                </c:pt>
                <c:pt idx="1297">
                  <c:v>4562.0698199999997</c:v>
                </c:pt>
                <c:pt idx="1298">
                  <c:v>4577.5200199999999</c:v>
                </c:pt>
                <c:pt idx="1299">
                  <c:v>4633.9502000000002</c:v>
                </c:pt>
                <c:pt idx="1300">
                  <c:v>4677.75</c:v>
                </c:pt>
                <c:pt idx="1301">
                  <c:v>4718.5</c:v>
                </c:pt>
                <c:pt idx="1302">
                  <c:v>4778.3701199999996</c:v>
                </c:pt>
                <c:pt idx="1303">
                  <c:v>4821.2099600000001</c:v>
                </c:pt>
                <c:pt idx="1304">
                  <c:v>4852.6401400000004</c:v>
                </c:pt>
                <c:pt idx="1305">
                  <c:v>4880.3798800000004</c:v>
                </c:pt>
                <c:pt idx="1306">
                  <c:v>4935.1601600000004</c:v>
                </c:pt>
                <c:pt idx="1307">
                  <c:v>4977.9599600000001</c:v>
                </c:pt>
                <c:pt idx="1308">
                  <c:v>5031.5600599999998</c:v>
                </c:pt>
                <c:pt idx="1309">
                  <c:v>5068.25</c:v>
                </c:pt>
                <c:pt idx="1310">
                  <c:v>5117.1499000000003</c:v>
                </c:pt>
                <c:pt idx="1311">
                  <c:v>5145.0097699999997</c:v>
                </c:pt>
                <c:pt idx="1312">
                  <c:v>5190.9799800000001</c:v>
                </c:pt>
                <c:pt idx="1313">
                  <c:v>5214.6801800000003</c:v>
                </c:pt>
                <c:pt idx="1314">
                  <c:v>5215.5</c:v>
                </c:pt>
                <c:pt idx="1315">
                  <c:v>5214.5800799999997</c:v>
                </c:pt>
                <c:pt idx="1316">
                  <c:v>5180.9799800000001</c:v>
                </c:pt>
                <c:pt idx="1317">
                  <c:v>5232.3100599999998</c:v>
                </c:pt>
                <c:pt idx="1318">
                  <c:v>5243.9799800000001</c:v>
                </c:pt>
                <c:pt idx="1319">
                  <c:v>5161.5698199999997</c:v>
                </c:pt>
                <c:pt idx="1320">
                  <c:v>5163.9301800000003</c:v>
                </c:pt>
                <c:pt idx="1321">
                  <c:v>5174.6499000000003</c:v>
                </c:pt>
                <c:pt idx="1322">
                  <c:v>5192.5400399999999</c:v>
                </c:pt>
                <c:pt idx="1323">
                  <c:v>5195.5898399999996</c:v>
                </c:pt>
                <c:pt idx="1324">
                  <c:v>5180.3798800000004</c:v>
                </c:pt>
                <c:pt idx="1325">
                  <c:v>5189.0200199999999</c:v>
                </c:pt>
                <c:pt idx="1326">
                  <c:v>5143.2900399999999</c:v>
                </c:pt>
                <c:pt idx="1327">
                  <c:v>5106.8598599999996</c:v>
                </c:pt>
                <c:pt idx="1328">
                  <c:v>5094.0400399999999</c:v>
                </c:pt>
                <c:pt idx="1329">
                  <c:v>5102.8300799999997</c:v>
                </c:pt>
                <c:pt idx="1330">
                  <c:v>5113.1098599999996</c:v>
                </c:pt>
                <c:pt idx="1331">
                  <c:v>5099.2402300000003</c:v>
                </c:pt>
                <c:pt idx="1332">
                  <c:v>5080.8300799999997</c:v>
                </c:pt>
                <c:pt idx="1333">
                  <c:v>5068.1801800000003</c:v>
                </c:pt>
                <c:pt idx="1334">
                  <c:v>5049.4101600000004</c:v>
                </c:pt>
                <c:pt idx="1335">
                  <c:v>4995.8500999999997</c:v>
                </c:pt>
                <c:pt idx="1336">
                  <c:v>4952.9199200000003</c:v>
                </c:pt>
                <c:pt idx="1337">
                  <c:v>4878.6801800000003</c:v>
                </c:pt>
                <c:pt idx="1338">
                  <c:v>4790.9301800000003</c:v>
                </c:pt>
                <c:pt idx="1339">
                  <c:v>4729.2997999999998</c:v>
                </c:pt>
                <c:pt idx="1340">
                  <c:v>4706.75</c:v>
                </c:pt>
                <c:pt idx="1341">
                  <c:v>4715.3901400000004</c:v>
                </c:pt>
                <c:pt idx="1342">
                  <c:v>4738.3198199999997</c:v>
                </c:pt>
                <c:pt idx="1343">
                  <c:v>4764.6899400000002</c:v>
                </c:pt>
                <c:pt idx="1344">
                  <c:v>4813.8500999999997</c:v>
                </c:pt>
                <c:pt idx="1345">
                  <c:v>4858.5400399999999</c:v>
                </c:pt>
                <c:pt idx="1346">
                  <c:v>4864.9502000000002</c:v>
                </c:pt>
                <c:pt idx="1347">
                  <c:v>4889.1298800000004</c:v>
                </c:pt>
                <c:pt idx="1348">
                  <c:v>4880.0600599999998</c:v>
                </c:pt>
                <c:pt idx="1349">
                  <c:v>4866.0600599999998</c:v>
                </c:pt>
                <c:pt idx="1350">
                  <c:v>4877.6499000000003</c:v>
                </c:pt>
                <c:pt idx="1351">
                  <c:v>4882.1899400000002</c:v>
                </c:pt>
                <c:pt idx="1352">
                  <c:v>4878.4399400000002</c:v>
                </c:pt>
                <c:pt idx="1353">
                  <c:v>4879.5</c:v>
                </c:pt>
                <c:pt idx="1354">
                  <c:v>4866.8701199999996</c:v>
                </c:pt>
                <c:pt idx="1355">
                  <c:v>4865.0400399999999</c:v>
                </c:pt>
                <c:pt idx="1356">
                  <c:v>4859.6499000000003</c:v>
                </c:pt>
                <c:pt idx="1357">
                  <c:v>4860.3300799999997</c:v>
                </c:pt>
                <c:pt idx="1358">
                  <c:v>4859.1699200000003</c:v>
                </c:pt>
                <c:pt idx="1359">
                  <c:v>4843.9101600000004</c:v>
                </c:pt>
                <c:pt idx="1360">
                  <c:v>4834.1201199999996</c:v>
                </c:pt>
                <c:pt idx="1361">
                  <c:v>4851.6801800000003</c:v>
                </c:pt>
                <c:pt idx="1362">
                  <c:v>4852.4502000000002</c:v>
                </c:pt>
                <c:pt idx="1363">
                  <c:v>4853.6499000000003</c:v>
                </c:pt>
                <c:pt idx="1364">
                  <c:v>4852.4199200000003</c:v>
                </c:pt>
                <c:pt idx="1365">
                  <c:v>4847.0698199999997</c:v>
                </c:pt>
                <c:pt idx="1366">
                  <c:v>4860.4902300000003</c:v>
                </c:pt>
                <c:pt idx="1367">
                  <c:v>4874.0600599999998</c:v>
                </c:pt>
                <c:pt idx="1368">
                  <c:v>4874.1699200000003</c:v>
                </c:pt>
                <c:pt idx="1369">
                  <c:v>4877.2299800000001</c:v>
                </c:pt>
                <c:pt idx="1370">
                  <c:v>4880.0097699999997</c:v>
                </c:pt>
                <c:pt idx="1371">
                  <c:v>4870.7202100000004</c:v>
                </c:pt>
                <c:pt idx="1372">
                  <c:v>4873.8300799999997</c:v>
                </c:pt>
                <c:pt idx="1373">
                  <c:v>4867.7997999999998</c:v>
                </c:pt>
                <c:pt idx="1374">
                  <c:v>4892.4502000000002</c:v>
                </c:pt>
                <c:pt idx="1375">
                  <c:v>4912.8100599999998</c:v>
                </c:pt>
                <c:pt idx="1376">
                  <c:v>4953.7402300000003</c:v>
                </c:pt>
                <c:pt idx="1377">
                  <c:v>4971.7202100000004</c:v>
                </c:pt>
                <c:pt idx="1378">
                  <c:v>4977.1298800000004</c:v>
                </c:pt>
                <c:pt idx="1379">
                  <c:v>4970.0200199999999</c:v>
                </c:pt>
                <c:pt idx="1380">
                  <c:v>4965.9399400000002</c:v>
                </c:pt>
                <c:pt idx="1381">
                  <c:v>4991.8398399999996</c:v>
                </c:pt>
                <c:pt idx="1382">
                  <c:v>4988.6499000000003</c:v>
                </c:pt>
                <c:pt idx="1383">
                  <c:v>4997.2002000000002</c:v>
                </c:pt>
                <c:pt idx="1384">
                  <c:v>5015.6601600000004</c:v>
                </c:pt>
                <c:pt idx="1385">
                  <c:v>5028.25</c:v>
                </c:pt>
                <c:pt idx="1386">
                  <c:v>5053.6098599999996</c:v>
                </c:pt>
                <c:pt idx="1387">
                  <c:v>5055.5400399999999</c:v>
                </c:pt>
                <c:pt idx="1388">
                  <c:v>5074.2002000000002</c:v>
                </c:pt>
                <c:pt idx="1389">
                  <c:v>5082.6000999999997</c:v>
                </c:pt>
                <c:pt idx="1390">
                  <c:v>5106.4399400000002</c:v>
                </c:pt>
                <c:pt idx="1391">
                  <c:v>5129.6098599999996</c:v>
                </c:pt>
                <c:pt idx="1392">
                  <c:v>5141.2900399999999</c:v>
                </c:pt>
                <c:pt idx="1393">
                  <c:v>5144.9301800000003</c:v>
                </c:pt>
                <c:pt idx="1394">
                  <c:v>5139.8198199999997</c:v>
                </c:pt>
                <c:pt idx="1395">
                  <c:v>5149.3798800000004</c:v>
                </c:pt>
                <c:pt idx="1396">
                  <c:v>5147.2299800000001</c:v>
                </c:pt>
                <c:pt idx="1397">
                  <c:v>5116.7900399999999</c:v>
                </c:pt>
                <c:pt idx="1398">
                  <c:v>5135.5698199999997</c:v>
                </c:pt>
                <c:pt idx="1399">
                  <c:v>5131.0200199999999</c:v>
                </c:pt>
                <c:pt idx="1400">
                  <c:v>5127.1298800000004</c:v>
                </c:pt>
                <c:pt idx="1401">
                  <c:v>5126.3500999999997</c:v>
                </c:pt>
                <c:pt idx="1402">
                  <c:v>5133.7099600000001</c:v>
                </c:pt>
                <c:pt idx="1403">
                  <c:v>5159.9799800000001</c:v>
                </c:pt>
                <c:pt idx="1404">
                  <c:v>5185.75</c:v>
                </c:pt>
                <c:pt idx="1405">
                  <c:v>5198.7099600000001</c:v>
                </c:pt>
                <c:pt idx="1406">
                  <c:v>5205.1699200000003</c:v>
                </c:pt>
                <c:pt idx="1407">
                  <c:v>5225.1899400000002</c:v>
                </c:pt>
                <c:pt idx="1408">
                  <c:v>5235.5800799999997</c:v>
                </c:pt>
                <c:pt idx="1409">
                  <c:v>5233.6899400000002</c:v>
                </c:pt>
                <c:pt idx="1410">
                  <c:v>5244.6000999999997</c:v>
                </c:pt>
                <c:pt idx="1411">
                  <c:v>5234.1499000000003</c:v>
                </c:pt>
                <c:pt idx="1412">
                  <c:v>5229.4599600000001</c:v>
                </c:pt>
                <c:pt idx="1413">
                  <c:v>5219.1699200000003</c:v>
                </c:pt>
                <c:pt idx="1414">
                  <c:v>5227.7299800000001</c:v>
                </c:pt>
                <c:pt idx="1415">
                  <c:v>5230.3598599999996</c:v>
                </c:pt>
                <c:pt idx="1416">
                  <c:v>5216.5600599999998</c:v>
                </c:pt>
                <c:pt idx="1417">
                  <c:v>5201.1098599999996</c:v>
                </c:pt>
                <c:pt idx="1418">
                  <c:v>5201.6201199999996</c:v>
                </c:pt>
                <c:pt idx="1419">
                  <c:v>5191.9599600000001</c:v>
                </c:pt>
                <c:pt idx="1420">
                  <c:v>5184.6601600000004</c:v>
                </c:pt>
                <c:pt idx="1421">
                  <c:v>5184.7402300000003</c:v>
                </c:pt>
                <c:pt idx="1422">
                  <c:v>5175.1201199999996</c:v>
                </c:pt>
                <c:pt idx="1423">
                  <c:v>5150.6201199999996</c:v>
                </c:pt>
                <c:pt idx="1424">
                  <c:v>5140.9199200000003</c:v>
                </c:pt>
                <c:pt idx="1425">
                  <c:v>5134.3300799999997</c:v>
                </c:pt>
                <c:pt idx="1426">
                  <c:v>5144.5800799999997</c:v>
                </c:pt>
                <c:pt idx="1427">
                  <c:v>5156.25</c:v>
                </c:pt>
                <c:pt idx="1428">
                  <c:v>5186.7099600000001</c:v>
                </c:pt>
                <c:pt idx="1429">
                  <c:v>5182.3500999999997</c:v>
                </c:pt>
                <c:pt idx="1430">
                  <c:v>5178.9199200000003</c:v>
                </c:pt>
                <c:pt idx="1431">
                  <c:v>5169.9101600000004</c:v>
                </c:pt>
                <c:pt idx="1432">
                  <c:v>5159.3701199999996</c:v>
                </c:pt>
                <c:pt idx="1433">
                  <c:v>5162.2997999999998</c:v>
                </c:pt>
                <c:pt idx="1434">
                  <c:v>5143.7797899999996</c:v>
                </c:pt>
                <c:pt idx="1435">
                  <c:v>5140.5698199999997</c:v>
                </c:pt>
                <c:pt idx="1436">
                  <c:v>5133.7299800000001</c:v>
                </c:pt>
                <c:pt idx="1437">
                  <c:v>5132.9599600000001</c:v>
                </c:pt>
                <c:pt idx="1438">
                  <c:v>5137.8901400000004</c:v>
                </c:pt>
                <c:pt idx="1439">
                  <c:v>5145.7002000000002</c:v>
                </c:pt>
                <c:pt idx="1440">
                  <c:v>5149.5497999999998</c:v>
                </c:pt>
                <c:pt idx="1441">
                  <c:v>5152.8398399999996</c:v>
                </c:pt>
                <c:pt idx="1442">
                  <c:v>5166.2202100000004</c:v>
                </c:pt>
                <c:pt idx="1443">
                  <c:v>5164.9902300000003</c:v>
                </c:pt>
                <c:pt idx="1444">
                  <c:v>5159.5898399999996</c:v>
                </c:pt>
                <c:pt idx="1445">
                  <c:v>5136.5698199999997</c:v>
                </c:pt>
                <c:pt idx="1446">
                  <c:v>5135.5400399999999</c:v>
                </c:pt>
                <c:pt idx="1447">
                  <c:v>5122.8100599999998</c:v>
                </c:pt>
                <c:pt idx="1448">
                  <c:v>5117.0600599999998</c:v>
                </c:pt>
                <c:pt idx="1449">
                  <c:v>5109.2002000000002</c:v>
                </c:pt>
                <c:pt idx="1450">
                  <c:v>5118.3198199999997</c:v>
                </c:pt>
                <c:pt idx="1451">
                  <c:v>5117.9599600000001</c:v>
                </c:pt>
                <c:pt idx="1452">
                  <c:v>5124.5497999999998</c:v>
                </c:pt>
                <c:pt idx="1453">
                  <c:v>5132.8901400000004</c:v>
                </c:pt>
                <c:pt idx="1454">
                  <c:v>5131.6298800000004</c:v>
                </c:pt>
                <c:pt idx="1455">
                  <c:v>5137.6201199999996</c:v>
                </c:pt>
                <c:pt idx="1456">
                  <c:v>5140.0800799999997</c:v>
                </c:pt>
                <c:pt idx="1457">
                  <c:v>5132.9599600000001</c:v>
                </c:pt>
                <c:pt idx="1458">
                  <c:v>5143.5800799999997</c:v>
                </c:pt>
                <c:pt idx="1459">
                  <c:v>5141.4301800000003</c:v>
                </c:pt>
                <c:pt idx="1460">
                  <c:v>5136.7202100000004</c:v>
                </c:pt>
                <c:pt idx="1461">
                  <c:v>5141.3398399999996</c:v>
                </c:pt>
                <c:pt idx="1462">
                  <c:v>5130.1601600000004</c:v>
                </c:pt>
                <c:pt idx="1463">
                  <c:v>5130.75</c:v>
                </c:pt>
                <c:pt idx="1464">
                  <c:v>5134.7997999999998</c:v>
                </c:pt>
                <c:pt idx="1465">
                  <c:v>5135.9399400000002</c:v>
                </c:pt>
                <c:pt idx="1466">
                  <c:v>5146.6201199999996</c:v>
                </c:pt>
                <c:pt idx="1467">
                  <c:v>5150.3999000000003</c:v>
                </c:pt>
                <c:pt idx="1468">
                  <c:v>5146.8198199999997</c:v>
                </c:pt>
                <c:pt idx="1469">
                  <c:v>5136</c:v>
                </c:pt>
                <c:pt idx="1470">
                  <c:v>5143.9599600000001</c:v>
                </c:pt>
                <c:pt idx="1471">
                  <c:v>5145.9599600000001</c:v>
                </c:pt>
                <c:pt idx="1472">
                  <c:v>5137.5097699999997</c:v>
                </c:pt>
                <c:pt idx="1473">
                  <c:v>5134.7402300000003</c:v>
                </c:pt>
                <c:pt idx="1474">
                  <c:v>5136.8901400000004</c:v>
                </c:pt>
                <c:pt idx="1475">
                  <c:v>5141.7700199999999</c:v>
                </c:pt>
                <c:pt idx="1476">
                  <c:v>5152.9199200000003</c:v>
                </c:pt>
                <c:pt idx="1477">
                  <c:v>5153.7700199999999</c:v>
                </c:pt>
                <c:pt idx="1478">
                  <c:v>5156.9599600000001</c:v>
                </c:pt>
                <c:pt idx="1479">
                  <c:v>5151.75</c:v>
                </c:pt>
                <c:pt idx="1480">
                  <c:v>5148.8999000000003</c:v>
                </c:pt>
                <c:pt idx="1481">
                  <c:v>5151.2099600000001</c:v>
                </c:pt>
                <c:pt idx="1482">
                  <c:v>5151.3398399999996</c:v>
                </c:pt>
                <c:pt idx="1483">
                  <c:v>5150.2797899999996</c:v>
                </c:pt>
                <c:pt idx="1484">
                  <c:v>5140.75</c:v>
                </c:pt>
                <c:pt idx="1485">
                  <c:v>5148.6401400000004</c:v>
                </c:pt>
                <c:pt idx="1486">
                  <c:v>5156.8598599999996</c:v>
                </c:pt>
                <c:pt idx="1487">
                  <c:v>5153.25</c:v>
                </c:pt>
                <c:pt idx="1488">
                  <c:v>5159.1801800000003</c:v>
                </c:pt>
                <c:pt idx="1489">
                  <c:v>5159.6098599999996</c:v>
                </c:pt>
                <c:pt idx="1490">
                  <c:v>5176.1601600000004</c:v>
                </c:pt>
                <c:pt idx="1491">
                  <c:v>5164.9799800000001</c:v>
                </c:pt>
                <c:pt idx="1492">
                  <c:v>5162.9101600000004</c:v>
                </c:pt>
                <c:pt idx="1493">
                  <c:v>5181.9101600000004</c:v>
                </c:pt>
                <c:pt idx="1494">
                  <c:v>5173.8500999999997</c:v>
                </c:pt>
                <c:pt idx="1495">
                  <c:v>5181.8999000000003</c:v>
                </c:pt>
                <c:pt idx="1496">
                  <c:v>5169.3701199999996</c:v>
                </c:pt>
                <c:pt idx="1497">
                  <c:v>5171.2002000000002</c:v>
                </c:pt>
                <c:pt idx="1498">
                  <c:v>5168.1098599999996</c:v>
                </c:pt>
                <c:pt idx="1499">
                  <c:v>5168.1899400000002</c:v>
                </c:pt>
                <c:pt idx="1500">
                  <c:v>5171.7700199999999</c:v>
                </c:pt>
                <c:pt idx="1501">
                  <c:v>5160.6000999999997</c:v>
                </c:pt>
                <c:pt idx="1502">
                  <c:v>5154.6801800000003</c:v>
                </c:pt>
                <c:pt idx="1503">
                  <c:v>5167.8198199999997</c:v>
                </c:pt>
                <c:pt idx="1504">
                  <c:v>5164.9799800000001</c:v>
                </c:pt>
                <c:pt idx="1505">
                  <c:v>5168.7997999999998</c:v>
                </c:pt>
                <c:pt idx="1506">
                  <c:v>5165.6899400000002</c:v>
                </c:pt>
                <c:pt idx="1507">
                  <c:v>5165.5600599999998</c:v>
                </c:pt>
                <c:pt idx="1508">
                  <c:v>5178.5497999999998</c:v>
                </c:pt>
                <c:pt idx="1509">
                  <c:v>5180.8500999999997</c:v>
                </c:pt>
                <c:pt idx="1510">
                  <c:v>5190.75</c:v>
                </c:pt>
                <c:pt idx="1511">
                  <c:v>5203.8398399999996</c:v>
                </c:pt>
                <c:pt idx="1512">
                  <c:v>5207.3999000000003</c:v>
                </c:pt>
                <c:pt idx="1513">
                  <c:v>5228.1899400000002</c:v>
                </c:pt>
                <c:pt idx="1514">
                  <c:v>5262.2002000000002</c:v>
                </c:pt>
                <c:pt idx="1515">
                  <c:v>5285.5400399999999</c:v>
                </c:pt>
                <c:pt idx="1516">
                  <c:v>5294.2002000000002</c:v>
                </c:pt>
                <c:pt idx="1517">
                  <c:v>5308.5800799999997</c:v>
                </c:pt>
                <c:pt idx="1518">
                  <c:v>5341.5600599999998</c:v>
                </c:pt>
                <c:pt idx="1519">
                  <c:v>5354.5497999999998</c:v>
                </c:pt>
                <c:pt idx="1520">
                  <c:v>5372.2002000000002</c:v>
                </c:pt>
                <c:pt idx="1521">
                  <c:v>5382.0400399999999</c:v>
                </c:pt>
                <c:pt idx="1522">
                  <c:v>5379.7997999999998</c:v>
                </c:pt>
                <c:pt idx="1523">
                  <c:v>5381.6098599999996</c:v>
                </c:pt>
                <c:pt idx="1524">
                  <c:v>5384.4502000000002</c:v>
                </c:pt>
                <c:pt idx="1525">
                  <c:v>5379.4399400000002</c:v>
                </c:pt>
                <c:pt idx="1526">
                  <c:v>5382.3100599999998</c:v>
                </c:pt>
                <c:pt idx="1527">
                  <c:v>5388.3500999999997</c:v>
                </c:pt>
                <c:pt idx="1528">
                  <c:v>5394.5400399999999</c:v>
                </c:pt>
                <c:pt idx="1529">
                  <c:v>5403.6000999999997</c:v>
                </c:pt>
                <c:pt idx="1530">
                  <c:v>5407.9399400000002</c:v>
                </c:pt>
                <c:pt idx="1531">
                  <c:v>5409.0698199999997</c:v>
                </c:pt>
                <c:pt idx="1532">
                  <c:v>5413.4101600000004</c:v>
                </c:pt>
                <c:pt idx="1533">
                  <c:v>5423.6899400000002</c:v>
                </c:pt>
                <c:pt idx="1534">
                  <c:v>5439.2202100000004</c:v>
                </c:pt>
                <c:pt idx="1535">
                  <c:v>5457.2099600000001</c:v>
                </c:pt>
                <c:pt idx="1536">
                  <c:v>5462.4702100000004</c:v>
                </c:pt>
                <c:pt idx="1537">
                  <c:v>5499.8598599999996</c:v>
                </c:pt>
                <c:pt idx="1538">
                  <c:v>5534.5497999999998</c:v>
                </c:pt>
                <c:pt idx="1539">
                  <c:v>5561.1899400000002</c:v>
                </c:pt>
                <c:pt idx="1540">
                  <c:v>5577.2402300000003</c:v>
                </c:pt>
                <c:pt idx="1541">
                  <c:v>5573.2597699999997</c:v>
                </c:pt>
                <c:pt idx="1542">
                  <c:v>5568</c:v>
                </c:pt>
                <c:pt idx="1543">
                  <c:v>5573.6899400000002</c:v>
                </c:pt>
                <c:pt idx="1544">
                  <c:v>5593.8100599999998</c:v>
                </c:pt>
                <c:pt idx="1545">
                  <c:v>5591.5097699999997</c:v>
                </c:pt>
                <c:pt idx="1546">
                  <c:v>5567.9599600000001</c:v>
                </c:pt>
                <c:pt idx="1547">
                  <c:v>5550.8901400000004</c:v>
                </c:pt>
                <c:pt idx="1548">
                  <c:v>5575.8798800000004</c:v>
                </c:pt>
                <c:pt idx="1549">
                  <c:v>5579.0600599999998</c:v>
                </c:pt>
                <c:pt idx="1550">
                  <c:v>5599.1899400000002</c:v>
                </c:pt>
                <c:pt idx="1551">
                  <c:v>5631.0800799999997</c:v>
                </c:pt>
                <c:pt idx="1552">
                  <c:v>5662.1499000000003</c:v>
                </c:pt>
                <c:pt idx="1553">
                  <c:v>5672.2299800000001</c:v>
                </c:pt>
                <c:pt idx="1554">
                  <c:v>5667.2202100000004</c:v>
                </c:pt>
                <c:pt idx="1555">
                  <c:v>5679.3798800000004</c:v>
                </c:pt>
                <c:pt idx="1556">
                  <c:v>5693.6401400000004</c:v>
                </c:pt>
                <c:pt idx="1557">
                  <c:v>5720.6801800000003</c:v>
                </c:pt>
                <c:pt idx="1558">
                  <c:v>5746.2597699999997</c:v>
                </c:pt>
                <c:pt idx="1559">
                  <c:v>5806.3701199999996</c:v>
                </c:pt>
                <c:pt idx="1560">
                  <c:v>5891.1098599999996</c:v>
                </c:pt>
                <c:pt idx="1561">
                  <c:v>5956.1499000000003</c:v>
                </c:pt>
                <c:pt idx="1562">
                  <c:v>5992.2002000000002</c:v>
                </c:pt>
                <c:pt idx="1563">
                  <c:v>6045.6000999999997</c:v>
                </c:pt>
                <c:pt idx="1564">
                  <c:v>6059.7402300000003</c:v>
                </c:pt>
                <c:pt idx="1565">
                  <c:v>6035.3198199999997</c:v>
                </c:pt>
                <c:pt idx="1566">
                  <c:v>6037.2402300000003</c:v>
                </c:pt>
                <c:pt idx="1567">
                  <c:v>6024.5097699999997</c:v>
                </c:pt>
                <c:pt idx="1568">
                  <c:v>6037.8300799999997</c:v>
                </c:pt>
                <c:pt idx="1569">
                  <c:v>6047.0698199999997</c:v>
                </c:pt>
                <c:pt idx="1570">
                  <c:v>6069.75</c:v>
                </c:pt>
                <c:pt idx="1571">
                  <c:v>6094.9599600000001</c:v>
                </c:pt>
                <c:pt idx="1572">
                  <c:v>6132.9599600000001</c:v>
                </c:pt>
                <c:pt idx="1573">
                  <c:v>6153.75</c:v>
                </c:pt>
                <c:pt idx="1574">
                  <c:v>6169.6801800000003</c:v>
                </c:pt>
                <c:pt idx="1575">
                  <c:v>6205.3999000000003</c:v>
                </c:pt>
                <c:pt idx="1576">
                  <c:v>6258.1201199999996</c:v>
                </c:pt>
                <c:pt idx="1577">
                  <c:v>6326.0200199999999</c:v>
                </c:pt>
                <c:pt idx="1578">
                  <c:v>6425.7402300000003</c:v>
                </c:pt>
                <c:pt idx="1579">
                  <c:v>6445.9199200000003</c:v>
                </c:pt>
                <c:pt idx="1580">
                  <c:v>6471.8701199999996</c:v>
                </c:pt>
                <c:pt idx="1581">
                  <c:v>6442.1298800000004</c:v>
                </c:pt>
                <c:pt idx="1582">
                  <c:v>6463.4502000000002</c:v>
                </c:pt>
                <c:pt idx="1583">
                  <c:v>6455.4399400000002</c:v>
                </c:pt>
                <c:pt idx="1584">
                  <c:v>6423.5</c:v>
                </c:pt>
                <c:pt idx="1585">
                  <c:v>6399.3100599999998</c:v>
                </c:pt>
                <c:pt idx="1586">
                  <c:v>6390.2099600000001</c:v>
                </c:pt>
                <c:pt idx="1587">
                  <c:v>6381.2402300000003</c:v>
                </c:pt>
                <c:pt idx="1588">
                  <c:v>6364.5400399999999</c:v>
                </c:pt>
                <c:pt idx="1589">
                  <c:v>6381.6499000000003</c:v>
                </c:pt>
                <c:pt idx="1590">
                  <c:v>6340.4902300000003</c:v>
                </c:pt>
                <c:pt idx="1591">
                  <c:v>6334.0297899999996</c:v>
                </c:pt>
                <c:pt idx="1592">
                  <c:v>6339.7900399999999</c:v>
                </c:pt>
                <c:pt idx="1593">
                  <c:v>6363.7002000000002</c:v>
                </c:pt>
                <c:pt idx="1594">
                  <c:v>6388.6298800000004</c:v>
                </c:pt>
                <c:pt idx="1595">
                  <c:v>6382</c:v>
                </c:pt>
                <c:pt idx="1596">
                  <c:v>6364.7299800000001</c:v>
                </c:pt>
                <c:pt idx="1597">
                  <c:v>6384.0497999999998</c:v>
                </c:pt>
                <c:pt idx="1598">
                  <c:v>6372.4502000000002</c:v>
                </c:pt>
                <c:pt idx="1599">
                  <c:v>6411.3901400000004</c:v>
                </c:pt>
                <c:pt idx="1600">
                  <c:v>6425.2997999999998</c:v>
                </c:pt>
                <c:pt idx="1601">
                  <c:v>6419.8300799999997</c:v>
                </c:pt>
                <c:pt idx="1602">
                  <c:v>6432.7797899999996</c:v>
                </c:pt>
                <c:pt idx="1603">
                  <c:v>6462.6601600000004</c:v>
                </c:pt>
                <c:pt idx="1604">
                  <c:v>6469.9599600000001</c:v>
                </c:pt>
                <c:pt idx="1605">
                  <c:v>6489.5600599999998</c:v>
                </c:pt>
                <c:pt idx="1606">
                  <c:v>6475.3701199999996</c:v>
                </c:pt>
                <c:pt idx="1607">
                  <c:v>6465.9702100000004</c:v>
                </c:pt>
                <c:pt idx="1608">
                  <c:v>6430.6298800000004</c:v>
                </c:pt>
                <c:pt idx="1609">
                  <c:v>6428.0097699999997</c:v>
                </c:pt>
                <c:pt idx="1610">
                  <c:v>6391.1499000000003</c:v>
                </c:pt>
                <c:pt idx="1611">
                  <c:v>6352.25</c:v>
                </c:pt>
                <c:pt idx="1612">
                  <c:v>6305.5800799999997</c:v>
                </c:pt>
                <c:pt idx="1613">
                  <c:v>6343.6000999999997</c:v>
                </c:pt>
                <c:pt idx="1614">
                  <c:v>6352</c:v>
                </c:pt>
                <c:pt idx="1615">
                  <c:v>6332.0200199999999</c:v>
                </c:pt>
                <c:pt idx="1616">
                  <c:v>6370.8500999999997</c:v>
                </c:pt>
                <c:pt idx="1617">
                  <c:v>6358.8500999999997</c:v>
                </c:pt>
                <c:pt idx="1618">
                  <c:v>6355.7299800000001</c:v>
                </c:pt>
                <c:pt idx="1619">
                  <c:v>6343.7597699999997</c:v>
                </c:pt>
                <c:pt idx="1620">
                  <c:v>6346.9399400000002</c:v>
                </c:pt>
                <c:pt idx="1621">
                  <c:v>6365.4502000000002</c:v>
                </c:pt>
                <c:pt idx="1622">
                  <c:v>6356.0898399999996</c:v>
                </c:pt>
                <c:pt idx="1623">
                  <c:v>6373.0698199999997</c:v>
                </c:pt>
                <c:pt idx="1624">
                  <c:v>6392.6098599999996</c:v>
                </c:pt>
                <c:pt idx="1625">
                  <c:v>6383.6000999999997</c:v>
                </c:pt>
                <c:pt idx="1626">
                  <c:v>6391.1298800000004</c:v>
                </c:pt>
                <c:pt idx="1627">
                  <c:v>6412.7002000000002</c:v>
                </c:pt>
                <c:pt idx="1628">
                  <c:v>6411.8398399999996</c:v>
                </c:pt>
                <c:pt idx="1629">
                  <c:v>6423.2002000000002</c:v>
                </c:pt>
                <c:pt idx="1630">
                  <c:v>6417.6699200000003</c:v>
                </c:pt>
                <c:pt idx="1631">
                  <c:v>6441.5497999999998</c:v>
                </c:pt>
                <c:pt idx="1632">
                  <c:v>6451.3398399999996</c:v>
                </c:pt>
                <c:pt idx="1633">
                  <c:v>6488.3198199999997</c:v>
                </c:pt>
                <c:pt idx="1634">
                  <c:v>6515</c:v>
                </c:pt>
                <c:pt idx="1635">
                  <c:v>6547.9301800000003</c:v>
                </c:pt>
                <c:pt idx="1636">
                  <c:v>6574.7002000000002</c:v>
                </c:pt>
                <c:pt idx="1637">
                  <c:v>6564.9799800000001</c:v>
                </c:pt>
                <c:pt idx="1638">
                  <c:v>6586.3198199999997</c:v>
                </c:pt>
                <c:pt idx="1639">
                  <c:v>6649.7700199999999</c:v>
                </c:pt>
                <c:pt idx="1640">
                  <c:v>6654.5600599999998</c:v>
                </c:pt>
                <c:pt idx="1641">
                  <c:v>6653.9199200000003</c:v>
                </c:pt>
                <c:pt idx="1642">
                  <c:v>6670.6401400000004</c:v>
                </c:pt>
                <c:pt idx="1643">
                  <c:v>6710.5297899999996</c:v>
                </c:pt>
                <c:pt idx="1644">
                  <c:v>6750.0600599999998</c:v>
                </c:pt>
                <c:pt idx="1645">
                  <c:v>6763.5400399999999</c:v>
                </c:pt>
                <c:pt idx="1646">
                  <c:v>6774.6098599999996</c:v>
                </c:pt>
                <c:pt idx="1647">
                  <c:v>6807.7700199999999</c:v>
                </c:pt>
                <c:pt idx="1648">
                  <c:v>6816.9101600000004</c:v>
                </c:pt>
                <c:pt idx="1649">
                  <c:v>6829.8398399999996</c:v>
                </c:pt>
                <c:pt idx="1650">
                  <c:v>6880.7900399999999</c:v>
                </c:pt>
                <c:pt idx="1651">
                  <c:v>6898.9702100000004</c:v>
                </c:pt>
                <c:pt idx="1652">
                  <c:v>6880.1201199999996</c:v>
                </c:pt>
                <c:pt idx="1653">
                  <c:v>6884.4101600000004</c:v>
                </c:pt>
                <c:pt idx="1654">
                  <c:v>6869.8300799999997</c:v>
                </c:pt>
                <c:pt idx="1655">
                  <c:v>6865.1601600000004</c:v>
                </c:pt>
                <c:pt idx="1656">
                  <c:v>6851.3999000000003</c:v>
                </c:pt>
                <c:pt idx="1657">
                  <c:v>6782.9301800000003</c:v>
                </c:pt>
                <c:pt idx="1658">
                  <c:v>6723.2597699999997</c:v>
                </c:pt>
                <c:pt idx="1659">
                  <c:v>6714.2900399999999</c:v>
                </c:pt>
                <c:pt idx="1660">
                  <c:v>6686.0400399999999</c:v>
                </c:pt>
                <c:pt idx="1661">
                  <c:v>6698.9199200000003</c:v>
                </c:pt>
                <c:pt idx="1662">
                  <c:v>6748.1499000000003</c:v>
                </c:pt>
                <c:pt idx="1663">
                  <c:v>6750.4199200000003</c:v>
                </c:pt>
                <c:pt idx="1664">
                  <c:v>6817.9301800000003</c:v>
                </c:pt>
                <c:pt idx="1665">
                  <c:v>6789.0400399999999</c:v>
                </c:pt>
                <c:pt idx="1666">
                  <c:v>6786.5800799999997</c:v>
                </c:pt>
                <c:pt idx="1667">
                  <c:v>6767.6000999999997</c:v>
                </c:pt>
                <c:pt idx="1668">
                  <c:v>6751.0097699999997</c:v>
                </c:pt>
                <c:pt idx="1669">
                  <c:v>6745.0600599999998</c:v>
                </c:pt>
                <c:pt idx="1670">
                  <c:v>6739.5400399999999</c:v>
                </c:pt>
                <c:pt idx="1671">
                  <c:v>6694.2700199999999</c:v>
                </c:pt>
                <c:pt idx="1672">
                  <c:v>6685.5898399999996</c:v>
                </c:pt>
                <c:pt idx="1673">
                  <c:v>6652.7900399999999</c:v>
                </c:pt>
                <c:pt idx="1674">
                  <c:v>6630.2099600000001</c:v>
                </c:pt>
                <c:pt idx="1675">
                  <c:v>6574.3300799999997</c:v>
                </c:pt>
                <c:pt idx="1676">
                  <c:v>6540.2900399999999</c:v>
                </c:pt>
                <c:pt idx="1677">
                  <c:v>6540.75</c:v>
                </c:pt>
                <c:pt idx="1678">
                  <c:v>6578.4702100000004</c:v>
                </c:pt>
                <c:pt idx="1679">
                  <c:v>6584.6201199999996</c:v>
                </c:pt>
                <c:pt idx="1680">
                  <c:v>6554.0097699999997</c:v>
                </c:pt>
                <c:pt idx="1681">
                  <c:v>6529.9902300000003</c:v>
                </c:pt>
                <c:pt idx="1682">
                  <c:v>6516.5698199999997</c:v>
                </c:pt>
                <c:pt idx="1683">
                  <c:v>6514.9599600000001</c:v>
                </c:pt>
                <c:pt idx="1684">
                  <c:v>6527.3999000000003</c:v>
                </c:pt>
                <c:pt idx="1685">
                  <c:v>6522.7002000000002</c:v>
                </c:pt>
                <c:pt idx="1686">
                  <c:v>6524.9502000000002</c:v>
                </c:pt>
                <c:pt idx="1687">
                  <c:v>6519.7700199999999</c:v>
                </c:pt>
                <c:pt idx="1688">
                  <c:v>6520.8701199999996</c:v>
                </c:pt>
                <c:pt idx="1689">
                  <c:v>6519.7202100000004</c:v>
                </c:pt>
                <c:pt idx="1690">
                  <c:v>6508.6601600000004</c:v>
                </c:pt>
                <c:pt idx="1691">
                  <c:v>6482.4702100000004</c:v>
                </c:pt>
                <c:pt idx="1692">
                  <c:v>6458.9902300000003</c:v>
                </c:pt>
                <c:pt idx="1693">
                  <c:v>6457.7299800000001</c:v>
                </c:pt>
                <c:pt idx="1694">
                  <c:v>6436.7900399999999</c:v>
                </c:pt>
                <c:pt idx="1695">
                  <c:v>6364.1000999999997</c:v>
                </c:pt>
                <c:pt idx="1696">
                  <c:v>6266.1499000000003</c:v>
                </c:pt>
                <c:pt idx="1697">
                  <c:v>6329.8798800000004</c:v>
                </c:pt>
                <c:pt idx="1698">
                  <c:v>6381.5800799999997</c:v>
                </c:pt>
                <c:pt idx="1699">
                  <c:v>6414.0400399999999</c:v>
                </c:pt>
                <c:pt idx="1700">
                  <c:v>6410.8999000000003</c:v>
                </c:pt>
                <c:pt idx="1701">
                  <c:v>6399.9902300000003</c:v>
                </c:pt>
                <c:pt idx="1702">
                  <c:v>6396.2597699999997</c:v>
                </c:pt>
                <c:pt idx="1703">
                  <c:v>6391.75</c:v>
                </c:pt>
                <c:pt idx="1704">
                  <c:v>6374.9902300000003</c:v>
                </c:pt>
                <c:pt idx="1705">
                  <c:v>6367.75</c:v>
                </c:pt>
                <c:pt idx="1706">
                  <c:v>6352.5698199999997</c:v>
                </c:pt>
                <c:pt idx="1707">
                  <c:v>6344.2900399999999</c:v>
                </c:pt>
                <c:pt idx="1708">
                  <c:v>6348.3100599999998</c:v>
                </c:pt>
                <c:pt idx="1709">
                  <c:v>6335.1699200000003</c:v>
                </c:pt>
                <c:pt idx="1710">
                  <c:v>6333.3798800000004</c:v>
                </c:pt>
                <c:pt idx="1711">
                  <c:v>6350.2402300000003</c:v>
                </c:pt>
                <c:pt idx="1712">
                  <c:v>6343.8500999999997</c:v>
                </c:pt>
                <c:pt idx="1713">
                  <c:v>6317.7099600000001</c:v>
                </c:pt>
                <c:pt idx="1714">
                  <c:v>6270.3100599999998</c:v>
                </c:pt>
                <c:pt idx="1715">
                  <c:v>6266.7202100000004</c:v>
                </c:pt>
                <c:pt idx="1716">
                  <c:v>6235.7597699999997</c:v>
                </c:pt>
                <c:pt idx="1717">
                  <c:v>6229.2002000000002</c:v>
                </c:pt>
                <c:pt idx="1718">
                  <c:v>6222.4902300000003</c:v>
                </c:pt>
                <c:pt idx="1719">
                  <c:v>6209.25</c:v>
                </c:pt>
                <c:pt idx="1720">
                  <c:v>6184.3798800000004</c:v>
                </c:pt>
                <c:pt idx="1721">
                  <c:v>6172.9902300000003</c:v>
                </c:pt>
                <c:pt idx="1722">
                  <c:v>6197.1499000000003</c:v>
                </c:pt>
                <c:pt idx="1723">
                  <c:v>6204.4101600000004</c:v>
                </c:pt>
                <c:pt idx="1724">
                  <c:v>6230.3701199999996</c:v>
                </c:pt>
                <c:pt idx="1725">
                  <c:v>6248.3999000000003</c:v>
                </c:pt>
                <c:pt idx="1726">
                  <c:v>6242.2002000000002</c:v>
                </c:pt>
                <c:pt idx="1727">
                  <c:v>6237.7299800000001</c:v>
                </c:pt>
                <c:pt idx="1728">
                  <c:v>6227.1201199999996</c:v>
                </c:pt>
                <c:pt idx="1729">
                  <c:v>6198.9599600000001</c:v>
                </c:pt>
                <c:pt idx="1730">
                  <c:v>6184.9702100000004</c:v>
                </c:pt>
                <c:pt idx="1731">
                  <c:v>6230.0800799999997</c:v>
                </c:pt>
                <c:pt idx="1732">
                  <c:v>6224.5400399999999</c:v>
                </c:pt>
                <c:pt idx="1733">
                  <c:v>6223.8598599999996</c:v>
                </c:pt>
                <c:pt idx="1734">
                  <c:v>6215.4599600000001</c:v>
                </c:pt>
                <c:pt idx="1735">
                  <c:v>6216.1401400000004</c:v>
                </c:pt>
                <c:pt idx="1736">
                  <c:v>6248.8500999999997</c:v>
                </c:pt>
                <c:pt idx="1737">
                  <c:v>6250.4799800000001</c:v>
                </c:pt>
                <c:pt idx="1738">
                  <c:v>6224.9702100000004</c:v>
                </c:pt>
                <c:pt idx="1739">
                  <c:v>6224.5297899999996</c:v>
                </c:pt>
                <c:pt idx="1740">
                  <c:v>6234.3198199999997</c:v>
                </c:pt>
                <c:pt idx="1741">
                  <c:v>6272.5800799999997</c:v>
                </c:pt>
                <c:pt idx="1742">
                  <c:v>6264.4101600000004</c:v>
                </c:pt>
                <c:pt idx="1743">
                  <c:v>6295.5497999999998</c:v>
                </c:pt>
                <c:pt idx="1744">
                  <c:v>6302.8198199999997</c:v>
                </c:pt>
                <c:pt idx="1745">
                  <c:v>6314.4702100000004</c:v>
                </c:pt>
                <c:pt idx="1746">
                  <c:v>6327.9502000000002</c:v>
                </c:pt>
                <c:pt idx="1747">
                  <c:v>6438.8300799999997</c:v>
                </c:pt>
                <c:pt idx="1748">
                  <c:v>6469.5800799999997</c:v>
                </c:pt>
                <c:pt idx="1749">
                  <c:v>6477.9301800000003</c:v>
                </c:pt>
                <c:pt idx="1750">
                  <c:v>6514.1201199999996</c:v>
                </c:pt>
                <c:pt idx="1751">
                  <c:v>6540.7900399999999</c:v>
                </c:pt>
                <c:pt idx="1752">
                  <c:v>6541.8198199999997</c:v>
                </c:pt>
                <c:pt idx="1753">
                  <c:v>6567.0400399999999</c:v>
                </c:pt>
                <c:pt idx="1754">
                  <c:v>6573.0297899999996</c:v>
                </c:pt>
                <c:pt idx="1755">
                  <c:v>6560.2997999999998</c:v>
                </c:pt>
                <c:pt idx="1756">
                  <c:v>6557.3598599999996</c:v>
                </c:pt>
                <c:pt idx="1757">
                  <c:v>6550.7700199999999</c:v>
                </c:pt>
                <c:pt idx="1758">
                  <c:v>6551.0097699999997</c:v>
                </c:pt>
                <c:pt idx="1759">
                  <c:v>6531.7597699999997</c:v>
                </c:pt>
                <c:pt idx="1760">
                  <c:v>6501.6499000000003</c:v>
                </c:pt>
                <c:pt idx="1761">
                  <c:v>6490.5800799999997</c:v>
                </c:pt>
                <c:pt idx="1762">
                  <c:v>6482.1601600000004</c:v>
                </c:pt>
                <c:pt idx="1763">
                  <c:v>6481.7099600000001</c:v>
                </c:pt>
                <c:pt idx="1764">
                  <c:v>6471.9799800000001</c:v>
                </c:pt>
                <c:pt idx="1765">
                  <c:v>6475.1499000000003</c:v>
                </c:pt>
                <c:pt idx="1766">
                  <c:v>6469.2900399999999</c:v>
                </c:pt>
                <c:pt idx="1767">
                  <c:v>6470.9502000000002</c:v>
                </c:pt>
                <c:pt idx="1768">
                  <c:v>6472.5297899999996</c:v>
                </c:pt>
                <c:pt idx="1769">
                  <c:v>6467.1899400000002</c:v>
                </c:pt>
                <c:pt idx="1770">
                  <c:v>6450.2402300000003</c:v>
                </c:pt>
                <c:pt idx="1771">
                  <c:v>6462.2997999999998</c:v>
                </c:pt>
                <c:pt idx="1772">
                  <c:v>6461.2202100000004</c:v>
                </c:pt>
                <c:pt idx="1773">
                  <c:v>6450.6499000000003</c:v>
                </c:pt>
                <c:pt idx="1774">
                  <c:v>6444.4399400000002</c:v>
                </c:pt>
                <c:pt idx="1775">
                  <c:v>6437.3500999999997</c:v>
                </c:pt>
                <c:pt idx="1776">
                  <c:v>6429.0097699999997</c:v>
                </c:pt>
                <c:pt idx="1777">
                  <c:v>6426.1699200000003</c:v>
                </c:pt>
                <c:pt idx="1778">
                  <c:v>6410.2997999999998</c:v>
                </c:pt>
                <c:pt idx="1779">
                  <c:v>6361.0898399999996</c:v>
                </c:pt>
                <c:pt idx="1780">
                  <c:v>6305.1899400000002</c:v>
                </c:pt>
                <c:pt idx="1781">
                  <c:v>6190.5297899999996</c:v>
                </c:pt>
                <c:pt idx="1782">
                  <c:v>6052.2700199999999</c:v>
                </c:pt>
                <c:pt idx="1783">
                  <c:v>6118.4599600000001</c:v>
                </c:pt>
                <c:pt idx="1784">
                  <c:v>6147.7099600000001</c:v>
                </c:pt>
                <c:pt idx="1785">
                  <c:v>6173.0898399999996</c:v>
                </c:pt>
                <c:pt idx="1786">
                  <c:v>6230.1899400000002</c:v>
                </c:pt>
                <c:pt idx="1787">
                  <c:v>6225.2299800000001</c:v>
                </c:pt>
                <c:pt idx="1788">
                  <c:v>6184.5200199999999</c:v>
                </c:pt>
                <c:pt idx="1789">
                  <c:v>6156.1201199999996</c:v>
                </c:pt>
                <c:pt idx="1790">
                  <c:v>6169.25</c:v>
                </c:pt>
                <c:pt idx="1791">
                  <c:v>6192.5800799999997</c:v>
                </c:pt>
                <c:pt idx="1792">
                  <c:v>6187.6098599999996</c:v>
                </c:pt>
                <c:pt idx="1793">
                  <c:v>6151.8999000000003</c:v>
                </c:pt>
                <c:pt idx="1794">
                  <c:v>6132.1899400000002</c:v>
                </c:pt>
                <c:pt idx="1795">
                  <c:v>6104.6801800000003</c:v>
                </c:pt>
                <c:pt idx="1796">
                  <c:v>6116.3999000000003</c:v>
                </c:pt>
                <c:pt idx="1797">
                  <c:v>6094.8701199999996</c:v>
                </c:pt>
                <c:pt idx="1798">
                  <c:v>6102.1499000000003</c:v>
                </c:pt>
                <c:pt idx="1799">
                  <c:v>6061.5898399999996</c:v>
                </c:pt>
                <c:pt idx="1800">
                  <c:v>6045.6699200000003</c:v>
                </c:pt>
                <c:pt idx="1801">
                  <c:v>6025.4199200000003</c:v>
                </c:pt>
                <c:pt idx="1802">
                  <c:v>5944.4301800000003</c:v>
                </c:pt>
                <c:pt idx="1803">
                  <c:v>5875.4799800000001</c:v>
                </c:pt>
                <c:pt idx="1804">
                  <c:v>5855.6601600000004</c:v>
                </c:pt>
                <c:pt idx="1805">
                  <c:v>5970.2900399999999</c:v>
                </c:pt>
                <c:pt idx="1806">
                  <c:v>6019.4101600000004</c:v>
                </c:pt>
                <c:pt idx="1807">
                  <c:v>6025.4502000000002</c:v>
                </c:pt>
                <c:pt idx="1808">
                  <c:v>6007.3100599999998</c:v>
                </c:pt>
                <c:pt idx="1809">
                  <c:v>6027.7900399999999</c:v>
                </c:pt>
                <c:pt idx="1810">
                  <c:v>6024.4902300000003</c:v>
                </c:pt>
                <c:pt idx="1811">
                  <c:v>6035.5297899999996</c:v>
                </c:pt>
                <c:pt idx="1812">
                  <c:v>6012</c:v>
                </c:pt>
                <c:pt idx="1813">
                  <c:v>5963.5698199999997</c:v>
                </c:pt>
                <c:pt idx="1814">
                  <c:v>5982.1499000000003</c:v>
                </c:pt>
                <c:pt idx="1815">
                  <c:v>5988.9702100000004</c:v>
                </c:pt>
                <c:pt idx="1816">
                  <c:v>6011.5898399999996</c:v>
                </c:pt>
                <c:pt idx="1817">
                  <c:v>6003.1899400000002</c:v>
                </c:pt>
                <c:pt idx="1818">
                  <c:v>6002.1601600000004</c:v>
                </c:pt>
                <c:pt idx="1819">
                  <c:v>5983.9101600000004</c:v>
                </c:pt>
                <c:pt idx="1820">
                  <c:v>5974.75</c:v>
                </c:pt>
                <c:pt idx="1821">
                  <c:v>5978.0800799999997</c:v>
                </c:pt>
                <c:pt idx="1822">
                  <c:v>5999.1298800000004</c:v>
                </c:pt>
                <c:pt idx="1823">
                  <c:v>5985.9199200000003</c:v>
                </c:pt>
                <c:pt idx="1824">
                  <c:v>5950.1899400000002</c:v>
                </c:pt>
                <c:pt idx="1825">
                  <c:v>5937.7900399999999</c:v>
                </c:pt>
                <c:pt idx="1826">
                  <c:v>5927.6601600000004</c:v>
                </c:pt>
                <c:pt idx="1827">
                  <c:v>5925.5698199999997</c:v>
                </c:pt>
                <c:pt idx="1828">
                  <c:v>5902.8300799999997</c:v>
                </c:pt>
                <c:pt idx="1829">
                  <c:v>5906.7597699999997</c:v>
                </c:pt>
                <c:pt idx="1830">
                  <c:v>5886.8300799999997</c:v>
                </c:pt>
                <c:pt idx="1831">
                  <c:v>5873.0800799999997</c:v>
                </c:pt>
                <c:pt idx="1832">
                  <c:v>5842.9301800000003</c:v>
                </c:pt>
                <c:pt idx="1833">
                  <c:v>5828.3798800000004</c:v>
                </c:pt>
                <c:pt idx="1834">
                  <c:v>5813.1401400000004</c:v>
                </c:pt>
                <c:pt idx="1835">
                  <c:v>5798.6000999999997</c:v>
                </c:pt>
                <c:pt idx="1836">
                  <c:v>5781.3398399999996</c:v>
                </c:pt>
                <c:pt idx="1837">
                  <c:v>5781.4301800000003</c:v>
                </c:pt>
                <c:pt idx="1838">
                  <c:v>5750.1499000000003</c:v>
                </c:pt>
                <c:pt idx="1839">
                  <c:v>5703.9702100000004</c:v>
                </c:pt>
                <c:pt idx="1840">
                  <c:v>5700.3798800000004</c:v>
                </c:pt>
                <c:pt idx="1841">
                  <c:v>5704.8999000000003</c:v>
                </c:pt>
                <c:pt idx="1842">
                  <c:v>5731.1899400000002</c:v>
                </c:pt>
                <c:pt idx="1843">
                  <c:v>5742.8901400000004</c:v>
                </c:pt>
                <c:pt idx="1844">
                  <c:v>5719.2797899999996</c:v>
                </c:pt>
                <c:pt idx="1845">
                  <c:v>5731.3398399999996</c:v>
                </c:pt>
                <c:pt idx="1846">
                  <c:v>5799.2700199999999</c:v>
                </c:pt>
                <c:pt idx="1847">
                  <c:v>5853.8598599999996</c:v>
                </c:pt>
                <c:pt idx="1848">
                  <c:v>5908.3901400000004</c:v>
                </c:pt>
                <c:pt idx="1849">
                  <c:v>5937.5097699999997</c:v>
                </c:pt>
                <c:pt idx="1850">
                  <c:v>6002.1098599999996</c:v>
                </c:pt>
                <c:pt idx="1851">
                  <c:v>6103.6201199999996</c:v>
                </c:pt>
                <c:pt idx="1852">
                  <c:v>6133.4199200000003</c:v>
                </c:pt>
                <c:pt idx="1853">
                  <c:v>6088.7202100000004</c:v>
                </c:pt>
                <c:pt idx="1854">
                  <c:v>6066.0497999999998</c:v>
                </c:pt>
                <c:pt idx="1855">
                  <c:v>6096.0400399999999</c:v>
                </c:pt>
                <c:pt idx="1856">
                  <c:v>6144.7700199999999</c:v>
                </c:pt>
                <c:pt idx="1857">
                  <c:v>6110.5400399999999</c:v>
                </c:pt>
                <c:pt idx="1858">
                  <c:v>6086.5600599999998</c:v>
                </c:pt>
                <c:pt idx="1859">
                  <c:v>6068.7002000000002</c:v>
                </c:pt>
                <c:pt idx="1860">
                  <c:v>6075.1401400000004</c:v>
                </c:pt>
                <c:pt idx="1861">
                  <c:v>6085.6601600000004</c:v>
                </c:pt>
                <c:pt idx="1862">
                  <c:v>6077.8398399999996</c:v>
                </c:pt>
                <c:pt idx="1863">
                  <c:v>6088.7597699999997</c:v>
                </c:pt>
                <c:pt idx="1864">
                  <c:v>6119.3701199999996</c:v>
                </c:pt>
                <c:pt idx="1865">
                  <c:v>6116.6098599999996</c:v>
                </c:pt>
                <c:pt idx="1866">
                  <c:v>6114.4599600000001</c:v>
                </c:pt>
                <c:pt idx="1867">
                  <c:v>6118.6699200000003</c:v>
                </c:pt>
                <c:pt idx="1868">
                  <c:v>6082.8198199999997</c:v>
                </c:pt>
                <c:pt idx="1869">
                  <c:v>6077.1298800000004</c:v>
                </c:pt>
                <c:pt idx="1870">
                  <c:v>6071.9199200000003</c:v>
                </c:pt>
                <c:pt idx="1871">
                  <c:v>6076.5297899999996</c:v>
                </c:pt>
                <c:pt idx="1872">
                  <c:v>6114.2997999999998</c:v>
                </c:pt>
                <c:pt idx="1873">
                  <c:v>6158.8999000000003</c:v>
                </c:pt>
                <c:pt idx="1874">
                  <c:v>6152.9799800000001</c:v>
                </c:pt>
                <c:pt idx="1875">
                  <c:v>6143.1899400000002</c:v>
                </c:pt>
                <c:pt idx="1876">
                  <c:v>6167.4301800000003</c:v>
                </c:pt>
                <c:pt idx="1877">
                  <c:v>6173.2797899999996</c:v>
                </c:pt>
                <c:pt idx="1878">
                  <c:v>6162.9301800000003</c:v>
                </c:pt>
                <c:pt idx="1879">
                  <c:v>6165.8901400000004</c:v>
                </c:pt>
                <c:pt idx="1880">
                  <c:v>6162.1298800000004</c:v>
                </c:pt>
                <c:pt idx="1881">
                  <c:v>6138.3198199999997</c:v>
                </c:pt>
                <c:pt idx="1882">
                  <c:v>6133.9301800000003</c:v>
                </c:pt>
                <c:pt idx="1883">
                  <c:v>6130.3500999999997</c:v>
                </c:pt>
                <c:pt idx="1884">
                  <c:v>6113.8300799999997</c:v>
                </c:pt>
                <c:pt idx="1885">
                  <c:v>6129.2900399999999</c:v>
                </c:pt>
                <c:pt idx="1886">
                  <c:v>6118.8901400000004</c:v>
                </c:pt>
                <c:pt idx="1887">
                  <c:v>6129.7202100000004</c:v>
                </c:pt>
                <c:pt idx="1888">
                  <c:v>6114.0200199999999</c:v>
                </c:pt>
                <c:pt idx="1889">
                  <c:v>6139.6098599999996</c:v>
                </c:pt>
                <c:pt idx="1890">
                  <c:v>6153.0400399999999</c:v>
                </c:pt>
                <c:pt idx="1891">
                  <c:v>6169.4101600000004</c:v>
                </c:pt>
                <c:pt idx="1892">
                  <c:v>6179.25</c:v>
                </c:pt>
                <c:pt idx="1893">
                  <c:v>6211.4301800000003</c:v>
                </c:pt>
                <c:pt idx="1894">
                  <c:v>6237.1201199999996</c:v>
                </c:pt>
                <c:pt idx="1895">
                  <c:v>6275.7299800000001</c:v>
                </c:pt>
                <c:pt idx="1896">
                  <c:v>6307.2099600000001</c:v>
                </c:pt>
                <c:pt idx="1897">
                  <c:v>6339.0400399999999</c:v>
                </c:pt>
                <c:pt idx="1898">
                  <c:v>6374.1699200000003</c:v>
                </c:pt>
                <c:pt idx="1899">
                  <c:v>6384.8798800000004</c:v>
                </c:pt>
                <c:pt idx="1900">
                  <c:v>6385.7700199999999</c:v>
                </c:pt>
                <c:pt idx="1901">
                  <c:v>6393.2299800000001</c:v>
                </c:pt>
                <c:pt idx="1902">
                  <c:v>6382.1699200000003</c:v>
                </c:pt>
                <c:pt idx="1903">
                  <c:v>6349.1601600000004</c:v>
                </c:pt>
                <c:pt idx="1904">
                  <c:v>6337.4902300000003</c:v>
                </c:pt>
                <c:pt idx="1905">
                  <c:v>6347.5800799999997</c:v>
                </c:pt>
                <c:pt idx="1906">
                  <c:v>6343.5800799999997</c:v>
                </c:pt>
                <c:pt idx="1907">
                  <c:v>6347.0297899999996</c:v>
                </c:pt>
                <c:pt idx="1908">
                  <c:v>6345.9502000000002</c:v>
                </c:pt>
                <c:pt idx="1909">
                  <c:v>6333.8198199999997</c:v>
                </c:pt>
                <c:pt idx="1910">
                  <c:v>6314.9702100000004</c:v>
                </c:pt>
                <c:pt idx="1911">
                  <c:v>6326.2597699999997</c:v>
                </c:pt>
                <c:pt idx="1912">
                  <c:v>6308.7002000000002</c:v>
                </c:pt>
                <c:pt idx="1913">
                  <c:v>6307.0297899999996</c:v>
                </c:pt>
                <c:pt idx="1914">
                  <c:v>6307.2299800000001</c:v>
                </c:pt>
                <c:pt idx="1915">
                  <c:v>6291.9101600000004</c:v>
                </c:pt>
                <c:pt idx="1916">
                  <c:v>6251.3500999999997</c:v>
                </c:pt>
                <c:pt idx="1917">
                  <c:v>6259.8598599999996</c:v>
                </c:pt>
                <c:pt idx="1918">
                  <c:v>6260.5297899999996</c:v>
                </c:pt>
                <c:pt idx="1919">
                  <c:v>6261.6899400000002</c:v>
                </c:pt>
                <c:pt idx="1920">
                  <c:v>6254.6298800000004</c:v>
                </c:pt>
                <c:pt idx="1921">
                  <c:v>6248.2997999999998</c:v>
                </c:pt>
                <c:pt idx="1922">
                  <c:v>6241.3300799999997</c:v>
                </c:pt>
                <c:pt idx="1923">
                  <c:v>6217.9502000000002</c:v>
                </c:pt>
                <c:pt idx="1924">
                  <c:v>6214.7299800000001</c:v>
                </c:pt>
                <c:pt idx="1925">
                  <c:v>6224.1201199999996</c:v>
                </c:pt>
                <c:pt idx="1926">
                  <c:v>6227.2900399999999</c:v>
                </c:pt>
                <c:pt idx="1927">
                  <c:v>6220.6201199999996</c:v>
                </c:pt>
                <c:pt idx="1928">
                  <c:v>6232.2002000000002</c:v>
                </c:pt>
                <c:pt idx="1929">
                  <c:v>6233.1298800000004</c:v>
                </c:pt>
                <c:pt idx="1930">
                  <c:v>6209.8198199999997</c:v>
                </c:pt>
                <c:pt idx="1931">
                  <c:v>6228.4502000000002</c:v>
                </c:pt>
                <c:pt idx="1932">
                  <c:v>6228.1201199999996</c:v>
                </c:pt>
                <c:pt idx="1933">
                  <c:v>6250.6201199999996</c:v>
                </c:pt>
                <c:pt idx="1934">
                  <c:v>6267.3901400000004</c:v>
                </c:pt>
                <c:pt idx="1935">
                  <c:v>6263.8598599999996</c:v>
                </c:pt>
                <c:pt idx="1936">
                  <c:v>6276.1601600000004</c:v>
                </c:pt>
                <c:pt idx="1937">
                  <c:v>6279.5297899999996</c:v>
                </c:pt>
                <c:pt idx="1938">
                  <c:v>6274.6699200000003</c:v>
                </c:pt>
                <c:pt idx="1939">
                  <c:v>6276.5600599999998</c:v>
                </c:pt>
                <c:pt idx="1940">
                  <c:v>6287.1601600000004</c:v>
                </c:pt>
                <c:pt idx="1941">
                  <c:v>6284.0800799999997</c:v>
                </c:pt>
                <c:pt idx="1942">
                  <c:v>6280.5898399999996</c:v>
                </c:pt>
                <c:pt idx="1943">
                  <c:v>6281.3798800000004</c:v>
                </c:pt>
                <c:pt idx="1944">
                  <c:v>6285.2002000000002</c:v>
                </c:pt>
                <c:pt idx="1945">
                  <c:v>6291.6298800000004</c:v>
                </c:pt>
                <c:pt idx="1946">
                  <c:v>6295.3500999999997</c:v>
                </c:pt>
                <c:pt idx="1947">
                  <c:v>6298.4101600000004</c:v>
                </c:pt>
                <c:pt idx="1948">
                  <c:v>6301.3701199999996</c:v>
                </c:pt>
                <c:pt idx="1949">
                  <c:v>6293.2797899999996</c:v>
                </c:pt>
                <c:pt idx="1950">
                  <c:v>6286.4301800000003</c:v>
                </c:pt>
                <c:pt idx="1951">
                  <c:v>6296.1499000000003</c:v>
                </c:pt>
                <c:pt idx="1952">
                  <c:v>6293.3901400000004</c:v>
                </c:pt>
                <c:pt idx="1953">
                  <c:v>6293.1699200000003</c:v>
                </c:pt>
                <c:pt idx="1954">
                  <c:v>6281.5297899999996</c:v>
                </c:pt>
                <c:pt idx="1955">
                  <c:v>6267.2402300000003</c:v>
                </c:pt>
                <c:pt idx="1956">
                  <c:v>6261.0497999999998</c:v>
                </c:pt>
                <c:pt idx="1957">
                  <c:v>6262.0297899999996</c:v>
                </c:pt>
                <c:pt idx="1958">
                  <c:v>6252.5497999999998</c:v>
                </c:pt>
                <c:pt idx="1959">
                  <c:v>6237.4399400000002</c:v>
                </c:pt>
                <c:pt idx="1960">
                  <c:v>6227.4702100000004</c:v>
                </c:pt>
                <c:pt idx="1961">
                  <c:v>6211.5898399999996</c:v>
                </c:pt>
                <c:pt idx="1962">
                  <c:v>6201.5600599999998</c:v>
                </c:pt>
                <c:pt idx="1963">
                  <c:v>6174.7700199999999</c:v>
                </c:pt>
                <c:pt idx="1964">
                  <c:v>6153.6098599999996</c:v>
                </c:pt>
                <c:pt idx="1965">
                  <c:v>6120.8999000000003</c:v>
                </c:pt>
                <c:pt idx="1966">
                  <c:v>6100.7402300000003</c:v>
                </c:pt>
                <c:pt idx="1967">
                  <c:v>6108</c:v>
                </c:pt>
                <c:pt idx="1968">
                  <c:v>6088.5400399999999</c:v>
                </c:pt>
                <c:pt idx="1969">
                  <c:v>6046.6098599999996</c:v>
                </c:pt>
                <c:pt idx="1970">
                  <c:v>6046.0097699999997</c:v>
                </c:pt>
                <c:pt idx="1971">
                  <c:v>6012.1801800000003</c:v>
                </c:pt>
                <c:pt idx="1972">
                  <c:v>6020</c:v>
                </c:pt>
                <c:pt idx="1973">
                  <c:v>6032.4502000000002</c:v>
                </c:pt>
                <c:pt idx="1974">
                  <c:v>6004.5097699999997</c:v>
                </c:pt>
                <c:pt idx="1975">
                  <c:v>6000.2997999999998</c:v>
                </c:pt>
                <c:pt idx="1976">
                  <c:v>5979.6499000000003</c:v>
                </c:pt>
                <c:pt idx="1977">
                  <c:v>5998.4702100000004</c:v>
                </c:pt>
                <c:pt idx="1978">
                  <c:v>5984.5200199999999</c:v>
                </c:pt>
                <c:pt idx="1979">
                  <c:v>5957.2700199999999</c:v>
                </c:pt>
                <c:pt idx="1980">
                  <c:v>5941.1899400000002</c:v>
                </c:pt>
                <c:pt idx="1981">
                  <c:v>5945.9799800000001</c:v>
                </c:pt>
                <c:pt idx="1982">
                  <c:v>5961.0800799999997</c:v>
                </c:pt>
                <c:pt idx="1983">
                  <c:v>5952.3798800000004</c:v>
                </c:pt>
                <c:pt idx="1984">
                  <c:v>5972.0400399999999</c:v>
                </c:pt>
                <c:pt idx="1985">
                  <c:v>6001.3198199999997</c:v>
                </c:pt>
                <c:pt idx="1986">
                  <c:v>6015.4502000000002</c:v>
                </c:pt>
                <c:pt idx="1987">
                  <c:v>6017.3999000000003</c:v>
                </c:pt>
                <c:pt idx="1988">
                  <c:v>6018.5898399999996</c:v>
                </c:pt>
                <c:pt idx="1989">
                  <c:v>6020.0898399999996</c:v>
                </c:pt>
                <c:pt idx="1990">
                  <c:v>6015.25</c:v>
                </c:pt>
                <c:pt idx="1991">
                  <c:v>6004.5898399999996</c:v>
                </c:pt>
                <c:pt idx="1992">
                  <c:v>6021.5497999999998</c:v>
                </c:pt>
                <c:pt idx="1993">
                  <c:v>6044.1801800000003</c:v>
                </c:pt>
                <c:pt idx="1994">
                  <c:v>6038.4702100000004</c:v>
                </c:pt>
                <c:pt idx="1995">
                  <c:v>6035.7099600000001</c:v>
                </c:pt>
                <c:pt idx="1996">
                  <c:v>6012.8398399999996</c:v>
                </c:pt>
                <c:pt idx="1997">
                  <c:v>6030.1298800000004</c:v>
                </c:pt>
                <c:pt idx="1998">
                  <c:v>6024.3901400000004</c:v>
                </c:pt>
                <c:pt idx="1999">
                  <c:v>6007.2597699999997</c:v>
                </c:pt>
                <c:pt idx="2000">
                  <c:v>6002.5497999999998</c:v>
                </c:pt>
                <c:pt idx="2001">
                  <c:v>5993.3999000000003</c:v>
                </c:pt>
                <c:pt idx="2002">
                  <c:v>5997.9702100000004</c:v>
                </c:pt>
                <c:pt idx="2003">
                  <c:v>5976.6699200000003</c:v>
                </c:pt>
                <c:pt idx="2004">
                  <c:v>5978.1601600000004</c:v>
                </c:pt>
                <c:pt idx="2005">
                  <c:v>5971.1899400000002</c:v>
                </c:pt>
                <c:pt idx="2006">
                  <c:v>5969.1098599999996</c:v>
                </c:pt>
                <c:pt idx="2007">
                  <c:v>5951.5898399999996</c:v>
                </c:pt>
                <c:pt idx="2008">
                  <c:v>5954.2997999999998</c:v>
                </c:pt>
                <c:pt idx="2009">
                  <c:v>5953.6601600000004</c:v>
                </c:pt>
                <c:pt idx="2010">
                  <c:v>5931.7099600000001</c:v>
                </c:pt>
                <c:pt idx="2011">
                  <c:v>5927.0800799999997</c:v>
                </c:pt>
                <c:pt idx="2012">
                  <c:v>5923.1298800000004</c:v>
                </c:pt>
                <c:pt idx="2013">
                  <c:v>5897.2402300000003</c:v>
                </c:pt>
                <c:pt idx="2014">
                  <c:v>5882.8198199999997</c:v>
                </c:pt>
                <c:pt idx="2015">
                  <c:v>5879.4502000000002</c:v>
                </c:pt>
                <c:pt idx="2016">
                  <c:v>5864.4502000000002</c:v>
                </c:pt>
                <c:pt idx="2017">
                  <c:v>5849.9702100000004</c:v>
                </c:pt>
                <c:pt idx="2018">
                  <c:v>5832.1401400000004</c:v>
                </c:pt>
                <c:pt idx="2019">
                  <c:v>5810.1699200000003</c:v>
                </c:pt>
                <c:pt idx="2020">
                  <c:v>5803.4199200000003</c:v>
                </c:pt>
                <c:pt idx="2021">
                  <c:v>5744.5698199999997</c:v>
                </c:pt>
                <c:pt idx="2022">
                  <c:v>5678.6699200000003</c:v>
                </c:pt>
                <c:pt idx="2023">
                  <c:v>5606</c:v>
                </c:pt>
                <c:pt idx="2024">
                  <c:v>5604.1801800000003</c:v>
                </c:pt>
                <c:pt idx="2025">
                  <c:v>5593.8999000000003</c:v>
                </c:pt>
                <c:pt idx="2026">
                  <c:v>5636.4599600000001</c:v>
                </c:pt>
                <c:pt idx="2027">
                  <c:v>5641.0600599999998</c:v>
                </c:pt>
                <c:pt idx="2028">
                  <c:v>5666.1201199999996</c:v>
                </c:pt>
                <c:pt idx="2029">
                  <c:v>5667.3100599999998</c:v>
                </c:pt>
                <c:pt idx="2030">
                  <c:v>5657.6801800000003</c:v>
                </c:pt>
                <c:pt idx="2031">
                  <c:v>5648.1401400000004</c:v>
                </c:pt>
                <c:pt idx="2032">
                  <c:v>5654.9101600000004</c:v>
                </c:pt>
                <c:pt idx="2033">
                  <c:v>5654.5200199999999</c:v>
                </c:pt>
                <c:pt idx="2034">
                  <c:v>5682.0898399999996</c:v>
                </c:pt>
                <c:pt idx="2035">
                  <c:v>5679.3398399999996</c:v>
                </c:pt>
                <c:pt idx="2036">
                  <c:v>5689.9301800000003</c:v>
                </c:pt>
                <c:pt idx="2037">
                  <c:v>5688.5497999999998</c:v>
                </c:pt>
                <c:pt idx="2038">
                  <c:v>5688.4902300000003</c:v>
                </c:pt>
                <c:pt idx="2039">
                  <c:v>5700.5200199999999</c:v>
                </c:pt>
                <c:pt idx="2040">
                  <c:v>5688.1098599999996</c:v>
                </c:pt>
                <c:pt idx="2041">
                  <c:v>5700.4799800000001</c:v>
                </c:pt>
                <c:pt idx="2042">
                  <c:v>5710.6401400000004</c:v>
                </c:pt>
                <c:pt idx="2043">
                  <c:v>5703.6499000000003</c:v>
                </c:pt>
                <c:pt idx="2044">
                  <c:v>5731.2997999999998</c:v>
                </c:pt>
                <c:pt idx="2045">
                  <c:v>5716.1098599999996</c:v>
                </c:pt>
                <c:pt idx="2046">
                  <c:v>5702.7202100000004</c:v>
                </c:pt>
                <c:pt idx="2047">
                  <c:v>5711.4502000000002</c:v>
                </c:pt>
                <c:pt idx="2048">
                  <c:v>5708.2202100000004</c:v>
                </c:pt>
                <c:pt idx="2049">
                  <c:v>5678.3701199999996</c:v>
                </c:pt>
                <c:pt idx="2050">
                  <c:v>5670.1298800000004</c:v>
                </c:pt>
                <c:pt idx="2051">
                  <c:v>5673.4101600000004</c:v>
                </c:pt>
                <c:pt idx="2052">
                  <c:v>5664.3798800000004</c:v>
                </c:pt>
                <c:pt idx="2053">
                  <c:v>5634.2099600000001</c:v>
                </c:pt>
                <c:pt idx="2054">
                  <c:v>5611.5497999999998</c:v>
                </c:pt>
                <c:pt idx="2055">
                  <c:v>5571.6098599999996</c:v>
                </c:pt>
                <c:pt idx="2056">
                  <c:v>5563.1000999999997</c:v>
                </c:pt>
                <c:pt idx="2057">
                  <c:v>5538.9902300000003</c:v>
                </c:pt>
                <c:pt idx="2058">
                  <c:v>5505.3398399999996</c:v>
                </c:pt>
                <c:pt idx="2059">
                  <c:v>5436.9599600000001</c:v>
                </c:pt>
                <c:pt idx="2060">
                  <c:v>5480.5800799999997</c:v>
                </c:pt>
                <c:pt idx="2061">
                  <c:v>5498.8901400000004</c:v>
                </c:pt>
                <c:pt idx="2062">
                  <c:v>5486.7202100000004</c:v>
                </c:pt>
                <c:pt idx="2063">
                  <c:v>5487.4101600000004</c:v>
                </c:pt>
                <c:pt idx="2064">
                  <c:v>5456.0200199999999</c:v>
                </c:pt>
                <c:pt idx="2065">
                  <c:v>5447.3300799999997</c:v>
                </c:pt>
                <c:pt idx="2066">
                  <c:v>5416.3901400000004</c:v>
                </c:pt>
                <c:pt idx="2067">
                  <c:v>5373.8901400000004</c:v>
                </c:pt>
                <c:pt idx="2068">
                  <c:v>5263.4199200000003</c:v>
                </c:pt>
                <c:pt idx="2069">
                  <c:v>5194.2202100000004</c:v>
                </c:pt>
                <c:pt idx="2070">
                  <c:v>5341.8300799999997</c:v>
                </c:pt>
                <c:pt idx="2071">
                  <c:v>5360.5600599999998</c:v>
                </c:pt>
                <c:pt idx="2072">
                  <c:v>5374.9502000000002</c:v>
                </c:pt>
                <c:pt idx="2073">
                  <c:v>5442.2099600000001</c:v>
                </c:pt>
                <c:pt idx="2074">
                  <c:v>5515.1201199999996</c:v>
                </c:pt>
                <c:pt idx="2075">
                  <c:v>5600.8100599999998</c:v>
                </c:pt>
                <c:pt idx="2076">
                  <c:v>5671.2797899999996</c:v>
                </c:pt>
                <c:pt idx="2077">
                  <c:v>5684.5097699999997</c:v>
                </c:pt>
                <c:pt idx="2078">
                  <c:v>5710.0898399999996</c:v>
                </c:pt>
                <c:pt idx="2079">
                  <c:v>5676.7997999999998</c:v>
                </c:pt>
                <c:pt idx="2080">
                  <c:v>5656.1699200000003</c:v>
                </c:pt>
                <c:pt idx="2081">
                  <c:v>5627.7797899999996</c:v>
                </c:pt>
                <c:pt idx="2082">
                  <c:v>5604.6699200000003</c:v>
                </c:pt>
                <c:pt idx="2083">
                  <c:v>5602.0297899999996</c:v>
                </c:pt>
                <c:pt idx="2084">
                  <c:v>5619.5</c:v>
                </c:pt>
                <c:pt idx="2085">
                  <c:v>5599.6000999999997</c:v>
                </c:pt>
                <c:pt idx="2086">
                  <c:v>5601.2299800000001</c:v>
                </c:pt>
                <c:pt idx="2087">
                  <c:v>5609.3798800000004</c:v>
                </c:pt>
                <c:pt idx="2088">
                  <c:v>5591.6601600000004</c:v>
                </c:pt>
                <c:pt idx="2089">
                  <c:v>5593.9702100000004</c:v>
                </c:pt>
                <c:pt idx="2090">
                  <c:v>5601.75</c:v>
                </c:pt>
                <c:pt idx="2091">
                  <c:v>5597.5097699999997</c:v>
                </c:pt>
                <c:pt idx="2092">
                  <c:v>5578.1899400000002</c:v>
                </c:pt>
                <c:pt idx="2093">
                  <c:v>5585.8598599999996</c:v>
                </c:pt>
                <c:pt idx="2094">
                  <c:v>5591.4702100000004</c:v>
                </c:pt>
                <c:pt idx="2095">
                  <c:v>5581.7299800000001</c:v>
                </c:pt>
                <c:pt idx="2096">
                  <c:v>5573.3300799999997</c:v>
                </c:pt>
                <c:pt idx="2097">
                  <c:v>5542.7900399999999</c:v>
                </c:pt>
                <c:pt idx="2098">
                  <c:v>5538.4502000000002</c:v>
                </c:pt>
                <c:pt idx="2099">
                  <c:v>5521.3500999999997</c:v>
                </c:pt>
                <c:pt idx="2100">
                  <c:v>5507.0800799999997</c:v>
                </c:pt>
                <c:pt idx="2101">
                  <c:v>5493.8798800000004</c:v>
                </c:pt>
                <c:pt idx="2102">
                  <c:v>5493.0400399999999</c:v>
                </c:pt>
                <c:pt idx="2103">
                  <c:v>5487.0297899999996</c:v>
                </c:pt>
                <c:pt idx="2104">
                  <c:v>5476.1098599999996</c:v>
                </c:pt>
                <c:pt idx="2105">
                  <c:v>5473.0800799999997</c:v>
                </c:pt>
                <c:pt idx="2106">
                  <c:v>5468.5698199999997</c:v>
                </c:pt>
                <c:pt idx="2107">
                  <c:v>5447.7700199999999</c:v>
                </c:pt>
                <c:pt idx="2108">
                  <c:v>5473.5600599999998</c:v>
                </c:pt>
                <c:pt idx="2109">
                  <c:v>5603.1098599999996</c:v>
                </c:pt>
                <c:pt idx="2110">
                  <c:v>5527.9702100000004</c:v>
                </c:pt>
                <c:pt idx="2111">
                  <c:v>5521.4199200000003</c:v>
                </c:pt>
                <c:pt idx="2112">
                  <c:v>5498.6601600000004</c:v>
                </c:pt>
                <c:pt idx="2113">
                  <c:v>5487.2402300000003</c:v>
                </c:pt>
                <c:pt idx="2114">
                  <c:v>5510.0800799999997</c:v>
                </c:pt>
                <c:pt idx="2115">
                  <c:v>5484.1098599999996</c:v>
                </c:pt>
                <c:pt idx="2116">
                  <c:v>5503.6401400000004</c:v>
                </c:pt>
                <c:pt idx="2117">
                  <c:v>5509.1601600000004</c:v>
                </c:pt>
                <c:pt idx="2118">
                  <c:v>5540.4101600000004</c:v>
                </c:pt>
                <c:pt idx="2119">
                  <c:v>5526.7202100000004</c:v>
                </c:pt>
                <c:pt idx="2120">
                  <c:v>5528.9902300000003</c:v>
                </c:pt>
                <c:pt idx="2121">
                  <c:v>5500.5400399999999</c:v>
                </c:pt>
                <c:pt idx="2122">
                  <c:v>5457.4502000000002</c:v>
                </c:pt>
                <c:pt idx="2123">
                  <c:v>5456.3798800000004</c:v>
                </c:pt>
                <c:pt idx="2124">
                  <c:v>5454.1000999999997</c:v>
                </c:pt>
                <c:pt idx="2125">
                  <c:v>5441.1499000000003</c:v>
                </c:pt>
                <c:pt idx="2126">
                  <c:v>5409.7797899999996</c:v>
                </c:pt>
                <c:pt idx="2127">
                  <c:v>5401.7597699999997</c:v>
                </c:pt>
                <c:pt idx="2128">
                  <c:v>5379.3100599999998</c:v>
                </c:pt>
                <c:pt idx="2129">
                  <c:v>5386.7597699999997</c:v>
                </c:pt>
                <c:pt idx="2130">
                  <c:v>5379.4502000000002</c:v>
                </c:pt>
                <c:pt idx="2131">
                  <c:v>5396.5</c:v>
                </c:pt>
                <c:pt idx="2132">
                  <c:v>5416.7002000000002</c:v>
                </c:pt>
                <c:pt idx="2133">
                  <c:v>5423.9199200000003</c:v>
                </c:pt>
                <c:pt idx="2134">
                  <c:v>5430.1499000000003</c:v>
                </c:pt>
                <c:pt idx="2135">
                  <c:v>5417.5297899999996</c:v>
                </c:pt>
                <c:pt idx="2136">
                  <c:v>5405.0297899999996</c:v>
                </c:pt>
                <c:pt idx="2137">
                  <c:v>5405.6098599999996</c:v>
                </c:pt>
                <c:pt idx="2138">
                  <c:v>5402.6601600000004</c:v>
                </c:pt>
                <c:pt idx="2139">
                  <c:v>5378.0898399999996</c:v>
                </c:pt>
                <c:pt idx="2140">
                  <c:v>5389.6401400000004</c:v>
                </c:pt>
                <c:pt idx="2141">
                  <c:v>5400.8100599999998</c:v>
                </c:pt>
                <c:pt idx="2142">
                  <c:v>5397.1601600000004</c:v>
                </c:pt>
                <c:pt idx="2143">
                  <c:v>5399.2202100000004</c:v>
                </c:pt>
                <c:pt idx="2144">
                  <c:v>5509.4799800000001</c:v>
                </c:pt>
                <c:pt idx="2145">
                  <c:v>5718.2299800000001</c:v>
                </c:pt>
                <c:pt idx="2146">
                  <c:v>5911.9399400000002</c:v>
                </c:pt>
                <c:pt idx="2147">
                  <c:v>5860.3901400000004</c:v>
                </c:pt>
                <c:pt idx="2148">
                  <c:v>5775.2002000000002</c:v>
                </c:pt>
                <c:pt idx="2149">
                  <c:v>5726.4702100000004</c:v>
                </c:pt>
                <c:pt idx="2150">
                  <c:v>5698.7700199999999</c:v>
                </c:pt>
                <c:pt idx="2151">
                  <c:v>5687.1601600000004</c:v>
                </c:pt>
                <c:pt idx="2152">
                  <c:v>5697.2402300000003</c:v>
                </c:pt>
                <c:pt idx="2153">
                  <c:v>5681.4799800000001</c:v>
                </c:pt>
                <c:pt idx="2154">
                  <c:v>5682.8598599999996</c:v>
                </c:pt>
                <c:pt idx="2155">
                  <c:v>5676.3999000000003</c:v>
                </c:pt>
                <c:pt idx="2156">
                  <c:v>5647.2402300000003</c:v>
                </c:pt>
                <c:pt idx="2157">
                  <c:v>5655.0800799999997</c:v>
                </c:pt>
                <c:pt idx="2158">
                  <c:v>5627.8701199999996</c:v>
                </c:pt>
                <c:pt idx="2159">
                  <c:v>5640.3100599999998</c:v>
                </c:pt>
                <c:pt idx="2160">
                  <c:v>5631.4199200000003</c:v>
                </c:pt>
                <c:pt idx="2161">
                  <c:v>5627.8598599999996</c:v>
                </c:pt>
                <c:pt idx="2162">
                  <c:v>5629.6098599999996</c:v>
                </c:pt>
                <c:pt idx="2163">
                  <c:v>5641.0297899999996</c:v>
                </c:pt>
                <c:pt idx="2164">
                  <c:v>5640.1899400000002</c:v>
                </c:pt>
                <c:pt idx="2165">
                  <c:v>5629.7299800000001</c:v>
                </c:pt>
                <c:pt idx="2166">
                  <c:v>5624.4301800000003</c:v>
                </c:pt>
                <c:pt idx="2167">
                  <c:v>5623.6899400000002</c:v>
                </c:pt>
                <c:pt idx="2168">
                  <c:v>5598.7997999999998</c:v>
                </c:pt>
                <c:pt idx="2169">
                  <c:v>5609.1899400000002</c:v>
                </c:pt>
                <c:pt idx="2170">
                  <c:v>5610.4199200000003</c:v>
                </c:pt>
                <c:pt idx="2171">
                  <c:v>5616.9702100000004</c:v>
                </c:pt>
                <c:pt idx="2172">
                  <c:v>5604.6401400000004</c:v>
                </c:pt>
                <c:pt idx="2173">
                  <c:v>5585.7700199999999</c:v>
                </c:pt>
                <c:pt idx="2174">
                  <c:v>5609.6201199999996</c:v>
                </c:pt>
                <c:pt idx="2175">
                  <c:v>5596.5297899999996</c:v>
                </c:pt>
                <c:pt idx="2176">
                  <c:v>5607.3999000000003</c:v>
                </c:pt>
                <c:pt idx="2177">
                  <c:v>5600.7797899999996</c:v>
                </c:pt>
                <c:pt idx="2178">
                  <c:v>5601.8598599999996</c:v>
                </c:pt>
                <c:pt idx="2179">
                  <c:v>5600.9301800000003</c:v>
                </c:pt>
                <c:pt idx="2180">
                  <c:v>5567.4902300000003</c:v>
                </c:pt>
                <c:pt idx="2181">
                  <c:v>5533.0698199999997</c:v>
                </c:pt>
                <c:pt idx="2182">
                  <c:v>5533.2900399999999</c:v>
                </c:pt>
                <c:pt idx="2183">
                  <c:v>5520.9799800000001</c:v>
                </c:pt>
                <c:pt idx="2184">
                  <c:v>5474.5097699999997</c:v>
                </c:pt>
                <c:pt idx="2185">
                  <c:v>5455.9101600000004</c:v>
                </c:pt>
                <c:pt idx="2186">
                  <c:v>5450.8300799999997</c:v>
                </c:pt>
                <c:pt idx="2187">
                  <c:v>5481.9799800000001</c:v>
                </c:pt>
                <c:pt idx="2188">
                  <c:v>5474.7402300000003</c:v>
                </c:pt>
                <c:pt idx="2189">
                  <c:v>5480.8701199999996</c:v>
                </c:pt>
                <c:pt idx="2190">
                  <c:v>5473.8198199999997</c:v>
                </c:pt>
                <c:pt idx="2191">
                  <c:v>5469.6899400000002</c:v>
                </c:pt>
                <c:pt idx="2192">
                  <c:v>5464.5898399999996</c:v>
                </c:pt>
                <c:pt idx="2193">
                  <c:v>5475.7797899999996</c:v>
                </c:pt>
                <c:pt idx="2194">
                  <c:v>5463.8798800000004</c:v>
                </c:pt>
                <c:pt idx="2195">
                  <c:v>5456.3500999999997</c:v>
                </c:pt>
                <c:pt idx="2196">
                  <c:v>5455.1401400000004</c:v>
                </c:pt>
                <c:pt idx="2197">
                  <c:v>5436.8300799999997</c:v>
                </c:pt>
                <c:pt idx="2198">
                  <c:v>5425.7700199999999</c:v>
                </c:pt>
                <c:pt idx="2199">
                  <c:v>5430.0297899999996</c:v>
                </c:pt>
                <c:pt idx="2200">
                  <c:v>5419.8598599999996</c:v>
                </c:pt>
                <c:pt idx="2201">
                  <c:v>5405.3598599999996</c:v>
                </c:pt>
                <c:pt idx="2202">
                  <c:v>5393.8598599999996</c:v>
                </c:pt>
                <c:pt idx="2203">
                  <c:v>5385.25</c:v>
                </c:pt>
                <c:pt idx="2204">
                  <c:v>5361.5200199999999</c:v>
                </c:pt>
                <c:pt idx="2205">
                  <c:v>5340.1699200000003</c:v>
                </c:pt>
                <c:pt idx="2206">
                  <c:v>5291.3300799999997</c:v>
                </c:pt>
                <c:pt idx="2207">
                  <c:v>5241.1899400000002</c:v>
                </c:pt>
                <c:pt idx="2208">
                  <c:v>5196.4199200000003</c:v>
                </c:pt>
                <c:pt idx="2209">
                  <c:v>5237.1000999999997</c:v>
                </c:pt>
                <c:pt idx="2210">
                  <c:v>5251.4702100000004</c:v>
                </c:pt>
                <c:pt idx="2211">
                  <c:v>5243.1000999999997</c:v>
                </c:pt>
                <c:pt idx="2212">
                  <c:v>5221.8398399999996</c:v>
                </c:pt>
                <c:pt idx="2213">
                  <c:v>5212.4799800000001</c:v>
                </c:pt>
                <c:pt idx="2214">
                  <c:v>5209.2099600000001</c:v>
                </c:pt>
                <c:pt idx="2215">
                  <c:v>5200.3398399999996</c:v>
                </c:pt>
                <c:pt idx="2216">
                  <c:v>5173.3398399999996</c:v>
                </c:pt>
                <c:pt idx="2217">
                  <c:v>5067.5</c:v>
                </c:pt>
                <c:pt idx="2218">
                  <c:v>5009.2997999999998</c:v>
                </c:pt>
                <c:pt idx="2219">
                  <c:v>5005.0097699999997</c:v>
                </c:pt>
                <c:pt idx="2220">
                  <c:v>5058.3901400000004</c:v>
                </c:pt>
                <c:pt idx="2221">
                  <c:v>5063.1000999999997</c:v>
                </c:pt>
                <c:pt idx="2222">
                  <c:v>5110.8500999999997</c:v>
                </c:pt>
                <c:pt idx="2223">
                  <c:v>5125.2900399999999</c:v>
                </c:pt>
                <c:pt idx="2224">
                  <c:v>5124.3300799999997</c:v>
                </c:pt>
                <c:pt idx="2225">
                  <c:v>5171.6801800000003</c:v>
                </c:pt>
                <c:pt idx="2226">
                  <c:v>5175.0400399999999</c:v>
                </c:pt>
                <c:pt idx="2227">
                  <c:v>5205.9702100000004</c:v>
                </c:pt>
                <c:pt idx="2228">
                  <c:v>5197.6899400000002</c:v>
                </c:pt>
                <c:pt idx="2229">
                  <c:v>5161.9502000000002</c:v>
                </c:pt>
                <c:pt idx="2230">
                  <c:v>5161.9799800000001</c:v>
                </c:pt>
                <c:pt idx="2231">
                  <c:v>5122.9301800000003</c:v>
                </c:pt>
                <c:pt idx="2232">
                  <c:v>5144.5497999999998</c:v>
                </c:pt>
                <c:pt idx="2233">
                  <c:v>5114.2797899999996</c:v>
                </c:pt>
                <c:pt idx="2234">
                  <c:v>5090.2700199999999</c:v>
                </c:pt>
                <c:pt idx="2235">
                  <c:v>5090.2099600000001</c:v>
                </c:pt>
                <c:pt idx="2236">
                  <c:v>5066.7997999999998</c:v>
                </c:pt>
                <c:pt idx="2237">
                  <c:v>5040.5297899999996</c:v>
                </c:pt>
                <c:pt idx="2238">
                  <c:v>4966.5497999999998</c:v>
                </c:pt>
                <c:pt idx="2239">
                  <c:v>4930.9902300000003</c:v>
                </c:pt>
                <c:pt idx="2240">
                  <c:v>4890.6401400000004</c:v>
                </c:pt>
                <c:pt idx="2241">
                  <c:v>4864.1201199999996</c:v>
                </c:pt>
                <c:pt idx="2242">
                  <c:v>4814.6000999999997</c:v>
                </c:pt>
                <c:pt idx="2243">
                  <c:v>4797.8999000000003</c:v>
                </c:pt>
                <c:pt idx="2244">
                  <c:v>4810.0600599999998</c:v>
                </c:pt>
                <c:pt idx="2245">
                  <c:v>4756.3798800000004</c:v>
                </c:pt>
                <c:pt idx="2246">
                  <c:v>4707.1298800000004</c:v>
                </c:pt>
                <c:pt idx="2247">
                  <c:v>4582.7797899999996</c:v>
                </c:pt>
                <c:pt idx="2248">
                  <c:v>4470.7797899999996</c:v>
                </c:pt>
                <c:pt idx="2249">
                  <c:v>4509.4199200000003</c:v>
                </c:pt>
                <c:pt idx="2250">
                  <c:v>4666.8598599999996</c:v>
                </c:pt>
                <c:pt idx="2251">
                  <c:v>4687.9502000000002</c:v>
                </c:pt>
                <c:pt idx="2252">
                  <c:v>4754.2202100000004</c:v>
                </c:pt>
                <c:pt idx="2253">
                  <c:v>4920.3398399999996</c:v>
                </c:pt>
                <c:pt idx="2254">
                  <c:v>4910.9301800000003</c:v>
                </c:pt>
                <c:pt idx="2255">
                  <c:v>4907.9399400000002</c:v>
                </c:pt>
                <c:pt idx="2256">
                  <c:v>4909.4599600000001</c:v>
                </c:pt>
                <c:pt idx="2257">
                  <c:v>4887.7997999999998</c:v>
                </c:pt>
                <c:pt idx="2258">
                  <c:v>5063.6401400000004</c:v>
                </c:pt>
                <c:pt idx="2259">
                  <c:v>4940.7900399999999</c:v>
                </c:pt>
                <c:pt idx="2260">
                  <c:v>4975.8598599999996</c:v>
                </c:pt>
                <c:pt idx="2261">
                  <c:v>4989.7900399999999</c:v>
                </c:pt>
                <c:pt idx="2262">
                  <c:v>4998.3198199999997</c:v>
                </c:pt>
                <c:pt idx="2263">
                  <c:v>5041.6699200000003</c:v>
                </c:pt>
                <c:pt idx="2264">
                  <c:v>5075.6298800000004</c:v>
                </c:pt>
                <c:pt idx="2265">
                  <c:v>5177.9902300000003</c:v>
                </c:pt>
                <c:pt idx="2266">
                  <c:v>5231.6401400000004</c:v>
                </c:pt>
                <c:pt idx="2267">
                  <c:v>5278.9599600000001</c:v>
                </c:pt>
                <c:pt idx="2268">
                  <c:v>5277.9502000000002</c:v>
                </c:pt>
                <c:pt idx="2269">
                  <c:v>5238.4101600000004</c:v>
                </c:pt>
                <c:pt idx="2270">
                  <c:v>5211.6401400000004</c:v>
                </c:pt>
                <c:pt idx="2271">
                  <c:v>5298.9902300000003</c:v>
                </c:pt>
                <c:pt idx="2272">
                  <c:v>5381.6098599999996</c:v>
                </c:pt>
                <c:pt idx="2273">
                  <c:v>5495.7797899999996</c:v>
                </c:pt>
                <c:pt idx="2274">
                  <c:v>5506.5698199999997</c:v>
                </c:pt>
                <c:pt idx="2275">
                  <c:v>5480.9199200000003</c:v>
                </c:pt>
                <c:pt idx="2276">
                  <c:v>5468.9301800000003</c:v>
                </c:pt>
                <c:pt idx="2277">
                  <c:v>5450.2202100000004</c:v>
                </c:pt>
                <c:pt idx="2278">
                  <c:v>5460.6601600000004</c:v>
                </c:pt>
                <c:pt idx="2279">
                  <c:v>5455.25</c:v>
                </c:pt>
                <c:pt idx="2280">
                  <c:v>5491.4101600000004</c:v>
                </c:pt>
                <c:pt idx="2281">
                  <c:v>5472.5097699999997</c:v>
                </c:pt>
                <c:pt idx="2282">
                  <c:v>5471.5297899999996</c:v>
                </c:pt>
                <c:pt idx="2283">
                  <c:v>5460.8100599999998</c:v>
                </c:pt>
                <c:pt idx="2284">
                  <c:v>5473.6098599999996</c:v>
                </c:pt>
                <c:pt idx="2285">
                  <c:v>5463.3901400000004</c:v>
                </c:pt>
                <c:pt idx="2286">
                  <c:v>5467.8398399999996</c:v>
                </c:pt>
                <c:pt idx="2287">
                  <c:v>5455.5297899999996</c:v>
                </c:pt>
                <c:pt idx="2288">
                  <c:v>5473.5698199999997</c:v>
                </c:pt>
                <c:pt idx="2289">
                  <c:v>5469.2299800000001</c:v>
                </c:pt>
                <c:pt idx="2290">
                  <c:v>5426.8999000000003</c:v>
                </c:pt>
                <c:pt idx="2291">
                  <c:v>5398.3300799999997</c:v>
                </c:pt>
                <c:pt idx="2292">
                  <c:v>5413.9702100000004</c:v>
                </c:pt>
                <c:pt idx="2293">
                  <c:v>5395.4199200000003</c:v>
                </c:pt>
                <c:pt idx="2294">
                  <c:v>5323.1098599999996</c:v>
                </c:pt>
                <c:pt idx="2295">
                  <c:v>5248.7900399999999</c:v>
                </c:pt>
                <c:pt idx="2296">
                  <c:v>5262.8901400000004</c:v>
                </c:pt>
                <c:pt idx="2297">
                  <c:v>5256.2002000000002</c:v>
                </c:pt>
                <c:pt idx="2298">
                  <c:v>5275.6000999999997</c:v>
                </c:pt>
                <c:pt idx="2299">
                  <c:v>5296.0600599999998</c:v>
                </c:pt>
                <c:pt idx="2300">
                  <c:v>5290.8398399999996</c:v>
                </c:pt>
                <c:pt idx="2301">
                  <c:v>5311.2099600000001</c:v>
                </c:pt>
                <c:pt idx="2302">
                  <c:v>5296.1801800000003</c:v>
                </c:pt>
                <c:pt idx="2303">
                  <c:v>5286.2797899999996</c:v>
                </c:pt>
                <c:pt idx="2304">
                  <c:v>5273.6098599999996</c:v>
                </c:pt>
                <c:pt idx="2305">
                  <c:v>5249.4399400000002</c:v>
                </c:pt>
                <c:pt idx="2306">
                  <c:v>5203.5400399999999</c:v>
                </c:pt>
                <c:pt idx="2307">
                  <c:v>5210.9702100000004</c:v>
                </c:pt>
                <c:pt idx="2308">
                  <c:v>5196.2700199999999</c:v>
                </c:pt>
                <c:pt idx="2309">
                  <c:v>5206.6098599999996</c:v>
                </c:pt>
                <c:pt idx="2310">
                  <c:v>5195.2002000000002</c:v>
                </c:pt>
                <c:pt idx="2311">
                  <c:v>5159.6801800000003</c:v>
                </c:pt>
                <c:pt idx="2312">
                  <c:v>5159.5297899999996</c:v>
                </c:pt>
                <c:pt idx="2313">
                  <c:v>5140.8701199999996</c:v>
                </c:pt>
                <c:pt idx="2314">
                  <c:v>5135.8398399999996</c:v>
                </c:pt>
                <c:pt idx="2315">
                  <c:v>5146.4502000000002</c:v>
                </c:pt>
                <c:pt idx="2316">
                  <c:v>5154.3701199999996</c:v>
                </c:pt>
                <c:pt idx="2317">
                  <c:v>5181.0800799999997</c:v>
                </c:pt>
                <c:pt idx="2318">
                  <c:v>5167.6401400000004</c:v>
                </c:pt>
                <c:pt idx="2319">
                  <c:v>5162.7299800000001</c:v>
                </c:pt>
                <c:pt idx="2320">
                  <c:v>5148.2402300000003</c:v>
                </c:pt>
                <c:pt idx="2321">
                  <c:v>5162.7402300000003</c:v>
                </c:pt>
                <c:pt idx="2322">
                  <c:v>5146.3398399999996</c:v>
                </c:pt>
                <c:pt idx="2323">
                  <c:v>5131.75</c:v>
                </c:pt>
                <c:pt idx="2324">
                  <c:v>5118.1699200000003</c:v>
                </c:pt>
                <c:pt idx="2325">
                  <c:v>5062.1000999999997</c:v>
                </c:pt>
                <c:pt idx="2326">
                  <c:v>5047.6298800000004</c:v>
                </c:pt>
                <c:pt idx="2327">
                  <c:v>5029.8598599999996</c:v>
                </c:pt>
                <c:pt idx="2328">
                  <c:v>5029.8798800000004</c:v>
                </c:pt>
                <c:pt idx="2329">
                  <c:v>5015.1000999999997</c:v>
                </c:pt>
                <c:pt idx="2330">
                  <c:v>4996.1098599999996</c:v>
                </c:pt>
                <c:pt idx="2331">
                  <c:v>5039.0297899999996</c:v>
                </c:pt>
                <c:pt idx="2332">
                  <c:v>5084.3598599999996</c:v>
                </c:pt>
                <c:pt idx="2333">
                  <c:v>5082.25</c:v>
                </c:pt>
                <c:pt idx="2334">
                  <c:v>5051.6801800000003</c:v>
                </c:pt>
                <c:pt idx="2335">
                  <c:v>5026.5600599999998</c:v>
                </c:pt>
                <c:pt idx="2336">
                  <c:v>5073.2002000000002</c:v>
                </c:pt>
                <c:pt idx="2337">
                  <c:v>5098.6098599999996</c:v>
                </c:pt>
                <c:pt idx="2338">
                  <c:v>5090.7299800000001</c:v>
                </c:pt>
                <c:pt idx="2339">
                  <c:v>5074.4101600000004</c:v>
                </c:pt>
                <c:pt idx="2340">
                  <c:v>5016.2597699999997</c:v>
                </c:pt>
                <c:pt idx="2341">
                  <c:v>5000.5898399999996</c:v>
                </c:pt>
                <c:pt idx="2342">
                  <c:v>4963.9702100000004</c:v>
                </c:pt>
                <c:pt idx="2343">
                  <c:v>4917.0898399999996</c:v>
                </c:pt>
                <c:pt idx="2344">
                  <c:v>4903.5698199999997</c:v>
                </c:pt>
                <c:pt idx="2345">
                  <c:v>4910.4799800000001</c:v>
                </c:pt>
                <c:pt idx="2346">
                  <c:v>4946.6699200000003</c:v>
                </c:pt>
                <c:pt idx="2347">
                  <c:v>4880.3300799999997</c:v>
                </c:pt>
                <c:pt idx="2348">
                  <c:v>4848.1499000000003</c:v>
                </c:pt>
                <c:pt idx="2349">
                  <c:v>4834.2700199999999</c:v>
                </c:pt>
                <c:pt idx="2350">
                  <c:v>4935.8701199999996</c:v>
                </c:pt>
                <c:pt idx="2351">
                  <c:v>4907.4301800000003</c:v>
                </c:pt>
                <c:pt idx="2352">
                  <c:v>4898.3398399999996</c:v>
                </c:pt>
                <c:pt idx="2353">
                  <c:v>4913.5497999999998</c:v>
                </c:pt>
                <c:pt idx="2354">
                  <c:v>4926.0800799999997</c:v>
                </c:pt>
                <c:pt idx="2355">
                  <c:v>4950.3901400000004</c:v>
                </c:pt>
                <c:pt idx="2356">
                  <c:v>4955.9399400000002</c:v>
                </c:pt>
                <c:pt idx="2357">
                  <c:v>4930.8398399999996</c:v>
                </c:pt>
                <c:pt idx="2358">
                  <c:v>4898.6000999999997</c:v>
                </c:pt>
                <c:pt idx="2359">
                  <c:v>4878.2299800000001</c:v>
                </c:pt>
                <c:pt idx="2360">
                  <c:v>4857.1000999999997</c:v>
                </c:pt>
                <c:pt idx="2361">
                  <c:v>4844.9399400000002</c:v>
                </c:pt>
                <c:pt idx="2362">
                  <c:v>4829.8701199999996</c:v>
                </c:pt>
                <c:pt idx="2363">
                  <c:v>4830.4799800000001</c:v>
                </c:pt>
                <c:pt idx="2364">
                  <c:v>4837.1801800000003</c:v>
                </c:pt>
                <c:pt idx="2365">
                  <c:v>4837.8701199999996</c:v>
                </c:pt>
                <c:pt idx="2366">
                  <c:v>4803.2900399999999</c:v>
                </c:pt>
                <c:pt idx="2367">
                  <c:v>4788.2002000000002</c:v>
                </c:pt>
                <c:pt idx="2368">
                  <c:v>4755.6801800000003</c:v>
                </c:pt>
                <c:pt idx="2369">
                  <c:v>4759.6000999999997</c:v>
                </c:pt>
                <c:pt idx="2370">
                  <c:v>4779.4799800000001</c:v>
                </c:pt>
                <c:pt idx="2371">
                  <c:v>4786.3798800000004</c:v>
                </c:pt>
                <c:pt idx="2372">
                  <c:v>4785.6401400000004</c:v>
                </c:pt>
                <c:pt idx="2373">
                  <c:v>4783.4301800000003</c:v>
                </c:pt>
                <c:pt idx="2374">
                  <c:v>4782.7997999999998</c:v>
                </c:pt>
                <c:pt idx="2375">
                  <c:v>4774.0497999999998</c:v>
                </c:pt>
                <c:pt idx="2376">
                  <c:v>4774.6298800000004</c:v>
                </c:pt>
                <c:pt idx="2377">
                  <c:v>4747.8701199999996</c:v>
                </c:pt>
                <c:pt idx="2378">
                  <c:v>4740.8100599999998</c:v>
                </c:pt>
                <c:pt idx="2379">
                  <c:v>4757.8300799999997</c:v>
                </c:pt>
                <c:pt idx="2380">
                  <c:v>4781.6699200000003</c:v>
                </c:pt>
                <c:pt idx="2381">
                  <c:v>5004.5497999999998</c:v>
                </c:pt>
                <c:pt idx="2382">
                  <c:v>4997.4902300000003</c:v>
                </c:pt>
                <c:pt idx="2383">
                  <c:v>4954.4902300000003</c:v>
                </c:pt>
                <c:pt idx="2384">
                  <c:v>4940.9902300000003</c:v>
                </c:pt>
                <c:pt idx="2385">
                  <c:v>4913.7597699999997</c:v>
                </c:pt>
                <c:pt idx="2386">
                  <c:v>4894.0297899999996</c:v>
                </c:pt>
                <c:pt idx="2387">
                  <c:v>4882.4101600000004</c:v>
                </c:pt>
                <c:pt idx="2388">
                  <c:v>4876.6499000000003</c:v>
                </c:pt>
                <c:pt idx="2389">
                  <c:v>4866.6601600000004</c:v>
                </c:pt>
                <c:pt idx="2390">
                  <c:v>4841.8300799999997</c:v>
                </c:pt>
                <c:pt idx="2391">
                  <c:v>4835.3500999999997</c:v>
                </c:pt>
                <c:pt idx="2392">
                  <c:v>4834.8999000000003</c:v>
                </c:pt>
                <c:pt idx="2393">
                  <c:v>4837.0698199999997</c:v>
                </c:pt>
                <c:pt idx="2394">
                  <c:v>4873.7299800000001</c:v>
                </c:pt>
                <c:pt idx="2395">
                  <c:v>4864.7202100000004</c:v>
                </c:pt>
                <c:pt idx="2396">
                  <c:v>4923.7997999999998</c:v>
                </c:pt>
                <c:pt idx="2397">
                  <c:v>4948.5600599999998</c:v>
                </c:pt>
                <c:pt idx="2398">
                  <c:v>4953.75</c:v>
                </c:pt>
                <c:pt idx="2399">
                  <c:v>4977.8598599999996</c:v>
                </c:pt>
                <c:pt idx="2400">
                  <c:v>5017.8999000000003</c:v>
                </c:pt>
                <c:pt idx="2401">
                  <c:v>5002.2900399999999</c:v>
                </c:pt>
                <c:pt idx="2402">
                  <c:v>5005.3500999999997</c:v>
                </c:pt>
                <c:pt idx="2403">
                  <c:v>4980.5898399999996</c:v>
                </c:pt>
                <c:pt idx="2404">
                  <c:v>4973.7402300000003</c:v>
                </c:pt>
                <c:pt idx="2405">
                  <c:v>4931.8901400000004</c:v>
                </c:pt>
                <c:pt idx="2406">
                  <c:v>4876.7099600000001</c:v>
                </c:pt>
                <c:pt idx="2407">
                  <c:v>4867.4399400000002</c:v>
                </c:pt>
                <c:pt idx="2408">
                  <c:v>4826.9799800000001</c:v>
                </c:pt>
                <c:pt idx="2409">
                  <c:v>4796.25</c:v>
                </c:pt>
                <c:pt idx="2410">
                  <c:v>4808.9301800000003</c:v>
                </c:pt>
                <c:pt idx="2411">
                  <c:v>4829.2597699999997</c:v>
                </c:pt>
                <c:pt idx="2412">
                  <c:v>4828.4599600000001</c:v>
                </c:pt>
                <c:pt idx="2413">
                  <c:v>4843.4301800000003</c:v>
                </c:pt>
                <c:pt idx="2414">
                  <c:v>4835.4702100000004</c:v>
                </c:pt>
                <c:pt idx="2415">
                  <c:v>4834.4902300000003</c:v>
                </c:pt>
                <c:pt idx="2416">
                  <c:v>4808.1098599999996</c:v>
                </c:pt>
                <c:pt idx="2417">
                  <c:v>4769.5898399999996</c:v>
                </c:pt>
                <c:pt idx="2418">
                  <c:v>4731.2700199999999</c:v>
                </c:pt>
                <c:pt idx="2419">
                  <c:v>4741.2099600000001</c:v>
                </c:pt>
                <c:pt idx="2420">
                  <c:v>4746.0400399999999</c:v>
                </c:pt>
                <c:pt idx="2421">
                  <c:v>4751.6000999999997</c:v>
                </c:pt>
                <c:pt idx="2422">
                  <c:v>4754.3798800000004</c:v>
                </c:pt>
                <c:pt idx="2423">
                  <c:v>4756.1699200000003</c:v>
                </c:pt>
                <c:pt idx="2424">
                  <c:v>4752.7202100000004</c:v>
                </c:pt>
                <c:pt idx="2425">
                  <c:v>4751.4902300000003</c:v>
                </c:pt>
                <c:pt idx="2426">
                  <c:v>4765.1098599999996</c:v>
                </c:pt>
                <c:pt idx="2427">
                  <c:v>4741.7202100000004</c:v>
                </c:pt>
                <c:pt idx="2428">
                  <c:v>4707.8300799999997</c:v>
                </c:pt>
                <c:pt idx="2429">
                  <c:v>4709.5698199999997</c:v>
                </c:pt>
                <c:pt idx="2430">
                  <c:v>4674.8999000000003</c:v>
                </c:pt>
                <c:pt idx="2431">
                  <c:v>4712.1098599999996</c:v>
                </c:pt>
                <c:pt idx="2432">
                  <c:v>4672.0200199999999</c:v>
                </c:pt>
                <c:pt idx="2433">
                  <c:v>4651.0297899999996</c:v>
                </c:pt>
                <c:pt idx="2434">
                  <c:v>4615.5200199999999</c:v>
                </c:pt>
                <c:pt idx="2435">
                  <c:v>4553.2997999999998</c:v>
                </c:pt>
                <c:pt idx="2436">
                  <c:v>4563.9101600000004</c:v>
                </c:pt>
                <c:pt idx="2437">
                  <c:v>4540.4301800000003</c:v>
                </c:pt>
                <c:pt idx="2438">
                  <c:v>4554.7597699999997</c:v>
                </c:pt>
                <c:pt idx="2439">
                  <c:v>4531.4301800000003</c:v>
                </c:pt>
                <c:pt idx="2440">
                  <c:v>4513.3701199999996</c:v>
                </c:pt>
                <c:pt idx="2441">
                  <c:v>4507.5698199999997</c:v>
                </c:pt>
                <c:pt idx="2442">
                  <c:v>4440.2099600000001</c:v>
                </c:pt>
                <c:pt idx="2443">
                  <c:v>4422.3598599999996</c:v>
                </c:pt>
                <c:pt idx="2444">
                  <c:v>4387.1601600000004</c:v>
                </c:pt>
                <c:pt idx="2445">
                  <c:v>4377.4702100000004</c:v>
                </c:pt>
                <c:pt idx="2446">
                  <c:v>4384.0800799999997</c:v>
                </c:pt>
                <c:pt idx="2447">
                  <c:v>4384.8798800000004</c:v>
                </c:pt>
                <c:pt idx="2448">
                  <c:v>4444.3300799999997</c:v>
                </c:pt>
                <c:pt idx="2449">
                  <c:v>4497.1699200000003</c:v>
                </c:pt>
                <c:pt idx="2450">
                  <c:v>4475.3598599999996</c:v>
                </c:pt>
                <c:pt idx="2451">
                  <c:v>4466.2900399999999</c:v>
                </c:pt>
                <c:pt idx="2452">
                  <c:v>4453.8398399999996</c:v>
                </c:pt>
                <c:pt idx="2453">
                  <c:v>4532.5800799999997</c:v>
                </c:pt>
                <c:pt idx="2454">
                  <c:v>4601.8999000000003</c:v>
                </c:pt>
                <c:pt idx="2455">
                  <c:v>4680.3901400000004</c:v>
                </c:pt>
                <c:pt idx="2456">
                  <c:v>4665.8100599999998</c:v>
                </c:pt>
                <c:pt idx="2457">
                  <c:v>4664.8598599999996</c:v>
                </c:pt>
                <c:pt idx="2458">
                  <c:v>4653.4399400000002</c:v>
                </c:pt>
                <c:pt idx="2459">
                  <c:v>4664</c:v>
                </c:pt>
                <c:pt idx="2460">
                  <c:v>4686.4399400000002</c:v>
                </c:pt>
                <c:pt idx="2461">
                  <c:v>4710.2900399999999</c:v>
                </c:pt>
                <c:pt idx="2462">
                  <c:v>4744.2597699999997</c:v>
                </c:pt>
                <c:pt idx="2463">
                  <c:v>4757.7797899999996</c:v>
                </c:pt>
                <c:pt idx="2464">
                  <c:v>4766.1201199999996</c:v>
                </c:pt>
                <c:pt idx="2465">
                  <c:v>4721.3100599999998</c:v>
                </c:pt>
                <c:pt idx="2466">
                  <c:v>4693.8999000000003</c:v>
                </c:pt>
                <c:pt idx="2467">
                  <c:v>4693.9902300000003</c:v>
                </c:pt>
                <c:pt idx="2468">
                  <c:v>4684.1601600000004</c:v>
                </c:pt>
                <c:pt idx="2469">
                  <c:v>4683.4399400000002</c:v>
                </c:pt>
                <c:pt idx="2470">
                  <c:v>4687.7597699999997</c:v>
                </c:pt>
                <c:pt idx="2471">
                  <c:v>4701.2997999999998</c:v>
                </c:pt>
                <c:pt idx="2472">
                  <c:v>4680.4399400000002</c:v>
                </c:pt>
                <c:pt idx="2473">
                  <c:v>4660.8999000000003</c:v>
                </c:pt>
                <c:pt idx="2474">
                  <c:v>4653.5097699999997</c:v>
                </c:pt>
                <c:pt idx="2475">
                  <c:v>4659.2002000000002</c:v>
                </c:pt>
                <c:pt idx="2476">
                  <c:v>4680.0097699999997</c:v>
                </c:pt>
                <c:pt idx="2477">
                  <c:v>4694.4399400000002</c:v>
                </c:pt>
                <c:pt idx="2478">
                  <c:v>4710.3999000000003</c:v>
                </c:pt>
                <c:pt idx="2479">
                  <c:v>4769.5400399999999</c:v>
                </c:pt>
                <c:pt idx="2480">
                  <c:v>4717.75</c:v>
                </c:pt>
                <c:pt idx="2481">
                  <c:v>4578.4199200000003</c:v>
                </c:pt>
                <c:pt idx="2482">
                  <c:v>4510.3300799999997</c:v>
                </c:pt>
                <c:pt idx="2483">
                  <c:v>4549.3500999999997</c:v>
                </c:pt>
                <c:pt idx="2484">
                  <c:v>4544.1401400000004</c:v>
                </c:pt>
                <c:pt idx="2485">
                  <c:v>4512.3598599999996</c:v>
                </c:pt>
                <c:pt idx="2486">
                  <c:v>4515.5097699999997</c:v>
                </c:pt>
                <c:pt idx="2487">
                  <c:v>4532.6000999999997</c:v>
                </c:pt>
                <c:pt idx="2488">
                  <c:v>4521.7797899999996</c:v>
                </c:pt>
                <c:pt idx="2489">
                  <c:v>4515.8798800000004</c:v>
                </c:pt>
                <c:pt idx="2490">
                  <c:v>4547.0297899999996</c:v>
                </c:pt>
                <c:pt idx="2491">
                  <c:v>4554.5800799999997</c:v>
                </c:pt>
                <c:pt idx="2492">
                  <c:v>4571.7002000000002</c:v>
                </c:pt>
                <c:pt idx="2493">
                  <c:v>4557.75</c:v>
                </c:pt>
                <c:pt idx="2494">
                  <c:v>4555.3901400000004</c:v>
                </c:pt>
                <c:pt idx="2495">
                  <c:v>4554.1601600000004</c:v>
                </c:pt>
                <c:pt idx="2496">
                  <c:v>4555.1499000000003</c:v>
                </c:pt>
                <c:pt idx="2497">
                  <c:v>4578.3398399999996</c:v>
                </c:pt>
                <c:pt idx="2498">
                  <c:v>4571.9399400000002</c:v>
                </c:pt>
                <c:pt idx="2499">
                  <c:v>4564.6000999999997</c:v>
                </c:pt>
                <c:pt idx="2500">
                  <c:v>4550.3701199999996</c:v>
                </c:pt>
                <c:pt idx="2501">
                  <c:v>4554.0497999999998</c:v>
                </c:pt>
                <c:pt idx="2502">
                  <c:v>4565.0898399999996</c:v>
                </c:pt>
                <c:pt idx="2503">
                  <c:v>4558.3500999999997</c:v>
                </c:pt>
                <c:pt idx="2504">
                  <c:v>4540.1098599999996</c:v>
                </c:pt>
                <c:pt idx="2505">
                  <c:v>4536.2597699999997</c:v>
                </c:pt>
                <c:pt idx="2506">
                  <c:v>4506.5800799999997</c:v>
                </c:pt>
                <c:pt idx="2507">
                  <c:v>4498.9702100000004</c:v>
                </c:pt>
                <c:pt idx="2508">
                  <c:v>4470.3300799999997</c:v>
                </c:pt>
                <c:pt idx="2509">
                  <c:v>4500.75</c:v>
                </c:pt>
                <c:pt idx="2510">
                  <c:v>4497.4902300000003</c:v>
                </c:pt>
                <c:pt idx="2511">
                  <c:v>4489.0898399999996</c:v>
                </c:pt>
                <c:pt idx="2512">
                  <c:v>4505.9902300000003</c:v>
                </c:pt>
                <c:pt idx="2513">
                  <c:v>4503.8300799999997</c:v>
                </c:pt>
                <c:pt idx="2514">
                  <c:v>4493</c:v>
                </c:pt>
                <c:pt idx="2515">
                  <c:v>4495.4301800000003</c:v>
                </c:pt>
                <c:pt idx="2516">
                  <c:v>4495.3798800000004</c:v>
                </c:pt>
                <c:pt idx="2517">
                  <c:v>4493.3798800000004</c:v>
                </c:pt>
                <c:pt idx="2518">
                  <c:v>4494.2202100000004</c:v>
                </c:pt>
                <c:pt idx="2519">
                  <c:v>4500.0400399999999</c:v>
                </c:pt>
                <c:pt idx="2520">
                  <c:v>4504.7997999999998</c:v>
                </c:pt>
                <c:pt idx="2521">
                  <c:v>4521.8798800000004</c:v>
                </c:pt>
                <c:pt idx="2522">
                  <c:v>4526.8300799999997</c:v>
                </c:pt>
                <c:pt idx="2523">
                  <c:v>4517.7402300000003</c:v>
                </c:pt>
                <c:pt idx="2524">
                  <c:v>4519.7202100000004</c:v>
                </c:pt>
                <c:pt idx="2525">
                  <c:v>4529.7997999999998</c:v>
                </c:pt>
                <c:pt idx="2526">
                  <c:v>4536.6401400000004</c:v>
                </c:pt>
                <c:pt idx="2527">
                  <c:v>4531.5600599999998</c:v>
                </c:pt>
                <c:pt idx="2528">
                  <c:v>4523.8701199999996</c:v>
                </c:pt>
                <c:pt idx="2529">
                  <c:v>4528.3701199999996</c:v>
                </c:pt>
                <c:pt idx="2530">
                  <c:v>4538.3398399999996</c:v>
                </c:pt>
                <c:pt idx="2531">
                  <c:v>4525.6601600000004</c:v>
                </c:pt>
                <c:pt idx="2532">
                  <c:v>4515.4399400000002</c:v>
                </c:pt>
                <c:pt idx="2533">
                  <c:v>4542.1098599999996</c:v>
                </c:pt>
                <c:pt idx="2534">
                  <c:v>4562.3198199999997</c:v>
                </c:pt>
                <c:pt idx="2535">
                  <c:v>4541.5400399999999</c:v>
                </c:pt>
                <c:pt idx="2536">
                  <c:v>4527.8300799999997</c:v>
                </c:pt>
                <c:pt idx="2537">
                  <c:v>4519.3901400000004</c:v>
                </c:pt>
                <c:pt idx="2538">
                  <c:v>4502.5600599999998</c:v>
                </c:pt>
                <c:pt idx="2539">
                  <c:v>4506.9199200000003</c:v>
                </c:pt>
                <c:pt idx="2540">
                  <c:v>4515.2797899999996</c:v>
                </c:pt>
                <c:pt idx="2541">
                  <c:v>4503.9399400000002</c:v>
                </c:pt>
                <c:pt idx="2542">
                  <c:v>4493.9702100000004</c:v>
                </c:pt>
                <c:pt idx="2543">
                  <c:v>4517.2900399999999</c:v>
                </c:pt>
                <c:pt idx="2544">
                  <c:v>4521.4101600000004</c:v>
                </c:pt>
                <c:pt idx="2545">
                  <c:v>4525.2900399999999</c:v>
                </c:pt>
                <c:pt idx="2546">
                  <c:v>4520.1401400000004</c:v>
                </c:pt>
                <c:pt idx="2547">
                  <c:v>4515.8798800000004</c:v>
                </c:pt>
                <c:pt idx="2548">
                  <c:v>4517.2202100000004</c:v>
                </c:pt>
                <c:pt idx="2549">
                  <c:v>4512.3999000000003</c:v>
                </c:pt>
                <c:pt idx="2550">
                  <c:v>4505.4399400000002</c:v>
                </c:pt>
                <c:pt idx="2551">
                  <c:v>4508.3701199999996</c:v>
                </c:pt>
                <c:pt idx="2552">
                  <c:v>4520.7797899999996</c:v>
                </c:pt>
                <c:pt idx="2553">
                  <c:v>4518.5698199999997</c:v>
                </c:pt>
                <c:pt idx="2554">
                  <c:v>4528.1899400000002</c:v>
                </c:pt>
                <c:pt idx="2555">
                  <c:v>4506.9799800000001</c:v>
                </c:pt>
                <c:pt idx="2556">
                  <c:v>4488.0898399999996</c:v>
                </c:pt>
                <c:pt idx="2557">
                  <c:v>4480.1000999999997</c:v>
                </c:pt>
                <c:pt idx="2558">
                  <c:v>4464.7299800000001</c:v>
                </c:pt>
                <c:pt idx="2559">
                  <c:v>4430.3901400000004</c:v>
                </c:pt>
                <c:pt idx="2560">
                  <c:v>4419.2997999999998</c:v>
                </c:pt>
                <c:pt idx="2561">
                  <c:v>4400.0698199999997</c:v>
                </c:pt>
                <c:pt idx="2562">
                  <c:v>4391.2402300000003</c:v>
                </c:pt>
                <c:pt idx="2563">
                  <c:v>4372.3198199999997</c:v>
                </c:pt>
                <c:pt idx="2564">
                  <c:v>4368.8100599999998</c:v>
                </c:pt>
                <c:pt idx="2565">
                  <c:v>4358.2299800000001</c:v>
                </c:pt>
                <c:pt idx="2566">
                  <c:v>4361.7299800000001</c:v>
                </c:pt>
                <c:pt idx="2567">
                  <c:v>4332.0898399999996</c:v>
                </c:pt>
                <c:pt idx="2568">
                  <c:v>4304.2597699999997</c:v>
                </c:pt>
                <c:pt idx="2569">
                  <c:v>4289.3598599999996</c:v>
                </c:pt>
                <c:pt idx="2570">
                  <c:v>4254.7997999999998</c:v>
                </c:pt>
                <c:pt idx="2571">
                  <c:v>4264.5497999999998</c:v>
                </c:pt>
                <c:pt idx="2572">
                  <c:v>4257.9702100000004</c:v>
                </c:pt>
                <c:pt idx="2573">
                  <c:v>4253.0698199999997</c:v>
                </c:pt>
                <c:pt idx="2574">
                  <c:v>4274.9399400000002</c:v>
                </c:pt>
                <c:pt idx="2575">
                  <c:v>4264.8398399999996</c:v>
                </c:pt>
                <c:pt idx="2576">
                  <c:v>4265.5400399999999</c:v>
                </c:pt>
                <c:pt idx="2577">
                  <c:v>4250.4902300000003</c:v>
                </c:pt>
                <c:pt idx="2578">
                  <c:v>4257.6499000000003</c:v>
                </c:pt>
                <c:pt idx="2579">
                  <c:v>4259.25</c:v>
                </c:pt>
                <c:pt idx="2580">
                  <c:v>4257.2002000000002</c:v>
                </c:pt>
                <c:pt idx="2581">
                  <c:v>4264.1401400000004</c:v>
                </c:pt>
                <c:pt idx="2582">
                  <c:v>4255.8999000000003</c:v>
                </c:pt>
                <c:pt idx="2583">
                  <c:v>4248.0297899999996</c:v>
                </c:pt>
                <c:pt idx="2584">
                  <c:v>4259.8798800000004</c:v>
                </c:pt>
                <c:pt idx="2585">
                  <c:v>4269.4301800000003</c:v>
                </c:pt>
                <c:pt idx="2586">
                  <c:v>4238.9702100000004</c:v>
                </c:pt>
                <c:pt idx="2587">
                  <c:v>4233.8300799999997</c:v>
                </c:pt>
                <c:pt idx="2588">
                  <c:v>4223.7202100000004</c:v>
                </c:pt>
                <c:pt idx="2589">
                  <c:v>4222.0698199999997</c:v>
                </c:pt>
                <c:pt idx="2590">
                  <c:v>4205.9399400000002</c:v>
                </c:pt>
                <c:pt idx="2591">
                  <c:v>4209.6499000000003</c:v>
                </c:pt>
                <c:pt idx="2592">
                  <c:v>4188.2900399999999</c:v>
                </c:pt>
                <c:pt idx="2593">
                  <c:v>4153.4399400000002</c:v>
                </c:pt>
                <c:pt idx="2594">
                  <c:v>4162.5097699999997</c:v>
                </c:pt>
                <c:pt idx="2595">
                  <c:v>4167.8500999999997</c:v>
                </c:pt>
                <c:pt idx="2596">
                  <c:v>4161.0600599999998</c:v>
                </c:pt>
                <c:pt idx="2597">
                  <c:v>4157.9301800000003</c:v>
                </c:pt>
                <c:pt idx="2598">
                  <c:v>4151.9502000000002</c:v>
                </c:pt>
                <c:pt idx="2599">
                  <c:v>4155.8300799999997</c:v>
                </c:pt>
                <c:pt idx="2600">
                  <c:v>4150.9101600000004</c:v>
                </c:pt>
                <c:pt idx="2601">
                  <c:v>4158.9502000000002</c:v>
                </c:pt>
                <c:pt idx="2602">
                  <c:v>4168.7597699999997</c:v>
                </c:pt>
                <c:pt idx="2603">
                  <c:v>4200.5297899999996</c:v>
                </c:pt>
                <c:pt idx="2604">
                  <c:v>4207.9502000000002</c:v>
                </c:pt>
                <c:pt idx="2605">
                  <c:v>4217.8398399999996</c:v>
                </c:pt>
                <c:pt idx="2606">
                  <c:v>4191.8398399999996</c:v>
                </c:pt>
                <c:pt idx="2607">
                  <c:v>4143.8300799999997</c:v>
                </c:pt>
                <c:pt idx="2608">
                  <c:v>4104.6000999999997</c:v>
                </c:pt>
                <c:pt idx="2609">
                  <c:v>4056.3200700000002</c:v>
                </c:pt>
                <c:pt idx="2610">
                  <c:v>4026.1999500000002</c:v>
                </c:pt>
                <c:pt idx="2611">
                  <c:v>4015.6699199999998</c:v>
                </c:pt>
                <c:pt idx="2612">
                  <c:v>4008.1799299999998</c:v>
                </c:pt>
                <c:pt idx="2613">
                  <c:v>4017.4799800000001</c:v>
                </c:pt>
                <c:pt idx="2614">
                  <c:v>4030.5500499999998</c:v>
                </c:pt>
                <c:pt idx="2615">
                  <c:v>3991.7099600000001</c:v>
                </c:pt>
                <c:pt idx="2616">
                  <c:v>3994.3300800000002</c:v>
                </c:pt>
                <c:pt idx="2617">
                  <c:v>3957.6101100000001</c:v>
                </c:pt>
                <c:pt idx="2618">
                  <c:v>3955.37988</c:v>
                </c:pt>
                <c:pt idx="2619">
                  <c:v>3916.0300299999999</c:v>
                </c:pt>
                <c:pt idx="2620">
                  <c:v>3882.3501000000001</c:v>
                </c:pt>
                <c:pt idx="2621">
                  <c:v>3858.9599600000001</c:v>
                </c:pt>
                <c:pt idx="2622">
                  <c:v>3875.6999500000002</c:v>
                </c:pt>
                <c:pt idx="2623">
                  <c:v>3935.5300299999999</c:v>
                </c:pt>
                <c:pt idx="2624">
                  <c:v>3956.9299299999998</c:v>
                </c:pt>
                <c:pt idx="2625">
                  <c:v>4002.4799800000001</c:v>
                </c:pt>
                <c:pt idx="2626">
                  <c:v>4042.87012</c:v>
                </c:pt>
                <c:pt idx="2627">
                  <c:v>4143.2402300000003</c:v>
                </c:pt>
                <c:pt idx="2628">
                  <c:v>4257.9902300000003</c:v>
                </c:pt>
                <c:pt idx="2629">
                  <c:v>4256.1298800000004</c:v>
                </c:pt>
                <c:pt idx="2630">
                  <c:v>4228.0200199999999</c:v>
                </c:pt>
                <c:pt idx="2631">
                  <c:v>4168.8398399999996</c:v>
                </c:pt>
                <c:pt idx="2632">
                  <c:v>4152.7402300000003</c:v>
                </c:pt>
                <c:pt idx="2633">
                  <c:v>4170.6000999999997</c:v>
                </c:pt>
                <c:pt idx="2634">
                  <c:v>4154.6298800000004</c:v>
                </c:pt>
                <c:pt idx="2635">
                  <c:v>4149.4199200000003</c:v>
                </c:pt>
                <c:pt idx="2636">
                  <c:v>4178.4399400000002</c:v>
                </c:pt>
                <c:pt idx="2637">
                  <c:v>4176.1699200000003</c:v>
                </c:pt>
                <c:pt idx="2638">
                  <c:v>4181.5600599999998</c:v>
                </c:pt>
                <c:pt idx="2639">
                  <c:v>4179.8999000000003</c:v>
                </c:pt>
                <c:pt idx="2640">
                  <c:v>4180.0698199999997</c:v>
                </c:pt>
                <c:pt idx="2641">
                  <c:v>4182.9599600000001</c:v>
                </c:pt>
                <c:pt idx="2642">
                  <c:v>4194.0400399999999</c:v>
                </c:pt>
                <c:pt idx="2643">
                  <c:v>4216.9599600000001</c:v>
                </c:pt>
                <c:pt idx="2644">
                  <c:v>4235.2900399999999</c:v>
                </c:pt>
                <c:pt idx="2645">
                  <c:v>4233.3598599999996</c:v>
                </c:pt>
                <c:pt idx="2646">
                  <c:v>4238.8999000000003</c:v>
                </c:pt>
                <c:pt idx="2647">
                  <c:v>4247.25</c:v>
                </c:pt>
                <c:pt idx="2648">
                  <c:v>4254.2700199999999</c:v>
                </c:pt>
                <c:pt idx="2649">
                  <c:v>4256.6401400000004</c:v>
                </c:pt>
                <c:pt idx="2650">
                  <c:v>4223.9199200000003</c:v>
                </c:pt>
                <c:pt idx="2651">
                  <c:v>4226.9199200000003</c:v>
                </c:pt>
                <c:pt idx="2652">
                  <c:v>4216.6801800000003</c:v>
                </c:pt>
                <c:pt idx="2653">
                  <c:v>4211.1801800000003</c:v>
                </c:pt>
                <c:pt idx="2654">
                  <c:v>4209.1000999999997</c:v>
                </c:pt>
                <c:pt idx="2655">
                  <c:v>4237.6000999999997</c:v>
                </c:pt>
                <c:pt idx="2656">
                  <c:v>4254.6000999999997</c:v>
                </c:pt>
                <c:pt idx="2657">
                  <c:v>4253.1899400000002</c:v>
                </c:pt>
                <c:pt idx="2658">
                  <c:v>4234.1401400000004</c:v>
                </c:pt>
                <c:pt idx="2659">
                  <c:v>4219.3999000000003</c:v>
                </c:pt>
                <c:pt idx="2660">
                  <c:v>4169.2797899999996</c:v>
                </c:pt>
                <c:pt idx="2661">
                  <c:v>4131.3398399999996</c:v>
                </c:pt>
                <c:pt idx="2662">
                  <c:v>4084.5200199999999</c:v>
                </c:pt>
                <c:pt idx="2663">
                  <c:v>4039.12988</c:v>
                </c:pt>
                <c:pt idx="2664">
                  <c:v>4025.7900399999999</c:v>
                </c:pt>
                <c:pt idx="2665">
                  <c:v>4057.0400399999999</c:v>
                </c:pt>
                <c:pt idx="2666">
                  <c:v>4049.12012</c:v>
                </c:pt>
                <c:pt idx="2667">
                  <c:v>4077.5200199999999</c:v>
                </c:pt>
                <c:pt idx="2668">
                  <c:v>4068.12012</c:v>
                </c:pt>
                <c:pt idx="2669">
                  <c:v>4069.5900900000001</c:v>
                </c:pt>
                <c:pt idx="2670">
                  <c:v>4074</c:v>
                </c:pt>
                <c:pt idx="2671">
                  <c:v>4072.4599600000001</c:v>
                </c:pt>
                <c:pt idx="2672">
                  <c:v>4076.2099600000001</c:v>
                </c:pt>
                <c:pt idx="2673">
                  <c:v>4076.8998999999999</c:v>
                </c:pt>
                <c:pt idx="2674">
                  <c:v>4048.8000499999998</c:v>
                </c:pt>
                <c:pt idx="2675">
                  <c:v>4052.51001</c:v>
                </c:pt>
                <c:pt idx="2676">
                  <c:v>4062.0700700000002</c:v>
                </c:pt>
                <c:pt idx="2677">
                  <c:v>4055.26001</c:v>
                </c:pt>
                <c:pt idx="2678">
                  <c:v>4060.6398899999999</c:v>
                </c:pt>
                <c:pt idx="2679">
                  <c:v>4038.3998999999999</c:v>
                </c:pt>
                <c:pt idx="2680">
                  <c:v>4042.2800299999999</c:v>
                </c:pt>
                <c:pt idx="2681">
                  <c:v>4044.6699199999998</c:v>
                </c:pt>
                <c:pt idx="2682">
                  <c:v>4000.5</c:v>
                </c:pt>
                <c:pt idx="2683">
                  <c:v>4016.1498999999999</c:v>
                </c:pt>
                <c:pt idx="2684">
                  <c:v>4015.37988</c:v>
                </c:pt>
                <c:pt idx="2685">
                  <c:v>3999.4799800000001</c:v>
                </c:pt>
                <c:pt idx="2686">
                  <c:v>4013.0200199999999</c:v>
                </c:pt>
                <c:pt idx="2687">
                  <c:v>4020.3200700000002</c:v>
                </c:pt>
                <c:pt idx="2688">
                  <c:v>4016.3501000000001</c:v>
                </c:pt>
                <c:pt idx="2689">
                  <c:v>4003.8998999999999</c:v>
                </c:pt>
                <c:pt idx="2690">
                  <c:v>4007.6699199999998</c:v>
                </c:pt>
                <c:pt idx="2691">
                  <c:v>4008.7099600000001</c:v>
                </c:pt>
                <c:pt idx="2692">
                  <c:v>4009.0300299999999</c:v>
                </c:pt>
                <c:pt idx="2693">
                  <c:v>4007.8400900000001</c:v>
                </c:pt>
                <c:pt idx="2694">
                  <c:v>4006.5500499999998</c:v>
                </c:pt>
                <c:pt idx="2695">
                  <c:v>4011.0700700000002</c:v>
                </c:pt>
                <c:pt idx="2696">
                  <c:v>4032.3300800000002</c:v>
                </c:pt>
                <c:pt idx="2697">
                  <c:v>4045.0800800000002</c:v>
                </c:pt>
                <c:pt idx="2698">
                  <c:v>4086.62012</c:v>
                </c:pt>
                <c:pt idx="2699">
                  <c:v>4124.5200199999999</c:v>
                </c:pt>
                <c:pt idx="2700">
                  <c:v>4088.6498999999999</c:v>
                </c:pt>
                <c:pt idx="2701">
                  <c:v>4037.2299800000001</c:v>
                </c:pt>
                <c:pt idx="2702">
                  <c:v>4046.1498999999999</c:v>
                </c:pt>
                <c:pt idx="2703">
                  <c:v>4063.7299800000001</c:v>
                </c:pt>
                <c:pt idx="2704">
                  <c:v>4115.6899400000002</c:v>
                </c:pt>
                <c:pt idx="2705">
                  <c:v>4095.87012</c:v>
                </c:pt>
                <c:pt idx="2706">
                  <c:v>4097.2700199999999</c:v>
                </c:pt>
                <c:pt idx="2707">
                  <c:v>4055.4399400000002</c:v>
                </c:pt>
                <c:pt idx="2708">
                  <c:v>4062.1999500000002</c:v>
                </c:pt>
                <c:pt idx="2709">
                  <c:v>4091.8998999999999</c:v>
                </c:pt>
                <c:pt idx="2710">
                  <c:v>4070.6498999999999</c:v>
                </c:pt>
                <c:pt idx="2711">
                  <c:v>4078.7800299999999</c:v>
                </c:pt>
                <c:pt idx="2712">
                  <c:v>4074.8000499999998</c:v>
                </c:pt>
                <c:pt idx="2713">
                  <c:v>4091.98999</c:v>
                </c:pt>
                <c:pt idx="2714">
                  <c:v>4097.3198199999997</c:v>
                </c:pt>
                <c:pt idx="2715">
                  <c:v>4109.2797899999996</c:v>
                </c:pt>
                <c:pt idx="2716">
                  <c:v>4120.9301800000003</c:v>
                </c:pt>
                <c:pt idx="2717">
                  <c:v>4140.1201199999996</c:v>
                </c:pt>
                <c:pt idx="2718">
                  <c:v>4157.7997999999998</c:v>
                </c:pt>
                <c:pt idx="2719">
                  <c:v>4182.5</c:v>
                </c:pt>
                <c:pt idx="2720">
                  <c:v>4211.2402300000003</c:v>
                </c:pt>
                <c:pt idx="2721">
                  <c:v>4227.3999000000003</c:v>
                </c:pt>
                <c:pt idx="2722">
                  <c:v>4236.8300799999997</c:v>
                </c:pt>
                <c:pt idx="2723">
                  <c:v>4253.0200199999999</c:v>
                </c:pt>
                <c:pt idx="2724">
                  <c:v>4275.0400399999999</c:v>
                </c:pt>
                <c:pt idx="2725">
                  <c:v>4257.5200199999999</c:v>
                </c:pt>
                <c:pt idx="2726">
                  <c:v>4238.5600599999998</c:v>
                </c:pt>
                <c:pt idx="2727">
                  <c:v>4193.9702100000004</c:v>
                </c:pt>
                <c:pt idx="2728">
                  <c:v>4211.8999000000003</c:v>
                </c:pt>
                <c:pt idx="2729">
                  <c:v>4193.1098599999996</c:v>
                </c:pt>
                <c:pt idx="2730">
                  <c:v>4135.0497999999998</c:v>
                </c:pt>
                <c:pt idx="2731">
                  <c:v>4120.9301800000003</c:v>
                </c:pt>
                <c:pt idx="2732">
                  <c:v>4108.0297899999996</c:v>
                </c:pt>
                <c:pt idx="2733">
                  <c:v>4105.6201199999996</c:v>
                </c:pt>
                <c:pt idx="2734">
                  <c:v>4115.2797899999996</c:v>
                </c:pt>
                <c:pt idx="2735">
                  <c:v>4115.1699200000003</c:v>
                </c:pt>
                <c:pt idx="2736">
                  <c:v>4097.3901400000004</c:v>
                </c:pt>
                <c:pt idx="2737">
                  <c:v>4121.3798800000004</c:v>
                </c:pt>
                <c:pt idx="2738">
                  <c:v>4123.7002000000002</c:v>
                </c:pt>
                <c:pt idx="2739">
                  <c:v>4214.1601600000004</c:v>
                </c:pt>
                <c:pt idx="2740">
                  <c:v>4211.8798800000004</c:v>
                </c:pt>
                <c:pt idx="2741">
                  <c:v>4227.8398399999996</c:v>
                </c:pt>
                <c:pt idx="2742">
                  <c:v>4220.6201199999996</c:v>
                </c:pt>
                <c:pt idx="2743">
                  <c:v>4215.3198199999997</c:v>
                </c:pt>
                <c:pt idx="2744">
                  <c:v>4215.2597699999997</c:v>
                </c:pt>
                <c:pt idx="2745">
                  <c:v>4211.6201199999996</c:v>
                </c:pt>
                <c:pt idx="2746">
                  <c:v>4221.7900399999999</c:v>
                </c:pt>
                <c:pt idx="2747">
                  <c:v>4252.5</c:v>
                </c:pt>
                <c:pt idx="2748">
                  <c:v>4234.5898399999996</c:v>
                </c:pt>
                <c:pt idx="2749">
                  <c:v>4251.5600599999998</c:v>
                </c:pt>
                <c:pt idx="2750">
                  <c:v>4256.9301800000003</c:v>
                </c:pt>
                <c:pt idx="2751">
                  <c:v>4256.3598599999996</c:v>
                </c:pt>
                <c:pt idx="2752">
                  <c:v>4259.3198199999997</c:v>
                </c:pt>
                <c:pt idx="2753">
                  <c:v>4254.0497999999998</c:v>
                </c:pt>
                <c:pt idx="2754">
                  <c:v>4259.8300799999997</c:v>
                </c:pt>
                <c:pt idx="2755">
                  <c:v>4269.9502000000002</c:v>
                </c:pt>
                <c:pt idx="2756">
                  <c:v>4301.6801800000003</c:v>
                </c:pt>
                <c:pt idx="2757">
                  <c:v>4311.0200199999999</c:v>
                </c:pt>
                <c:pt idx="2758">
                  <c:v>4323.2202100000004</c:v>
                </c:pt>
                <c:pt idx="2759">
                  <c:v>4332.9799800000001</c:v>
                </c:pt>
                <c:pt idx="2760">
                  <c:v>4336.1499000000003</c:v>
                </c:pt>
                <c:pt idx="2761">
                  <c:v>4352.9799800000001</c:v>
                </c:pt>
                <c:pt idx="2762">
                  <c:v>4367.6601600000004</c:v>
                </c:pt>
                <c:pt idx="2763">
                  <c:v>4423.6499000000003</c:v>
                </c:pt>
                <c:pt idx="2764">
                  <c:v>4432.6601600000004</c:v>
                </c:pt>
                <c:pt idx="2765">
                  <c:v>4471.7900399999999</c:v>
                </c:pt>
                <c:pt idx="2766">
                  <c:v>4469.7099600000001</c:v>
                </c:pt>
                <c:pt idx="2767">
                  <c:v>4462.4799800000001</c:v>
                </c:pt>
                <c:pt idx="2768">
                  <c:v>4468.5200199999999</c:v>
                </c:pt>
                <c:pt idx="2769">
                  <c:v>4489.5400399999999</c:v>
                </c:pt>
                <c:pt idx="2770">
                  <c:v>4483.6298800000004</c:v>
                </c:pt>
                <c:pt idx="2771">
                  <c:v>4496.5800799999997</c:v>
                </c:pt>
                <c:pt idx="2772">
                  <c:v>4479.25</c:v>
                </c:pt>
                <c:pt idx="2773">
                  <c:v>4459.3300799999997</c:v>
                </c:pt>
                <c:pt idx="2774">
                  <c:v>4452.2099600000001</c:v>
                </c:pt>
                <c:pt idx="2775">
                  <c:v>4402.0600599999998</c:v>
                </c:pt>
                <c:pt idx="2776">
                  <c:v>4371.7099600000001</c:v>
                </c:pt>
                <c:pt idx="2777">
                  <c:v>4323.8999000000003</c:v>
                </c:pt>
                <c:pt idx="2778">
                  <c:v>4289.8798800000004</c:v>
                </c:pt>
                <c:pt idx="2779">
                  <c:v>4270.9199200000003</c:v>
                </c:pt>
                <c:pt idx="2780">
                  <c:v>4260.0200199999999</c:v>
                </c:pt>
                <c:pt idx="2781">
                  <c:v>4263.8100599999998</c:v>
                </c:pt>
                <c:pt idx="2782">
                  <c:v>4253.8500999999997</c:v>
                </c:pt>
                <c:pt idx="2783">
                  <c:v>4245.3198199999997</c:v>
                </c:pt>
                <c:pt idx="2784">
                  <c:v>4235.5800799999997</c:v>
                </c:pt>
                <c:pt idx="2785">
                  <c:v>4233.5497999999998</c:v>
                </c:pt>
                <c:pt idx="2786">
                  <c:v>4250.1601600000004</c:v>
                </c:pt>
                <c:pt idx="2787">
                  <c:v>4271.2900399999999</c:v>
                </c:pt>
                <c:pt idx="2788">
                  <c:v>4255.1098599999996</c:v>
                </c:pt>
                <c:pt idx="2789">
                  <c:v>4263.0400399999999</c:v>
                </c:pt>
                <c:pt idx="2790">
                  <c:v>4301.6298800000004</c:v>
                </c:pt>
                <c:pt idx="2791">
                  <c:v>4317.1899400000002</c:v>
                </c:pt>
                <c:pt idx="2792">
                  <c:v>4329</c:v>
                </c:pt>
                <c:pt idx="2793">
                  <c:v>4358.1201199999996</c:v>
                </c:pt>
                <c:pt idx="2794">
                  <c:v>4377.3901400000004</c:v>
                </c:pt>
                <c:pt idx="2795">
                  <c:v>4380.5</c:v>
                </c:pt>
                <c:pt idx="2796">
                  <c:v>4389.1699200000003</c:v>
                </c:pt>
                <c:pt idx="2797">
                  <c:v>4402.9902300000003</c:v>
                </c:pt>
                <c:pt idx="2798">
                  <c:v>4402.0698199999997</c:v>
                </c:pt>
                <c:pt idx="2799">
                  <c:v>4416.4599600000001</c:v>
                </c:pt>
                <c:pt idx="2800">
                  <c:v>4430.1098599999996</c:v>
                </c:pt>
                <c:pt idx="2801">
                  <c:v>4455.25</c:v>
                </c:pt>
                <c:pt idx="2802">
                  <c:v>4493.8798800000004</c:v>
                </c:pt>
                <c:pt idx="2803">
                  <c:v>4516.6098599999996</c:v>
                </c:pt>
                <c:pt idx="2804">
                  <c:v>4548.3999000000003</c:v>
                </c:pt>
                <c:pt idx="2805">
                  <c:v>4565.7597699999997</c:v>
                </c:pt>
                <c:pt idx="2806">
                  <c:v>4543.7997999999998</c:v>
                </c:pt>
                <c:pt idx="2807">
                  <c:v>4543.2002000000002</c:v>
                </c:pt>
                <c:pt idx="2808">
                  <c:v>4540.6801800000003</c:v>
                </c:pt>
                <c:pt idx="2809">
                  <c:v>4559.4101600000004</c:v>
                </c:pt>
                <c:pt idx="2810">
                  <c:v>4582.0800799999997</c:v>
                </c:pt>
                <c:pt idx="2811">
                  <c:v>4605.8100599999998</c:v>
                </c:pt>
                <c:pt idx="2812">
                  <c:v>4586.4599600000001</c:v>
                </c:pt>
                <c:pt idx="2813">
                  <c:v>4578.8198199999997</c:v>
                </c:pt>
                <c:pt idx="2814">
                  <c:v>4588.6201199999996</c:v>
                </c:pt>
                <c:pt idx="2815">
                  <c:v>4600.1298800000004</c:v>
                </c:pt>
                <c:pt idx="2816">
                  <c:v>4600.9199200000003</c:v>
                </c:pt>
                <c:pt idx="2817">
                  <c:v>4595.75</c:v>
                </c:pt>
                <c:pt idx="2818">
                  <c:v>4604.9799800000001</c:v>
                </c:pt>
                <c:pt idx="2819">
                  <c:v>4619.7700199999999</c:v>
                </c:pt>
                <c:pt idx="2820">
                  <c:v>4624.6899400000002</c:v>
                </c:pt>
                <c:pt idx="2821">
                  <c:v>4606.5600599999998</c:v>
                </c:pt>
                <c:pt idx="2822">
                  <c:v>4605.9799800000001</c:v>
                </c:pt>
                <c:pt idx="2823">
                  <c:v>4594.7299800000001</c:v>
                </c:pt>
                <c:pt idx="2824">
                  <c:v>4600.5600599999998</c:v>
                </c:pt>
                <c:pt idx="2825">
                  <c:v>4620.7299800000001</c:v>
                </c:pt>
                <c:pt idx="2826">
                  <c:v>4627.1699200000003</c:v>
                </c:pt>
                <c:pt idx="2827">
                  <c:v>4616.4799800000001</c:v>
                </c:pt>
                <c:pt idx="2828">
                  <c:v>4631.6601600000004</c:v>
                </c:pt>
                <c:pt idx="2829">
                  <c:v>4643.4702100000004</c:v>
                </c:pt>
                <c:pt idx="2830">
                  <c:v>4656.6000999999997</c:v>
                </c:pt>
                <c:pt idx="2831">
                  <c:v>4683.7202100000004</c:v>
                </c:pt>
                <c:pt idx="2832">
                  <c:v>4715.8999000000003</c:v>
                </c:pt>
                <c:pt idx="2833">
                  <c:v>4797.5</c:v>
                </c:pt>
                <c:pt idx="2834">
                  <c:v>4876.0497999999998</c:v>
                </c:pt>
                <c:pt idx="2835">
                  <c:v>4932.4101600000004</c:v>
                </c:pt>
                <c:pt idx="2836">
                  <c:v>5023.6601600000004</c:v>
                </c:pt>
                <c:pt idx="2837">
                  <c:v>5063.7402300000003</c:v>
                </c:pt>
                <c:pt idx="2838">
                  <c:v>5048.4702100000004</c:v>
                </c:pt>
                <c:pt idx="2839">
                  <c:v>5061.4502000000002</c:v>
                </c:pt>
                <c:pt idx="2840">
                  <c:v>5016.9902300000003</c:v>
                </c:pt>
                <c:pt idx="2841">
                  <c:v>4977.7997999999998</c:v>
                </c:pt>
                <c:pt idx="2842">
                  <c:v>4976.0097699999997</c:v>
                </c:pt>
                <c:pt idx="2843">
                  <c:v>5033.0400399999999</c:v>
                </c:pt>
                <c:pt idx="2844">
                  <c:v>5052.1298800000004</c:v>
                </c:pt>
                <c:pt idx="2845">
                  <c:v>5083.7900399999999</c:v>
                </c:pt>
                <c:pt idx="2846">
                  <c:v>5086.1000999999997</c:v>
                </c:pt>
                <c:pt idx="2847">
                  <c:v>5092.2797899999996</c:v>
                </c:pt>
                <c:pt idx="2848">
                  <c:v>5096.7099600000001</c:v>
                </c:pt>
                <c:pt idx="2849">
                  <c:v>5107.2299800000001</c:v>
                </c:pt>
                <c:pt idx="2850">
                  <c:v>5092.4902300000003</c:v>
                </c:pt>
                <c:pt idx="2851">
                  <c:v>5085.4199200000003</c:v>
                </c:pt>
                <c:pt idx="2852">
                  <c:v>5087.0097699999997</c:v>
                </c:pt>
                <c:pt idx="2853">
                  <c:v>5090.4902300000003</c:v>
                </c:pt>
                <c:pt idx="2854">
                  <c:v>5075.2099600000001</c:v>
                </c:pt>
                <c:pt idx="2855">
                  <c:v>5074.1201199999996</c:v>
                </c:pt>
                <c:pt idx="2856">
                  <c:v>5049.6801800000003</c:v>
                </c:pt>
                <c:pt idx="2857">
                  <c:v>5040.9799800000001</c:v>
                </c:pt>
                <c:pt idx="2858">
                  <c:v>5034.8598599999996</c:v>
                </c:pt>
                <c:pt idx="2859">
                  <c:v>5039.9101600000004</c:v>
                </c:pt>
                <c:pt idx="2860">
                  <c:v>5093.4702100000004</c:v>
                </c:pt>
                <c:pt idx="2861">
                  <c:v>5100.5297899999996</c:v>
                </c:pt>
                <c:pt idx="2862">
                  <c:v>5131.6499000000003</c:v>
                </c:pt>
                <c:pt idx="2863">
                  <c:v>5124.4301800000003</c:v>
                </c:pt>
                <c:pt idx="2864">
                  <c:v>5122.8398399999996</c:v>
                </c:pt>
                <c:pt idx="2865">
                  <c:v>5126.4599600000001</c:v>
                </c:pt>
                <c:pt idx="2866">
                  <c:v>5145.9101600000004</c:v>
                </c:pt>
                <c:pt idx="2867">
                  <c:v>5127.0200199999999</c:v>
                </c:pt>
                <c:pt idx="2868">
                  <c:v>5123.5200199999999</c:v>
                </c:pt>
                <c:pt idx="2869">
                  <c:v>5112.5800799999997</c:v>
                </c:pt>
                <c:pt idx="2870">
                  <c:v>5118.6201199999996</c:v>
                </c:pt>
                <c:pt idx="2871">
                  <c:v>5142.5400399999999</c:v>
                </c:pt>
                <c:pt idx="2872">
                  <c:v>5128.3999000000003</c:v>
                </c:pt>
                <c:pt idx="2873">
                  <c:v>5156.4199200000003</c:v>
                </c:pt>
                <c:pt idx="2874">
                  <c:v>5147.6499000000003</c:v>
                </c:pt>
                <c:pt idx="2875">
                  <c:v>5150.1499000000003</c:v>
                </c:pt>
                <c:pt idx="2876">
                  <c:v>5141.2900399999999</c:v>
                </c:pt>
                <c:pt idx="2877">
                  <c:v>5126.5800799999997</c:v>
                </c:pt>
                <c:pt idx="2878">
                  <c:v>5155.1699200000003</c:v>
                </c:pt>
                <c:pt idx="2879">
                  <c:v>5142.5497999999998</c:v>
                </c:pt>
                <c:pt idx="2880">
                  <c:v>5164.3300799999997</c:v>
                </c:pt>
                <c:pt idx="2881">
                  <c:v>5169.8901400000004</c:v>
                </c:pt>
                <c:pt idx="2882">
                  <c:v>5168.4399400000002</c:v>
                </c:pt>
                <c:pt idx="2883">
                  <c:v>5192.4502000000002</c:v>
                </c:pt>
                <c:pt idx="2884">
                  <c:v>5171.0800799999997</c:v>
                </c:pt>
                <c:pt idx="2885">
                  <c:v>5203.6098599999996</c:v>
                </c:pt>
                <c:pt idx="2886">
                  <c:v>5221.5297899999996</c:v>
                </c:pt>
                <c:pt idx="2887">
                  <c:v>5219.8300799999997</c:v>
                </c:pt>
                <c:pt idx="2888">
                  <c:v>5235.3300799999997</c:v>
                </c:pt>
                <c:pt idx="2889">
                  <c:v>5295.9902300000003</c:v>
                </c:pt>
                <c:pt idx="2890">
                  <c:v>5408.2700199999999</c:v>
                </c:pt>
                <c:pt idx="2891">
                  <c:v>5419.9702100000004</c:v>
                </c:pt>
                <c:pt idx="2892">
                  <c:v>5408.3300799999997</c:v>
                </c:pt>
                <c:pt idx="2893">
                  <c:v>5438.9399400000002</c:v>
                </c:pt>
                <c:pt idx="2894">
                  <c:v>5471.0200199999999</c:v>
                </c:pt>
                <c:pt idx="2895">
                  <c:v>5555.5297899999996</c:v>
                </c:pt>
                <c:pt idx="2896">
                  <c:v>5625.6201199999996</c:v>
                </c:pt>
                <c:pt idx="2897">
                  <c:v>5656.2700199999999</c:v>
                </c:pt>
                <c:pt idx="2898">
                  <c:v>5609.8198199999997</c:v>
                </c:pt>
                <c:pt idx="2899">
                  <c:v>5597.0600599999998</c:v>
                </c:pt>
                <c:pt idx="2900">
                  <c:v>5542.0200199999999</c:v>
                </c:pt>
                <c:pt idx="2901">
                  <c:v>5561.8999000000003</c:v>
                </c:pt>
                <c:pt idx="2902">
                  <c:v>5580.7700199999999</c:v>
                </c:pt>
                <c:pt idx="2903">
                  <c:v>5607.9599600000001</c:v>
                </c:pt>
                <c:pt idx="2904">
                  <c:v>5562.7002000000002</c:v>
                </c:pt>
                <c:pt idx="2905">
                  <c:v>5568.3398399999996</c:v>
                </c:pt>
                <c:pt idx="2906">
                  <c:v>5593.4799800000001</c:v>
                </c:pt>
                <c:pt idx="2907">
                  <c:v>5561.5898399999996</c:v>
                </c:pt>
                <c:pt idx="2908">
                  <c:v>5529.3598599999996</c:v>
                </c:pt>
                <c:pt idx="2909">
                  <c:v>5419.6899400000002</c:v>
                </c:pt>
                <c:pt idx="2910">
                  <c:v>5422.7900399999999</c:v>
                </c:pt>
                <c:pt idx="2911">
                  <c:v>5467.6699200000003</c:v>
                </c:pt>
                <c:pt idx="2912">
                  <c:v>5484.0600599999998</c:v>
                </c:pt>
                <c:pt idx="2913">
                  <c:v>5492</c:v>
                </c:pt>
                <c:pt idx="2914">
                  <c:v>5481.9301800000003</c:v>
                </c:pt>
                <c:pt idx="2915">
                  <c:v>5487.4199200000003</c:v>
                </c:pt>
                <c:pt idx="2916">
                  <c:v>5485.7202100000004</c:v>
                </c:pt>
                <c:pt idx="2917">
                  <c:v>5521.6000999999997</c:v>
                </c:pt>
                <c:pt idx="2918">
                  <c:v>5514.7202100000004</c:v>
                </c:pt>
                <c:pt idx="2919">
                  <c:v>5498.7402300000003</c:v>
                </c:pt>
                <c:pt idx="2920">
                  <c:v>5493.3999000000003</c:v>
                </c:pt>
                <c:pt idx="2921">
                  <c:v>5471.8798800000004</c:v>
                </c:pt>
                <c:pt idx="2922">
                  <c:v>5476.0297899999996</c:v>
                </c:pt>
                <c:pt idx="2923">
                  <c:v>5475.1401400000004</c:v>
                </c:pt>
                <c:pt idx="2924">
                  <c:v>5481.2202100000004</c:v>
                </c:pt>
                <c:pt idx="2925">
                  <c:v>5479.2002000000002</c:v>
                </c:pt>
                <c:pt idx="2926">
                  <c:v>5481.9301800000003</c:v>
                </c:pt>
                <c:pt idx="2927">
                  <c:v>5466.9101600000004</c:v>
                </c:pt>
                <c:pt idx="2928">
                  <c:v>5475.9599600000001</c:v>
                </c:pt>
                <c:pt idx="2929">
                  <c:v>5469.9902300000003</c:v>
                </c:pt>
                <c:pt idx="2930">
                  <c:v>5500.1298800000004</c:v>
                </c:pt>
                <c:pt idx="2931">
                  <c:v>5518.3598599999996</c:v>
                </c:pt>
                <c:pt idx="2932">
                  <c:v>5519.9502000000002</c:v>
                </c:pt>
                <c:pt idx="2933">
                  <c:v>5521.2002000000002</c:v>
                </c:pt>
                <c:pt idx="2934">
                  <c:v>5526.3198199999997</c:v>
                </c:pt>
                <c:pt idx="2935">
                  <c:v>5538.9502000000002</c:v>
                </c:pt>
                <c:pt idx="2936">
                  <c:v>5540.6499000000003</c:v>
                </c:pt>
                <c:pt idx="2937">
                  <c:v>5543.3198199999997</c:v>
                </c:pt>
                <c:pt idx="2938">
                  <c:v>5541.2002000000002</c:v>
                </c:pt>
                <c:pt idx="2939">
                  <c:v>5564.6000999999997</c:v>
                </c:pt>
                <c:pt idx="2940">
                  <c:v>5581.7099600000001</c:v>
                </c:pt>
                <c:pt idx="2941">
                  <c:v>5596.7299800000001</c:v>
                </c:pt>
                <c:pt idx="2942">
                  <c:v>5608.4702100000004</c:v>
                </c:pt>
                <c:pt idx="2943">
                  <c:v>5620.4101600000004</c:v>
                </c:pt>
                <c:pt idx="2944">
                  <c:v>5643.7202100000004</c:v>
                </c:pt>
                <c:pt idx="2945">
                  <c:v>5652.8100599999998</c:v>
                </c:pt>
                <c:pt idx="2946">
                  <c:v>5692.0200199999999</c:v>
                </c:pt>
                <c:pt idx="2947">
                  <c:v>5661.1899400000002</c:v>
                </c:pt>
                <c:pt idx="2948">
                  <c:v>5650.8999000000003</c:v>
                </c:pt>
                <c:pt idx="2949">
                  <c:v>5623.1298800000004</c:v>
                </c:pt>
                <c:pt idx="2950">
                  <c:v>5631.9702100000004</c:v>
                </c:pt>
                <c:pt idx="2951">
                  <c:v>5654.7797899999996</c:v>
                </c:pt>
                <c:pt idx="2952">
                  <c:v>5664.1601600000004</c:v>
                </c:pt>
                <c:pt idx="2953">
                  <c:v>5650.7002000000002</c:v>
                </c:pt>
                <c:pt idx="2954">
                  <c:v>5738.5898399999996</c:v>
                </c:pt>
                <c:pt idx="2955">
                  <c:v>5757.3198199999997</c:v>
                </c:pt>
                <c:pt idx="2956">
                  <c:v>5799.2099600000001</c:v>
                </c:pt>
                <c:pt idx="2957">
                  <c:v>5805.7002000000002</c:v>
                </c:pt>
                <c:pt idx="2958">
                  <c:v>5783.4502000000002</c:v>
                </c:pt>
                <c:pt idx="2959">
                  <c:v>5780.0497999999998</c:v>
                </c:pt>
                <c:pt idx="2960">
                  <c:v>5797.2997999999998</c:v>
                </c:pt>
                <c:pt idx="2961">
                  <c:v>5819.4702100000004</c:v>
                </c:pt>
                <c:pt idx="2962">
                  <c:v>5830.6801800000003</c:v>
                </c:pt>
                <c:pt idx="2963">
                  <c:v>5831.9902300000003</c:v>
                </c:pt>
                <c:pt idx="2964">
                  <c:v>5817.9101600000004</c:v>
                </c:pt>
                <c:pt idx="2965">
                  <c:v>5814.6601600000004</c:v>
                </c:pt>
                <c:pt idx="2966">
                  <c:v>5813.5600599999998</c:v>
                </c:pt>
                <c:pt idx="2967">
                  <c:v>5819.5800799999997</c:v>
                </c:pt>
                <c:pt idx="2968">
                  <c:v>5821.7900399999999</c:v>
                </c:pt>
                <c:pt idx="2969">
                  <c:v>5814.2402300000003</c:v>
                </c:pt>
                <c:pt idx="2970">
                  <c:v>5828.1601600000004</c:v>
                </c:pt>
                <c:pt idx="2971">
                  <c:v>5820.3798800000004</c:v>
                </c:pt>
                <c:pt idx="2972">
                  <c:v>5809.1601600000004</c:v>
                </c:pt>
                <c:pt idx="2973">
                  <c:v>5793.7700199999999</c:v>
                </c:pt>
                <c:pt idx="2974">
                  <c:v>5801.2997999999998</c:v>
                </c:pt>
                <c:pt idx="2975">
                  <c:v>5760.2900399999999</c:v>
                </c:pt>
                <c:pt idx="2976">
                  <c:v>5771.4599600000001</c:v>
                </c:pt>
                <c:pt idx="2977">
                  <c:v>5774.4902300000003</c:v>
                </c:pt>
                <c:pt idx="2978">
                  <c:v>5756.2900399999999</c:v>
                </c:pt>
                <c:pt idx="2979">
                  <c:v>5760.8901400000004</c:v>
                </c:pt>
                <c:pt idx="2980">
                  <c:v>5763.2900399999999</c:v>
                </c:pt>
                <c:pt idx="2981">
                  <c:v>5771.1699200000003</c:v>
                </c:pt>
                <c:pt idx="2982">
                  <c:v>5784.4702100000004</c:v>
                </c:pt>
                <c:pt idx="2983">
                  <c:v>5772.6401400000004</c:v>
                </c:pt>
                <c:pt idx="2984">
                  <c:v>5785.0297899999996</c:v>
                </c:pt>
                <c:pt idx="2985">
                  <c:v>5802.7002000000002</c:v>
                </c:pt>
                <c:pt idx="2986">
                  <c:v>5817.2002000000002</c:v>
                </c:pt>
                <c:pt idx="2987">
                  <c:v>5823.3300799999997</c:v>
                </c:pt>
                <c:pt idx="2988">
                  <c:v>5836.7002000000002</c:v>
                </c:pt>
                <c:pt idx="2989">
                  <c:v>5848.4502000000002</c:v>
                </c:pt>
                <c:pt idx="2990">
                  <c:v>5867</c:v>
                </c:pt>
                <c:pt idx="2991">
                  <c:v>5921.6098599999996</c:v>
                </c:pt>
                <c:pt idx="2992">
                  <c:v>5927.4502000000002</c:v>
                </c:pt>
                <c:pt idx="2993">
                  <c:v>5946.6801800000003</c:v>
                </c:pt>
                <c:pt idx="2994">
                  <c:v>5926.5497999999998</c:v>
                </c:pt>
                <c:pt idx="2995">
                  <c:v>5951.9599600000001</c:v>
                </c:pt>
                <c:pt idx="2996">
                  <c:v>5998.4799800000001</c:v>
                </c:pt>
                <c:pt idx="2997">
                  <c:v>6023.7997999999998</c:v>
                </c:pt>
                <c:pt idx="2998">
                  <c:v>6062.6000999999997</c:v>
                </c:pt>
                <c:pt idx="2999">
                  <c:v>6075.0497999999998</c:v>
                </c:pt>
                <c:pt idx="3000">
                  <c:v>6114.3100599999998</c:v>
                </c:pt>
                <c:pt idx="3001">
                  <c:v>6153.6801800000003</c:v>
                </c:pt>
                <c:pt idx="3002">
                  <c:v>6197.5497999999998</c:v>
                </c:pt>
                <c:pt idx="3003">
                  <c:v>6216.9301800000003</c:v>
                </c:pt>
                <c:pt idx="3004">
                  <c:v>6250.4301800000003</c:v>
                </c:pt>
                <c:pt idx="3005">
                  <c:v>6295.5600599999998</c:v>
                </c:pt>
                <c:pt idx="3006">
                  <c:v>6294.5497999999998</c:v>
                </c:pt>
                <c:pt idx="3007">
                  <c:v>6266.6601600000004</c:v>
                </c:pt>
                <c:pt idx="3008">
                  <c:v>6212.5</c:v>
                </c:pt>
                <c:pt idx="3009">
                  <c:v>6193.2299800000001</c:v>
                </c:pt>
                <c:pt idx="3010">
                  <c:v>6215.8198199999997</c:v>
                </c:pt>
                <c:pt idx="3011">
                  <c:v>6206.7202100000004</c:v>
                </c:pt>
                <c:pt idx="3012">
                  <c:v>6258.9799800000001</c:v>
                </c:pt>
                <c:pt idx="3013">
                  <c:v>6327.9301800000003</c:v>
                </c:pt>
                <c:pt idx="3014">
                  <c:v>6337.1401400000004</c:v>
                </c:pt>
                <c:pt idx="3015">
                  <c:v>6369.4902300000003</c:v>
                </c:pt>
                <c:pt idx="3016">
                  <c:v>6346.4702100000004</c:v>
                </c:pt>
                <c:pt idx="3017">
                  <c:v>6366.8901400000004</c:v>
                </c:pt>
                <c:pt idx="3018">
                  <c:v>6380.0297899999996</c:v>
                </c:pt>
                <c:pt idx="3019">
                  <c:v>6408.2299800000001</c:v>
                </c:pt>
                <c:pt idx="3020">
                  <c:v>6443.1201199999996</c:v>
                </c:pt>
                <c:pt idx="3021">
                  <c:v>6453.2597699999997</c:v>
                </c:pt>
                <c:pt idx="3022">
                  <c:v>6511</c:v>
                </c:pt>
                <c:pt idx="3023">
                  <c:v>6553.3901400000004</c:v>
                </c:pt>
                <c:pt idx="3024">
                  <c:v>6575</c:v>
                </c:pt>
                <c:pt idx="3025">
                  <c:v>6600.2597699999997</c:v>
                </c:pt>
                <c:pt idx="3026">
                  <c:v>6630.8100599999998</c:v>
                </c:pt>
                <c:pt idx="3027">
                  <c:v>6637.4399400000002</c:v>
                </c:pt>
                <c:pt idx="3028">
                  <c:v>6617.4502000000002</c:v>
                </c:pt>
                <c:pt idx="3029">
                  <c:v>6562.8198199999997</c:v>
                </c:pt>
                <c:pt idx="3030">
                  <c:v>6592.9399400000002</c:v>
                </c:pt>
                <c:pt idx="3031">
                  <c:v>6646.7997999999998</c:v>
                </c:pt>
                <c:pt idx="3032">
                  <c:v>6671.6298800000004</c:v>
                </c:pt>
                <c:pt idx="3033">
                  <c:v>6622.8398399999996</c:v>
                </c:pt>
                <c:pt idx="3034">
                  <c:v>6630.7797899999996</c:v>
                </c:pt>
                <c:pt idx="3035">
                  <c:v>6610.5497999999998</c:v>
                </c:pt>
                <c:pt idx="3036">
                  <c:v>6642.0600599999998</c:v>
                </c:pt>
                <c:pt idx="3037">
                  <c:v>6612.1899400000002</c:v>
                </c:pt>
                <c:pt idx="3038">
                  <c:v>6572.0497999999998</c:v>
                </c:pt>
                <c:pt idx="3039">
                  <c:v>6546.8300799999997</c:v>
                </c:pt>
                <c:pt idx="3040">
                  <c:v>6574.2597699999997</c:v>
                </c:pt>
                <c:pt idx="3041">
                  <c:v>6590.75</c:v>
                </c:pt>
                <c:pt idx="3042">
                  <c:v>6614.0698199999997</c:v>
                </c:pt>
                <c:pt idx="3043">
                  <c:v>6584.9902300000003</c:v>
                </c:pt>
                <c:pt idx="3044">
                  <c:v>6597.9301800000003</c:v>
                </c:pt>
                <c:pt idx="3045">
                  <c:v>6592.8500999999997</c:v>
                </c:pt>
                <c:pt idx="3046">
                  <c:v>6592.3999000000003</c:v>
                </c:pt>
                <c:pt idx="3047">
                  <c:v>6637.9799800000001</c:v>
                </c:pt>
                <c:pt idx="3048">
                  <c:v>6691.0698199999997</c:v>
                </c:pt>
                <c:pt idx="3049">
                  <c:v>6702.4799800000001</c:v>
                </c:pt>
                <c:pt idx="3050">
                  <c:v>6694.5800799999997</c:v>
                </c:pt>
                <c:pt idx="3051">
                  <c:v>6719.7997999999998</c:v>
                </c:pt>
                <c:pt idx="3052">
                  <c:v>6725.3500999999997</c:v>
                </c:pt>
                <c:pt idx="3053">
                  <c:v>6731.6201199999996</c:v>
                </c:pt>
                <c:pt idx="3054">
                  <c:v>6714.7202100000004</c:v>
                </c:pt>
                <c:pt idx="3055">
                  <c:v>6674.7202100000004</c:v>
                </c:pt>
                <c:pt idx="3056">
                  <c:v>6671.6201199999996</c:v>
                </c:pt>
                <c:pt idx="3057">
                  <c:v>6666.7700199999999</c:v>
                </c:pt>
                <c:pt idx="3058">
                  <c:v>6664.8999000000003</c:v>
                </c:pt>
                <c:pt idx="3059">
                  <c:v>6678.3701199999996</c:v>
                </c:pt>
                <c:pt idx="3060">
                  <c:v>6732.5898399999996</c:v>
                </c:pt>
                <c:pt idx="3061">
                  <c:v>6762.8598599999996</c:v>
                </c:pt>
                <c:pt idx="3062">
                  <c:v>6779</c:v>
                </c:pt>
                <c:pt idx="3063">
                  <c:v>6763.1298800000004</c:v>
                </c:pt>
                <c:pt idx="3064">
                  <c:v>6764.75</c:v>
                </c:pt>
                <c:pt idx="3065">
                  <c:v>6767.2402300000003</c:v>
                </c:pt>
                <c:pt idx="3066">
                  <c:v>6728.1201199999996</c:v>
                </c:pt>
                <c:pt idx="3067">
                  <c:v>6684.8398399999996</c:v>
                </c:pt>
                <c:pt idx="3068">
                  <c:v>6658.3500999999997</c:v>
                </c:pt>
                <c:pt idx="3069">
                  <c:v>6661.1801800000003</c:v>
                </c:pt>
                <c:pt idx="3070">
                  <c:v>6704.5600599999998</c:v>
                </c:pt>
                <c:pt idx="3071">
                  <c:v>6521.5497999999998</c:v>
                </c:pt>
                <c:pt idx="3072">
                  <c:v>6443.4599600000001</c:v>
                </c:pt>
                <c:pt idx="3073">
                  <c:v>6524.4101600000004</c:v>
                </c:pt>
                <c:pt idx="3074">
                  <c:v>6581.1000999999997</c:v>
                </c:pt>
                <c:pt idx="3075">
                  <c:v>6612.0497999999998</c:v>
                </c:pt>
                <c:pt idx="3076">
                  <c:v>6626.4301800000003</c:v>
                </c:pt>
                <c:pt idx="3077">
                  <c:v>6649.7002000000002</c:v>
                </c:pt>
                <c:pt idx="3078">
                  <c:v>6655.1899400000002</c:v>
                </c:pt>
                <c:pt idx="3079">
                  <c:v>6664.25</c:v>
                </c:pt>
                <c:pt idx="3080">
                  <c:v>6676.6401400000004</c:v>
                </c:pt>
                <c:pt idx="3081">
                  <c:v>6695.0600599999998</c:v>
                </c:pt>
                <c:pt idx="3082">
                  <c:v>6701.1899400000002</c:v>
                </c:pt>
                <c:pt idx="3083">
                  <c:v>6721.3398399999996</c:v>
                </c:pt>
                <c:pt idx="3084">
                  <c:v>6745.6201199999996</c:v>
                </c:pt>
                <c:pt idx="3085">
                  <c:v>6794.9199200000003</c:v>
                </c:pt>
                <c:pt idx="3086">
                  <c:v>6817.2002000000002</c:v>
                </c:pt>
                <c:pt idx="3087">
                  <c:v>6803.7202100000004</c:v>
                </c:pt>
                <c:pt idx="3088">
                  <c:v>6781.7402300000003</c:v>
                </c:pt>
                <c:pt idx="3089">
                  <c:v>6778.9199200000003</c:v>
                </c:pt>
                <c:pt idx="3090">
                  <c:v>6774.2402300000003</c:v>
                </c:pt>
                <c:pt idx="3091">
                  <c:v>6759.5297899999996</c:v>
                </c:pt>
                <c:pt idx="3092">
                  <c:v>6751.7299800000001</c:v>
                </c:pt>
                <c:pt idx="3093">
                  <c:v>6719.3500999999997</c:v>
                </c:pt>
                <c:pt idx="3094">
                  <c:v>6721.0600599999998</c:v>
                </c:pt>
                <c:pt idx="3095">
                  <c:v>6753.5297899999996</c:v>
                </c:pt>
                <c:pt idx="3096">
                  <c:v>6755</c:v>
                </c:pt>
                <c:pt idx="3097">
                  <c:v>6725.8701199999996</c:v>
                </c:pt>
                <c:pt idx="3098">
                  <c:v>6717.2202100000004</c:v>
                </c:pt>
                <c:pt idx="3099">
                  <c:v>6727.9902300000003</c:v>
                </c:pt>
                <c:pt idx="3100">
                  <c:v>6713.1801800000003</c:v>
                </c:pt>
                <c:pt idx="3101">
                  <c:v>6663.4101600000004</c:v>
                </c:pt>
                <c:pt idx="3102">
                  <c:v>6672.0600599999998</c:v>
                </c:pt>
                <c:pt idx="3103">
                  <c:v>6677.3500999999997</c:v>
                </c:pt>
                <c:pt idx="3104">
                  <c:v>6683.7402300000003</c:v>
                </c:pt>
                <c:pt idx="3105">
                  <c:v>6694.2099600000001</c:v>
                </c:pt>
                <c:pt idx="3106">
                  <c:v>6669.7797899999996</c:v>
                </c:pt>
                <c:pt idx="3107">
                  <c:v>6682.9902300000003</c:v>
                </c:pt>
                <c:pt idx="3108">
                  <c:v>6693.4902300000003</c:v>
                </c:pt>
                <c:pt idx="3109">
                  <c:v>6728.1401400000004</c:v>
                </c:pt>
                <c:pt idx="3110">
                  <c:v>6716.2002000000002</c:v>
                </c:pt>
                <c:pt idx="3111">
                  <c:v>6704.2900399999999</c:v>
                </c:pt>
                <c:pt idx="3112">
                  <c:v>6678.0898399999996</c:v>
                </c:pt>
                <c:pt idx="3113">
                  <c:v>6713.9799800000001</c:v>
                </c:pt>
                <c:pt idx="3114">
                  <c:v>6727.2797899999996</c:v>
                </c:pt>
                <c:pt idx="3115">
                  <c:v>6740.2997999999998</c:v>
                </c:pt>
                <c:pt idx="3116">
                  <c:v>6787.0698199999997</c:v>
                </c:pt>
                <c:pt idx="3117">
                  <c:v>6793.2202100000004</c:v>
                </c:pt>
                <c:pt idx="3118">
                  <c:v>6816.3500999999997</c:v>
                </c:pt>
                <c:pt idx="3119">
                  <c:v>6832.1601600000004</c:v>
                </c:pt>
                <c:pt idx="3120">
                  <c:v>6851.5</c:v>
                </c:pt>
                <c:pt idx="3121">
                  <c:v>6870.0400399999999</c:v>
                </c:pt>
                <c:pt idx="3122">
                  <c:v>6873.9799800000001</c:v>
                </c:pt>
                <c:pt idx="3123">
                  <c:v>6888.8999000000003</c:v>
                </c:pt>
                <c:pt idx="3124">
                  <c:v>6868.7900399999999</c:v>
                </c:pt>
                <c:pt idx="3125">
                  <c:v>6896.3500999999997</c:v>
                </c:pt>
                <c:pt idx="3126">
                  <c:v>6865.0800799999997</c:v>
                </c:pt>
                <c:pt idx="3127">
                  <c:v>6863.1601600000004</c:v>
                </c:pt>
                <c:pt idx="3128">
                  <c:v>6861.7099600000001</c:v>
                </c:pt>
                <c:pt idx="3129">
                  <c:v>6853.1899400000002</c:v>
                </c:pt>
                <c:pt idx="3130">
                  <c:v>6839.5097699999997</c:v>
                </c:pt>
                <c:pt idx="3131">
                  <c:v>6852.8500999999997</c:v>
                </c:pt>
                <c:pt idx="3132">
                  <c:v>6897.1401400000004</c:v>
                </c:pt>
                <c:pt idx="3133">
                  <c:v>6893.7997999999998</c:v>
                </c:pt>
                <c:pt idx="3134">
                  <c:v>6892.9799800000001</c:v>
                </c:pt>
                <c:pt idx="3135">
                  <c:v>6902.3598599999996</c:v>
                </c:pt>
                <c:pt idx="3136">
                  <c:v>6920.5400399999999</c:v>
                </c:pt>
                <c:pt idx="3137">
                  <c:v>6924.6601600000004</c:v>
                </c:pt>
                <c:pt idx="3138">
                  <c:v>6931.4902300000003</c:v>
                </c:pt>
                <c:pt idx="3139">
                  <c:v>6935.5097699999997</c:v>
                </c:pt>
                <c:pt idx="3140">
                  <c:v>6955.8300799999997</c:v>
                </c:pt>
                <c:pt idx="3141">
                  <c:v>6956.6298800000004</c:v>
                </c:pt>
                <c:pt idx="3142">
                  <c:v>6948.2797899999996</c:v>
                </c:pt>
                <c:pt idx="3143">
                  <c:v>6971.1000999999997</c:v>
                </c:pt>
                <c:pt idx="3144">
                  <c:v>6972.8999000000003</c:v>
                </c:pt>
                <c:pt idx="3145">
                  <c:v>6970.4599600000001</c:v>
                </c:pt>
                <c:pt idx="3146">
                  <c:v>6993.9502000000002</c:v>
                </c:pt>
                <c:pt idx="3147">
                  <c:v>6990.2402300000003</c:v>
                </c:pt>
                <c:pt idx="3148">
                  <c:v>6992.4599600000001</c:v>
                </c:pt>
                <c:pt idx="3149">
                  <c:v>6985.9101600000004</c:v>
                </c:pt>
                <c:pt idx="3150">
                  <c:v>7016.2299800000001</c:v>
                </c:pt>
                <c:pt idx="3151">
                  <c:v>7058.2002000000002</c:v>
                </c:pt>
                <c:pt idx="3152">
                  <c:v>7061.3398399999996</c:v>
                </c:pt>
                <c:pt idx="3153">
                  <c:v>7075.4301800000003</c:v>
                </c:pt>
                <c:pt idx="3154">
                  <c:v>7064.5297899999996</c:v>
                </c:pt>
                <c:pt idx="3155">
                  <c:v>7059.5297899999996</c:v>
                </c:pt>
                <c:pt idx="3156">
                  <c:v>7038.0097699999997</c:v>
                </c:pt>
                <c:pt idx="3157">
                  <c:v>7026.5497999999998</c:v>
                </c:pt>
                <c:pt idx="3158">
                  <c:v>7035.5698199999997</c:v>
                </c:pt>
                <c:pt idx="3159">
                  <c:v>7040.6000999999997</c:v>
                </c:pt>
                <c:pt idx="3160">
                  <c:v>7014.6899400000002</c:v>
                </c:pt>
                <c:pt idx="3161">
                  <c:v>6992.25</c:v>
                </c:pt>
                <c:pt idx="3162">
                  <c:v>6936.2099600000001</c:v>
                </c:pt>
                <c:pt idx="3163">
                  <c:v>6842.6098599999996</c:v>
                </c:pt>
                <c:pt idx="3164">
                  <c:v>6825.9199200000003</c:v>
                </c:pt>
                <c:pt idx="3165">
                  <c:v>6784.6499000000003</c:v>
                </c:pt>
                <c:pt idx="3166">
                  <c:v>6868.0200199999999</c:v>
                </c:pt>
                <c:pt idx="3167">
                  <c:v>6865.4502000000002</c:v>
                </c:pt>
                <c:pt idx="3168">
                  <c:v>6835.9799800000001</c:v>
                </c:pt>
                <c:pt idx="3169">
                  <c:v>6777.2402300000003</c:v>
                </c:pt>
                <c:pt idx="3170">
                  <c:v>6773.0800799999997</c:v>
                </c:pt>
                <c:pt idx="3171">
                  <c:v>6767.2402300000003</c:v>
                </c:pt>
                <c:pt idx="3172">
                  <c:v>6775.0097699999997</c:v>
                </c:pt>
                <c:pt idx="3173">
                  <c:v>6763.2002000000002</c:v>
                </c:pt>
                <c:pt idx="3174">
                  <c:v>6776.25</c:v>
                </c:pt>
                <c:pt idx="3175">
                  <c:v>6749.6298800000004</c:v>
                </c:pt>
                <c:pt idx="3176">
                  <c:v>6676.7797899999996</c:v>
                </c:pt>
                <c:pt idx="3177">
                  <c:v>6490.9101600000004</c:v>
                </c:pt>
                <c:pt idx="3178">
                  <c:v>6380.6000999999997</c:v>
                </c:pt>
                <c:pt idx="3179">
                  <c:v>6397.3598599999996</c:v>
                </c:pt>
                <c:pt idx="3180">
                  <c:v>6397.8999000000003</c:v>
                </c:pt>
                <c:pt idx="3181">
                  <c:v>6362.3198199999997</c:v>
                </c:pt>
                <c:pt idx="3182">
                  <c:v>6307.6899400000002</c:v>
                </c:pt>
                <c:pt idx="3183">
                  <c:v>6165.4599600000001</c:v>
                </c:pt>
                <c:pt idx="3184">
                  <c:v>6114.9199200000003</c:v>
                </c:pt>
                <c:pt idx="3185">
                  <c:v>6058.4199200000003</c:v>
                </c:pt>
                <c:pt idx="3186">
                  <c:v>5998.3300799999997</c:v>
                </c:pt>
                <c:pt idx="3187">
                  <c:v>5868.2797899999996</c:v>
                </c:pt>
                <c:pt idx="3188">
                  <c:v>5793.7797899999996</c:v>
                </c:pt>
                <c:pt idx="3189">
                  <c:v>5988.8598599999996</c:v>
                </c:pt>
                <c:pt idx="3190">
                  <c:v>6116.4902300000003</c:v>
                </c:pt>
                <c:pt idx="3191">
                  <c:v>6077.3398399999996</c:v>
                </c:pt>
                <c:pt idx="3192">
                  <c:v>6058</c:v>
                </c:pt>
                <c:pt idx="3193">
                  <c:v>6067.5097699999997</c:v>
                </c:pt>
                <c:pt idx="3194">
                  <c:v>6096.3701199999996</c:v>
                </c:pt>
                <c:pt idx="3195">
                  <c:v>6125.1401400000004</c:v>
                </c:pt>
                <c:pt idx="3196">
                  <c:v>6107.1499000000003</c:v>
                </c:pt>
                <c:pt idx="3197">
                  <c:v>6108.9799800000001</c:v>
                </c:pt>
                <c:pt idx="3198">
                  <c:v>6116.3901400000004</c:v>
                </c:pt>
                <c:pt idx="3199">
                  <c:v>6101.3398399999996</c:v>
                </c:pt>
                <c:pt idx="3200">
                  <c:v>6087.0898399999996</c:v>
                </c:pt>
                <c:pt idx="3201">
                  <c:v>6090.7299800000001</c:v>
                </c:pt>
                <c:pt idx="3202">
                  <c:v>5941.1401400000004</c:v>
                </c:pt>
                <c:pt idx="3203">
                  <c:v>5908.8598599999996</c:v>
                </c:pt>
                <c:pt idx="3204">
                  <c:v>5952.8300799999997</c:v>
                </c:pt>
                <c:pt idx="3205">
                  <c:v>5978.8100599999998</c:v>
                </c:pt>
                <c:pt idx="3206">
                  <c:v>5982.1499000000003</c:v>
                </c:pt>
                <c:pt idx="3207">
                  <c:v>5981.3398399999996</c:v>
                </c:pt>
                <c:pt idx="3208">
                  <c:v>5988.1098599999996</c:v>
                </c:pt>
                <c:pt idx="3209">
                  <c:v>6037.5600599999998</c:v>
                </c:pt>
                <c:pt idx="3210">
                  <c:v>6085.3398399999996</c:v>
                </c:pt>
                <c:pt idx="3211">
                  <c:v>6130.3901400000004</c:v>
                </c:pt>
                <c:pt idx="3212">
                  <c:v>6125.4702100000004</c:v>
                </c:pt>
                <c:pt idx="3213">
                  <c:v>6174.2402300000003</c:v>
                </c:pt>
                <c:pt idx="3214">
                  <c:v>6243.3300799999997</c:v>
                </c:pt>
                <c:pt idx="3215">
                  <c:v>6288.0400399999999</c:v>
                </c:pt>
                <c:pt idx="3216">
                  <c:v>6412.8901400000004</c:v>
                </c:pt>
                <c:pt idx="3217">
                  <c:v>6614.7202100000004</c:v>
                </c:pt>
                <c:pt idx="3218">
                  <c:v>6686.7900399999999</c:v>
                </c:pt>
                <c:pt idx="3219">
                  <c:v>6685.9902300000003</c:v>
                </c:pt>
                <c:pt idx="3220">
                  <c:v>6680.6899400000002</c:v>
                </c:pt>
                <c:pt idx="3221">
                  <c:v>6738.2402300000003</c:v>
                </c:pt>
                <c:pt idx="3222">
                  <c:v>6752.9101600000004</c:v>
                </c:pt>
                <c:pt idx="3223">
                  <c:v>6757.9599600000001</c:v>
                </c:pt>
                <c:pt idx="3224">
                  <c:v>6814.8901400000004</c:v>
                </c:pt>
                <c:pt idx="3225">
                  <c:v>6794.0698199999997</c:v>
                </c:pt>
                <c:pt idx="3226">
                  <c:v>6792.2002000000002</c:v>
                </c:pt>
                <c:pt idx="3227">
                  <c:v>6811.8701199999996</c:v>
                </c:pt>
                <c:pt idx="3228">
                  <c:v>6827.6098599999996</c:v>
                </c:pt>
                <c:pt idx="3229">
                  <c:v>6840.4799800000001</c:v>
                </c:pt>
                <c:pt idx="3230">
                  <c:v>6848.75</c:v>
                </c:pt>
                <c:pt idx="3231">
                  <c:v>6904.6499000000003</c:v>
                </c:pt>
                <c:pt idx="3232">
                  <c:v>6905.0097699999997</c:v>
                </c:pt>
                <c:pt idx="3233">
                  <c:v>6861.8999000000003</c:v>
                </c:pt>
                <c:pt idx="3234">
                  <c:v>6865.3100599999998</c:v>
                </c:pt>
                <c:pt idx="3235">
                  <c:v>6855.0097699999997</c:v>
                </c:pt>
                <c:pt idx="3236">
                  <c:v>6835.1899400000002</c:v>
                </c:pt>
                <c:pt idx="3237">
                  <c:v>6853.8598599999996</c:v>
                </c:pt>
                <c:pt idx="3238">
                  <c:v>6852.2299800000001</c:v>
                </c:pt>
                <c:pt idx="3239">
                  <c:v>6866.6899400000002</c:v>
                </c:pt>
                <c:pt idx="3240">
                  <c:v>6874.5400399999999</c:v>
                </c:pt>
                <c:pt idx="3241">
                  <c:v>6881.2797899999996</c:v>
                </c:pt>
                <c:pt idx="3242">
                  <c:v>6912.5200199999999</c:v>
                </c:pt>
                <c:pt idx="3243">
                  <c:v>6933.2099600000001</c:v>
                </c:pt>
                <c:pt idx="3244">
                  <c:v>6937.7099600000001</c:v>
                </c:pt>
                <c:pt idx="3245">
                  <c:v>6928.2900399999999</c:v>
                </c:pt>
                <c:pt idx="3246">
                  <c:v>6919.2202100000004</c:v>
                </c:pt>
                <c:pt idx="3247">
                  <c:v>6908.7700199999999</c:v>
                </c:pt>
                <c:pt idx="3248">
                  <c:v>6934.9502000000002</c:v>
                </c:pt>
                <c:pt idx="3249">
                  <c:v>6962.0400399999999</c:v>
                </c:pt>
                <c:pt idx="3250">
                  <c:v>6966.1601600000004</c:v>
                </c:pt>
                <c:pt idx="3251">
                  <c:v>6971.7797899999996</c:v>
                </c:pt>
                <c:pt idx="3252">
                  <c:v>6998.5200199999999</c:v>
                </c:pt>
                <c:pt idx="3253">
                  <c:v>7023.2099600000001</c:v>
                </c:pt>
                <c:pt idx="3254">
                  <c:v>6992.0600599999998</c:v>
                </c:pt>
                <c:pt idx="3255">
                  <c:v>7009.5497999999998</c:v>
                </c:pt>
                <c:pt idx="3256">
                  <c:v>6970.2002000000002</c:v>
                </c:pt>
                <c:pt idx="3257">
                  <c:v>6970.4399400000002</c:v>
                </c:pt>
                <c:pt idx="3258">
                  <c:v>6983.9502000000002</c:v>
                </c:pt>
                <c:pt idx="3259">
                  <c:v>6987.9702100000004</c:v>
                </c:pt>
                <c:pt idx="3260">
                  <c:v>6987.9599600000001</c:v>
                </c:pt>
                <c:pt idx="3261">
                  <c:v>6987.4702100000004</c:v>
                </c:pt>
                <c:pt idx="3262">
                  <c:v>6984.2099600000001</c:v>
                </c:pt>
                <c:pt idx="3263">
                  <c:v>6944.7997999999998</c:v>
                </c:pt>
                <c:pt idx="3264">
                  <c:v>6968.5097699999997</c:v>
                </c:pt>
                <c:pt idx="3265">
                  <c:v>6946.9301800000003</c:v>
                </c:pt>
                <c:pt idx="3266">
                  <c:v>6845.9702100000004</c:v>
                </c:pt>
                <c:pt idx="3267">
                  <c:v>6680.8198199999997</c:v>
                </c:pt>
                <c:pt idx="3268">
                  <c:v>6811.6801800000003</c:v>
                </c:pt>
                <c:pt idx="3269">
                  <c:v>6788.9902300000003</c:v>
                </c:pt>
                <c:pt idx="3270">
                  <c:v>6805.25</c:v>
                </c:pt>
                <c:pt idx="3271">
                  <c:v>6755.2002000000002</c:v>
                </c:pt>
                <c:pt idx="3272">
                  <c:v>6786.7402300000003</c:v>
                </c:pt>
                <c:pt idx="3273">
                  <c:v>6793.2900399999999</c:v>
                </c:pt>
                <c:pt idx="3274">
                  <c:v>6763.3500999999997</c:v>
                </c:pt>
                <c:pt idx="3275">
                  <c:v>6746.2997999999998</c:v>
                </c:pt>
                <c:pt idx="3276">
                  <c:v>6716.0297899999996</c:v>
                </c:pt>
                <c:pt idx="3277">
                  <c:v>6742.8100599999998</c:v>
                </c:pt>
                <c:pt idx="3278">
                  <c:v>6793.9702100000004</c:v>
                </c:pt>
                <c:pt idx="3279">
                  <c:v>6800.6499000000003</c:v>
                </c:pt>
                <c:pt idx="3280">
                  <c:v>6825.5898399999996</c:v>
                </c:pt>
                <c:pt idx="3281">
                  <c:v>6797.5400399999999</c:v>
                </c:pt>
                <c:pt idx="3282">
                  <c:v>6783.5497999999998</c:v>
                </c:pt>
                <c:pt idx="3283">
                  <c:v>6790.3500999999997</c:v>
                </c:pt>
                <c:pt idx="3284">
                  <c:v>6814.3798800000004</c:v>
                </c:pt>
                <c:pt idx="3285">
                  <c:v>6832.1000999999997</c:v>
                </c:pt>
                <c:pt idx="3286">
                  <c:v>6825.9599600000001</c:v>
                </c:pt>
                <c:pt idx="3287">
                  <c:v>6827.3100599999998</c:v>
                </c:pt>
                <c:pt idx="3288">
                  <c:v>6824.2797899999996</c:v>
                </c:pt>
                <c:pt idx="3289">
                  <c:v>6809.7299800000001</c:v>
                </c:pt>
                <c:pt idx="3290">
                  <c:v>6789.7797899999996</c:v>
                </c:pt>
                <c:pt idx="3291">
                  <c:v>6739.8598599999996</c:v>
                </c:pt>
                <c:pt idx="3292">
                  <c:v>6696.5297899999996</c:v>
                </c:pt>
                <c:pt idx="3293">
                  <c:v>6649.8598599999996</c:v>
                </c:pt>
                <c:pt idx="3294">
                  <c:v>6646.1201199999996</c:v>
                </c:pt>
                <c:pt idx="3295">
                  <c:v>6653.5800799999997</c:v>
                </c:pt>
                <c:pt idx="3296">
                  <c:v>6664.75</c:v>
                </c:pt>
                <c:pt idx="3297">
                  <c:v>6676.3598599999996</c:v>
                </c:pt>
                <c:pt idx="3298">
                  <c:v>6685.6899400000002</c:v>
                </c:pt>
                <c:pt idx="3299">
                  <c:v>6681.9399400000002</c:v>
                </c:pt>
                <c:pt idx="3300">
                  <c:v>6702.0200199999999</c:v>
                </c:pt>
                <c:pt idx="3301">
                  <c:v>6708.8100599999998</c:v>
                </c:pt>
                <c:pt idx="3302">
                  <c:v>6730.9702100000004</c:v>
                </c:pt>
                <c:pt idx="3303">
                  <c:v>6734.6201199999996</c:v>
                </c:pt>
                <c:pt idx="3304">
                  <c:v>6733.6499000000003</c:v>
                </c:pt>
                <c:pt idx="3305">
                  <c:v>6749.5200199999999</c:v>
                </c:pt>
                <c:pt idx="3306">
                  <c:v>6778.4399400000002</c:v>
                </c:pt>
                <c:pt idx="3307">
                  <c:v>6775.5800799999997</c:v>
                </c:pt>
                <c:pt idx="3308">
                  <c:v>6772.75</c:v>
                </c:pt>
                <c:pt idx="3309">
                  <c:v>6777.4702100000004</c:v>
                </c:pt>
                <c:pt idx="3310">
                  <c:v>6806</c:v>
                </c:pt>
                <c:pt idx="3311">
                  <c:v>6832.4502000000002</c:v>
                </c:pt>
                <c:pt idx="3312">
                  <c:v>6865.2900399999999</c:v>
                </c:pt>
                <c:pt idx="3313">
                  <c:v>6859.6899400000002</c:v>
                </c:pt>
                <c:pt idx="3314">
                  <c:v>6917.0297899999996</c:v>
                </c:pt>
                <c:pt idx="3315">
                  <c:v>6982.5297899999996</c:v>
                </c:pt>
                <c:pt idx="3316">
                  <c:v>7011.1401400000004</c:v>
                </c:pt>
                <c:pt idx="3317">
                  <c:v>7004.0497999999998</c:v>
                </c:pt>
                <c:pt idx="3318">
                  <c:v>7044.0400399999999</c:v>
                </c:pt>
                <c:pt idx="3319">
                  <c:v>7028.8901400000004</c:v>
                </c:pt>
                <c:pt idx="3320">
                  <c:v>7011.5200199999999</c:v>
                </c:pt>
                <c:pt idx="3321">
                  <c:v>6987.5200199999999</c:v>
                </c:pt>
                <c:pt idx="3322">
                  <c:v>6967.3398399999996</c:v>
                </c:pt>
                <c:pt idx="3323">
                  <c:v>6977.0400399999999</c:v>
                </c:pt>
                <c:pt idx="3324">
                  <c:v>6991.3100599999998</c:v>
                </c:pt>
                <c:pt idx="3325">
                  <c:v>7041.2997999999998</c:v>
                </c:pt>
                <c:pt idx="3326">
                  <c:v>7039.7299800000001</c:v>
                </c:pt>
                <c:pt idx="3327">
                  <c:v>7050.2202100000004</c:v>
                </c:pt>
                <c:pt idx="3328">
                  <c:v>7076.2797899999996</c:v>
                </c:pt>
                <c:pt idx="3329">
                  <c:v>7112.1601600000004</c:v>
                </c:pt>
                <c:pt idx="3330">
                  <c:v>7119.3300799999997</c:v>
                </c:pt>
                <c:pt idx="3331">
                  <c:v>7184.2797899999996</c:v>
                </c:pt>
                <c:pt idx="3332">
                  <c:v>7231.5297899999996</c:v>
                </c:pt>
                <c:pt idx="3333">
                  <c:v>7292.4902300000003</c:v>
                </c:pt>
                <c:pt idx="3334">
                  <c:v>7307.0297899999996</c:v>
                </c:pt>
                <c:pt idx="3335">
                  <c:v>7296.0400399999999</c:v>
                </c:pt>
                <c:pt idx="3336">
                  <c:v>7237.6499000000003</c:v>
                </c:pt>
                <c:pt idx="3337">
                  <c:v>7243.3798800000004</c:v>
                </c:pt>
                <c:pt idx="3338">
                  <c:v>7242.2997999999998</c:v>
                </c:pt>
                <c:pt idx="3339">
                  <c:v>7256.7900399999999</c:v>
                </c:pt>
                <c:pt idx="3340">
                  <c:v>7242.0097699999997</c:v>
                </c:pt>
                <c:pt idx="3341">
                  <c:v>7257.9599600000001</c:v>
                </c:pt>
                <c:pt idx="3342">
                  <c:v>7232.8198199999997</c:v>
                </c:pt>
                <c:pt idx="3343">
                  <c:v>7295.1801800000003</c:v>
                </c:pt>
                <c:pt idx="3344">
                  <c:v>7297.3798800000004</c:v>
                </c:pt>
                <c:pt idx="3345">
                  <c:v>7334.0600599999998</c:v>
                </c:pt>
                <c:pt idx="3346">
                  <c:v>7326.4799800000001</c:v>
                </c:pt>
                <c:pt idx="3347">
                  <c:v>7308.2099600000001</c:v>
                </c:pt>
                <c:pt idx="3348">
                  <c:v>7302.9702100000004</c:v>
                </c:pt>
                <c:pt idx="3349">
                  <c:v>7296.8999000000003</c:v>
                </c:pt>
                <c:pt idx="3350">
                  <c:v>7271.8500999999997</c:v>
                </c:pt>
                <c:pt idx="3351">
                  <c:v>7292.0800799999997</c:v>
                </c:pt>
                <c:pt idx="3352">
                  <c:v>7319.1899400000002</c:v>
                </c:pt>
                <c:pt idx="3353">
                  <c:v>7322.2700199999999</c:v>
                </c:pt>
                <c:pt idx="3354">
                  <c:v>7309.9502000000002</c:v>
                </c:pt>
                <c:pt idx="3355">
                  <c:v>7322.1801800000003</c:v>
                </c:pt>
                <c:pt idx="3356">
                  <c:v>7346.25</c:v>
                </c:pt>
                <c:pt idx="3357">
                  <c:v>7353.9702100000004</c:v>
                </c:pt>
                <c:pt idx="3358">
                  <c:v>7346.1298800000004</c:v>
                </c:pt>
                <c:pt idx="3359">
                  <c:v>7341.0800799999997</c:v>
                </c:pt>
                <c:pt idx="3360">
                  <c:v>7337.9399400000002</c:v>
                </c:pt>
                <c:pt idx="3361">
                  <c:v>7362.2997999999998</c:v>
                </c:pt>
                <c:pt idx="3362">
                  <c:v>7368.6899400000002</c:v>
                </c:pt>
                <c:pt idx="3363">
                  <c:v>7377.8300799999997</c:v>
                </c:pt>
                <c:pt idx="3364">
                  <c:v>7391.6801800000003</c:v>
                </c:pt>
                <c:pt idx="3365">
                  <c:v>7437.6499000000003</c:v>
                </c:pt>
                <c:pt idx="3366">
                  <c:v>7480.0800799999997</c:v>
                </c:pt>
                <c:pt idx="3367">
                  <c:v>7529.4702100000004</c:v>
                </c:pt>
                <c:pt idx="3368">
                  <c:v>7590.8198199999997</c:v>
                </c:pt>
                <c:pt idx="3369">
                  <c:v>7658.0698199999997</c:v>
                </c:pt>
                <c:pt idx="3370">
                  <c:v>7791.2299800000001</c:v>
                </c:pt>
                <c:pt idx="3371">
                  <c:v>7825.5497999999998</c:v>
                </c:pt>
                <c:pt idx="3372">
                  <c:v>7782.3398399999996</c:v>
                </c:pt>
                <c:pt idx="3373">
                  <c:v>7807.25</c:v>
                </c:pt>
                <c:pt idx="3374">
                  <c:v>7802.7597699999997</c:v>
                </c:pt>
                <c:pt idx="3375">
                  <c:v>7849.9702100000004</c:v>
                </c:pt>
                <c:pt idx="3376">
                  <c:v>7831.0898399999996</c:v>
                </c:pt>
                <c:pt idx="3377">
                  <c:v>7817.6098599999996</c:v>
                </c:pt>
                <c:pt idx="3378">
                  <c:v>7817.9101600000004</c:v>
                </c:pt>
                <c:pt idx="3379">
                  <c:v>7843.9502000000002</c:v>
                </c:pt>
                <c:pt idx="3380">
                  <c:v>7887.4902300000003</c:v>
                </c:pt>
                <c:pt idx="3381">
                  <c:v>7901.1601600000004</c:v>
                </c:pt>
                <c:pt idx="3382">
                  <c:v>7914.7597699999997</c:v>
                </c:pt>
                <c:pt idx="3383">
                  <c:v>7933.2402300000003</c:v>
                </c:pt>
                <c:pt idx="3384">
                  <c:v>7960.2202100000004</c:v>
                </c:pt>
                <c:pt idx="3385">
                  <c:v>7946.3798800000004</c:v>
                </c:pt>
                <c:pt idx="3386">
                  <c:v>8000.0698199999997</c:v>
                </c:pt>
                <c:pt idx="3387">
                  <c:v>8068.1098599999996</c:v>
                </c:pt>
                <c:pt idx="3388">
                  <c:v>8112.7002000000002</c:v>
                </c:pt>
                <c:pt idx="3389">
                  <c:v>8142.5400399999999</c:v>
                </c:pt>
                <c:pt idx="3390">
                  <c:v>8187.9101600000004</c:v>
                </c:pt>
                <c:pt idx="3391">
                  <c:v>8228.9697300000007</c:v>
                </c:pt>
                <c:pt idx="3392">
                  <c:v>8247.0996099999993</c:v>
                </c:pt>
                <c:pt idx="3393">
                  <c:v>8288.9296900000008</c:v>
                </c:pt>
                <c:pt idx="3394">
                  <c:v>8300.6601599999995</c:v>
                </c:pt>
                <c:pt idx="3395">
                  <c:v>8195.0800799999997</c:v>
                </c:pt>
                <c:pt idx="3396">
                  <c:v>8055.8598599999996</c:v>
                </c:pt>
                <c:pt idx="3397">
                  <c:v>8092.0297899999996</c:v>
                </c:pt>
                <c:pt idx="3398">
                  <c:v>8107.1000999999997</c:v>
                </c:pt>
                <c:pt idx="3399">
                  <c:v>8145.2700199999999</c:v>
                </c:pt>
                <c:pt idx="3400">
                  <c:v>8144.1000999999997</c:v>
                </c:pt>
                <c:pt idx="3401">
                  <c:v>8257.3798800000004</c:v>
                </c:pt>
                <c:pt idx="3402">
                  <c:v>8325.7900399999999</c:v>
                </c:pt>
                <c:pt idx="3403">
                  <c:v>8281.7304700000004</c:v>
                </c:pt>
                <c:pt idx="3404">
                  <c:v>8171.7700199999999</c:v>
                </c:pt>
                <c:pt idx="3405">
                  <c:v>8121.5097699999997</c:v>
                </c:pt>
                <c:pt idx="3406">
                  <c:v>8141.8300799999997</c:v>
                </c:pt>
                <c:pt idx="3407">
                  <c:v>8188.3999000000003</c:v>
                </c:pt>
                <c:pt idx="3408">
                  <c:v>8253.2304700000004</c:v>
                </c:pt>
                <c:pt idx="3409">
                  <c:v>8269.8603500000008</c:v>
                </c:pt>
                <c:pt idx="3410">
                  <c:v>8281.5195299999996</c:v>
                </c:pt>
                <c:pt idx="3411">
                  <c:v>8276.8603500000008</c:v>
                </c:pt>
                <c:pt idx="3412">
                  <c:v>8281.6396499999992</c:v>
                </c:pt>
                <c:pt idx="3413">
                  <c:v>8246.2695299999996</c:v>
                </c:pt>
                <c:pt idx="3414">
                  <c:v>8231.9697300000007</c:v>
                </c:pt>
                <c:pt idx="3415">
                  <c:v>8195.0302699999993</c:v>
                </c:pt>
                <c:pt idx="3416">
                  <c:v>8130.4101600000004</c:v>
                </c:pt>
                <c:pt idx="3417">
                  <c:v>8200.5898400000005</c:v>
                </c:pt>
                <c:pt idx="3418">
                  <c:v>8196.1396499999992</c:v>
                </c:pt>
                <c:pt idx="3419">
                  <c:v>8187.8798800000004</c:v>
                </c:pt>
                <c:pt idx="3420">
                  <c:v>8172.6401400000004</c:v>
                </c:pt>
                <c:pt idx="3421">
                  <c:v>8174.2202100000004</c:v>
                </c:pt>
                <c:pt idx="3422">
                  <c:v>8184.4301800000003</c:v>
                </c:pt>
                <c:pt idx="3423">
                  <c:v>8215.0996099999993</c:v>
                </c:pt>
                <c:pt idx="3424">
                  <c:v>8217.0800799999997</c:v>
                </c:pt>
                <c:pt idx="3425">
                  <c:v>8205.9501999999993</c:v>
                </c:pt>
                <c:pt idx="3426">
                  <c:v>8215.7695299999996</c:v>
                </c:pt>
                <c:pt idx="3427">
                  <c:v>8231.7197300000007</c:v>
                </c:pt>
                <c:pt idx="3428">
                  <c:v>8265.5097700000006</c:v>
                </c:pt>
                <c:pt idx="3429">
                  <c:v>8293.5</c:v>
                </c:pt>
                <c:pt idx="3430">
                  <c:v>8306.7402299999994</c:v>
                </c:pt>
                <c:pt idx="3431">
                  <c:v>8333.7998000000007</c:v>
                </c:pt>
                <c:pt idx="3432">
                  <c:v>8362.8798800000004</c:v>
                </c:pt>
                <c:pt idx="3433">
                  <c:v>8394.4902299999994</c:v>
                </c:pt>
                <c:pt idx="3434">
                  <c:v>8376.8300799999997</c:v>
                </c:pt>
                <c:pt idx="3435">
                  <c:v>8347.2402299999994</c:v>
                </c:pt>
                <c:pt idx="3436">
                  <c:v>8324.6601599999995</c:v>
                </c:pt>
                <c:pt idx="3437">
                  <c:v>8329.6201199999996</c:v>
                </c:pt>
                <c:pt idx="3438">
                  <c:v>8343.8300799999997</c:v>
                </c:pt>
                <c:pt idx="3439">
                  <c:v>8337.8095699999994</c:v>
                </c:pt>
                <c:pt idx="3440">
                  <c:v>8373.8798800000004</c:v>
                </c:pt>
                <c:pt idx="3441">
                  <c:v>8384.9804700000004</c:v>
                </c:pt>
                <c:pt idx="3442">
                  <c:v>8441.4804700000004</c:v>
                </c:pt>
                <c:pt idx="3443">
                  <c:v>8531.1904300000006</c:v>
                </c:pt>
                <c:pt idx="3444">
                  <c:v>8589.5996099999993</c:v>
                </c:pt>
                <c:pt idx="3445">
                  <c:v>8627.7998000000007</c:v>
                </c:pt>
                <c:pt idx="3446">
                  <c:v>8675.2197300000007</c:v>
                </c:pt>
                <c:pt idx="3447">
                  <c:v>8708.3203099999992</c:v>
                </c:pt>
                <c:pt idx="3448">
                  <c:v>8647.2001999999993</c:v>
                </c:pt>
                <c:pt idx="3449">
                  <c:v>8623.1601599999995</c:v>
                </c:pt>
                <c:pt idx="3450">
                  <c:v>8642.8603500000008</c:v>
                </c:pt>
                <c:pt idx="3451">
                  <c:v>8749.6699200000003</c:v>
                </c:pt>
                <c:pt idx="3452">
                  <c:v>8798.8095699999994</c:v>
                </c:pt>
                <c:pt idx="3453">
                  <c:v>8739.5</c:v>
                </c:pt>
                <c:pt idx="3454">
                  <c:v>8802.4404300000006</c:v>
                </c:pt>
                <c:pt idx="3455">
                  <c:v>8790.8603500000008</c:v>
                </c:pt>
                <c:pt idx="3456">
                  <c:v>8806.6503900000007</c:v>
                </c:pt>
                <c:pt idx="3457">
                  <c:v>8884.4697300000007</c:v>
                </c:pt>
                <c:pt idx="3458">
                  <c:v>8980.4902299999994</c:v>
                </c:pt>
                <c:pt idx="3459">
                  <c:v>9000.5498000000007</c:v>
                </c:pt>
                <c:pt idx="3460">
                  <c:v>8891.8896499999992</c:v>
                </c:pt>
                <c:pt idx="3461">
                  <c:v>8888.5898400000005</c:v>
                </c:pt>
                <c:pt idx="3462">
                  <c:v>8828.5195299999996</c:v>
                </c:pt>
                <c:pt idx="3463">
                  <c:v>8780.0498000000007</c:v>
                </c:pt>
                <c:pt idx="3464">
                  <c:v>8767.2998000000007</c:v>
                </c:pt>
                <c:pt idx="3465">
                  <c:v>8734.6201199999996</c:v>
                </c:pt>
                <c:pt idx="3466">
                  <c:v>8535.8496099999993</c:v>
                </c:pt>
                <c:pt idx="3467">
                  <c:v>8681.2001999999993</c:v>
                </c:pt>
                <c:pt idx="3468">
                  <c:v>8674.4902299999994</c:v>
                </c:pt>
                <c:pt idx="3469">
                  <c:v>8705.9697300000007</c:v>
                </c:pt>
                <c:pt idx="3470">
                  <c:v>8786.9804700000004</c:v>
                </c:pt>
                <c:pt idx="3471">
                  <c:v>8779.8203099999992</c:v>
                </c:pt>
                <c:pt idx="3472">
                  <c:v>8860.3496099999993</c:v>
                </c:pt>
                <c:pt idx="3473">
                  <c:v>8893.6699200000003</c:v>
                </c:pt>
                <c:pt idx="3474">
                  <c:v>8895.0498000000007</c:v>
                </c:pt>
                <c:pt idx="3475">
                  <c:v>8858.7402299999994</c:v>
                </c:pt>
                <c:pt idx="3476">
                  <c:v>8877.25</c:v>
                </c:pt>
                <c:pt idx="3477">
                  <c:v>8860.6396499999992</c:v>
                </c:pt>
                <c:pt idx="3478">
                  <c:v>8794.6699200000003</c:v>
                </c:pt>
                <c:pt idx="3479">
                  <c:v>8794.6298800000004</c:v>
                </c:pt>
                <c:pt idx="3480">
                  <c:v>8827.0595699999994</c:v>
                </c:pt>
                <c:pt idx="3481">
                  <c:v>8859.3603500000008</c:v>
                </c:pt>
                <c:pt idx="3482">
                  <c:v>8858.4003900000007</c:v>
                </c:pt>
                <c:pt idx="3483">
                  <c:v>8835.5302699999993</c:v>
                </c:pt>
                <c:pt idx="3484">
                  <c:v>8918.1699200000003</c:v>
                </c:pt>
                <c:pt idx="3485">
                  <c:v>9025.3603500000008</c:v>
                </c:pt>
                <c:pt idx="3486">
                  <c:v>9198.2197300000007</c:v>
                </c:pt>
                <c:pt idx="3487">
                  <c:v>9252.1796900000008</c:v>
                </c:pt>
                <c:pt idx="3488">
                  <c:v>9397.4804700000004</c:v>
                </c:pt>
                <c:pt idx="3489">
                  <c:v>9601.75</c:v>
                </c:pt>
                <c:pt idx="3490">
                  <c:v>9696.1103500000008</c:v>
                </c:pt>
                <c:pt idx="3491">
                  <c:v>9720.9296900000008</c:v>
                </c:pt>
                <c:pt idx="3492">
                  <c:v>9566.0595699999994</c:v>
                </c:pt>
                <c:pt idx="3493">
                  <c:v>9522.5</c:v>
                </c:pt>
                <c:pt idx="3494">
                  <c:v>9627.5</c:v>
                </c:pt>
                <c:pt idx="3495">
                  <c:v>9765.8701199999996</c:v>
                </c:pt>
                <c:pt idx="3496">
                  <c:v>9797.3095699999994</c:v>
                </c:pt>
                <c:pt idx="3497">
                  <c:v>9932.1904300000006</c:v>
                </c:pt>
                <c:pt idx="3498">
                  <c:v>10029.450199999999</c:v>
                </c:pt>
                <c:pt idx="3499">
                  <c:v>10089.950199999999</c:v>
                </c:pt>
                <c:pt idx="3500">
                  <c:v>10269.8496</c:v>
                </c:pt>
                <c:pt idx="3501">
                  <c:v>10641.3496</c:v>
                </c:pt>
                <c:pt idx="3502">
                  <c:v>10942.7305</c:v>
                </c:pt>
                <c:pt idx="3503">
                  <c:v>10849.5996</c:v>
                </c:pt>
                <c:pt idx="3504">
                  <c:v>10706.1299</c:v>
                </c:pt>
                <c:pt idx="3505">
                  <c:v>11023.54</c:v>
                </c:pt>
                <c:pt idx="3506">
                  <c:v>11335.950199999999</c:v>
                </c:pt>
                <c:pt idx="3507">
                  <c:v>11361.96</c:v>
                </c:pt>
                <c:pt idx="3508">
                  <c:v>11503.21</c:v>
                </c:pt>
                <c:pt idx="3509">
                  <c:v>11584.6396</c:v>
                </c:pt>
                <c:pt idx="3510">
                  <c:v>11424.5</c:v>
                </c:pt>
                <c:pt idx="3511">
                  <c:v>11018.669900000001</c:v>
                </c:pt>
                <c:pt idx="3512">
                  <c:v>11129.54</c:v>
                </c:pt>
                <c:pt idx="3513">
                  <c:v>11171.3398</c:v>
                </c:pt>
                <c:pt idx="3514">
                  <c:v>11173.6602</c:v>
                </c:pt>
                <c:pt idx="3515">
                  <c:v>11356.070299999999</c:v>
                </c:pt>
                <c:pt idx="3516">
                  <c:v>11448.8799</c:v>
                </c:pt>
                <c:pt idx="3517">
                  <c:v>11525.7197</c:v>
                </c:pt>
                <c:pt idx="3518">
                  <c:v>11519.440399999999</c:v>
                </c:pt>
                <c:pt idx="3519">
                  <c:v>11271.049800000001</c:v>
                </c:pt>
                <c:pt idx="3520">
                  <c:v>11234.1299</c:v>
                </c:pt>
                <c:pt idx="3521">
                  <c:v>11131.4805</c:v>
                </c:pt>
                <c:pt idx="3522">
                  <c:v>11177.75</c:v>
                </c:pt>
                <c:pt idx="3523">
                  <c:v>11181.5195</c:v>
                </c:pt>
                <c:pt idx="3524">
                  <c:v>11292.3604</c:v>
                </c:pt>
                <c:pt idx="3525">
                  <c:v>11397.429700000001</c:v>
                </c:pt>
                <c:pt idx="3526">
                  <c:v>11438.200199999999</c:v>
                </c:pt>
                <c:pt idx="3527">
                  <c:v>11256.179700000001</c:v>
                </c:pt>
                <c:pt idx="3528">
                  <c:v>11184.5</c:v>
                </c:pt>
                <c:pt idx="3529">
                  <c:v>11240.29</c:v>
                </c:pt>
                <c:pt idx="3530">
                  <c:v>11080.9697</c:v>
                </c:pt>
                <c:pt idx="3531">
                  <c:v>10852.0898</c:v>
                </c:pt>
                <c:pt idx="3532">
                  <c:v>10766.4697</c:v>
                </c:pt>
                <c:pt idx="3533">
                  <c:v>11029.4102</c:v>
                </c:pt>
                <c:pt idx="3534">
                  <c:v>11046.1201</c:v>
                </c:pt>
                <c:pt idx="3535">
                  <c:v>11056.2803</c:v>
                </c:pt>
                <c:pt idx="3536">
                  <c:v>11017.21</c:v>
                </c:pt>
                <c:pt idx="3537">
                  <c:v>11102.5303</c:v>
                </c:pt>
                <c:pt idx="3538">
                  <c:v>11295.21</c:v>
                </c:pt>
                <c:pt idx="3539">
                  <c:v>11362.9902</c:v>
                </c:pt>
                <c:pt idx="3540">
                  <c:v>11526.669900000001</c:v>
                </c:pt>
                <c:pt idx="3541">
                  <c:v>11697.2305</c:v>
                </c:pt>
                <c:pt idx="3542">
                  <c:v>11731.679700000001</c:v>
                </c:pt>
                <c:pt idx="3543">
                  <c:v>11612.929700000001</c:v>
                </c:pt>
                <c:pt idx="3544">
                  <c:v>11751.71</c:v>
                </c:pt>
                <c:pt idx="3545">
                  <c:v>11777.5303</c:v>
                </c:pt>
                <c:pt idx="3546">
                  <c:v>12045.6299</c:v>
                </c:pt>
                <c:pt idx="3547">
                  <c:v>12155.5195</c:v>
                </c:pt>
                <c:pt idx="3548">
                  <c:v>12034.29</c:v>
                </c:pt>
                <c:pt idx="3549">
                  <c:v>12117.200199999999</c:v>
                </c:pt>
                <c:pt idx="3550">
                  <c:v>12317.3799</c:v>
                </c:pt>
                <c:pt idx="3551">
                  <c:v>12383.169900000001</c:v>
                </c:pt>
                <c:pt idx="3552">
                  <c:v>12269.7402</c:v>
                </c:pt>
                <c:pt idx="3553">
                  <c:v>12161.7197</c:v>
                </c:pt>
                <c:pt idx="3554">
                  <c:v>12180.7402</c:v>
                </c:pt>
                <c:pt idx="3555">
                  <c:v>12226.1104</c:v>
                </c:pt>
                <c:pt idx="3556">
                  <c:v>12362.169900000001</c:v>
                </c:pt>
                <c:pt idx="3557">
                  <c:v>12455.309600000001</c:v>
                </c:pt>
                <c:pt idx="3558">
                  <c:v>12514.919900000001</c:v>
                </c:pt>
                <c:pt idx="3559">
                  <c:v>12623.7305</c:v>
                </c:pt>
                <c:pt idx="3560">
                  <c:v>12712.6201</c:v>
                </c:pt>
                <c:pt idx="3561">
                  <c:v>12899.25</c:v>
                </c:pt>
                <c:pt idx="3562">
                  <c:v>12919.200199999999</c:v>
                </c:pt>
                <c:pt idx="3563">
                  <c:v>12867.7305</c:v>
                </c:pt>
                <c:pt idx="3564">
                  <c:v>12925.049800000001</c:v>
                </c:pt>
                <c:pt idx="3565">
                  <c:v>13131.79</c:v>
                </c:pt>
                <c:pt idx="3566">
                  <c:v>13463.4697</c:v>
                </c:pt>
                <c:pt idx="3567">
                  <c:v>13789.8896</c:v>
                </c:pt>
                <c:pt idx="3568">
                  <c:v>13812.570299999999</c:v>
                </c:pt>
                <c:pt idx="3569">
                  <c:v>13381.9102</c:v>
                </c:pt>
                <c:pt idx="3570">
                  <c:v>13343.21</c:v>
                </c:pt>
                <c:pt idx="3571">
                  <c:v>13329.3604</c:v>
                </c:pt>
                <c:pt idx="3572">
                  <c:v>13176.419900000001</c:v>
                </c:pt>
                <c:pt idx="3573">
                  <c:v>12925.4102</c:v>
                </c:pt>
                <c:pt idx="3574">
                  <c:v>12884.2695</c:v>
                </c:pt>
                <c:pt idx="3575">
                  <c:v>12762.8604</c:v>
                </c:pt>
                <c:pt idx="3576">
                  <c:v>12451.2695</c:v>
                </c:pt>
                <c:pt idx="3577">
                  <c:v>11842.0303</c:v>
                </c:pt>
                <c:pt idx="3578">
                  <c:v>11422.2695</c:v>
                </c:pt>
                <c:pt idx="3579">
                  <c:v>11654.1396</c:v>
                </c:pt>
                <c:pt idx="3580">
                  <c:v>11593.79</c:v>
                </c:pt>
                <c:pt idx="3581">
                  <c:v>11435.71</c:v>
                </c:pt>
                <c:pt idx="3582">
                  <c:v>11200.7305</c:v>
                </c:pt>
                <c:pt idx="3583">
                  <c:v>11302.559600000001</c:v>
                </c:pt>
                <c:pt idx="3584">
                  <c:v>11604.309600000001</c:v>
                </c:pt>
                <c:pt idx="3585">
                  <c:v>11805.059600000001</c:v>
                </c:pt>
                <c:pt idx="3586">
                  <c:v>11873.419900000001</c:v>
                </c:pt>
                <c:pt idx="3587">
                  <c:v>11847.679700000001</c:v>
                </c:pt>
                <c:pt idx="3588">
                  <c:v>11558.3701</c:v>
                </c:pt>
                <c:pt idx="3589">
                  <c:v>11392.6396</c:v>
                </c:pt>
                <c:pt idx="3590">
                  <c:v>11117.6504</c:v>
                </c:pt>
                <c:pt idx="3591">
                  <c:v>11046.0098</c:v>
                </c:pt>
                <c:pt idx="3592">
                  <c:v>10945.7598</c:v>
                </c:pt>
                <c:pt idx="3593">
                  <c:v>10742.3496</c:v>
                </c:pt>
                <c:pt idx="3594">
                  <c:v>10935.6504</c:v>
                </c:pt>
                <c:pt idx="3595">
                  <c:v>11184.9102</c:v>
                </c:pt>
                <c:pt idx="3596">
                  <c:v>11359.21</c:v>
                </c:pt>
                <c:pt idx="3597">
                  <c:v>11419.429700000001</c:v>
                </c:pt>
                <c:pt idx="3598">
                  <c:v>11396.8799</c:v>
                </c:pt>
                <c:pt idx="3599">
                  <c:v>11373.559600000001</c:v>
                </c:pt>
                <c:pt idx="3600">
                  <c:v>11349.3398</c:v>
                </c:pt>
                <c:pt idx="3601">
                  <c:v>11298.6602</c:v>
                </c:pt>
                <c:pt idx="3602">
                  <c:v>11251.3701</c:v>
                </c:pt>
                <c:pt idx="3603">
                  <c:v>11236.3604</c:v>
                </c:pt>
                <c:pt idx="3604">
                  <c:v>11348.179700000001</c:v>
                </c:pt>
                <c:pt idx="3605">
                  <c:v>11542.080099999999</c:v>
                </c:pt>
                <c:pt idx="3606">
                  <c:v>11784.6602</c:v>
                </c:pt>
                <c:pt idx="3607">
                  <c:v>11923.5303</c:v>
                </c:pt>
                <c:pt idx="3608">
                  <c:v>12152.070299999999</c:v>
                </c:pt>
                <c:pt idx="3609">
                  <c:v>12256.9902</c:v>
                </c:pt>
                <c:pt idx="3610">
                  <c:v>12318.8496</c:v>
                </c:pt>
                <c:pt idx="3611">
                  <c:v>12301.5898</c:v>
                </c:pt>
                <c:pt idx="3612">
                  <c:v>12112.8496</c:v>
                </c:pt>
                <c:pt idx="3613">
                  <c:v>12132.059600000001</c:v>
                </c:pt>
                <c:pt idx="3614">
                  <c:v>12173.309600000001</c:v>
                </c:pt>
                <c:pt idx="3615">
                  <c:v>12148.2305</c:v>
                </c:pt>
                <c:pt idx="3616">
                  <c:v>12156.690399999999</c:v>
                </c:pt>
                <c:pt idx="3617">
                  <c:v>12070.0195</c:v>
                </c:pt>
                <c:pt idx="3618">
                  <c:v>12101.309600000001</c:v>
                </c:pt>
                <c:pt idx="3619">
                  <c:v>12039.7305</c:v>
                </c:pt>
                <c:pt idx="3620">
                  <c:v>11938.809600000001</c:v>
                </c:pt>
                <c:pt idx="3621">
                  <c:v>11898.5098</c:v>
                </c:pt>
                <c:pt idx="3622">
                  <c:v>11909.440399999999</c:v>
                </c:pt>
                <c:pt idx="3623">
                  <c:v>11887.559600000001</c:v>
                </c:pt>
                <c:pt idx="3624">
                  <c:v>11756.6504</c:v>
                </c:pt>
                <c:pt idx="3625">
                  <c:v>11733.440399999999</c:v>
                </c:pt>
                <c:pt idx="3626">
                  <c:v>11681.1104</c:v>
                </c:pt>
                <c:pt idx="3627">
                  <c:v>11714.3496</c:v>
                </c:pt>
                <c:pt idx="3628">
                  <c:v>11730.549800000001</c:v>
                </c:pt>
                <c:pt idx="3629">
                  <c:v>11717.21</c:v>
                </c:pt>
                <c:pt idx="3630">
                  <c:v>11714.169900000001</c:v>
                </c:pt>
                <c:pt idx="3631">
                  <c:v>11732.9697</c:v>
                </c:pt>
                <c:pt idx="3632">
                  <c:v>11777.6104</c:v>
                </c:pt>
                <c:pt idx="3633">
                  <c:v>12090.200199999999</c:v>
                </c:pt>
                <c:pt idx="3634">
                  <c:v>12300.0898</c:v>
                </c:pt>
                <c:pt idx="3635">
                  <c:v>12225.559600000001</c:v>
                </c:pt>
                <c:pt idx="3636">
                  <c:v>12243.549800000001</c:v>
                </c:pt>
                <c:pt idx="3637">
                  <c:v>12281.8496</c:v>
                </c:pt>
                <c:pt idx="3638">
                  <c:v>12462.570299999999</c:v>
                </c:pt>
                <c:pt idx="3639">
                  <c:v>12472.54</c:v>
                </c:pt>
                <c:pt idx="3640">
                  <c:v>12531.7402</c:v>
                </c:pt>
                <c:pt idx="3641">
                  <c:v>12520.309600000001</c:v>
                </c:pt>
                <c:pt idx="3642">
                  <c:v>12590.4004</c:v>
                </c:pt>
                <c:pt idx="3643">
                  <c:v>12768.559600000001</c:v>
                </c:pt>
                <c:pt idx="3644">
                  <c:v>12882.8799</c:v>
                </c:pt>
                <c:pt idx="3645">
                  <c:v>13008.1396</c:v>
                </c:pt>
                <c:pt idx="3646">
                  <c:v>12929.6396</c:v>
                </c:pt>
                <c:pt idx="3647">
                  <c:v>13042.929700000001</c:v>
                </c:pt>
                <c:pt idx="3648">
                  <c:v>13064.179700000001</c:v>
                </c:pt>
                <c:pt idx="3649">
                  <c:v>13061.950199999999</c:v>
                </c:pt>
                <c:pt idx="3650">
                  <c:v>13091.21</c:v>
                </c:pt>
                <c:pt idx="3651">
                  <c:v>13126.4805</c:v>
                </c:pt>
                <c:pt idx="3652">
                  <c:v>13144.7305</c:v>
                </c:pt>
                <c:pt idx="3653">
                  <c:v>13307.4902</c:v>
                </c:pt>
                <c:pt idx="3654">
                  <c:v>13463.7803</c:v>
                </c:pt>
                <c:pt idx="3655">
                  <c:v>13632.559600000001</c:v>
                </c:pt>
                <c:pt idx="3656">
                  <c:v>13581.71</c:v>
                </c:pt>
                <c:pt idx="3657">
                  <c:v>13607.179700000001</c:v>
                </c:pt>
                <c:pt idx="3658">
                  <c:v>13604.2598</c:v>
                </c:pt>
                <c:pt idx="3659">
                  <c:v>13481.6602</c:v>
                </c:pt>
                <c:pt idx="3660">
                  <c:v>13458.6602</c:v>
                </c:pt>
                <c:pt idx="3661">
                  <c:v>13363.440399999999</c:v>
                </c:pt>
                <c:pt idx="3662">
                  <c:v>13265.580099999999</c:v>
                </c:pt>
                <c:pt idx="3663">
                  <c:v>13345.4805</c:v>
                </c:pt>
                <c:pt idx="3664">
                  <c:v>13378.79</c:v>
                </c:pt>
                <c:pt idx="3665">
                  <c:v>13369.2197</c:v>
                </c:pt>
                <c:pt idx="3666">
                  <c:v>13284.320299999999</c:v>
                </c:pt>
                <c:pt idx="3667">
                  <c:v>13162.9902</c:v>
                </c:pt>
                <c:pt idx="3668">
                  <c:v>13346.9004</c:v>
                </c:pt>
                <c:pt idx="3669">
                  <c:v>13392.7598</c:v>
                </c:pt>
                <c:pt idx="3670">
                  <c:v>13450.79</c:v>
                </c:pt>
                <c:pt idx="3671">
                  <c:v>13532.6602</c:v>
                </c:pt>
                <c:pt idx="3672">
                  <c:v>13481.950199999999</c:v>
                </c:pt>
                <c:pt idx="3673">
                  <c:v>13108.9697</c:v>
                </c:pt>
                <c:pt idx="3674">
                  <c:v>13003.7197</c:v>
                </c:pt>
                <c:pt idx="3675">
                  <c:v>13028.830099999999</c:v>
                </c:pt>
                <c:pt idx="3676">
                  <c:v>13012.7598</c:v>
                </c:pt>
                <c:pt idx="3677">
                  <c:v>12915.1299</c:v>
                </c:pt>
                <c:pt idx="3678">
                  <c:v>12891.190399999999</c:v>
                </c:pt>
                <c:pt idx="3679">
                  <c:v>12800.190399999999</c:v>
                </c:pt>
                <c:pt idx="3680">
                  <c:v>12787.3799</c:v>
                </c:pt>
                <c:pt idx="3681">
                  <c:v>12840.0098</c:v>
                </c:pt>
                <c:pt idx="3682">
                  <c:v>12906.79</c:v>
                </c:pt>
                <c:pt idx="3683">
                  <c:v>13106.799800000001</c:v>
                </c:pt>
                <c:pt idx="3684">
                  <c:v>13187.190399999999</c:v>
                </c:pt>
                <c:pt idx="3685">
                  <c:v>13215.04</c:v>
                </c:pt>
                <c:pt idx="3686">
                  <c:v>13346.0996</c:v>
                </c:pt>
                <c:pt idx="3687">
                  <c:v>13455.1104</c:v>
                </c:pt>
                <c:pt idx="3688">
                  <c:v>13678.1299</c:v>
                </c:pt>
                <c:pt idx="3689">
                  <c:v>13992.9805</c:v>
                </c:pt>
                <c:pt idx="3690">
                  <c:v>14084.1602</c:v>
                </c:pt>
                <c:pt idx="3691">
                  <c:v>14164.4805</c:v>
                </c:pt>
                <c:pt idx="3692">
                  <c:v>14250.46</c:v>
                </c:pt>
                <c:pt idx="3693">
                  <c:v>14517.1396</c:v>
                </c:pt>
                <c:pt idx="3694">
                  <c:v>14531.6504</c:v>
                </c:pt>
                <c:pt idx="3695">
                  <c:v>14187.080099999999</c:v>
                </c:pt>
                <c:pt idx="3696">
                  <c:v>14246.4004</c:v>
                </c:pt>
                <c:pt idx="3697">
                  <c:v>14460.570299999999</c:v>
                </c:pt>
                <c:pt idx="3698">
                  <c:v>14643.690399999999</c:v>
                </c:pt>
                <c:pt idx="3699">
                  <c:v>14675.9805</c:v>
                </c:pt>
                <c:pt idx="3700">
                  <c:v>14511.0303</c:v>
                </c:pt>
                <c:pt idx="3701">
                  <c:v>14542.179700000001</c:v>
                </c:pt>
                <c:pt idx="3702">
                  <c:v>14491.1104</c:v>
                </c:pt>
                <c:pt idx="3703">
                  <c:v>14542.96</c:v>
                </c:pt>
                <c:pt idx="3704">
                  <c:v>14688.46</c:v>
                </c:pt>
                <c:pt idx="3705">
                  <c:v>14854.799800000001</c:v>
                </c:pt>
                <c:pt idx="3706">
                  <c:v>15119.059600000001</c:v>
                </c:pt>
                <c:pt idx="3707">
                  <c:v>15206.080099999999</c:v>
                </c:pt>
                <c:pt idx="3708">
                  <c:v>15042.25</c:v>
                </c:pt>
                <c:pt idx="3709">
                  <c:v>15117.0303</c:v>
                </c:pt>
                <c:pt idx="3710">
                  <c:v>15140.299800000001</c:v>
                </c:pt>
                <c:pt idx="3711">
                  <c:v>15276.700199999999</c:v>
                </c:pt>
                <c:pt idx="3712">
                  <c:v>15311.6201</c:v>
                </c:pt>
                <c:pt idx="3713">
                  <c:v>15359.679700000001</c:v>
                </c:pt>
                <c:pt idx="3714">
                  <c:v>15463.25</c:v>
                </c:pt>
                <c:pt idx="3715">
                  <c:v>15759.5996</c:v>
                </c:pt>
                <c:pt idx="3716">
                  <c:v>16158.54</c:v>
                </c:pt>
                <c:pt idx="3717">
                  <c:v>16325.7305</c:v>
                </c:pt>
                <c:pt idx="3718">
                  <c:v>16447.25</c:v>
                </c:pt>
                <c:pt idx="3719">
                  <c:v>16817.039100000002</c:v>
                </c:pt>
                <c:pt idx="3720">
                  <c:v>16436.3809</c:v>
                </c:pt>
                <c:pt idx="3721">
                  <c:v>16116.669900000001</c:v>
                </c:pt>
                <c:pt idx="3722">
                  <c:v>16021.450199999999</c:v>
                </c:pt>
                <c:pt idx="3723">
                  <c:v>15644.8496</c:v>
                </c:pt>
                <c:pt idx="3724">
                  <c:v>15601.8496</c:v>
                </c:pt>
                <c:pt idx="3725">
                  <c:v>15661.2598</c:v>
                </c:pt>
                <c:pt idx="3726">
                  <c:v>15832.690399999999</c:v>
                </c:pt>
                <c:pt idx="3727">
                  <c:v>15809.299800000001</c:v>
                </c:pt>
                <c:pt idx="3728">
                  <c:v>15713.7803</c:v>
                </c:pt>
                <c:pt idx="3729">
                  <c:v>15739.309600000001</c:v>
                </c:pt>
                <c:pt idx="3730">
                  <c:v>15664.830099999999</c:v>
                </c:pt>
                <c:pt idx="3731">
                  <c:v>15737.440399999999</c:v>
                </c:pt>
                <c:pt idx="3732">
                  <c:v>15742.7197</c:v>
                </c:pt>
                <c:pt idx="3733">
                  <c:v>15979.71</c:v>
                </c:pt>
                <c:pt idx="3734">
                  <c:v>16236.8496</c:v>
                </c:pt>
                <c:pt idx="3735">
                  <c:v>16490.8809</c:v>
                </c:pt>
                <c:pt idx="3736">
                  <c:v>16640.580099999999</c:v>
                </c:pt>
                <c:pt idx="3737">
                  <c:v>16554.169900000001</c:v>
                </c:pt>
                <c:pt idx="3738">
                  <c:v>16502.039100000002</c:v>
                </c:pt>
                <c:pt idx="3739">
                  <c:v>16294.1201</c:v>
                </c:pt>
                <c:pt idx="3740">
                  <c:v>16362.929700000001</c:v>
                </c:pt>
                <c:pt idx="3741">
                  <c:v>16613.0605</c:v>
                </c:pt>
                <c:pt idx="3742">
                  <c:v>16646.390599999999</c:v>
                </c:pt>
                <c:pt idx="3743">
                  <c:v>16574.410199999998</c:v>
                </c:pt>
                <c:pt idx="3744">
                  <c:v>16524.960899999998</c:v>
                </c:pt>
                <c:pt idx="3745">
                  <c:v>16560.289100000002</c:v>
                </c:pt>
                <c:pt idx="3746">
                  <c:v>16587</c:v>
                </c:pt>
                <c:pt idx="3747">
                  <c:v>16594.580099999999</c:v>
                </c:pt>
                <c:pt idx="3748">
                  <c:v>16709.660199999998</c:v>
                </c:pt>
                <c:pt idx="3749">
                  <c:v>16962.8809</c:v>
                </c:pt>
                <c:pt idx="3750">
                  <c:v>17175.929700000001</c:v>
                </c:pt>
                <c:pt idx="3751">
                  <c:v>17341.710899999998</c:v>
                </c:pt>
                <c:pt idx="3752">
                  <c:v>17357.5605</c:v>
                </c:pt>
                <c:pt idx="3753">
                  <c:v>16945.6895</c:v>
                </c:pt>
                <c:pt idx="3754">
                  <c:v>17041.3691</c:v>
                </c:pt>
                <c:pt idx="3755">
                  <c:v>17119.289100000002</c:v>
                </c:pt>
                <c:pt idx="3756">
                  <c:v>17297.900399999999</c:v>
                </c:pt>
                <c:pt idx="3757">
                  <c:v>17203.039100000002</c:v>
                </c:pt>
                <c:pt idx="3758">
                  <c:v>17248.199199999999</c:v>
                </c:pt>
                <c:pt idx="3759">
                  <c:v>17392.570299999999</c:v>
                </c:pt>
                <c:pt idx="3760">
                  <c:v>17491.580099999999</c:v>
                </c:pt>
                <c:pt idx="3761">
                  <c:v>17643.279299999998</c:v>
                </c:pt>
                <c:pt idx="3762">
                  <c:v>17663.25</c:v>
                </c:pt>
                <c:pt idx="3763">
                  <c:v>17781.800800000001</c:v>
                </c:pt>
                <c:pt idx="3764">
                  <c:v>18108.910199999998</c:v>
                </c:pt>
                <c:pt idx="3765">
                  <c:v>18596.849600000001</c:v>
                </c:pt>
                <c:pt idx="3766">
                  <c:v>18289.5</c:v>
                </c:pt>
                <c:pt idx="3767">
                  <c:v>18186.5098</c:v>
                </c:pt>
                <c:pt idx="3768">
                  <c:v>17568.269499999999</c:v>
                </c:pt>
                <c:pt idx="3769">
                  <c:v>17319.730500000001</c:v>
                </c:pt>
                <c:pt idx="3770">
                  <c:v>17666.1309</c:v>
                </c:pt>
                <c:pt idx="3771">
                  <c:v>17674.9395</c:v>
                </c:pt>
                <c:pt idx="3772">
                  <c:v>17791.800800000001</c:v>
                </c:pt>
                <c:pt idx="3773">
                  <c:v>17578.429700000001</c:v>
                </c:pt>
                <c:pt idx="3774">
                  <c:v>17862.7402</c:v>
                </c:pt>
                <c:pt idx="3775">
                  <c:v>18026.519499999999</c:v>
                </c:pt>
                <c:pt idx="3776">
                  <c:v>18322.1309</c:v>
                </c:pt>
                <c:pt idx="3777">
                  <c:v>18595.779299999998</c:v>
                </c:pt>
                <c:pt idx="3778">
                  <c:v>18776.230500000001</c:v>
                </c:pt>
                <c:pt idx="3779">
                  <c:v>18371.949199999999</c:v>
                </c:pt>
                <c:pt idx="3780">
                  <c:v>18388.070299999999</c:v>
                </c:pt>
                <c:pt idx="3781">
                  <c:v>18708.070299999999</c:v>
                </c:pt>
                <c:pt idx="3782">
                  <c:v>18666.359400000001</c:v>
                </c:pt>
                <c:pt idx="3783">
                  <c:v>18505.839800000002</c:v>
                </c:pt>
                <c:pt idx="3784">
                  <c:v>18555.160199999998</c:v>
                </c:pt>
                <c:pt idx="3785">
                  <c:v>18516.910199999998</c:v>
                </c:pt>
                <c:pt idx="3786">
                  <c:v>18681.800800000001</c:v>
                </c:pt>
                <c:pt idx="3787">
                  <c:v>18849.8105</c:v>
                </c:pt>
                <c:pt idx="3788">
                  <c:v>18882.9902</c:v>
                </c:pt>
                <c:pt idx="3789">
                  <c:v>19049.480500000001</c:v>
                </c:pt>
                <c:pt idx="3790">
                  <c:v>19042.609400000001</c:v>
                </c:pt>
                <c:pt idx="3791">
                  <c:v>18995.2402</c:v>
                </c:pt>
                <c:pt idx="3792">
                  <c:v>19171.320299999999</c:v>
                </c:pt>
                <c:pt idx="3793">
                  <c:v>19185.960899999998</c:v>
                </c:pt>
                <c:pt idx="3794">
                  <c:v>19088.349600000001</c:v>
                </c:pt>
                <c:pt idx="3795">
                  <c:v>18927.910199999998</c:v>
                </c:pt>
                <c:pt idx="3796">
                  <c:v>18819.580099999999</c:v>
                </c:pt>
                <c:pt idx="3797">
                  <c:v>18869.220700000002</c:v>
                </c:pt>
                <c:pt idx="3798">
                  <c:v>18944.199199999999</c:v>
                </c:pt>
                <c:pt idx="3799">
                  <c:v>18941.179700000001</c:v>
                </c:pt>
                <c:pt idx="3800">
                  <c:v>19071</c:v>
                </c:pt>
                <c:pt idx="3801">
                  <c:v>19117.210899999998</c:v>
                </c:pt>
                <c:pt idx="3802">
                  <c:v>19175.5</c:v>
                </c:pt>
                <c:pt idx="3803">
                  <c:v>19296.8691</c:v>
                </c:pt>
                <c:pt idx="3804">
                  <c:v>19336.769499999999</c:v>
                </c:pt>
                <c:pt idx="3805">
                  <c:v>19409.460899999998</c:v>
                </c:pt>
                <c:pt idx="3806">
                  <c:v>19488.6895</c:v>
                </c:pt>
                <c:pt idx="3807">
                  <c:v>19623.410199999998</c:v>
                </c:pt>
                <c:pt idx="3808">
                  <c:v>19731.269499999999</c:v>
                </c:pt>
                <c:pt idx="3809">
                  <c:v>19990.410199999998</c:v>
                </c:pt>
                <c:pt idx="3810">
                  <c:v>20372.820299999999</c:v>
                </c:pt>
                <c:pt idx="3811">
                  <c:v>20375.6191</c:v>
                </c:pt>
                <c:pt idx="3812">
                  <c:v>20364.2402</c:v>
                </c:pt>
                <c:pt idx="3813">
                  <c:v>20431.789100000002</c:v>
                </c:pt>
                <c:pt idx="3814">
                  <c:v>20515.3691</c:v>
                </c:pt>
                <c:pt idx="3815">
                  <c:v>20757.640599999999</c:v>
                </c:pt>
                <c:pt idx="3816">
                  <c:v>20859.330099999999</c:v>
                </c:pt>
                <c:pt idx="3817">
                  <c:v>20895.2598</c:v>
                </c:pt>
                <c:pt idx="3818">
                  <c:v>21066.9395</c:v>
                </c:pt>
                <c:pt idx="3819">
                  <c:v>21194.6309</c:v>
                </c:pt>
                <c:pt idx="3820">
                  <c:v>20767.6895</c:v>
                </c:pt>
                <c:pt idx="3821">
                  <c:v>19901.8691</c:v>
                </c:pt>
                <c:pt idx="3822">
                  <c:v>19134.3809</c:v>
                </c:pt>
                <c:pt idx="3823">
                  <c:v>18284.960899999998</c:v>
                </c:pt>
                <c:pt idx="3824">
                  <c:v>18614.5098</c:v>
                </c:pt>
                <c:pt idx="3825">
                  <c:v>19240.949199999999</c:v>
                </c:pt>
                <c:pt idx="3826">
                  <c:v>19459.9395</c:v>
                </c:pt>
                <c:pt idx="3827">
                  <c:v>19449.919900000001</c:v>
                </c:pt>
                <c:pt idx="3828">
                  <c:v>19876.789100000002</c:v>
                </c:pt>
                <c:pt idx="3829">
                  <c:v>19752.599600000001</c:v>
                </c:pt>
                <c:pt idx="3830">
                  <c:v>19458.109400000001</c:v>
                </c:pt>
                <c:pt idx="3831">
                  <c:v>19262.400399999999</c:v>
                </c:pt>
                <c:pt idx="3832">
                  <c:v>19209.730500000001</c:v>
                </c:pt>
                <c:pt idx="3833">
                  <c:v>19245.099600000001</c:v>
                </c:pt>
                <c:pt idx="3834">
                  <c:v>19218.9902</c:v>
                </c:pt>
                <c:pt idx="3835">
                  <c:v>19257.4902</c:v>
                </c:pt>
                <c:pt idx="3836">
                  <c:v>19948.949199999999</c:v>
                </c:pt>
                <c:pt idx="3837">
                  <c:v>19841.410199999998</c:v>
                </c:pt>
                <c:pt idx="3838">
                  <c:v>19912.359400000001</c:v>
                </c:pt>
                <c:pt idx="3839">
                  <c:v>20105.839800000002</c:v>
                </c:pt>
                <c:pt idx="3840">
                  <c:v>20117.410199999998</c:v>
                </c:pt>
                <c:pt idx="3841">
                  <c:v>19825.390599999999</c:v>
                </c:pt>
                <c:pt idx="3842">
                  <c:v>19796.099600000001</c:v>
                </c:pt>
                <c:pt idx="3843">
                  <c:v>19859.839800000002</c:v>
                </c:pt>
                <c:pt idx="3844">
                  <c:v>19819.779299999998</c:v>
                </c:pt>
                <c:pt idx="3845">
                  <c:v>19683.8105</c:v>
                </c:pt>
                <c:pt idx="3846">
                  <c:v>19525.3691</c:v>
                </c:pt>
                <c:pt idx="3847">
                  <c:v>19417.150399999999</c:v>
                </c:pt>
                <c:pt idx="3848">
                  <c:v>19524.210899999998</c:v>
                </c:pt>
                <c:pt idx="3849">
                  <c:v>19534.519499999999</c:v>
                </c:pt>
                <c:pt idx="3850">
                  <c:v>19565.2598</c:v>
                </c:pt>
                <c:pt idx="3851">
                  <c:v>19447.3809</c:v>
                </c:pt>
                <c:pt idx="3852">
                  <c:v>19402.320299999999</c:v>
                </c:pt>
                <c:pt idx="3853">
                  <c:v>19432.019499999999</c:v>
                </c:pt>
                <c:pt idx="3854">
                  <c:v>19421.080099999999</c:v>
                </c:pt>
                <c:pt idx="3855">
                  <c:v>19264.109400000001</c:v>
                </c:pt>
                <c:pt idx="3856">
                  <c:v>19316.099600000001</c:v>
                </c:pt>
                <c:pt idx="3857">
                  <c:v>19357.3809</c:v>
                </c:pt>
                <c:pt idx="3858">
                  <c:v>19269.890599999999</c:v>
                </c:pt>
                <c:pt idx="3859">
                  <c:v>19411.220700000002</c:v>
                </c:pt>
                <c:pt idx="3860">
                  <c:v>19357.8691</c:v>
                </c:pt>
                <c:pt idx="3861">
                  <c:v>19359.480500000001</c:v>
                </c:pt>
                <c:pt idx="3862">
                  <c:v>19527.6895</c:v>
                </c:pt>
                <c:pt idx="3863">
                  <c:v>19466.900399999999</c:v>
                </c:pt>
                <c:pt idx="3864">
                  <c:v>19339.2598</c:v>
                </c:pt>
                <c:pt idx="3865">
                  <c:v>19311.269499999999</c:v>
                </c:pt>
                <c:pt idx="3866">
                  <c:v>19099.640599999999</c:v>
                </c:pt>
                <c:pt idx="3867">
                  <c:v>19168.7402</c:v>
                </c:pt>
                <c:pt idx="3868">
                  <c:v>19340.050800000001</c:v>
                </c:pt>
                <c:pt idx="3869">
                  <c:v>19384.029299999998</c:v>
                </c:pt>
                <c:pt idx="3870">
                  <c:v>19366.949199999999</c:v>
                </c:pt>
                <c:pt idx="3871">
                  <c:v>19263.710899999998</c:v>
                </c:pt>
                <c:pt idx="3872">
                  <c:v>19220.789100000002</c:v>
                </c:pt>
                <c:pt idx="3873">
                  <c:v>19268.3691</c:v>
                </c:pt>
                <c:pt idx="3874">
                  <c:v>19265.019499999999</c:v>
                </c:pt>
                <c:pt idx="3875">
                  <c:v>19226.970700000002</c:v>
                </c:pt>
                <c:pt idx="3876">
                  <c:v>19381.859400000001</c:v>
                </c:pt>
                <c:pt idx="3877">
                  <c:v>19500.9395</c:v>
                </c:pt>
                <c:pt idx="3878">
                  <c:v>19751.419900000001</c:v>
                </c:pt>
                <c:pt idx="3879">
                  <c:v>19836.289100000002</c:v>
                </c:pt>
                <c:pt idx="3880">
                  <c:v>20275.070299999999</c:v>
                </c:pt>
                <c:pt idx="3881">
                  <c:v>20439.2402</c:v>
                </c:pt>
                <c:pt idx="3882">
                  <c:v>20430.429700000001</c:v>
                </c:pt>
                <c:pt idx="3883">
                  <c:v>20499.6895</c:v>
                </c:pt>
                <c:pt idx="3884">
                  <c:v>20492.589800000002</c:v>
                </c:pt>
                <c:pt idx="3885">
                  <c:v>20663.460899999998</c:v>
                </c:pt>
                <c:pt idx="3886">
                  <c:v>20776.220700000002</c:v>
                </c:pt>
                <c:pt idx="3887">
                  <c:v>20816.529299999998</c:v>
                </c:pt>
                <c:pt idx="3888">
                  <c:v>20759.289100000002</c:v>
                </c:pt>
                <c:pt idx="3889">
                  <c:v>20562.519499999999</c:v>
                </c:pt>
                <c:pt idx="3890">
                  <c:v>20655.679700000001</c:v>
                </c:pt>
                <c:pt idx="3891">
                  <c:v>20662.949199999999</c:v>
                </c:pt>
                <c:pt idx="3892">
                  <c:v>20756.2402</c:v>
                </c:pt>
                <c:pt idx="3893">
                  <c:v>20978.820299999999</c:v>
                </c:pt>
                <c:pt idx="3894">
                  <c:v>21132.730500000001</c:v>
                </c:pt>
                <c:pt idx="3895">
                  <c:v>21318.1191</c:v>
                </c:pt>
                <c:pt idx="3896">
                  <c:v>21438.710899999998</c:v>
                </c:pt>
                <c:pt idx="3897">
                  <c:v>21490.669900000001</c:v>
                </c:pt>
                <c:pt idx="3898">
                  <c:v>21475.589800000002</c:v>
                </c:pt>
                <c:pt idx="3899">
                  <c:v>21822.080099999999</c:v>
                </c:pt>
                <c:pt idx="3900">
                  <c:v>22260.029299999998</c:v>
                </c:pt>
                <c:pt idx="3901">
                  <c:v>22975.230500000001</c:v>
                </c:pt>
                <c:pt idx="3902">
                  <c:v>22268.3809</c:v>
                </c:pt>
                <c:pt idx="3903">
                  <c:v>22220.2598</c:v>
                </c:pt>
                <c:pt idx="3904">
                  <c:v>22424.3105</c:v>
                </c:pt>
                <c:pt idx="3905">
                  <c:v>22005.890599999999</c:v>
                </c:pt>
                <c:pt idx="3906">
                  <c:v>21793.539100000002</c:v>
                </c:pt>
                <c:pt idx="3907">
                  <c:v>21783.710899999998</c:v>
                </c:pt>
                <c:pt idx="3908">
                  <c:v>21997.3105</c:v>
                </c:pt>
                <c:pt idx="3909">
                  <c:v>21964.960899999998</c:v>
                </c:pt>
                <c:pt idx="3910">
                  <c:v>21881.789100000002</c:v>
                </c:pt>
                <c:pt idx="3911">
                  <c:v>21701.3105</c:v>
                </c:pt>
                <c:pt idx="3912">
                  <c:v>21859.589800000002</c:v>
                </c:pt>
                <c:pt idx="3913">
                  <c:v>21740.640599999999</c:v>
                </c:pt>
                <c:pt idx="3914">
                  <c:v>21678.550800000001</c:v>
                </c:pt>
                <c:pt idx="3915">
                  <c:v>21663.570299999999</c:v>
                </c:pt>
                <c:pt idx="3916">
                  <c:v>21573.699199999999</c:v>
                </c:pt>
                <c:pt idx="3917">
                  <c:v>21721.789100000002</c:v>
                </c:pt>
                <c:pt idx="3918">
                  <c:v>21807.460899999998</c:v>
                </c:pt>
                <c:pt idx="3919">
                  <c:v>21924.789100000002</c:v>
                </c:pt>
                <c:pt idx="3920">
                  <c:v>21972.330099999999</c:v>
                </c:pt>
                <c:pt idx="3921">
                  <c:v>21904.029299999998</c:v>
                </c:pt>
                <c:pt idx="3922">
                  <c:v>21998.3809</c:v>
                </c:pt>
                <c:pt idx="3923">
                  <c:v>21984.109400000001</c:v>
                </c:pt>
                <c:pt idx="3924">
                  <c:v>22192.679700000001</c:v>
                </c:pt>
                <c:pt idx="3925">
                  <c:v>22336.320299999999</c:v>
                </c:pt>
                <c:pt idx="3926">
                  <c:v>22191.419900000001</c:v>
                </c:pt>
                <c:pt idx="3927">
                  <c:v>22349.8691</c:v>
                </c:pt>
                <c:pt idx="3928">
                  <c:v>22289.919900000001</c:v>
                </c:pt>
                <c:pt idx="3929">
                  <c:v>22413.75</c:v>
                </c:pt>
                <c:pt idx="3930">
                  <c:v>22295.0605</c:v>
                </c:pt>
                <c:pt idx="3931">
                  <c:v>22287.029299999998</c:v>
                </c:pt>
                <c:pt idx="3932">
                  <c:v>22378.800800000001</c:v>
                </c:pt>
                <c:pt idx="3933">
                  <c:v>22441.019499999999</c:v>
                </c:pt>
                <c:pt idx="3934">
                  <c:v>22399.710899999998</c:v>
                </c:pt>
                <c:pt idx="3935">
                  <c:v>22489.019499999999</c:v>
                </c:pt>
                <c:pt idx="3936">
                  <c:v>22538.890599999999</c:v>
                </c:pt>
                <c:pt idx="3937">
                  <c:v>22407.019499999999</c:v>
                </c:pt>
                <c:pt idx="3938">
                  <c:v>22429.210899999998</c:v>
                </c:pt>
                <c:pt idx="3939">
                  <c:v>22511.679700000001</c:v>
                </c:pt>
                <c:pt idx="3940">
                  <c:v>22366.070299999999</c:v>
                </c:pt>
                <c:pt idx="3941">
                  <c:v>21866.0605</c:v>
                </c:pt>
                <c:pt idx="3942">
                  <c:v>21771.800800000001</c:v>
                </c:pt>
                <c:pt idx="3943">
                  <c:v>22199.039100000002</c:v>
                </c:pt>
                <c:pt idx="3944">
                  <c:v>22288.339800000002</c:v>
                </c:pt>
                <c:pt idx="3945">
                  <c:v>22151.289100000002</c:v>
                </c:pt>
                <c:pt idx="3946">
                  <c:v>22145.1895</c:v>
                </c:pt>
                <c:pt idx="3947">
                  <c:v>22102.7598</c:v>
                </c:pt>
                <c:pt idx="3948">
                  <c:v>22160.2402</c:v>
                </c:pt>
                <c:pt idx="3949">
                  <c:v>22041.7598</c:v>
                </c:pt>
                <c:pt idx="3950">
                  <c:v>22068.150399999999</c:v>
                </c:pt>
                <c:pt idx="3951">
                  <c:v>22128.330099999999</c:v>
                </c:pt>
                <c:pt idx="3952">
                  <c:v>22095.0098</c:v>
                </c:pt>
                <c:pt idx="3953">
                  <c:v>22147.3691</c:v>
                </c:pt>
                <c:pt idx="3954">
                  <c:v>22119.449199999999</c:v>
                </c:pt>
                <c:pt idx="3955">
                  <c:v>22054.449199999999</c:v>
                </c:pt>
                <c:pt idx="3956">
                  <c:v>21945.179700000001</c:v>
                </c:pt>
                <c:pt idx="3957">
                  <c:v>21772.919900000001</c:v>
                </c:pt>
                <c:pt idx="3958">
                  <c:v>21460.1191</c:v>
                </c:pt>
                <c:pt idx="3959">
                  <c:v>21436.769499999999</c:v>
                </c:pt>
                <c:pt idx="3960">
                  <c:v>21653.769499999999</c:v>
                </c:pt>
                <c:pt idx="3961">
                  <c:v>21787.980500000001</c:v>
                </c:pt>
                <c:pt idx="3962">
                  <c:v>21577.849600000001</c:v>
                </c:pt>
                <c:pt idx="3963">
                  <c:v>21536.6309</c:v>
                </c:pt>
                <c:pt idx="3964">
                  <c:v>21509.449199999999</c:v>
                </c:pt>
                <c:pt idx="3965">
                  <c:v>21429.279299999998</c:v>
                </c:pt>
                <c:pt idx="3966">
                  <c:v>21359.25</c:v>
                </c:pt>
                <c:pt idx="3967">
                  <c:v>21120.2402</c:v>
                </c:pt>
                <c:pt idx="3968">
                  <c:v>21345.820299999999</c:v>
                </c:pt>
                <c:pt idx="3969">
                  <c:v>21311.089800000002</c:v>
                </c:pt>
                <c:pt idx="3970">
                  <c:v>21262.5098</c:v>
                </c:pt>
                <c:pt idx="3971">
                  <c:v>21171.0098</c:v>
                </c:pt>
                <c:pt idx="3972">
                  <c:v>21157.5</c:v>
                </c:pt>
                <c:pt idx="3973">
                  <c:v>21207.6191</c:v>
                </c:pt>
                <c:pt idx="3974">
                  <c:v>21412.2402</c:v>
                </c:pt>
                <c:pt idx="3975">
                  <c:v>21507.570299999999</c:v>
                </c:pt>
                <c:pt idx="3976">
                  <c:v>21367.75</c:v>
                </c:pt>
                <c:pt idx="3977">
                  <c:v>21272.550800000001</c:v>
                </c:pt>
                <c:pt idx="3978">
                  <c:v>21174.419900000001</c:v>
                </c:pt>
                <c:pt idx="3979">
                  <c:v>21142.8105</c:v>
                </c:pt>
                <c:pt idx="3980">
                  <c:v>21283.019499999999</c:v>
                </c:pt>
                <c:pt idx="3981">
                  <c:v>21466.279299999998</c:v>
                </c:pt>
                <c:pt idx="3982">
                  <c:v>21597.4902</c:v>
                </c:pt>
                <c:pt idx="3983">
                  <c:v>22075.039100000002</c:v>
                </c:pt>
                <c:pt idx="3984">
                  <c:v>22232.019499999999</c:v>
                </c:pt>
                <c:pt idx="3985">
                  <c:v>22535.919900000001</c:v>
                </c:pt>
                <c:pt idx="3986">
                  <c:v>22734.330099999999</c:v>
                </c:pt>
                <c:pt idx="3987">
                  <c:v>22798.029299999998</c:v>
                </c:pt>
                <c:pt idx="3988">
                  <c:v>23160.669900000001</c:v>
                </c:pt>
                <c:pt idx="3989">
                  <c:v>23115.089800000002</c:v>
                </c:pt>
                <c:pt idx="3990">
                  <c:v>23278.539100000002</c:v>
                </c:pt>
                <c:pt idx="3991">
                  <c:v>23347.070299999999</c:v>
                </c:pt>
                <c:pt idx="3992">
                  <c:v>23635.789100000002</c:v>
                </c:pt>
                <c:pt idx="3993">
                  <c:v>23553.160199999998</c:v>
                </c:pt>
                <c:pt idx="3994">
                  <c:v>23123.269499999999</c:v>
                </c:pt>
                <c:pt idx="3995">
                  <c:v>22755.449199999999</c:v>
                </c:pt>
                <c:pt idx="3996">
                  <c:v>23127.210899999998</c:v>
                </c:pt>
                <c:pt idx="3997">
                  <c:v>23311.4902</c:v>
                </c:pt>
                <c:pt idx="3998">
                  <c:v>23334.400399999999</c:v>
                </c:pt>
                <c:pt idx="3999">
                  <c:v>23304.169900000001</c:v>
                </c:pt>
                <c:pt idx="4000">
                  <c:v>23318.339800000002</c:v>
                </c:pt>
                <c:pt idx="4001">
                  <c:v>23408.6895</c:v>
                </c:pt>
                <c:pt idx="4002">
                  <c:v>23494.839800000002</c:v>
                </c:pt>
                <c:pt idx="4003">
                  <c:v>23589.6191</c:v>
                </c:pt>
                <c:pt idx="4004">
                  <c:v>23718.160199999998</c:v>
                </c:pt>
                <c:pt idx="4005">
                  <c:v>23627.830099999999</c:v>
                </c:pt>
                <c:pt idx="4006">
                  <c:v>23706.5605</c:v>
                </c:pt>
                <c:pt idx="4007">
                  <c:v>23795.650399999999</c:v>
                </c:pt>
                <c:pt idx="4008">
                  <c:v>23788.890599999999</c:v>
                </c:pt>
                <c:pt idx="4009">
                  <c:v>23770.5605</c:v>
                </c:pt>
                <c:pt idx="4010">
                  <c:v>23886.550800000001</c:v>
                </c:pt>
                <c:pt idx="4011">
                  <c:v>23926.140599999999</c:v>
                </c:pt>
                <c:pt idx="4012">
                  <c:v>23999.679700000001</c:v>
                </c:pt>
                <c:pt idx="4013">
                  <c:v>24273.070299999999</c:v>
                </c:pt>
                <c:pt idx="4014">
                  <c:v>24618.3691</c:v>
                </c:pt>
                <c:pt idx="4015">
                  <c:v>24376.3691</c:v>
                </c:pt>
                <c:pt idx="4016">
                  <c:v>24446.890599999999</c:v>
                </c:pt>
                <c:pt idx="4017">
                  <c:v>24840.0605</c:v>
                </c:pt>
                <c:pt idx="4018">
                  <c:v>24844.109400000001</c:v>
                </c:pt>
                <c:pt idx="4019">
                  <c:v>24639.900399999999</c:v>
                </c:pt>
                <c:pt idx="4020">
                  <c:v>24742.220700000002</c:v>
                </c:pt>
                <c:pt idx="4021">
                  <c:v>24762.080099999999</c:v>
                </c:pt>
                <c:pt idx="4022">
                  <c:v>24803.6191</c:v>
                </c:pt>
                <c:pt idx="4023">
                  <c:v>24637.679700000001</c:v>
                </c:pt>
                <c:pt idx="4024">
                  <c:v>24517.699199999999</c:v>
                </c:pt>
                <c:pt idx="4025">
                  <c:v>24277.900399999999</c:v>
                </c:pt>
                <c:pt idx="4026">
                  <c:v>24440.199199999999</c:v>
                </c:pt>
                <c:pt idx="4027">
                  <c:v>24570</c:v>
                </c:pt>
                <c:pt idx="4028">
                  <c:v>24666.800800000001</c:v>
                </c:pt>
                <c:pt idx="4029">
                  <c:v>24718.5</c:v>
                </c:pt>
                <c:pt idx="4030">
                  <c:v>24901.800800000001</c:v>
                </c:pt>
                <c:pt idx="4031">
                  <c:v>25327.199199999999</c:v>
                </c:pt>
                <c:pt idx="4032">
                  <c:v>25393.800800000001</c:v>
                </c:pt>
                <c:pt idx="4033">
                  <c:v>25228.699199999999</c:v>
                </c:pt>
                <c:pt idx="4034">
                  <c:v>25017.5</c:v>
                </c:pt>
                <c:pt idx="4035">
                  <c:v>25027.5</c:v>
                </c:pt>
                <c:pt idx="4036">
                  <c:v>24926.599600000001</c:v>
                </c:pt>
                <c:pt idx="4037">
                  <c:v>24997.800800000001</c:v>
                </c:pt>
                <c:pt idx="4038">
                  <c:v>24889</c:v>
                </c:pt>
                <c:pt idx="4039">
                  <c:v>24951.099600000001</c:v>
                </c:pt>
                <c:pt idx="4040">
                  <c:v>24905.800800000001</c:v>
                </c:pt>
                <c:pt idx="4041">
                  <c:v>24982.300800000001</c:v>
                </c:pt>
                <c:pt idx="4042">
                  <c:v>24803.800800000001</c:v>
                </c:pt>
                <c:pt idx="4043">
                  <c:v>24435.099600000001</c:v>
                </c:pt>
                <c:pt idx="4044">
                  <c:v>24811.5</c:v>
                </c:pt>
                <c:pt idx="4045">
                  <c:v>25036.800800000001</c:v>
                </c:pt>
                <c:pt idx="4046">
                  <c:v>25283.400399999999</c:v>
                </c:pt>
                <c:pt idx="4047">
                  <c:v>25312.699199999999</c:v>
                </c:pt>
                <c:pt idx="4048">
                  <c:v>25261.400399999999</c:v>
                </c:pt>
                <c:pt idx="4049">
                  <c:v>25187.099600000001</c:v>
                </c:pt>
                <c:pt idx="4050">
                  <c:v>25160.900399999999</c:v>
                </c:pt>
                <c:pt idx="4051">
                  <c:v>24714.099600000001</c:v>
                </c:pt>
                <c:pt idx="4052">
                  <c:v>24722.900399999999</c:v>
                </c:pt>
                <c:pt idx="4053">
                  <c:v>24824.5</c:v>
                </c:pt>
                <c:pt idx="4054">
                  <c:v>24788.699199999999</c:v>
                </c:pt>
                <c:pt idx="4055">
                  <c:v>24761.800800000001</c:v>
                </c:pt>
                <c:pt idx="4056">
                  <c:v>24898.699199999999</c:v>
                </c:pt>
                <c:pt idx="4057">
                  <c:v>24795.5</c:v>
                </c:pt>
                <c:pt idx="4058">
                  <c:v>24641.599600000001</c:v>
                </c:pt>
                <c:pt idx="4059">
                  <c:v>24484</c:v>
                </c:pt>
                <c:pt idx="4060">
                  <c:v>24389.599600000001</c:v>
                </c:pt>
                <c:pt idx="4061">
                  <c:v>24494.199199999999</c:v>
                </c:pt>
                <c:pt idx="4062">
                  <c:v>24660.5</c:v>
                </c:pt>
                <c:pt idx="4063">
                  <c:v>24478.099600000001</c:v>
                </c:pt>
                <c:pt idx="4064">
                  <c:v>24472.699199999999</c:v>
                </c:pt>
                <c:pt idx="4065">
                  <c:v>24333.300800000001</c:v>
                </c:pt>
                <c:pt idx="4066">
                  <c:v>24515.300800000001</c:v>
                </c:pt>
                <c:pt idx="4067">
                  <c:v>24393.5</c:v>
                </c:pt>
                <c:pt idx="4068">
                  <c:v>24605.400399999999</c:v>
                </c:pt>
                <c:pt idx="4069">
                  <c:v>24644.099600000001</c:v>
                </c:pt>
                <c:pt idx="4070">
                  <c:v>24816.300800000001</c:v>
                </c:pt>
                <c:pt idx="4071">
                  <c:v>24918.900399999999</c:v>
                </c:pt>
                <c:pt idx="4072">
                  <c:v>24832.599600000001</c:v>
                </c:pt>
                <c:pt idx="4073">
                  <c:v>24601.099600000001</c:v>
                </c:pt>
                <c:pt idx="4074">
                  <c:v>24801.5</c:v>
                </c:pt>
                <c:pt idx="4075">
                  <c:v>24851.599600000001</c:v>
                </c:pt>
                <c:pt idx="4076">
                  <c:v>24954.699199999999</c:v>
                </c:pt>
                <c:pt idx="4077">
                  <c:v>24886.099600000001</c:v>
                </c:pt>
                <c:pt idx="4078">
                  <c:v>24936.699199999999</c:v>
                </c:pt>
                <c:pt idx="4079">
                  <c:v>24869.300800000001</c:v>
                </c:pt>
                <c:pt idx="4080">
                  <c:v>24764.699199999999</c:v>
                </c:pt>
                <c:pt idx="4081">
                  <c:v>24702.199199999999</c:v>
                </c:pt>
                <c:pt idx="4082">
                  <c:v>24611.199199999999</c:v>
                </c:pt>
                <c:pt idx="4083">
                  <c:v>24995.099600000001</c:v>
                </c:pt>
                <c:pt idx="4084">
                  <c:v>24997.699199999999</c:v>
                </c:pt>
                <c:pt idx="4085">
                  <c:v>24939</c:v>
                </c:pt>
                <c:pt idx="4086">
                  <c:v>24875.699199999999</c:v>
                </c:pt>
                <c:pt idx="4087">
                  <c:v>25079.300800000001</c:v>
                </c:pt>
                <c:pt idx="4088">
                  <c:v>25116.5</c:v>
                </c:pt>
                <c:pt idx="4089">
                  <c:v>25160.400399999999</c:v>
                </c:pt>
                <c:pt idx="4090">
                  <c:v>25105.300800000001</c:v>
                </c:pt>
                <c:pt idx="4091">
                  <c:v>25030.599600000001</c:v>
                </c:pt>
                <c:pt idx="4092">
                  <c:v>24905.300800000001</c:v>
                </c:pt>
                <c:pt idx="4093">
                  <c:v>24863</c:v>
                </c:pt>
                <c:pt idx="4094">
                  <c:v>24924.199199999999</c:v>
                </c:pt>
                <c:pt idx="4095">
                  <c:v>24947.300800000001</c:v>
                </c:pt>
                <c:pt idx="4096">
                  <c:v>24836.800800000001</c:v>
                </c:pt>
                <c:pt idx="4097">
                  <c:v>24758</c:v>
                </c:pt>
                <c:pt idx="4098">
                  <c:v>24735.5</c:v>
                </c:pt>
                <c:pt idx="4099">
                  <c:v>24644.199199999999</c:v>
                </c:pt>
                <c:pt idx="4100">
                  <c:v>24402</c:v>
                </c:pt>
                <c:pt idx="4101">
                  <c:v>24502.199199999999</c:v>
                </c:pt>
                <c:pt idx="4102">
                  <c:v>24575.699199999999</c:v>
                </c:pt>
                <c:pt idx="4103">
                  <c:v>24638.599600000001</c:v>
                </c:pt>
                <c:pt idx="4104">
                  <c:v>24610.900399999999</c:v>
                </c:pt>
                <c:pt idx="4105">
                  <c:v>24667.300800000001</c:v>
                </c:pt>
                <c:pt idx="4106">
                  <c:v>24710.699199999999</c:v>
                </c:pt>
                <c:pt idx="4107">
                  <c:v>24684.300800000001</c:v>
                </c:pt>
                <c:pt idx="4108">
                  <c:v>24652.599600000001</c:v>
                </c:pt>
                <c:pt idx="4109">
                  <c:v>24723.300800000001</c:v>
                </c:pt>
                <c:pt idx="4110">
                  <c:v>24706.199199999999</c:v>
                </c:pt>
                <c:pt idx="4111">
                  <c:v>24918.300800000001</c:v>
                </c:pt>
                <c:pt idx="4112">
                  <c:v>24972.699199999999</c:v>
                </c:pt>
                <c:pt idx="4113">
                  <c:v>25151.5</c:v>
                </c:pt>
                <c:pt idx="4114">
                  <c:v>25249.800800000001</c:v>
                </c:pt>
                <c:pt idx="4115">
                  <c:v>25246.800800000001</c:v>
                </c:pt>
                <c:pt idx="4116">
                  <c:v>25181.400399999999</c:v>
                </c:pt>
                <c:pt idx="4117">
                  <c:v>25057.699199999999</c:v>
                </c:pt>
                <c:pt idx="4118">
                  <c:v>25053.599600000001</c:v>
                </c:pt>
                <c:pt idx="4119">
                  <c:v>25156.5</c:v>
                </c:pt>
                <c:pt idx="4120">
                  <c:v>25204.599600000001</c:v>
                </c:pt>
                <c:pt idx="4121">
                  <c:v>25162.300800000001</c:v>
                </c:pt>
                <c:pt idx="4122">
                  <c:v>25142.400399999999</c:v>
                </c:pt>
                <c:pt idx="4123">
                  <c:v>25202.400399999999</c:v>
                </c:pt>
                <c:pt idx="4124">
                  <c:v>25223.199199999999</c:v>
                </c:pt>
                <c:pt idx="4125">
                  <c:v>25201.599600000001</c:v>
                </c:pt>
                <c:pt idx="4126">
                  <c:v>25000.199199999999</c:v>
                </c:pt>
                <c:pt idx="4127">
                  <c:v>24650</c:v>
                </c:pt>
                <c:pt idx="4128">
                  <c:v>24829.900399999999</c:v>
                </c:pt>
                <c:pt idx="4129">
                  <c:v>24630</c:v>
                </c:pt>
                <c:pt idx="4130">
                  <c:v>24541.900399999999</c:v>
                </c:pt>
                <c:pt idx="4131">
                  <c:v>24663.400399999999</c:v>
                </c:pt>
                <c:pt idx="4132">
                  <c:v>24623.199199999999</c:v>
                </c:pt>
                <c:pt idx="4133">
                  <c:v>24697.400399999999</c:v>
                </c:pt>
                <c:pt idx="4134">
                  <c:v>24664.300800000001</c:v>
                </c:pt>
                <c:pt idx="4135">
                  <c:v>24680.400399999999</c:v>
                </c:pt>
                <c:pt idx="4136">
                  <c:v>24554.900399999999</c:v>
                </c:pt>
                <c:pt idx="4137">
                  <c:v>24543.699199999999</c:v>
                </c:pt>
                <c:pt idx="4138">
                  <c:v>24274.300800000001</c:v>
                </c:pt>
                <c:pt idx="4139">
                  <c:v>24256.099600000001</c:v>
                </c:pt>
                <c:pt idx="4140">
                  <c:v>24249.599600000001</c:v>
                </c:pt>
                <c:pt idx="4141">
                  <c:v>24207.699199999999</c:v>
                </c:pt>
                <c:pt idx="4142">
                  <c:v>24211.800800000001</c:v>
                </c:pt>
                <c:pt idx="4143">
                  <c:v>24250.300800000001</c:v>
                </c:pt>
                <c:pt idx="4144">
                  <c:v>24390.5</c:v>
                </c:pt>
                <c:pt idx="4145">
                  <c:v>24399.900399999999</c:v>
                </c:pt>
                <c:pt idx="4146">
                  <c:v>24562.599600000001</c:v>
                </c:pt>
                <c:pt idx="4147">
                  <c:v>24494.5</c:v>
                </c:pt>
                <c:pt idx="4148">
                  <c:v>24551.599600000001</c:v>
                </c:pt>
                <c:pt idx="4149">
                  <c:v>24417.5</c:v>
                </c:pt>
                <c:pt idx="4150">
                  <c:v>24252.099600000001</c:v>
                </c:pt>
                <c:pt idx="4151">
                  <c:v>23838</c:v>
                </c:pt>
                <c:pt idx="4152">
                  <c:v>23612.199199999999</c:v>
                </c:pt>
                <c:pt idx="4153">
                  <c:v>23375.800800000001</c:v>
                </c:pt>
                <c:pt idx="4154">
                  <c:v>23373.800800000001</c:v>
                </c:pt>
                <c:pt idx="4155">
                  <c:v>23154.099600000001</c:v>
                </c:pt>
                <c:pt idx="4156">
                  <c:v>22370.599600000001</c:v>
                </c:pt>
                <c:pt idx="4157">
                  <c:v>21457.800800000001</c:v>
                </c:pt>
                <c:pt idx="4158">
                  <c:v>21333.199199999999</c:v>
                </c:pt>
                <c:pt idx="4159">
                  <c:v>21885.699199999999</c:v>
                </c:pt>
                <c:pt idx="4160">
                  <c:v>22857.800800000001</c:v>
                </c:pt>
                <c:pt idx="4161">
                  <c:v>23468.300800000001</c:v>
                </c:pt>
                <c:pt idx="4162">
                  <c:v>23272.5</c:v>
                </c:pt>
                <c:pt idx="4163">
                  <c:v>23022.099600000001</c:v>
                </c:pt>
                <c:pt idx="4164">
                  <c:v>23000.800800000001</c:v>
                </c:pt>
                <c:pt idx="4165">
                  <c:v>22900.5</c:v>
                </c:pt>
                <c:pt idx="4166">
                  <c:v>22651.800800000001</c:v>
                </c:pt>
                <c:pt idx="4167">
                  <c:v>21803.199199999999</c:v>
                </c:pt>
                <c:pt idx="4168">
                  <c:v>21875.900399999999</c:v>
                </c:pt>
                <c:pt idx="4169">
                  <c:v>21371.599600000001</c:v>
                </c:pt>
                <c:pt idx="4170">
                  <c:v>21655.599600000001</c:v>
                </c:pt>
                <c:pt idx="4171">
                  <c:v>21464.800800000001</c:v>
                </c:pt>
                <c:pt idx="4172">
                  <c:v>20974.199199999999</c:v>
                </c:pt>
                <c:pt idx="4173">
                  <c:v>20901.599600000001</c:v>
                </c:pt>
                <c:pt idx="4174">
                  <c:v>21855.699199999999</c:v>
                </c:pt>
                <c:pt idx="4175">
                  <c:v>21966.400399999999</c:v>
                </c:pt>
                <c:pt idx="4176">
                  <c:v>21656.900399999999</c:v>
                </c:pt>
                <c:pt idx="4177">
                  <c:v>21489.300800000001</c:v>
                </c:pt>
                <c:pt idx="4178">
                  <c:v>21951.300800000001</c:v>
                </c:pt>
                <c:pt idx="4179">
                  <c:v>21806.900399999999</c:v>
                </c:pt>
                <c:pt idx="4180">
                  <c:v>21762</c:v>
                </c:pt>
                <c:pt idx="4181">
                  <c:v>21562.099600000001</c:v>
                </c:pt>
                <c:pt idx="4182">
                  <c:v>21164.400399999999</c:v>
                </c:pt>
                <c:pt idx="4183">
                  <c:v>20839.599600000001</c:v>
                </c:pt>
                <c:pt idx="4184">
                  <c:v>19925.400399999999</c:v>
                </c:pt>
                <c:pt idx="4185">
                  <c:v>20444.199199999999</c:v>
                </c:pt>
                <c:pt idx="4186">
                  <c:v>20674.099600000001</c:v>
                </c:pt>
                <c:pt idx="4187">
                  <c:v>20871</c:v>
                </c:pt>
                <c:pt idx="4188">
                  <c:v>20913.099600000001</c:v>
                </c:pt>
                <c:pt idx="4189">
                  <c:v>20958.900399999999</c:v>
                </c:pt>
                <c:pt idx="4190">
                  <c:v>21205</c:v>
                </c:pt>
                <c:pt idx="4191">
                  <c:v>21343.800800000001</c:v>
                </c:pt>
                <c:pt idx="4192">
                  <c:v>21144.099600000001</c:v>
                </c:pt>
                <c:pt idx="4193">
                  <c:v>21099.599600000001</c:v>
                </c:pt>
                <c:pt idx="4194">
                  <c:v>20867.099600000001</c:v>
                </c:pt>
                <c:pt idx="4195">
                  <c:v>20656.300800000001</c:v>
                </c:pt>
                <c:pt idx="4196">
                  <c:v>20595.400399999999</c:v>
                </c:pt>
                <c:pt idx="4197">
                  <c:v>20518.699199999999</c:v>
                </c:pt>
                <c:pt idx="4198">
                  <c:v>20391.400399999999</c:v>
                </c:pt>
                <c:pt idx="4199">
                  <c:v>20180.5</c:v>
                </c:pt>
                <c:pt idx="4200">
                  <c:v>19864.5</c:v>
                </c:pt>
                <c:pt idx="4201">
                  <c:v>19427.800800000001</c:v>
                </c:pt>
                <c:pt idx="4202">
                  <c:v>19152.300800000001</c:v>
                </c:pt>
                <c:pt idx="4203">
                  <c:v>19425.5</c:v>
                </c:pt>
                <c:pt idx="4204">
                  <c:v>19536.400399999999</c:v>
                </c:pt>
                <c:pt idx="4205">
                  <c:v>19622.599600000001</c:v>
                </c:pt>
                <c:pt idx="4206">
                  <c:v>19414.599600000001</c:v>
                </c:pt>
                <c:pt idx="4207">
                  <c:v>19437.099600000001</c:v>
                </c:pt>
                <c:pt idx="4208">
                  <c:v>19105.800800000001</c:v>
                </c:pt>
                <c:pt idx="4209">
                  <c:v>18719.900399999999</c:v>
                </c:pt>
                <c:pt idx="4210">
                  <c:v>18233.5</c:v>
                </c:pt>
                <c:pt idx="4211">
                  <c:v>18145.400399999999</c:v>
                </c:pt>
                <c:pt idx="4212">
                  <c:v>18594.5</c:v>
                </c:pt>
                <c:pt idx="4213">
                  <c:v>18924.400399999999</c:v>
                </c:pt>
                <c:pt idx="4214">
                  <c:v>18943.300800000001</c:v>
                </c:pt>
                <c:pt idx="4215">
                  <c:v>19290.599600000001</c:v>
                </c:pt>
                <c:pt idx="4216">
                  <c:v>19397.099600000001</c:v>
                </c:pt>
                <c:pt idx="4217">
                  <c:v>19394.699199999999</c:v>
                </c:pt>
                <c:pt idx="4218">
                  <c:v>19558.199199999999</c:v>
                </c:pt>
                <c:pt idx="4219">
                  <c:v>19714.400399999999</c:v>
                </c:pt>
                <c:pt idx="4220">
                  <c:v>20168.400399999999</c:v>
                </c:pt>
                <c:pt idx="4221">
                  <c:v>19762.300800000001</c:v>
                </c:pt>
                <c:pt idx="4222">
                  <c:v>19327.900399999999</c:v>
                </c:pt>
                <c:pt idx="4223">
                  <c:v>19406.800800000001</c:v>
                </c:pt>
                <c:pt idx="4224">
                  <c:v>19107</c:v>
                </c:pt>
                <c:pt idx="4225">
                  <c:v>19315.5</c:v>
                </c:pt>
                <c:pt idx="4226">
                  <c:v>19178.900399999999</c:v>
                </c:pt>
                <c:pt idx="4227">
                  <c:v>18467.699199999999</c:v>
                </c:pt>
                <c:pt idx="4228">
                  <c:v>17625.800800000001</c:v>
                </c:pt>
                <c:pt idx="4229">
                  <c:v>17051.5</c:v>
                </c:pt>
                <c:pt idx="4230">
                  <c:v>16712.599600000001</c:v>
                </c:pt>
                <c:pt idx="4231">
                  <c:v>16422.900399999999</c:v>
                </c:pt>
                <c:pt idx="4232">
                  <c:v>16743.199199999999</c:v>
                </c:pt>
                <c:pt idx="4233">
                  <c:v>16672.400399999999</c:v>
                </c:pt>
                <c:pt idx="4234">
                  <c:v>16704.400399999999</c:v>
                </c:pt>
                <c:pt idx="4235">
                  <c:v>16878.199199999999</c:v>
                </c:pt>
                <c:pt idx="4236">
                  <c:v>17176.5</c:v>
                </c:pt>
                <c:pt idx="4237">
                  <c:v>17338</c:v>
                </c:pt>
                <c:pt idx="4238">
                  <c:v>17312.199199999999</c:v>
                </c:pt>
                <c:pt idx="4239">
                  <c:v>17458.300800000001</c:v>
                </c:pt>
                <c:pt idx="4240">
                  <c:v>17329</c:v>
                </c:pt>
                <c:pt idx="4241">
                  <c:v>17482.599600000001</c:v>
                </c:pt>
                <c:pt idx="4242">
                  <c:v>17424</c:v>
                </c:pt>
                <c:pt idx="4243">
                  <c:v>17472.800800000001</c:v>
                </c:pt>
                <c:pt idx="4244">
                  <c:v>17571.699199999999</c:v>
                </c:pt>
                <c:pt idx="4245">
                  <c:v>17600.900399999999</c:v>
                </c:pt>
                <c:pt idx="4246">
                  <c:v>17616.199199999999</c:v>
                </c:pt>
                <c:pt idx="4247">
                  <c:v>17693</c:v>
                </c:pt>
                <c:pt idx="4248">
                  <c:v>17604.599600000001</c:v>
                </c:pt>
                <c:pt idx="4249">
                  <c:v>17782.800800000001</c:v>
                </c:pt>
                <c:pt idx="4250">
                  <c:v>17807.400399999999</c:v>
                </c:pt>
                <c:pt idx="4251">
                  <c:v>17473.599600000001</c:v>
                </c:pt>
                <c:pt idx="4252">
                  <c:v>17478.099600000001</c:v>
                </c:pt>
                <c:pt idx="4253">
                  <c:v>17595</c:v>
                </c:pt>
                <c:pt idx="4254">
                  <c:v>17725.099600000001</c:v>
                </c:pt>
                <c:pt idx="4255">
                  <c:v>17813</c:v>
                </c:pt>
                <c:pt idx="4256">
                  <c:v>17937.199199999999</c:v>
                </c:pt>
                <c:pt idx="4257">
                  <c:v>18076.300800000001</c:v>
                </c:pt>
                <c:pt idx="4258">
                  <c:v>18063</c:v>
                </c:pt>
                <c:pt idx="4259">
                  <c:v>18263.199199999999</c:v>
                </c:pt>
                <c:pt idx="4260">
                  <c:v>18543.699199999999</c:v>
                </c:pt>
                <c:pt idx="4261">
                  <c:v>18674.900399999999</c:v>
                </c:pt>
                <c:pt idx="4262">
                  <c:v>18727.300800000001</c:v>
                </c:pt>
                <c:pt idx="4263">
                  <c:v>19220.199199999999</c:v>
                </c:pt>
                <c:pt idx="4264">
                  <c:v>19382.300800000001</c:v>
                </c:pt>
                <c:pt idx="4265">
                  <c:v>19727.900399999999</c:v>
                </c:pt>
                <c:pt idx="4266">
                  <c:v>19595.900399999999</c:v>
                </c:pt>
                <c:pt idx="4267">
                  <c:v>19571.900399999999</c:v>
                </c:pt>
                <c:pt idx="4268">
                  <c:v>19584</c:v>
                </c:pt>
                <c:pt idx="4269">
                  <c:v>19405</c:v>
                </c:pt>
                <c:pt idx="4270">
                  <c:v>19277.699199999999</c:v>
                </c:pt>
                <c:pt idx="4271">
                  <c:v>19478.5</c:v>
                </c:pt>
                <c:pt idx="4272">
                  <c:v>19322.199199999999</c:v>
                </c:pt>
                <c:pt idx="4273">
                  <c:v>19333.199199999999</c:v>
                </c:pt>
                <c:pt idx="4274">
                  <c:v>19131.400399999999</c:v>
                </c:pt>
                <c:pt idx="4275">
                  <c:v>18993.199199999999</c:v>
                </c:pt>
                <c:pt idx="4276">
                  <c:v>19314.300800000001</c:v>
                </c:pt>
                <c:pt idx="4277">
                  <c:v>19258.099600000001</c:v>
                </c:pt>
                <c:pt idx="4278">
                  <c:v>19194.800800000001</c:v>
                </c:pt>
                <c:pt idx="4279">
                  <c:v>19095.300800000001</c:v>
                </c:pt>
                <c:pt idx="4280">
                  <c:v>18892.199199999999</c:v>
                </c:pt>
                <c:pt idx="4281">
                  <c:v>18505.400399999999</c:v>
                </c:pt>
                <c:pt idx="4282">
                  <c:v>18217.099600000001</c:v>
                </c:pt>
                <c:pt idx="4283">
                  <c:v>18388.199199999999</c:v>
                </c:pt>
                <c:pt idx="4284">
                  <c:v>18551.400399999999</c:v>
                </c:pt>
                <c:pt idx="4285">
                  <c:v>18557.300800000001</c:v>
                </c:pt>
                <c:pt idx="4286">
                  <c:v>18427.400399999999</c:v>
                </c:pt>
                <c:pt idx="4287">
                  <c:v>18162.300800000001</c:v>
                </c:pt>
                <c:pt idx="4288">
                  <c:v>18163.099600000001</c:v>
                </c:pt>
                <c:pt idx="4289">
                  <c:v>18281.199199999999</c:v>
                </c:pt>
                <c:pt idx="4290">
                  <c:v>18363.5</c:v>
                </c:pt>
                <c:pt idx="4291">
                  <c:v>18450.5</c:v>
                </c:pt>
                <c:pt idx="4292">
                  <c:v>18494.699199999999</c:v>
                </c:pt>
                <c:pt idx="4293">
                  <c:v>18546.400399999999</c:v>
                </c:pt>
                <c:pt idx="4294">
                  <c:v>18467.599600000001</c:v>
                </c:pt>
                <c:pt idx="4295">
                  <c:v>18307.300800000001</c:v>
                </c:pt>
                <c:pt idx="4296">
                  <c:v>18245</c:v>
                </c:pt>
                <c:pt idx="4297">
                  <c:v>18388.900399999999</c:v>
                </c:pt>
                <c:pt idx="4298">
                  <c:v>18446.099600000001</c:v>
                </c:pt>
                <c:pt idx="4299">
                  <c:v>18567.599600000001</c:v>
                </c:pt>
                <c:pt idx="4300">
                  <c:v>18544</c:v>
                </c:pt>
                <c:pt idx="4301">
                  <c:v>18556.199199999999</c:v>
                </c:pt>
                <c:pt idx="4302">
                  <c:v>18624.5</c:v>
                </c:pt>
                <c:pt idx="4303">
                  <c:v>18596</c:v>
                </c:pt>
                <c:pt idx="4304">
                  <c:v>19088.099600000001</c:v>
                </c:pt>
                <c:pt idx="4305">
                  <c:v>19149.800800000001</c:v>
                </c:pt>
                <c:pt idx="4306">
                  <c:v>19147.599600000001</c:v>
                </c:pt>
                <c:pt idx="4307">
                  <c:v>19162.300800000001</c:v>
                </c:pt>
                <c:pt idx="4308">
                  <c:v>19060.599600000001</c:v>
                </c:pt>
                <c:pt idx="4309">
                  <c:v>19102.400399999999</c:v>
                </c:pt>
                <c:pt idx="4310">
                  <c:v>19049.900399999999</c:v>
                </c:pt>
                <c:pt idx="4311">
                  <c:v>19029.099600000001</c:v>
                </c:pt>
                <c:pt idx="4312">
                  <c:v>19127</c:v>
                </c:pt>
                <c:pt idx="4313">
                  <c:v>19163</c:v>
                </c:pt>
                <c:pt idx="4314">
                  <c:v>19175.800800000001</c:v>
                </c:pt>
                <c:pt idx="4315">
                  <c:v>19323.400399999999</c:v>
                </c:pt>
                <c:pt idx="4316">
                  <c:v>19456.900399999999</c:v>
                </c:pt>
                <c:pt idx="4317">
                  <c:v>19533.599600000001</c:v>
                </c:pt>
                <c:pt idx="4318">
                  <c:v>19402.199199999999</c:v>
                </c:pt>
                <c:pt idx="4319">
                  <c:v>19358.800800000001</c:v>
                </c:pt>
                <c:pt idx="4320">
                  <c:v>19372.900399999999</c:v>
                </c:pt>
                <c:pt idx="4321">
                  <c:v>19497.900399999999</c:v>
                </c:pt>
                <c:pt idx="4322">
                  <c:v>19643.5</c:v>
                </c:pt>
                <c:pt idx="4323">
                  <c:v>19671</c:v>
                </c:pt>
                <c:pt idx="4324">
                  <c:v>19517.800800000001</c:v>
                </c:pt>
                <c:pt idx="4325">
                  <c:v>19562.5</c:v>
                </c:pt>
                <c:pt idx="4326">
                  <c:v>19613.199199999999</c:v>
                </c:pt>
                <c:pt idx="4327">
                  <c:v>19714.800800000001</c:v>
                </c:pt>
                <c:pt idx="4328">
                  <c:v>19884.800800000001</c:v>
                </c:pt>
                <c:pt idx="4329">
                  <c:v>19558</c:v>
                </c:pt>
                <c:pt idx="4330">
                  <c:v>19949.300800000001</c:v>
                </c:pt>
                <c:pt idx="4331">
                  <c:v>20050.5</c:v>
                </c:pt>
                <c:pt idx="4332">
                  <c:v>20044.300800000001</c:v>
                </c:pt>
                <c:pt idx="4333">
                  <c:v>20066.900399999999</c:v>
                </c:pt>
                <c:pt idx="4334">
                  <c:v>20169.699199999999</c:v>
                </c:pt>
                <c:pt idx="4335">
                  <c:v>20269.699199999999</c:v>
                </c:pt>
                <c:pt idx="4336">
                  <c:v>20168.900399999999</c:v>
                </c:pt>
                <c:pt idx="4337">
                  <c:v>20068.400399999999</c:v>
                </c:pt>
                <c:pt idx="4338">
                  <c:v>19939.900399999999</c:v>
                </c:pt>
                <c:pt idx="4339">
                  <c:v>20178.099600000001</c:v>
                </c:pt>
                <c:pt idx="4340">
                  <c:v>20413.800800000001</c:v>
                </c:pt>
                <c:pt idx="4341">
                  <c:v>20672.900399999999</c:v>
                </c:pt>
                <c:pt idx="4342">
                  <c:v>20904.699199999999</c:v>
                </c:pt>
                <c:pt idx="4343">
                  <c:v>20783.699199999999</c:v>
                </c:pt>
                <c:pt idx="4344">
                  <c:v>20765.300800000001</c:v>
                </c:pt>
                <c:pt idx="4345">
                  <c:v>20737.099600000001</c:v>
                </c:pt>
                <c:pt idx="4346">
                  <c:v>20799</c:v>
                </c:pt>
                <c:pt idx="4347">
                  <c:v>20880.800800000001</c:v>
                </c:pt>
                <c:pt idx="4348">
                  <c:v>20713.199199999999</c:v>
                </c:pt>
                <c:pt idx="4349">
                  <c:v>20780.300800000001</c:v>
                </c:pt>
                <c:pt idx="4350">
                  <c:v>20840.400399999999</c:v>
                </c:pt>
                <c:pt idx="4351">
                  <c:v>20793.599600000001</c:v>
                </c:pt>
                <c:pt idx="4352">
                  <c:v>20678.900399999999</c:v>
                </c:pt>
                <c:pt idx="4353">
                  <c:v>20463.699199999999</c:v>
                </c:pt>
                <c:pt idx="4354">
                  <c:v>20310.699199999999</c:v>
                </c:pt>
                <c:pt idx="4355">
                  <c:v>20249.599600000001</c:v>
                </c:pt>
                <c:pt idx="4356">
                  <c:v>20357.599600000001</c:v>
                </c:pt>
                <c:pt idx="4357">
                  <c:v>20464.199199999999</c:v>
                </c:pt>
                <c:pt idx="4358">
                  <c:v>20316.5</c:v>
                </c:pt>
                <c:pt idx="4359">
                  <c:v>20390.900399999999</c:v>
                </c:pt>
                <c:pt idx="4360">
                  <c:v>20366.900399999999</c:v>
                </c:pt>
                <c:pt idx="4361">
                  <c:v>20122.699199999999</c:v>
                </c:pt>
                <c:pt idx="4362">
                  <c:v>19807.099600000001</c:v>
                </c:pt>
                <c:pt idx="4363">
                  <c:v>19884.099600000001</c:v>
                </c:pt>
                <c:pt idx="4364">
                  <c:v>19886.199199999999</c:v>
                </c:pt>
                <c:pt idx="4365">
                  <c:v>19808.300800000001</c:v>
                </c:pt>
                <c:pt idx="4366">
                  <c:v>19762.099600000001</c:v>
                </c:pt>
                <c:pt idx="4367">
                  <c:v>19745</c:v>
                </c:pt>
                <c:pt idx="4368">
                  <c:v>19965.599600000001</c:v>
                </c:pt>
                <c:pt idx="4369">
                  <c:v>19959.5</c:v>
                </c:pt>
                <c:pt idx="4370">
                  <c:v>20012.300800000001</c:v>
                </c:pt>
                <c:pt idx="4371">
                  <c:v>20023.599600000001</c:v>
                </c:pt>
                <c:pt idx="4372">
                  <c:v>19972.800800000001</c:v>
                </c:pt>
                <c:pt idx="4373">
                  <c:v>19784.900399999999</c:v>
                </c:pt>
                <c:pt idx="4374">
                  <c:v>19892.400399999999</c:v>
                </c:pt>
                <c:pt idx="4375">
                  <c:v>19783.300800000001</c:v>
                </c:pt>
                <c:pt idx="4376">
                  <c:v>19793.5</c:v>
                </c:pt>
                <c:pt idx="4377">
                  <c:v>20002.099600000001</c:v>
                </c:pt>
                <c:pt idx="4378">
                  <c:v>20077.300800000001</c:v>
                </c:pt>
                <c:pt idx="4379">
                  <c:v>20013</c:v>
                </c:pt>
                <c:pt idx="4380">
                  <c:v>19921.599600000001</c:v>
                </c:pt>
                <c:pt idx="4381">
                  <c:v>19702.800800000001</c:v>
                </c:pt>
                <c:pt idx="4382">
                  <c:v>19836.800800000001</c:v>
                </c:pt>
                <c:pt idx="4383">
                  <c:v>19872.699199999999</c:v>
                </c:pt>
                <c:pt idx="4384">
                  <c:v>19955.5</c:v>
                </c:pt>
                <c:pt idx="4385">
                  <c:v>19835.400399999999</c:v>
                </c:pt>
                <c:pt idx="4386">
                  <c:v>19972.900399999999</c:v>
                </c:pt>
                <c:pt idx="4387">
                  <c:v>19937.5</c:v>
                </c:pt>
                <c:pt idx="4388">
                  <c:v>20011.5</c:v>
                </c:pt>
                <c:pt idx="4389">
                  <c:v>20053.5</c:v>
                </c:pt>
                <c:pt idx="4390">
                  <c:v>20019.199199999999</c:v>
                </c:pt>
                <c:pt idx="4391">
                  <c:v>19945.400399999999</c:v>
                </c:pt>
                <c:pt idx="4392">
                  <c:v>19938.400399999999</c:v>
                </c:pt>
                <c:pt idx="4393">
                  <c:v>19747.699199999999</c:v>
                </c:pt>
                <c:pt idx="4394">
                  <c:v>19444</c:v>
                </c:pt>
                <c:pt idx="4395">
                  <c:v>19522.5</c:v>
                </c:pt>
                <c:pt idx="4396">
                  <c:v>19495.300800000001</c:v>
                </c:pt>
                <c:pt idx="4397">
                  <c:v>19545</c:v>
                </c:pt>
                <c:pt idx="4398">
                  <c:v>19644.300800000001</c:v>
                </c:pt>
                <c:pt idx="4399">
                  <c:v>19627.5</c:v>
                </c:pt>
                <c:pt idx="4400">
                  <c:v>19614.199199999999</c:v>
                </c:pt>
                <c:pt idx="4401">
                  <c:v>19438.5</c:v>
                </c:pt>
                <c:pt idx="4402">
                  <c:v>19503.699199999999</c:v>
                </c:pt>
                <c:pt idx="4403">
                  <c:v>19614.5</c:v>
                </c:pt>
                <c:pt idx="4404">
                  <c:v>19682.300800000001</c:v>
                </c:pt>
                <c:pt idx="4405">
                  <c:v>19772.400399999999</c:v>
                </c:pt>
                <c:pt idx="4406">
                  <c:v>19826.199199999999</c:v>
                </c:pt>
                <c:pt idx="4407">
                  <c:v>19720.800800000001</c:v>
                </c:pt>
                <c:pt idx="4408">
                  <c:v>19749</c:v>
                </c:pt>
                <c:pt idx="4409">
                  <c:v>19760</c:v>
                </c:pt>
                <c:pt idx="4410">
                  <c:v>19750.5</c:v>
                </c:pt>
                <c:pt idx="4411">
                  <c:v>19450</c:v>
                </c:pt>
                <c:pt idx="4412">
                  <c:v>19473.599600000001</c:v>
                </c:pt>
                <c:pt idx="4413">
                  <c:v>19526.199199999999</c:v>
                </c:pt>
                <c:pt idx="4414">
                  <c:v>19520.199199999999</c:v>
                </c:pt>
                <c:pt idx="4415">
                  <c:v>19585.599600000001</c:v>
                </c:pt>
                <c:pt idx="4416">
                  <c:v>19664.800800000001</c:v>
                </c:pt>
                <c:pt idx="4417">
                  <c:v>19692.099600000001</c:v>
                </c:pt>
                <c:pt idx="4418">
                  <c:v>19722.599600000001</c:v>
                </c:pt>
                <c:pt idx="4419">
                  <c:v>19740.300800000001</c:v>
                </c:pt>
                <c:pt idx="4420">
                  <c:v>19699.699199999999</c:v>
                </c:pt>
                <c:pt idx="4421">
                  <c:v>19632.699199999999</c:v>
                </c:pt>
                <c:pt idx="4422">
                  <c:v>19853.199199999999</c:v>
                </c:pt>
                <c:pt idx="4423">
                  <c:v>19857.800800000001</c:v>
                </c:pt>
                <c:pt idx="4424">
                  <c:v>19873.599600000001</c:v>
                </c:pt>
                <c:pt idx="4425">
                  <c:v>19878.5</c:v>
                </c:pt>
                <c:pt idx="4426">
                  <c:v>19517.300800000001</c:v>
                </c:pt>
                <c:pt idx="4427">
                  <c:v>19568.300800000001</c:v>
                </c:pt>
                <c:pt idx="4428">
                  <c:v>19608</c:v>
                </c:pt>
                <c:pt idx="4429">
                  <c:v>19602.099600000001</c:v>
                </c:pt>
                <c:pt idx="4430">
                  <c:v>19525.199199999999</c:v>
                </c:pt>
                <c:pt idx="4431">
                  <c:v>19396.5</c:v>
                </c:pt>
                <c:pt idx="4432">
                  <c:v>19330.300800000001</c:v>
                </c:pt>
                <c:pt idx="4433">
                  <c:v>19469.5</c:v>
                </c:pt>
                <c:pt idx="4434">
                  <c:v>19488.300800000001</c:v>
                </c:pt>
                <c:pt idx="4435">
                  <c:v>19451.5</c:v>
                </c:pt>
                <c:pt idx="4436">
                  <c:v>19384.199199999999</c:v>
                </c:pt>
                <c:pt idx="4437">
                  <c:v>19245.599600000001</c:v>
                </c:pt>
                <c:pt idx="4438">
                  <c:v>19125.099600000001</c:v>
                </c:pt>
                <c:pt idx="4439">
                  <c:v>19228.599600000001</c:v>
                </c:pt>
                <c:pt idx="4440">
                  <c:v>19069.099600000001</c:v>
                </c:pt>
                <c:pt idx="4441">
                  <c:v>18870.800800000001</c:v>
                </c:pt>
                <c:pt idx="4442">
                  <c:v>18800.599600000001</c:v>
                </c:pt>
                <c:pt idx="4443">
                  <c:v>18623.5</c:v>
                </c:pt>
                <c:pt idx="4444">
                  <c:v>18525.400399999999</c:v>
                </c:pt>
                <c:pt idx="4445">
                  <c:v>18698.300800000001</c:v>
                </c:pt>
                <c:pt idx="4446">
                  <c:v>18613.699199999999</c:v>
                </c:pt>
                <c:pt idx="4447">
                  <c:v>18630.099600000001</c:v>
                </c:pt>
                <c:pt idx="4448">
                  <c:v>18562.099600000001</c:v>
                </c:pt>
                <c:pt idx="4449">
                  <c:v>18601.199199999999</c:v>
                </c:pt>
                <c:pt idx="4450">
                  <c:v>18652.199199999999</c:v>
                </c:pt>
                <c:pt idx="4451">
                  <c:v>18629.900399999999</c:v>
                </c:pt>
                <c:pt idx="4452">
                  <c:v>18463.099600000001</c:v>
                </c:pt>
                <c:pt idx="4453">
                  <c:v>18449.699199999999</c:v>
                </c:pt>
                <c:pt idx="4454">
                  <c:v>18452.300800000001</c:v>
                </c:pt>
                <c:pt idx="4455">
                  <c:v>18303.900399999999</c:v>
                </c:pt>
                <c:pt idx="4456">
                  <c:v>18081.699199999999</c:v>
                </c:pt>
                <c:pt idx="4457">
                  <c:v>18212.900399999999</c:v>
                </c:pt>
                <c:pt idx="4458">
                  <c:v>18371.900399999999</c:v>
                </c:pt>
                <c:pt idx="4459">
                  <c:v>18430.800800000001</c:v>
                </c:pt>
                <c:pt idx="4460">
                  <c:v>18744.099600000001</c:v>
                </c:pt>
                <c:pt idx="4461">
                  <c:v>18972.199199999999</c:v>
                </c:pt>
                <c:pt idx="4462">
                  <c:v>18936.699199999999</c:v>
                </c:pt>
                <c:pt idx="4463">
                  <c:v>18793.099600000001</c:v>
                </c:pt>
                <c:pt idx="4464">
                  <c:v>18824.300800000001</c:v>
                </c:pt>
                <c:pt idx="4465">
                  <c:v>18787.300800000001</c:v>
                </c:pt>
                <c:pt idx="4466">
                  <c:v>18804.099600000001</c:v>
                </c:pt>
                <c:pt idx="4467">
                  <c:v>18894.800800000001</c:v>
                </c:pt>
                <c:pt idx="4468">
                  <c:v>18854.699199999999</c:v>
                </c:pt>
                <c:pt idx="4469">
                  <c:v>18837.599600000001</c:v>
                </c:pt>
                <c:pt idx="4470">
                  <c:v>18859.800800000001</c:v>
                </c:pt>
                <c:pt idx="4471">
                  <c:v>18869.300800000001</c:v>
                </c:pt>
                <c:pt idx="4472">
                  <c:v>18940.099600000001</c:v>
                </c:pt>
                <c:pt idx="4473">
                  <c:v>19033.099600000001</c:v>
                </c:pt>
                <c:pt idx="4474">
                  <c:v>18890.699199999999</c:v>
                </c:pt>
                <c:pt idx="4475">
                  <c:v>18652.900399999999</c:v>
                </c:pt>
                <c:pt idx="4476">
                  <c:v>18615.599600000001</c:v>
                </c:pt>
                <c:pt idx="4477">
                  <c:v>18907.099600000001</c:v>
                </c:pt>
                <c:pt idx="4478">
                  <c:v>19391.099600000001</c:v>
                </c:pt>
                <c:pt idx="4479">
                  <c:v>19502.699199999999</c:v>
                </c:pt>
                <c:pt idx="4480">
                  <c:v>19614.199199999999</c:v>
                </c:pt>
                <c:pt idx="4481">
                  <c:v>19496.199199999999</c:v>
                </c:pt>
                <c:pt idx="4482">
                  <c:v>19597.5</c:v>
                </c:pt>
                <c:pt idx="4483">
                  <c:v>19554.699199999999</c:v>
                </c:pt>
                <c:pt idx="4484">
                  <c:v>19696.199199999999</c:v>
                </c:pt>
                <c:pt idx="4485">
                  <c:v>19876.699199999999</c:v>
                </c:pt>
                <c:pt idx="4486">
                  <c:v>19911.199199999999</c:v>
                </c:pt>
                <c:pt idx="4487">
                  <c:v>19848.900399999999</c:v>
                </c:pt>
                <c:pt idx="4488">
                  <c:v>19752.300800000001</c:v>
                </c:pt>
                <c:pt idx="4489">
                  <c:v>19721.300800000001</c:v>
                </c:pt>
                <c:pt idx="4490">
                  <c:v>19726.099600000001</c:v>
                </c:pt>
                <c:pt idx="4491">
                  <c:v>19789.699199999999</c:v>
                </c:pt>
                <c:pt idx="4492">
                  <c:v>19874.099600000001</c:v>
                </c:pt>
                <c:pt idx="4493">
                  <c:v>19767.300800000001</c:v>
                </c:pt>
                <c:pt idx="4494">
                  <c:v>19618.900399999999</c:v>
                </c:pt>
                <c:pt idx="4495">
                  <c:v>19733.800800000001</c:v>
                </c:pt>
                <c:pt idx="4496">
                  <c:v>19773.199199999999</c:v>
                </c:pt>
                <c:pt idx="4497">
                  <c:v>19719.400399999999</c:v>
                </c:pt>
                <c:pt idx="4498">
                  <c:v>19764.599600000001</c:v>
                </c:pt>
                <c:pt idx="4499">
                  <c:v>19804.900399999999</c:v>
                </c:pt>
                <c:pt idx="4500">
                  <c:v>19912.300800000001</c:v>
                </c:pt>
                <c:pt idx="4501">
                  <c:v>19931.800800000001</c:v>
                </c:pt>
                <c:pt idx="4502">
                  <c:v>19892.800800000001</c:v>
                </c:pt>
                <c:pt idx="4503">
                  <c:v>20072.699199999999</c:v>
                </c:pt>
                <c:pt idx="4504">
                  <c:v>19964.099600000001</c:v>
                </c:pt>
                <c:pt idx="4505">
                  <c:v>19969.599600000001</c:v>
                </c:pt>
                <c:pt idx="4506">
                  <c:v>19907.199199999999</c:v>
                </c:pt>
                <c:pt idx="4507">
                  <c:v>19854.099600000001</c:v>
                </c:pt>
                <c:pt idx="4508">
                  <c:v>19993.599600000001</c:v>
                </c:pt>
                <c:pt idx="4509">
                  <c:v>20035.199199999999</c:v>
                </c:pt>
                <c:pt idx="4510">
                  <c:v>20017.5</c:v>
                </c:pt>
                <c:pt idx="4511">
                  <c:v>19961.699199999999</c:v>
                </c:pt>
                <c:pt idx="4512">
                  <c:v>20041</c:v>
                </c:pt>
                <c:pt idx="4513">
                  <c:v>20071.800800000001</c:v>
                </c:pt>
                <c:pt idx="4514">
                  <c:v>19962.5</c:v>
                </c:pt>
                <c:pt idx="4515">
                  <c:v>19896.900399999999</c:v>
                </c:pt>
                <c:pt idx="4516">
                  <c:v>19916.5</c:v>
                </c:pt>
                <c:pt idx="4517">
                  <c:v>19956.199199999999</c:v>
                </c:pt>
                <c:pt idx="4518">
                  <c:v>19869.900399999999</c:v>
                </c:pt>
                <c:pt idx="4519">
                  <c:v>19882</c:v>
                </c:pt>
                <c:pt idx="4520">
                  <c:v>19956.099600000001</c:v>
                </c:pt>
                <c:pt idx="4521">
                  <c:v>19918.300800000001</c:v>
                </c:pt>
                <c:pt idx="4522">
                  <c:v>19933.900399999999</c:v>
                </c:pt>
                <c:pt idx="4523">
                  <c:v>19936.300800000001</c:v>
                </c:pt>
                <c:pt idx="4524">
                  <c:v>19836.400399999999</c:v>
                </c:pt>
                <c:pt idx="4525">
                  <c:v>19785.699199999999</c:v>
                </c:pt>
                <c:pt idx="4526">
                  <c:v>19803.400399999999</c:v>
                </c:pt>
                <c:pt idx="4527">
                  <c:v>19921</c:v>
                </c:pt>
                <c:pt idx="4528">
                  <c:v>19869.599600000001</c:v>
                </c:pt>
                <c:pt idx="4529">
                  <c:v>19911.400399999999</c:v>
                </c:pt>
                <c:pt idx="4530">
                  <c:v>19911.699199999999</c:v>
                </c:pt>
                <c:pt idx="4531">
                  <c:v>19970.599600000001</c:v>
                </c:pt>
                <c:pt idx="4532">
                  <c:v>19955.900399999999</c:v>
                </c:pt>
                <c:pt idx="4533">
                  <c:v>20310</c:v>
                </c:pt>
                <c:pt idx="4534">
                  <c:v>20700.800800000001</c:v>
                </c:pt>
                <c:pt idx="4535">
                  <c:v>20956.199199999999</c:v>
                </c:pt>
                <c:pt idx="4536">
                  <c:v>20654.199199999999</c:v>
                </c:pt>
                <c:pt idx="4537">
                  <c:v>20508</c:v>
                </c:pt>
                <c:pt idx="4538">
                  <c:v>20536.199199999999</c:v>
                </c:pt>
                <c:pt idx="4539">
                  <c:v>20533.599600000001</c:v>
                </c:pt>
                <c:pt idx="4540">
                  <c:v>20496.400399999999</c:v>
                </c:pt>
                <c:pt idx="4541">
                  <c:v>20617.599600000001</c:v>
                </c:pt>
                <c:pt idx="4542">
                  <c:v>20629.199199999999</c:v>
                </c:pt>
                <c:pt idx="4543">
                  <c:v>20609.599600000001</c:v>
                </c:pt>
                <c:pt idx="4544">
                  <c:v>20695.5</c:v>
                </c:pt>
                <c:pt idx="4545">
                  <c:v>20844.300800000001</c:v>
                </c:pt>
                <c:pt idx="4546">
                  <c:v>20915.699199999999</c:v>
                </c:pt>
                <c:pt idx="4547">
                  <c:v>21051.699199999999</c:v>
                </c:pt>
                <c:pt idx="4548">
                  <c:v>21653.5</c:v>
                </c:pt>
                <c:pt idx="4549">
                  <c:v>21637</c:v>
                </c:pt>
                <c:pt idx="4550">
                  <c:v>21963.800800000001</c:v>
                </c:pt>
                <c:pt idx="4551">
                  <c:v>21783.699199999999</c:v>
                </c:pt>
                <c:pt idx="4552">
                  <c:v>21890.900399999999</c:v>
                </c:pt>
                <c:pt idx="4553">
                  <c:v>21959.400399999999</c:v>
                </c:pt>
                <c:pt idx="4554">
                  <c:v>21995.900399999999</c:v>
                </c:pt>
                <c:pt idx="4555">
                  <c:v>22064.300800000001</c:v>
                </c:pt>
                <c:pt idx="4556">
                  <c:v>22100.400399999999</c:v>
                </c:pt>
                <c:pt idx="4557">
                  <c:v>22222</c:v>
                </c:pt>
                <c:pt idx="4558">
                  <c:v>22233.5</c:v>
                </c:pt>
                <c:pt idx="4559">
                  <c:v>22241.300800000001</c:v>
                </c:pt>
                <c:pt idx="4560">
                  <c:v>22282.199199999999</c:v>
                </c:pt>
                <c:pt idx="4561">
                  <c:v>22169.199199999999</c:v>
                </c:pt>
                <c:pt idx="4562">
                  <c:v>21929.800800000001</c:v>
                </c:pt>
                <c:pt idx="4563">
                  <c:v>22032.400399999999</c:v>
                </c:pt>
                <c:pt idx="4564">
                  <c:v>22061.800800000001</c:v>
                </c:pt>
                <c:pt idx="4565">
                  <c:v>22062.400399999999</c:v>
                </c:pt>
                <c:pt idx="4566">
                  <c:v>22064.400399999999</c:v>
                </c:pt>
                <c:pt idx="4567">
                  <c:v>22149.5</c:v>
                </c:pt>
                <c:pt idx="4568">
                  <c:v>22267.099600000001</c:v>
                </c:pt>
                <c:pt idx="4569">
                  <c:v>22395.5</c:v>
                </c:pt>
                <c:pt idx="4570">
                  <c:v>22536.199199999999</c:v>
                </c:pt>
                <c:pt idx="4571">
                  <c:v>22598.300800000001</c:v>
                </c:pt>
                <c:pt idx="4572">
                  <c:v>22569.900399999999</c:v>
                </c:pt>
                <c:pt idx="4573">
                  <c:v>22449.099600000001</c:v>
                </c:pt>
                <c:pt idx="4574">
                  <c:v>22169.400399999999</c:v>
                </c:pt>
                <c:pt idx="4575">
                  <c:v>21925.800800000001</c:v>
                </c:pt>
                <c:pt idx="4576">
                  <c:v>22031.400399999999</c:v>
                </c:pt>
                <c:pt idx="4577">
                  <c:v>22212.900399999999</c:v>
                </c:pt>
                <c:pt idx="4578">
                  <c:v>22063.300800000001</c:v>
                </c:pt>
                <c:pt idx="4579">
                  <c:v>22207.300800000001</c:v>
                </c:pt>
                <c:pt idx="4580">
                  <c:v>22222.599600000001</c:v>
                </c:pt>
                <c:pt idx="4581">
                  <c:v>22356.599600000001</c:v>
                </c:pt>
                <c:pt idx="4582">
                  <c:v>22333.300800000001</c:v>
                </c:pt>
                <c:pt idx="4583">
                  <c:v>22424.199199999999</c:v>
                </c:pt>
                <c:pt idx="4584">
                  <c:v>22452.699199999999</c:v>
                </c:pt>
                <c:pt idx="4585">
                  <c:v>22623.199199999999</c:v>
                </c:pt>
                <c:pt idx="4586">
                  <c:v>22729.400399999999</c:v>
                </c:pt>
                <c:pt idx="4587">
                  <c:v>22735.5</c:v>
                </c:pt>
                <c:pt idx="4588">
                  <c:v>22663.099600000001</c:v>
                </c:pt>
                <c:pt idx="4589">
                  <c:v>22544.400399999999</c:v>
                </c:pt>
                <c:pt idx="4590">
                  <c:v>22650</c:v>
                </c:pt>
                <c:pt idx="4591">
                  <c:v>22421.599600000001</c:v>
                </c:pt>
                <c:pt idx="4592">
                  <c:v>22325.400399999999</c:v>
                </c:pt>
                <c:pt idx="4593">
                  <c:v>22270.099600000001</c:v>
                </c:pt>
                <c:pt idx="4594">
                  <c:v>22240.5</c:v>
                </c:pt>
                <c:pt idx="4595">
                  <c:v>22190.300800000001</c:v>
                </c:pt>
                <c:pt idx="4596">
                  <c:v>22344.400399999999</c:v>
                </c:pt>
                <c:pt idx="4597">
                  <c:v>22360</c:v>
                </c:pt>
                <c:pt idx="4598">
                  <c:v>22273.400399999999</c:v>
                </c:pt>
                <c:pt idx="4599">
                  <c:v>22134.699199999999</c:v>
                </c:pt>
                <c:pt idx="4600">
                  <c:v>21958.099600000001</c:v>
                </c:pt>
                <c:pt idx="4601">
                  <c:v>21846.300800000001</c:v>
                </c:pt>
                <c:pt idx="4602">
                  <c:v>21730.699199999999</c:v>
                </c:pt>
                <c:pt idx="4603">
                  <c:v>21882.099600000001</c:v>
                </c:pt>
                <c:pt idx="4604">
                  <c:v>21854.599600000001</c:v>
                </c:pt>
                <c:pt idx="4605">
                  <c:v>21819.199199999999</c:v>
                </c:pt>
                <c:pt idx="4606">
                  <c:v>21706.300800000001</c:v>
                </c:pt>
                <c:pt idx="4607">
                  <c:v>21879.099600000001</c:v>
                </c:pt>
                <c:pt idx="4608">
                  <c:v>21828.5</c:v>
                </c:pt>
                <c:pt idx="4609">
                  <c:v>21998</c:v>
                </c:pt>
                <c:pt idx="4610">
                  <c:v>22254.199199999999</c:v>
                </c:pt>
                <c:pt idx="4611">
                  <c:v>22158.800800000001</c:v>
                </c:pt>
                <c:pt idx="4612">
                  <c:v>22120</c:v>
                </c:pt>
                <c:pt idx="4613">
                  <c:v>22071.199199999999</c:v>
                </c:pt>
                <c:pt idx="4614">
                  <c:v>22023.400399999999</c:v>
                </c:pt>
                <c:pt idx="4615">
                  <c:v>22008.5</c:v>
                </c:pt>
                <c:pt idx="4616">
                  <c:v>22017.199199999999</c:v>
                </c:pt>
                <c:pt idx="4617">
                  <c:v>22052</c:v>
                </c:pt>
                <c:pt idx="4618">
                  <c:v>22107.699199999999</c:v>
                </c:pt>
                <c:pt idx="4619">
                  <c:v>21989.099600000001</c:v>
                </c:pt>
                <c:pt idx="4620">
                  <c:v>21974.5</c:v>
                </c:pt>
                <c:pt idx="4621">
                  <c:v>21978.300800000001</c:v>
                </c:pt>
                <c:pt idx="4622">
                  <c:v>21968.699199999999</c:v>
                </c:pt>
                <c:pt idx="4623">
                  <c:v>21975</c:v>
                </c:pt>
                <c:pt idx="4624">
                  <c:v>21896.599600000001</c:v>
                </c:pt>
                <c:pt idx="4625">
                  <c:v>21916</c:v>
                </c:pt>
                <c:pt idx="4626">
                  <c:v>21833.199199999999</c:v>
                </c:pt>
                <c:pt idx="4627">
                  <c:v>21929.699199999999</c:v>
                </c:pt>
                <c:pt idx="4628">
                  <c:v>21956.599600000001</c:v>
                </c:pt>
                <c:pt idx="4629">
                  <c:v>21981.900399999999</c:v>
                </c:pt>
                <c:pt idx="4630">
                  <c:v>21814.699199999999</c:v>
                </c:pt>
                <c:pt idx="4631">
                  <c:v>21677.800800000001</c:v>
                </c:pt>
                <c:pt idx="4632">
                  <c:v>21684.800800000001</c:v>
                </c:pt>
                <c:pt idx="4633">
                  <c:v>21740.699199999999</c:v>
                </c:pt>
                <c:pt idx="4634">
                  <c:v>21676.300800000001</c:v>
                </c:pt>
                <c:pt idx="4635">
                  <c:v>21532</c:v>
                </c:pt>
                <c:pt idx="4636">
                  <c:v>21456.599600000001</c:v>
                </c:pt>
                <c:pt idx="4637">
                  <c:v>21645.5</c:v>
                </c:pt>
                <c:pt idx="4638">
                  <c:v>21661.300800000001</c:v>
                </c:pt>
                <c:pt idx="4639">
                  <c:v>21891.699199999999</c:v>
                </c:pt>
                <c:pt idx="4640">
                  <c:v>21937</c:v>
                </c:pt>
                <c:pt idx="4641">
                  <c:v>21961.199199999999</c:v>
                </c:pt>
                <c:pt idx="4642">
                  <c:v>21926.800800000001</c:v>
                </c:pt>
                <c:pt idx="4643">
                  <c:v>21907.400399999999</c:v>
                </c:pt>
                <c:pt idx="4644">
                  <c:v>21841.699199999999</c:v>
                </c:pt>
                <c:pt idx="4645">
                  <c:v>21801.900399999999</c:v>
                </c:pt>
                <c:pt idx="4646">
                  <c:v>21881.400399999999</c:v>
                </c:pt>
                <c:pt idx="4647">
                  <c:v>21924.599600000001</c:v>
                </c:pt>
                <c:pt idx="4648">
                  <c:v>21913.400399999999</c:v>
                </c:pt>
                <c:pt idx="4649">
                  <c:v>21919.199199999999</c:v>
                </c:pt>
                <c:pt idx="4650">
                  <c:v>21868.900399999999</c:v>
                </c:pt>
                <c:pt idx="4651">
                  <c:v>21959.800800000001</c:v>
                </c:pt>
                <c:pt idx="4652">
                  <c:v>21870.800800000001</c:v>
                </c:pt>
                <c:pt idx="4653">
                  <c:v>21916.5</c:v>
                </c:pt>
                <c:pt idx="4654">
                  <c:v>21827.599600000001</c:v>
                </c:pt>
                <c:pt idx="4655">
                  <c:v>21850.800800000001</c:v>
                </c:pt>
                <c:pt idx="4656">
                  <c:v>21891.599600000001</c:v>
                </c:pt>
                <c:pt idx="4657">
                  <c:v>21878.599600000001</c:v>
                </c:pt>
                <c:pt idx="4658">
                  <c:v>21990.599600000001</c:v>
                </c:pt>
                <c:pt idx="4659">
                  <c:v>21924.5</c:v>
                </c:pt>
                <c:pt idx="4660">
                  <c:v>21915.699199999999</c:v>
                </c:pt>
                <c:pt idx="4661">
                  <c:v>21914.599600000001</c:v>
                </c:pt>
                <c:pt idx="4662">
                  <c:v>22111.800800000001</c:v>
                </c:pt>
                <c:pt idx="4663">
                  <c:v>22158</c:v>
                </c:pt>
                <c:pt idx="4664">
                  <c:v>22249.599600000001</c:v>
                </c:pt>
                <c:pt idx="4665">
                  <c:v>22117</c:v>
                </c:pt>
                <c:pt idx="4666">
                  <c:v>22019.5</c:v>
                </c:pt>
                <c:pt idx="4667">
                  <c:v>21764.699199999999</c:v>
                </c:pt>
                <c:pt idx="4668">
                  <c:v>21976.300800000001</c:v>
                </c:pt>
                <c:pt idx="4669">
                  <c:v>22194.699199999999</c:v>
                </c:pt>
                <c:pt idx="4670">
                  <c:v>22185.900399999999</c:v>
                </c:pt>
                <c:pt idx="4671">
                  <c:v>22137.099600000001</c:v>
                </c:pt>
                <c:pt idx="4672">
                  <c:v>22259.099600000001</c:v>
                </c:pt>
                <c:pt idx="4673">
                  <c:v>22442.300800000001</c:v>
                </c:pt>
                <c:pt idx="4674">
                  <c:v>22597.5</c:v>
                </c:pt>
                <c:pt idx="4675">
                  <c:v>22655.800800000001</c:v>
                </c:pt>
                <c:pt idx="4676">
                  <c:v>22522.699199999999</c:v>
                </c:pt>
                <c:pt idx="4677">
                  <c:v>22570.199199999999</c:v>
                </c:pt>
                <c:pt idx="4678">
                  <c:v>22780.800800000001</c:v>
                </c:pt>
                <c:pt idx="4679">
                  <c:v>23076</c:v>
                </c:pt>
                <c:pt idx="4680">
                  <c:v>23053.099600000001</c:v>
                </c:pt>
                <c:pt idx="4681">
                  <c:v>23112.5</c:v>
                </c:pt>
                <c:pt idx="4682">
                  <c:v>22918</c:v>
                </c:pt>
                <c:pt idx="4683">
                  <c:v>22891.400399999999</c:v>
                </c:pt>
                <c:pt idx="4684">
                  <c:v>22874.699199999999</c:v>
                </c:pt>
                <c:pt idx="4685">
                  <c:v>22811.300800000001</c:v>
                </c:pt>
                <c:pt idx="4686">
                  <c:v>22734.900399999999</c:v>
                </c:pt>
                <c:pt idx="4687">
                  <c:v>22720.300800000001</c:v>
                </c:pt>
                <c:pt idx="4688">
                  <c:v>22690.699199999999</c:v>
                </c:pt>
                <c:pt idx="4689">
                  <c:v>22832.300800000001</c:v>
                </c:pt>
                <c:pt idx="4690">
                  <c:v>22873.400399999999</c:v>
                </c:pt>
                <c:pt idx="4691">
                  <c:v>22937.199199999999</c:v>
                </c:pt>
                <c:pt idx="4692">
                  <c:v>22910.099600000001</c:v>
                </c:pt>
                <c:pt idx="4693">
                  <c:v>22933.900399999999</c:v>
                </c:pt>
                <c:pt idx="4694">
                  <c:v>22890.699199999999</c:v>
                </c:pt>
                <c:pt idx="4695">
                  <c:v>22884.900399999999</c:v>
                </c:pt>
                <c:pt idx="4696">
                  <c:v>22855.199199999999</c:v>
                </c:pt>
                <c:pt idx="4697">
                  <c:v>22874.599600000001</c:v>
                </c:pt>
                <c:pt idx="4698">
                  <c:v>23055</c:v>
                </c:pt>
                <c:pt idx="4699">
                  <c:v>23010</c:v>
                </c:pt>
                <c:pt idx="4700">
                  <c:v>22972.199199999999</c:v>
                </c:pt>
                <c:pt idx="4701">
                  <c:v>22938.099600000001</c:v>
                </c:pt>
                <c:pt idx="4702">
                  <c:v>22789.099600000001</c:v>
                </c:pt>
                <c:pt idx="4703">
                  <c:v>22661.400399999999</c:v>
                </c:pt>
                <c:pt idx="4704">
                  <c:v>22835.199199999999</c:v>
                </c:pt>
                <c:pt idx="4705">
                  <c:v>22863.900399999999</c:v>
                </c:pt>
                <c:pt idx="4706">
                  <c:v>23010.5</c:v>
                </c:pt>
                <c:pt idx="4707">
                  <c:v>23118.900399999999</c:v>
                </c:pt>
                <c:pt idx="4708">
                  <c:v>23194.599600000001</c:v>
                </c:pt>
                <c:pt idx="4709">
                  <c:v>23423.199199999999</c:v>
                </c:pt>
                <c:pt idx="4710">
                  <c:v>23846.199199999999</c:v>
                </c:pt>
                <c:pt idx="4711">
                  <c:v>24188.5</c:v>
                </c:pt>
                <c:pt idx="4712">
                  <c:v>23966.800800000001</c:v>
                </c:pt>
                <c:pt idx="4713">
                  <c:v>23801</c:v>
                </c:pt>
                <c:pt idx="4714">
                  <c:v>23609.800800000001</c:v>
                </c:pt>
                <c:pt idx="4715">
                  <c:v>23548.699199999999</c:v>
                </c:pt>
                <c:pt idx="4716">
                  <c:v>23551</c:v>
                </c:pt>
                <c:pt idx="4717">
                  <c:v>23781.099600000001</c:v>
                </c:pt>
                <c:pt idx="4718">
                  <c:v>23788.5</c:v>
                </c:pt>
                <c:pt idx="4719">
                  <c:v>23882.400399999999</c:v>
                </c:pt>
                <c:pt idx="4720">
                  <c:v>23876</c:v>
                </c:pt>
                <c:pt idx="4721">
                  <c:v>23814.599600000001</c:v>
                </c:pt>
                <c:pt idx="4722">
                  <c:v>23651.5</c:v>
                </c:pt>
                <c:pt idx="4723">
                  <c:v>23511.599600000001</c:v>
                </c:pt>
                <c:pt idx="4724">
                  <c:v>23366.099600000001</c:v>
                </c:pt>
                <c:pt idx="4725">
                  <c:v>23302.199199999999</c:v>
                </c:pt>
                <c:pt idx="4726">
                  <c:v>23637.199199999999</c:v>
                </c:pt>
                <c:pt idx="4727">
                  <c:v>23670</c:v>
                </c:pt>
                <c:pt idx="4728">
                  <c:v>23538.5</c:v>
                </c:pt>
                <c:pt idx="4729">
                  <c:v>23889.099600000001</c:v>
                </c:pt>
                <c:pt idx="4730">
                  <c:v>24136.599600000001</c:v>
                </c:pt>
                <c:pt idx="4731">
                  <c:v>24285</c:v>
                </c:pt>
                <c:pt idx="4732">
                  <c:v>24366.400399999999</c:v>
                </c:pt>
                <c:pt idx="4733">
                  <c:v>24603.199199999999</c:v>
                </c:pt>
                <c:pt idx="4734">
                  <c:v>25058.300800000001</c:v>
                </c:pt>
                <c:pt idx="4735">
                  <c:v>24970.400399999999</c:v>
                </c:pt>
                <c:pt idx="4736">
                  <c:v>24861.599600000001</c:v>
                </c:pt>
                <c:pt idx="4737">
                  <c:v>24482</c:v>
                </c:pt>
                <c:pt idx="4738">
                  <c:v>24398.800800000001</c:v>
                </c:pt>
                <c:pt idx="4739">
                  <c:v>24292.199199999999</c:v>
                </c:pt>
                <c:pt idx="4740">
                  <c:v>24395.199199999999</c:v>
                </c:pt>
                <c:pt idx="4741">
                  <c:v>24597.5</c:v>
                </c:pt>
                <c:pt idx="4742">
                  <c:v>24599.5</c:v>
                </c:pt>
                <c:pt idx="4743">
                  <c:v>24603.300800000001</c:v>
                </c:pt>
                <c:pt idx="4744">
                  <c:v>24658.900399999999</c:v>
                </c:pt>
                <c:pt idx="4745">
                  <c:v>24697.699199999999</c:v>
                </c:pt>
                <c:pt idx="4746">
                  <c:v>24053.400399999999</c:v>
                </c:pt>
                <c:pt idx="4747">
                  <c:v>23546.800800000001</c:v>
                </c:pt>
                <c:pt idx="4748">
                  <c:v>23314.300800000001</c:v>
                </c:pt>
                <c:pt idx="4749">
                  <c:v>23597.300800000001</c:v>
                </c:pt>
                <c:pt idx="4750">
                  <c:v>23328.199199999999</c:v>
                </c:pt>
                <c:pt idx="4751">
                  <c:v>23492</c:v>
                </c:pt>
                <c:pt idx="4752">
                  <c:v>23858.300800000001</c:v>
                </c:pt>
                <c:pt idx="4753">
                  <c:v>24285</c:v>
                </c:pt>
                <c:pt idx="4754">
                  <c:v>24145.199199999999</c:v>
                </c:pt>
                <c:pt idx="4755">
                  <c:v>23817.099600000001</c:v>
                </c:pt>
                <c:pt idx="4756">
                  <c:v>23895.400399999999</c:v>
                </c:pt>
                <c:pt idx="4757">
                  <c:v>23901.099600000001</c:v>
                </c:pt>
                <c:pt idx="4758">
                  <c:v>23903.300800000001</c:v>
                </c:pt>
                <c:pt idx="4759">
                  <c:v>23621.099600000001</c:v>
                </c:pt>
                <c:pt idx="4760">
                  <c:v>22915.199199999999</c:v>
                </c:pt>
                <c:pt idx="4761">
                  <c:v>23011.5</c:v>
                </c:pt>
                <c:pt idx="4762">
                  <c:v>23113.199199999999</c:v>
                </c:pt>
                <c:pt idx="4763">
                  <c:v>23407.699199999999</c:v>
                </c:pt>
                <c:pt idx="4764">
                  <c:v>23772.199199999999</c:v>
                </c:pt>
                <c:pt idx="4765">
                  <c:v>23951.699199999999</c:v>
                </c:pt>
                <c:pt idx="4766">
                  <c:v>24015.300800000001</c:v>
                </c:pt>
                <c:pt idx="4767">
                  <c:v>23971.5</c:v>
                </c:pt>
                <c:pt idx="4768">
                  <c:v>23824.099600000001</c:v>
                </c:pt>
                <c:pt idx="4769">
                  <c:v>23807.5</c:v>
                </c:pt>
                <c:pt idx="4770">
                  <c:v>23610.199199999999</c:v>
                </c:pt>
                <c:pt idx="4771">
                  <c:v>23685.800800000001</c:v>
                </c:pt>
                <c:pt idx="4772">
                  <c:v>23687.5</c:v>
                </c:pt>
                <c:pt idx="4773">
                  <c:v>23940.199199999999</c:v>
                </c:pt>
                <c:pt idx="4774">
                  <c:v>23885.099600000001</c:v>
                </c:pt>
                <c:pt idx="4775">
                  <c:v>23850.800800000001</c:v>
                </c:pt>
                <c:pt idx="4776">
                  <c:v>23695.599600000001</c:v>
                </c:pt>
                <c:pt idx="4777">
                  <c:v>23647.199199999999</c:v>
                </c:pt>
                <c:pt idx="4778">
                  <c:v>23613.699199999999</c:v>
                </c:pt>
                <c:pt idx="4779">
                  <c:v>23682</c:v>
                </c:pt>
                <c:pt idx="4780">
                  <c:v>23630.099600000001</c:v>
                </c:pt>
                <c:pt idx="4781">
                  <c:v>23627.599600000001</c:v>
                </c:pt>
                <c:pt idx="4782">
                  <c:v>23562.599600000001</c:v>
                </c:pt>
                <c:pt idx="4783">
                  <c:v>23532.599600000001</c:v>
                </c:pt>
                <c:pt idx="4784">
                  <c:v>23223.099600000001</c:v>
                </c:pt>
                <c:pt idx="4785">
                  <c:v>23283.099600000001</c:v>
                </c:pt>
                <c:pt idx="4786">
                  <c:v>23194.300800000001</c:v>
                </c:pt>
                <c:pt idx="4787">
                  <c:v>23169.699199999999</c:v>
                </c:pt>
                <c:pt idx="4788">
                  <c:v>22769.599600000001</c:v>
                </c:pt>
                <c:pt idx="4789">
                  <c:v>22363.800800000001</c:v>
                </c:pt>
                <c:pt idx="4790">
                  <c:v>22029</c:v>
                </c:pt>
                <c:pt idx="4791">
                  <c:v>22035.800800000001</c:v>
                </c:pt>
                <c:pt idx="4792">
                  <c:v>22451.800800000001</c:v>
                </c:pt>
                <c:pt idx="4793">
                  <c:v>22770.400399999999</c:v>
                </c:pt>
                <c:pt idx="4794">
                  <c:v>22517.300800000001</c:v>
                </c:pt>
                <c:pt idx="4795">
                  <c:v>22482.5</c:v>
                </c:pt>
                <c:pt idx="4796">
                  <c:v>22341.5</c:v>
                </c:pt>
                <c:pt idx="4797">
                  <c:v>22148</c:v>
                </c:pt>
                <c:pt idx="4798">
                  <c:v>22166.800800000001</c:v>
                </c:pt>
                <c:pt idx="4799">
                  <c:v>22327.099600000001</c:v>
                </c:pt>
                <c:pt idx="4800">
                  <c:v>22278.099600000001</c:v>
                </c:pt>
                <c:pt idx="4801">
                  <c:v>22337.400399999999</c:v>
                </c:pt>
                <c:pt idx="4802">
                  <c:v>22380.800800000001</c:v>
                </c:pt>
                <c:pt idx="4803">
                  <c:v>22296.699199999999</c:v>
                </c:pt>
                <c:pt idx="4804">
                  <c:v>22374.5</c:v>
                </c:pt>
                <c:pt idx="4805">
                  <c:v>22486.699199999999</c:v>
                </c:pt>
                <c:pt idx="4806">
                  <c:v>22514.099600000001</c:v>
                </c:pt>
                <c:pt idx="4807">
                  <c:v>22575.199199999999</c:v>
                </c:pt>
                <c:pt idx="4808">
                  <c:v>22212</c:v>
                </c:pt>
                <c:pt idx="4809">
                  <c:v>21615.300800000001</c:v>
                </c:pt>
                <c:pt idx="4810">
                  <c:v>22148.800800000001</c:v>
                </c:pt>
                <c:pt idx="4811">
                  <c:v>22409.800800000001</c:v>
                </c:pt>
                <c:pt idx="4812">
                  <c:v>22360.199199999999</c:v>
                </c:pt>
                <c:pt idx="4813">
                  <c:v>22592.5</c:v>
                </c:pt>
                <c:pt idx="4814">
                  <c:v>22337.800800000001</c:v>
                </c:pt>
                <c:pt idx="4815">
                  <c:v>22395</c:v>
                </c:pt>
                <c:pt idx="4816">
                  <c:v>22407.599600000001</c:v>
                </c:pt>
                <c:pt idx="4817">
                  <c:v>22393</c:v>
                </c:pt>
                <c:pt idx="4818">
                  <c:v>22512.800800000001</c:v>
                </c:pt>
                <c:pt idx="4819">
                  <c:v>22617.900399999999</c:v>
                </c:pt>
                <c:pt idx="4820">
                  <c:v>22432.699199999999</c:v>
                </c:pt>
                <c:pt idx="4821">
                  <c:v>22583.5</c:v>
                </c:pt>
                <c:pt idx="4822">
                  <c:v>22603.599600000001</c:v>
                </c:pt>
                <c:pt idx="4823">
                  <c:v>22514</c:v>
                </c:pt>
                <c:pt idx="4824">
                  <c:v>22599</c:v>
                </c:pt>
                <c:pt idx="4825">
                  <c:v>22693.300800000001</c:v>
                </c:pt>
                <c:pt idx="4826">
                  <c:v>22734.099600000001</c:v>
                </c:pt>
                <c:pt idx="4827">
                  <c:v>22833.800800000001</c:v>
                </c:pt>
                <c:pt idx="4828">
                  <c:v>23028.099600000001</c:v>
                </c:pt>
                <c:pt idx="4829">
                  <c:v>23132.5</c:v>
                </c:pt>
                <c:pt idx="4830">
                  <c:v>23177.699199999999</c:v>
                </c:pt>
                <c:pt idx="4831">
                  <c:v>23213</c:v>
                </c:pt>
                <c:pt idx="4832">
                  <c:v>23224.5</c:v>
                </c:pt>
                <c:pt idx="4833">
                  <c:v>23232.5</c:v>
                </c:pt>
                <c:pt idx="4834">
                  <c:v>23226.699199999999</c:v>
                </c:pt>
                <c:pt idx="4835">
                  <c:v>23144.900399999999</c:v>
                </c:pt>
                <c:pt idx="4836">
                  <c:v>22985.099600000001</c:v>
                </c:pt>
                <c:pt idx="4837">
                  <c:v>22933.699199999999</c:v>
                </c:pt>
                <c:pt idx="4838">
                  <c:v>22879.800800000001</c:v>
                </c:pt>
                <c:pt idx="4839">
                  <c:v>22954</c:v>
                </c:pt>
                <c:pt idx="4840">
                  <c:v>22877.800800000001</c:v>
                </c:pt>
                <c:pt idx="4841">
                  <c:v>22866.5</c:v>
                </c:pt>
                <c:pt idx="4842">
                  <c:v>22741.300800000001</c:v>
                </c:pt>
                <c:pt idx="4843">
                  <c:v>22550.599600000001</c:v>
                </c:pt>
                <c:pt idx="4844">
                  <c:v>22406.5</c:v>
                </c:pt>
                <c:pt idx="4845">
                  <c:v>22304.199199999999</c:v>
                </c:pt>
                <c:pt idx="4846">
                  <c:v>22180.400399999999</c:v>
                </c:pt>
                <c:pt idx="4847">
                  <c:v>22323.199199999999</c:v>
                </c:pt>
                <c:pt idx="4848">
                  <c:v>22293.599600000001</c:v>
                </c:pt>
                <c:pt idx="4849">
                  <c:v>22307.900399999999</c:v>
                </c:pt>
                <c:pt idx="4850">
                  <c:v>22364</c:v>
                </c:pt>
                <c:pt idx="4851">
                  <c:v>22351.599600000001</c:v>
                </c:pt>
                <c:pt idx="4852">
                  <c:v>22143.300800000001</c:v>
                </c:pt>
                <c:pt idx="4853">
                  <c:v>22159.300800000001</c:v>
                </c:pt>
                <c:pt idx="4854">
                  <c:v>22173.400399999999</c:v>
                </c:pt>
                <c:pt idx="4855">
                  <c:v>22345.5</c:v>
                </c:pt>
                <c:pt idx="4856">
                  <c:v>22183.699199999999</c:v>
                </c:pt>
                <c:pt idx="4857">
                  <c:v>22252.599600000001</c:v>
                </c:pt>
                <c:pt idx="4858">
                  <c:v>22342.5</c:v>
                </c:pt>
                <c:pt idx="4859">
                  <c:v>22296.900399999999</c:v>
                </c:pt>
                <c:pt idx="4860">
                  <c:v>22239.400399999999</c:v>
                </c:pt>
                <c:pt idx="4861">
                  <c:v>22184.400399999999</c:v>
                </c:pt>
                <c:pt idx="4862">
                  <c:v>22249.300800000001</c:v>
                </c:pt>
                <c:pt idx="4863">
                  <c:v>22077.800800000001</c:v>
                </c:pt>
                <c:pt idx="4864">
                  <c:v>22160.5</c:v>
                </c:pt>
                <c:pt idx="4865">
                  <c:v>22087.300800000001</c:v>
                </c:pt>
                <c:pt idx="4866">
                  <c:v>21902.099600000001</c:v>
                </c:pt>
                <c:pt idx="4867">
                  <c:v>22018.199199999999</c:v>
                </c:pt>
                <c:pt idx="4868">
                  <c:v>21982.5</c:v>
                </c:pt>
                <c:pt idx="4869">
                  <c:v>21840.599600000001</c:v>
                </c:pt>
                <c:pt idx="4870">
                  <c:v>21955.300800000001</c:v>
                </c:pt>
                <c:pt idx="4871">
                  <c:v>21763.099600000001</c:v>
                </c:pt>
                <c:pt idx="4872">
                  <c:v>21708.400399999999</c:v>
                </c:pt>
                <c:pt idx="4873">
                  <c:v>21738.800800000001</c:v>
                </c:pt>
                <c:pt idx="4874">
                  <c:v>21688.5</c:v>
                </c:pt>
                <c:pt idx="4875">
                  <c:v>21706.699199999999</c:v>
                </c:pt>
                <c:pt idx="4876">
                  <c:v>21681.099600000001</c:v>
                </c:pt>
                <c:pt idx="4877">
                  <c:v>21563.5</c:v>
                </c:pt>
                <c:pt idx="4878">
                  <c:v>21396</c:v>
                </c:pt>
                <c:pt idx="4879">
                  <c:v>21335.5</c:v>
                </c:pt>
                <c:pt idx="4880">
                  <c:v>21208.599600000001</c:v>
                </c:pt>
                <c:pt idx="4881">
                  <c:v>20889.800800000001</c:v>
                </c:pt>
                <c:pt idx="4882">
                  <c:v>21331.900399999999</c:v>
                </c:pt>
                <c:pt idx="4883">
                  <c:v>21375.300800000001</c:v>
                </c:pt>
                <c:pt idx="4884">
                  <c:v>22016.900399999999</c:v>
                </c:pt>
                <c:pt idx="4885">
                  <c:v>22095.300800000001</c:v>
                </c:pt>
                <c:pt idx="4886">
                  <c:v>21964.800800000001</c:v>
                </c:pt>
                <c:pt idx="4887">
                  <c:v>22002.400399999999</c:v>
                </c:pt>
                <c:pt idx="4888">
                  <c:v>22101.400399999999</c:v>
                </c:pt>
                <c:pt idx="4889">
                  <c:v>21994.300800000001</c:v>
                </c:pt>
                <c:pt idx="4890">
                  <c:v>22026.599600000001</c:v>
                </c:pt>
                <c:pt idx="4891">
                  <c:v>22035.900399999999</c:v>
                </c:pt>
                <c:pt idx="4892">
                  <c:v>21904.099600000001</c:v>
                </c:pt>
                <c:pt idx="4893">
                  <c:v>21833</c:v>
                </c:pt>
                <c:pt idx="4894">
                  <c:v>21954.900399999999</c:v>
                </c:pt>
                <c:pt idx="4895">
                  <c:v>22145.300800000001</c:v>
                </c:pt>
                <c:pt idx="4896">
                  <c:v>22315.400399999999</c:v>
                </c:pt>
                <c:pt idx="4897">
                  <c:v>22502.300800000001</c:v>
                </c:pt>
                <c:pt idx="4898">
                  <c:v>22665.699199999999</c:v>
                </c:pt>
                <c:pt idx="4899">
                  <c:v>22728</c:v>
                </c:pt>
                <c:pt idx="4900">
                  <c:v>22861.599600000001</c:v>
                </c:pt>
                <c:pt idx="4901">
                  <c:v>22645.5</c:v>
                </c:pt>
                <c:pt idx="4902">
                  <c:v>22351</c:v>
                </c:pt>
                <c:pt idx="4903">
                  <c:v>22431.199199999999</c:v>
                </c:pt>
                <c:pt idx="4904">
                  <c:v>22539.699199999999</c:v>
                </c:pt>
                <c:pt idx="4905">
                  <c:v>22515.199199999999</c:v>
                </c:pt>
                <c:pt idx="4906">
                  <c:v>22228.900399999999</c:v>
                </c:pt>
                <c:pt idx="4907">
                  <c:v>22154.300800000001</c:v>
                </c:pt>
                <c:pt idx="4908">
                  <c:v>22365.900399999999</c:v>
                </c:pt>
                <c:pt idx="4909">
                  <c:v>22244.599600000001</c:v>
                </c:pt>
                <c:pt idx="4910">
                  <c:v>22293.300800000001</c:v>
                </c:pt>
                <c:pt idx="4911">
                  <c:v>22143.900399999999</c:v>
                </c:pt>
                <c:pt idx="4912">
                  <c:v>22079.199199999999</c:v>
                </c:pt>
                <c:pt idx="4913">
                  <c:v>21866.800800000001</c:v>
                </c:pt>
                <c:pt idx="4914">
                  <c:v>22035.300800000001</c:v>
                </c:pt>
                <c:pt idx="4915">
                  <c:v>21965.300800000001</c:v>
                </c:pt>
                <c:pt idx="4916">
                  <c:v>22029.900399999999</c:v>
                </c:pt>
                <c:pt idx="4917">
                  <c:v>22222.199199999999</c:v>
                </c:pt>
                <c:pt idx="4918">
                  <c:v>22167.5</c:v>
                </c:pt>
                <c:pt idx="4919">
                  <c:v>22099.800800000001</c:v>
                </c:pt>
                <c:pt idx="4920">
                  <c:v>21988.5</c:v>
                </c:pt>
                <c:pt idx="4921">
                  <c:v>22207.099600000001</c:v>
                </c:pt>
                <c:pt idx="4922">
                  <c:v>22041.099600000001</c:v>
                </c:pt>
                <c:pt idx="4923">
                  <c:v>22127.5</c:v>
                </c:pt>
                <c:pt idx="4924">
                  <c:v>22149.400399999999</c:v>
                </c:pt>
                <c:pt idx="4925">
                  <c:v>22200.900399999999</c:v>
                </c:pt>
                <c:pt idx="4926">
                  <c:v>22255.400399999999</c:v>
                </c:pt>
                <c:pt idx="4927">
                  <c:v>22375.400399999999</c:v>
                </c:pt>
                <c:pt idx="4928">
                  <c:v>22193.199199999999</c:v>
                </c:pt>
                <c:pt idx="4929">
                  <c:v>22055.900399999999</c:v>
                </c:pt>
                <c:pt idx="4930">
                  <c:v>22017.5</c:v>
                </c:pt>
                <c:pt idx="4931">
                  <c:v>22075.900399999999</c:v>
                </c:pt>
                <c:pt idx="4932">
                  <c:v>22055.5</c:v>
                </c:pt>
                <c:pt idx="4933">
                  <c:v>22062.199199999999</c:v>
                </c:pt>
                <c:pt idx="4934">
                  <c:v>22004.900399999999</c:v>
                </c:pt>
                <c:pt idx="4935">
                  <c:v>22049.599600000001</c:v>
                </c:pt>
                <c:pt idx="4936">
                  <c:v>21971.300800000001</c:v>
                </c:pt>
                <c:pt idx="4937">
                  <c:v>21856.800800000001</c:v>
                </c:pt>
                <c:pt idx="4938">
                  <c:v>21998.5</c:v>
                </c:pt>
                <c:pt idx="4939">
                  <c:v>21777</c:v>
                </c:pt>
                <c:pt idx="4940">
                  <c:v>21823.099600000001</c:v>
                </c:pt>
                <c:pt idx="4941">
                  <c:v>21778.900399999999</c:v>
                </c:pt>
                <c:pt idx="4942">
                  <c:v>21811.599600000001</c:v>
                </c:pt>
                <c:pt idx="4943">
                  <c:v>21866.400399999999</c:v>
                </c:pt>
                <c:pt idx="4944">
                  <c:v>21789.900399999999</c:v>
                </c:pt>
                <c:pt idx="4945">
                  <c:v>21752.300800000001</c:v>
                </c:pt>
                <c:pt idx="4946">
                  <c:v>21731.800800000001</c:v>
                </c:pt>
                <c:pt idx="4947">
                  <c:v>21711.300800000001</c:v>
                </c:pt>
                <c:pt idx="4948">
                  <c:v>21642.800800000001</c:v>
                </c:pt>
                <c:pt idx="4949">
                  <c:v>21527.699199999999</c:v>
                </c:pt>
                <c:pt idx="4950">
                  <c:v>21466.400399999999</c:v>
                </c:pt>
                <c:pt idx="4951">
                  <c:v>21212.199199999999</c:v>
                </c:pt>
                <c:pt idx="4952">
                  <c:v>21104.699199999999</c:v>
                </c:pt>
                <c:pt idx="4953">
                  <c:v>21146.199199999999</c:v>
                </c:pt>
                <c:pt idx="4954">
                  <c:v>21004.900399999999</c:v>
                </c:pt>
                <c:pt idx="4955">
                  <c:v>21062.300800000001</c:v>
                </c:pt>
                <c:pt idx="4956">
                  <c:v>21078.300800000001</c:v>
                </c:pt>
                <c:pt idx="4957">
                  <c:v>21230.599600000001</c:v>
                </c:pt>
                <c:pt idx="4958">
                  <c:v>21105</c:v>
                </c:pt>
                <c:pt idx="4959">
                  <c:v>21192.5</c:v>
                </c:pt>
                <c:pt idx="4960">
                  <c:v>21146.5</c:v>
                </c:pt>
                <c:pt idx="4961">
                  <c:v>21076.599600000001</c:v>
                </c:pt>
                <c:pt idx="4962">
                  <c:v>21091.300800000001</c:v>
                </c:pt>
                <c:pt idx="4963">
                  <c:v>21296.099600000001</c:v>
                </c:pt>
                <c:pt idx="4964">
                  <c:v>21069</c:v>
                </c:pt>
                <c:pt idx="4965">
                  <c:v>21231.099600000001</c:v>
                </c:pt>
                <c:pt idx="4966">
                  <c:v>21337</c:v>
                </c:pt>
                <c:pt idx="4967">
                  <c:v>21291.800800000001</c:v>
                </c:pt>
                <c:pt idx="4968">
                  <c:v>21167.400399999999</c:v>
                </c:pt>
                <c:pt idx="4969">
                  <c:v>21271.699199999999</c:v>
                </c:pt>
                <c:pt idx="4970">
                  <c:v>21523.800800000001</c:v>
                </c:pt>
                <c:pt idx="4971">
                  <c:v>21793.800800000001</c:v>
                </c:pt>
                <c:pt idx="4972">
                  <c:v>21983.699199999999</c:v>
                </c:pt>
                <c:pt idx="4973">
                  <c:v>21904.199199999999</c:v>
                </c:pt>
                <c:pt idx="4974">
                  <c:v>21558.800800000001</c:v>
                </c:pt>
                <c:pt idx="4975">
                  <c:v>21682.599600000001</c:v>
                </c:pt>
                <c:pt idx="4976">
                  <c:v>21288.099600000001</c:v>
                </c:pt>
                <c:pt idx="4977">
                  <c:v>21416.199199999999</c:v>
                </c:pt>
                <c:pt idx="4978">
                  <c:v>21332.199199999999</c:v>
                </c:pt>
                <c:pt idx="4979">
                  <c:v>21376</c:v>
                </c:pt>
                <c:pt idx="4980">
                  <c:v>21261.699199999999</c:v>
                </c:pt>
                <c:pt idx="4981">
                  <c:v>21288.599600000001</c:v>
                </c:pt>
                <c:pt idx="4982">
                  <c:v>21571</c:v>
                </c:pt>
                <c:pt idx="4983">
                  <c:v>21449.099600000001</c:v>
                </c:pt>
                <c:pt idx="4984">
                  <c:v>21373.099600000001</c:v>
                </c:pt>
                <c:pt idx="4985">
                  <c:v>21445.099600000001</c:v>
                </c:pt>
                <c:pt idx="4986">
                  <c:v>21499.900399999999</c:v>
                </c:pt>
                <c:pt idx="4987">
                  <c:v>21412.109400000001</c:v>
                </c:pt>
                <c:pt idx="4988">
                  <c:v>21302.919900000001</c:v>
                </c:pt>
                <c:pt idx="4989">
                  <c:v>21297.140599999999</c:v>
                </c:pt>
                <c:pt idx="4990">
                  <c:v>21333.75</c:v>
                </c:pt>
                <c:pt idx="4991">
                  <c:v>21403.2402</c:v>
                </c:pt>
                <c:pt idx="4992">
                  <c:v>21391.289100000002</c:v>
                </c:pt>
                <c:pt idx="4993">
                  <c:v>21634.279299999998</c:v>
                </c:pt>
                <c:pt idx="4994">
                  <c:v>21731.6309</c:v>
                </c:pt>
                <c:pt idx="4995">
                  <c:v>21660.650399999999</c:v>
                </c:pt>
                <c:pt idx="4996">
                  <c:v>21649.580099999999</c:v>
                </c:pt>
                <c:pt idx="4997">
                  <c:v>21625.419900000001</c:v>
                </c:pt>
                <c:pt idx="4998">
                  <c:v>21654.949199999999</c:v>
                </c:pt>
                <c:pt idx="4999">
                  <c:v>21655.359400000001</c:v>
                </c:pt>
                <c:pt idx="5000">
                  <c:v>21737.289100000002</c:v>
                </c:pt>
                <c:pt idx="5001">
                  <c:v>21751.089800000002</c:v>
                </c:pt>
                <c:pt idx="5002">
                  <c:v>21842.9902</c:v>
                </c:pt>
                <c:pt idx="5003">
                  <c:v>22026.5</c:v>
                </c:pt>
                <c:pt idx="5004">
                  <c:v>22240.179700000001</c:v>
                </c:pt>
                <c:pt idx="5005">
                  <c:v>22336.210899999998</c:v>
                </c:pt>
                <c:pt idx="5006">
                  <c:v>22255.6309</c:v>
                </c:pt>
                <c:pt idx="5007">
                  <c:v>22012.410199999998</c:v>
                </c:pt>
                <c:pt idx="5008">
                  <c:v>22004.75</c:v>
                </c:pt>
                <c:pt idx="5009">
                  <c:v>21917.929700000001</c:v>
                </c:pt>
                <c:pt idx="5010">
                  <c:v>21984.800800000001</c:v>
                </c:pt>
                <c:pt idx="5011">
                  <c:v>21964.210899999998</c:v>
                </c:pt>
                <c:pt idx="5012">
                  <c:v>22096.339800000002</c:v>
                </c:pt>
                <c:pt idx="5013">
                  <c:v>22132.419900000001</c:v>
                </c:pt>
                <c:pt idx="5014">
                  <c:v>22114.470700000002</c:v>
                </c:pt>
                <c:pt idx="5015">
                  <c:v>22260.460899999998</c:v>
                </c:pt>
                <c:pt idx="5016">
                  <c:v>22097.169900000001</c:v>
                </c:pt>
                <c:pt idx="5017">
                  <c:v>22142.970700000002</c:v>
                </c:pt>
                <c:pt idx="5018">
                  <c:v>21988.349600000001</c:v>
                </c:pt>
                <c:pt idx="5019">
                  <c:v>22050.330099999999</c:v>
                </c:pt>
                <c:pt idx="5020">
                  <c:v>22100.289100000002</c:v>
                </c:pt>
                <c:pt idx="5021">
                  <c:v>22178.410199999998</c:v>
                </c:pt>
                <c:pt idx="5022">
                  <c:v>22129.140599999999</c:v>
                </c:pt>
                <c:pt idx="5023">
                  <c:v>22118.769499999999</c:v>
                </c:pt>
                <c:pt idx="5024">
                  <c:v>22107.1895</c:v>
                </c:pt>
                <c:pt idx="5025">
                  <c:v>22074.410199999998</c:v>
                </c:pt>
                <c:pt idx="5026">
                  <c:v>22039.339800000002</c:v>
                </c:pt>
                <c:pt idx="5027">
                  <c:v>22015.679700000001</c:v>
                </c:pt>
                <c:pt idx="5028">
                  <c:v>21908.949199999999</c:v>
                </c:pt>
                <c:pt idx="5029">
                  <c:v>21844.330099999999</c:v>
                </c:pt>
                <c:pt idx="5030">
                  <c:v>21765.359400000001</c:v>
                </c:pt>
                <c:pt idx="5031">
                  <c:v>21656.580099999999</c:v>
                </c:pt>
                <c:pt idx="5032">
                  <c:v>21498.160199999998</c:v>
                </c:pt>
                <c:pt idx="5033">
                  <c:v>21505.390599999999</c:v>
                </c:pt>
                <c:pt idx="5034">
                  <c:v>21412.730500000001</c:v>
                </c:pt>
                <c:pt idx="5035">
                  <c:v>21308.699199999999</c:v>
                </c:pt>
                <c:pt idx="5036">
                  <c:v>21375.5605</c:v>
                </c:pt>
                <c:pt idx="5037">
                  <c:v>21329.919900000001</c:v>
                </c:pt>
                <c:pt idx="5038">
                  <c:v>21323.580099999999</c:v>
                </c:pt>
                <c:pt idx="5039">
                  <c:v>21230.2402</c:v>
                </c:pt>
                <c:pt idx="5040">
                  <c:v>21153.2402</c:v>
                </c:pt>
                <c:pt idx="5041">
                  <c:v>21183.929700000001</c:v>
                </c:pt>
                <c:pt idx="5042">
                  <c:v>21228.449199999999</c:v>
                </c:pt>
                <c:pt idx="5043">
                  <c:v>21130.650399999999</c:v>
                </c:pt>
                <c:pt idx="5044">
                  <c:v>20821.720700000002</c:v>
                </c:pt>
                <c:pt idx="5045">
                  <c:v>20648.919900000001</c:v>
                </c:pt>
                <c:pt idx="5046">
                  <c:v>20571.789100000002</c:v>
                </c:pt>
                <c:pt idx="5047">
                  <c:v>20382.279299999998</c:v>
                </c:pt>
                <c:pt idx="5048">
                  <c:v>20478.300800000001</c:v>
                </c:pt>
                <c:pt idx="5049">
                  <c:v>20516.300800000001</c:v>
                </c:pt>
                <c:pt idx="5050">
                  <c:v>20358.699199999999</c:v>
                </c:pt>
                <c:pt idx="5051">
                  <c:v>20164.300800000001</c:v>
                </c:pt>
                <c:pt idx="5052">
                  <c:v>19851</c:v>
                </c:pt>
                <c:pt idx="5053">
                  <c:v>19969</c:v>
                </c:pt>
                <c:pt idx="5054">
                  <c:v>20156.900399999999</c:v>
                </c:pt>
                <c:pt idx="5055">
                  <c:v>20285</c:v>
                </c:pt>
                <c:pt idx="5056">
                  <c:v>20168.300800000001</c:v>
                </c:pt>
                <c:pt idx="5057">
                  <c:v>20133.400399999999</c:v>
                </c:pt>
                <c:pt idx="5058">
                  <c:v>20109.5</c:v>
                </c:pt>
                <c:pt idx="5059">
                  <c:v>20110.199199999999</c:v>
                </c:pt>
                <c:pt idx="5060">
                  <c:v>20055.900399999999</c:v>
                </c:pt>
                <c:pt idx="5061">
                  <c:v>20041.300800000001</c:v>
                </c:pt>
                <c:pt idx="5062">
                  <c:v>19823</c:v>
                </c:pt>
                <c:pt idx="5063">
                  <c:v>19969.800800000001</c:v>
                </c:pt>
                <c:pt idx="5064">
                  <c:v>19880.699199999999</c:v>
                </c:pt>
                <c:pt idx="5065">
                  <c:v>19861</c:v>
                </c:pt>
                <c:pt idx="5066">
                  <c:v>19985.699199999999</c:v>
                </c:pt>
                <c:pt idx="5067">
                  <c:v>20070.599600000001</c:v>
                </c:pt>
                <c:pt idx="5068">
                  <c:v>20110</c:v>
                </c:pt>
                <c:pt idx="5069">
                  <c:v>20070.400399999999</c:v>
                </c:pt>
                <c:pt idx="5070">
                  <c:v>20045.400399999999</c:v>
                </c:pt>
                <c:pt idx="5071">
                  <c:v>19915.5</c:v>
                </c:pt>
                <c:pt idx="5072">
                  <c:v>19911</c:v>
                </c:pt>
                <c:pt idx="5073">
                  <c:v>19765.900399999999</c:v>
                </c:pt>
                <c:pt idx="5074">
                  <c:v>19400.800800000001</c:v>
                </c:pt>
                <c:pt idx="5075">
                  <c:v>19089.800800000001</c:v>
                </c:pt>
                <c:pt idx="5076">
                  <c:v>18948.800800000001</c:v>
                </c:pt>
                <c:pt idx="5077">
                  <c:v>19078</c:v>
                </c:pt>
                <c:pt idx="5078">
                  <c:v>19247.400399999999</c:v>
                </c:pt>
                <c:pt idx="5079">
                  <c:v>19557.199199999999</c:v>
                </c:pt>
                <c:pt idx="5080">
                  <c:v>19638.800800000001</c:v>
                </c:pt>
                <c:pt idx="5081">
                  <c:v>19859</c:v>
                </c:pt>
                <c:pt idx="5082">
                  <c:v>20043.900399999999</c:v>
                </c:pt>
                <c:pt idx="5083">
                  <c:v>20082.300800000001</c:v>
                </c:pt>
                <c:pt idx="5084">
                  <c:v>20206</c:v>
                </c:pt>
                <c:pt idx="5085">
                  <c:v>20336</c:v>
                </c:pt>
                <c:pt idx="5086">
                  <c:v>20228.900399999999</c:v>
                </c:pt>
                <c:pt idx="5087">
                  <c:v>20055.300800000001</c:v>
                </c:pt>
                <c:pt idx="5088">
                  <c:v>19883.900399999999</c:v>
                </c:pt>
                <c:pt idx="5089">
                  <c:v>19865.5</c:v>
                </c:pt>
                <c:pt idx="5090">
                  <c:v>19922.900399999999</c:v>
                </c:pt>
                <c:pt idx="5091">
                  <c:v>20150</c:v>
                </c:pt>
                <c:pt idx="5092">
                  <c:v>20137.800800000001</c:v>
                </c:pt>
                <c:pt idx="5093">
                  <c:v>20264.099600000001</c:v>
                </c:pt>
                <c:pt idx="5094">
                  <c:v>20150.800800000001</c:v>
                </c:pt>
                <c:pt idx="5095">
                  <c:v>20188.599600000001</c:v>
                </c:pt>
                <c:pt idx="5096">
                  <c:v>19967.300800000001</c:v>
                </c:pt>
                <c:pt idx="5097">
                  <c:v>20026.800800000001</c:v>
                </c:pt>
                <c:pt idx="5098">
                  <c:v>20121.199199999999</c:v>
                </c:pt>
                <c:pt idx="5099">
                  <c:v>20211.599600000001</c:v>
                </c:pt>
                <c:pt idx="5100">
                  <c:v>20125.699199999999</c:v>
                </c:pt>
                <c:pt idx="5101">
                  <c:v>20036.599600000001</c:v>
                </c:pt>
                <c:pt idx="5102">
                  <c:v>19887.5</c:v>
                </c:pt>
                <c:pt idx="5103">
                  <c:v>19853.300800000001</c:v>
                </c:pt>
                <c:pt idx="5104">
                  <c:v>20064</c:v>
                </c:pt>
                <c:pt idx="5105">
                  <c:v>20198.300800000001</c:v>
                </c:pt>
                <c:pt idx="5106">
                  <c:v>20143.900399999999</c:v>
                </c:pt>
                <c:pt idx="5107">
                  <c:v>20226</c:v>
                </c:pt>
                <c:pt idx="5108">
                  <c:v>20116.400399999999</c:v>
                </c:pt>
                <c:pt idx="5109">
                  <c:v>19942.599600000001</c:v>
                </c:pt>
                <c:pt idx="5110">
                  <c:v>20121.5</c:v>
                </c:pt>
                <c:pt idx="5111">
                  <c:v>19974.699199999999</c:v>
                </c:pt>
                <c:pt idx="5112">
                  <c:v>19736.900399999999</c:v>
                </c:pt>
                <c:pt idx="5113">
                  <c:v>19696.5</c:v>
                </c:pt>
                <c:pt idx="5114">
                  <c:v>19657.800800000001</c:v>
                </c:pt>
                <c:pt idx="5115">
                  <c:v>19630</c:v>
                </c:pt>
                <c:pt idx="5116">
                  <c:v>19413.699199999999</c:v>
                </c:pt>
                <c:pt idx="5117">
                  <c:v>19661.699199999999</c:v>
                </c:pt>
                <c:pt idx="5118">
                  <c:v>19888.699199999999</c:v>
                </c:pt>
                <c:pt idx="5119">
                  <c:v>20019.800800000001</c:v>
                </c:pt>
                <c:pt idx="5120">
                  <c:v>19868.199199999999</c:v>
                </c:pt>
                <c:pt idx="5121">
                  <c:v>19828.599600000001</c:v>
                </c:pt>
                <c:pt idx="5122">
                  <c:v>19797.5</c:v>
                </c:pt>
                <c:pt idx="5123">
                  <c:v>19662.699199999999</c:v>
                </c:pt>
                <c:pt idx="5124">
                  <c:v>19710.599600000001</c:v>
                </c:pt>
                <c:pt idx="5125">
                  <c:v>19782.5</c:v>
                </c:pt>
                <c:pt idx="5126">
                  <c:v>19649.800800000001</c:v>
                </c:pt>
                <c:pt idx="5127">
                  <c:v>19803.800800000001</c:v>
                </c:pt>
                <c:pt idx="5128">
                  <c:v>19988.599600000001</c:v>
                </c:pt>
                <c:pt idx="5129">
                  <c:v>20029.199199999999</c:v>
                </c:pt>
                <c:pt idx="5130">
                  <c:v>19950.5</c:v>
                </c:pt>
                <c:pt idx="5131">
                  <c:v>19840.800800000001</c:v>
                </c:pt>
                <c:pt idx="5132">
                  <c:v>19844.699199999999</c:v>
                </c:pt>
                <c:pt idx="5133">
                  <c:v>19808.900399999999</c:v>
                </c:pt>
                <c:pt idx="5134">
                  <c:v>19875.400399999999</c:v>
                </c:pt>
                <c:pt idx="5135">
                  <c:v>19966.900399999999</c:v>
                </c:pt>
                <c:pt idx="5136">
                  <c:v>19967.800800000001</c:v>
                </c:pt>
                <c:pt idx="5137">
                  <c:v>19891.800800000001</c:v>
                </c:pt>
                <c:pt idx="5138">
                  <c:v>19804.400399999999</c:v>
                </c:pt>
                <c:pt idx="5139">
                  <c:v>19859.900399999999</c:v>
                </c:pt>
                <c:pt idx="5140">
                  <c:v>19841</c:v>
                </c:pt>
                <c:pt idx="5141">
                  <c:v>19809.199199999999</c:v>
                </c:pt>
                <c:pt idx="5142">
                  <c:v>19894.900399999999</c:v>
                </c:pt>
                <c:pt idx="5143">
                  <c:v>19913.599600000001</c:v>
                </c:pt>
                <c:pt idx="5144">
                  <c:v>19941.199199999999</c:v>
                </c:pt>
                <c:pt idx="5145">
                  <c:v>19948.099600000001</c:v>
                </c:pt>
                <c:pt idx="5146">
                  <c:v>20016.199199999999</c:v>
                </c:pt>
                <c:pt idx="5147">
                  <c:v>20049.699199999999</c:v>
                </c:pt>
                <c:pt idx="5148">
                  <c:v>20070</c:v>
                </c:pt>
                <c:pt idx="5149">
                  <c:v>20091.400399999999</c:v>
                </c:pt>
                <c:pt idx="5150">
                  <c:v>19992.300800000001</c:v>
                </c:pt>
                <c:pt idx="5151">
                  <c:v>19952.099600000001</c:v>
                </c:pt>
                <c:pt idx="5152">
                  <c:v>19807.300800000001</c:v>
                </c:pt>
                <c:pt idx="5153">
                  <c:v>19834.400399999999</c:v>
                </c:pt>
                <c:pt idx="5154">
                  <c:v>19761</c:v>
                </c:pt>
                <c:pt idx="5155">
                  <c:v>19809.5</c:v>
                </c:pt>
                <c:pt idx="5156">
                  <c:v>19809</c:v>
                </c:pt>
                <c:pt idx="5157">
                  <c:v>19826.599600000001</c:v>
                </c:pt>
                <c:pt idx="5158">
                  <c:v>19706.800800000001</c:v>
                </c:pt>
                <c:pt idx="5159">
                  <c:v>19625.300800000001</c:v>
                </c:pt>
                <c:pt idx="5160">
                  <c:v>19630.699199999999</c:v>
                </c:pt>
                <c:pt idx="5161">
                  <c:v>19421</c:v>
                </c:pt>
                <c:pt idx="5162">
                  <c:v>19183.199199999999</c:v>
                </c:pt>
                <c:pt idx="5163">
                  <c:v>19306.900399999999</c:v>
                </c:pt>
                <c:pt idx="5164">
                  <c:v>19131.099600000001</c:v>
                </c:pt>
                <c:pt idx="5165">
                  <c:v>19327</c:v>
                </c:pt>
                <c:pt idx="5166">
                  <c:v>19319.599600000001</c:v>
                </c:pt>
                <c:pt idx="5167">
                  <c:v>19107.099600000001</c:v>
                </c:pt>
                <c:pt idx="5168">
                  <c:v>19210.199199999999</c:v>
                </c:pt>
                <c:pt idx="5169">
                  <c:v>19114.699199999999</c:v>
                </c:pt>
                <c:pt idx="5170">
                  <c:v>19190.300800000001</c:v>
                </c:pt>
                <c:pt idx="5171">
                  <c:v>19212</c:v>
                </c:pt>
                <c:pt idx="5172">
                  <c:v>19089</c:v>
                </c:pt>
                <c:pt idx="5173">
                  <c:v>19077.400399999999</c:v>
                </c:pt>
                <c:pt idx="5174">
                  <c:v>19033.800800000001</c:v>
                </c:pt>
                <c:pt idx="5175">
                  <c:v>19004.199199999999</c:v>
                </c:pt>
                <c:pt idx="5176">
                  <c:v>18871</c:v>
                </c:pt>
                <c:pt idx="5177">
                  <c:v>18722.800800000001</c:v>
                </c:pt>
                <c:pt idx="5178">
                  <c:v>18663.199199999999</c:v>
                </c:pt>
                <c:pt idx="5179">
                  <c:v>18586</c:v>
                </c:pt>
                <c:pt idx="5180">
                  <c:v>18404.099600000001</c:v>
                </c:pt>
                <c:pt idx="5181">
                  <c:v>18428.300800000001</c:v>
                </c:pt>
                <c:pt idx="5182">
                  <c:v>18346.800800000001</c:v>
                </c:pt>
                <c:pt idx="5183">
                  <c:v>18834.300800000001</c:v>
                </c:pt>
                <c:pt idx="5184">
                  <c:v>18932.599600000001</c:v>
                </c:pt>
                <c:pt idx="5185">
                  <c:v>19206.800800000001</c:v>
                </c:pt>
                <c:pt idx="5186">
                  <c:v>19283.800800000001</c:v>
                </c:pt>
                <c:pt idx="5187">
                  <c:v>19098.599600000001</c:v>
                </c:pt>
                <c:pt idx="5188">
                  <c:v>19026.900399999999</c:v>
                </c:pt>
                <c:pt idx="5189">
                  <c:v>19173.099600000001</c:v>
                </c:pt>
                <c:pt idx="5190">
                  <c:v>19121.800800000001</c:v>
                </c:pt>
                <c:pt idx="5191">
                  <c:v>19242.699199999999</c:v>
                </c:pt>
                <c:pt idx="5192">
                  <c:v>19451.699199999999</c:v>
                </c:pt>
                <c:pt idx="5193">
                  <c:v>19794.900399999999</c:v>
                </c:pt>
                <c:pt idx="5194">
                  <c:v>19782.300800000001</c:v>
                </c:pt>
                <c:pt idx="5195">
                  <c:v>19551.800800000001</c:v>
                </c:pt>
                <c:pt idx="5196">
                  <c:v>19506.400399999999</c:v>
                </c:pt>
                <c:pt idx="5197">
                  <c:v>19474.300800000001</c:v>
                </c:pt>
                <c:pt idx="5198">
                  <c:v>19495.900399999999</c:v>
                </c:pt>
                <c:pt idx="5199">
                  <c:v>19534.5</c:v>
                </c:pt>
                <c:pt idx="5200">
                  <c:v>19551.699199999999</c:v>
                </c:pt>
                <c:pt idx="5201">
                  <c:v>19511.699199999999</c:v>
                </c:pt>
                <c:pt idx="5202">
                  <c:v>19485.400399999999</c:v>
                </c:pt>
                <c:pt idx="5203">
                  <c:v>19494</c:v>
                </c:pt>
                <c:pt idx="5204">
                  <c:v>19489.800800000001</c:v>
                </c:pt>
                <c:pt idx="5205">
                  <c:v>19465.5</c:v>
                </c:pt>
                <c:pt idx="5206">
                  <c:v>19526.099600000001</c:v>
                </c:pt>
                <c:pt idx="5207">
                  <c:v>19524.800800000001</c:v>
                </c:pt>
                <c:pt idx="5208">
                  <c:v>19508.699199999999</c:v>
                </c:pt>
                <c:pt idx="5209">
                  <c:v>19635.199199999999</c:v>
                </c:pt>
                <c:pt idx="5210">
                  <c:v>19479.699199999999</c:v>
                </c:pt>
                <c:pt idx="5211">
                  <c:v>19614.599600000001</c:v>
                </c:pt>
                <c:pt idx="5212">
                  <c:v>19718.300800000001</c:v>
                </c:pt>
                <c:pt idx="5213">
                  <c:v>19724.699199999999</c:v>
                </c:pt>
                <c:pt idx="5214">
                  <c:v>19667.300800000001</c:v>
                </c:pt>
                <c:pt idx="5215">
                  <c:v>19646.599600000001</c:v>
                </c:pt>
                <c:pt idx="5216">
                  <c:v>19690.900399999999</c:v>
                </c:pt>
                <c:pt idx="5217">
                  <c:v>19570.699199999999</c:v>
                </c:pt>
                <c:pt idx="5218">
                  <c:v>19480.599600000001</c:v>
                </c:pt>
                <c:pt idx="5219">
                  <c:v>19426.300800000001</c:v>
                </c:pt>
                <c:pt idx="5220">
                  <c:v>19546.169900000001</c:v>
                </c:pt>
                <c:pt idx="5221">
                  <c:v>19486.099600000001</c:v>
                </c:pt>
                <c:pt idx="5222">
                  <c:v>19513.199199999999</c:v>
                </c:pt>
                <c:pt idx="5223">
                  <c:v>19532.699199999999</c:v>
                </c:pt>
                <c:pt idx="5224">
                  <c:v>19280.900399999999</c:v>
                </c:pt>
                <c:pt idx="5225">
                  <c:v>19271.900399999999</c:v>
                </c:pt>
                <c:pt idx="5226">
                  <c:v>19175.300800000001</c:v>
                </c:pt>
                <c:pt idx="5227">
                  <c:v>18987</c:v>
                </c:pt>
                <c:pt idx="5228">
                  <c:v>18981.099600000001</c:v>
                </c:pt>
                <c:pt idx="5229">
                  <c:v>18939.699199999999</c:v>
                </c:pt>
                <c:pt idx="5230">
                  <c:v>18879.900399999999</c:v>
                </c:pt>
                <c:pt idx="5231">
                  <c:v>18898.5</c:v>
                </c:pt>
                <c:pt idx="5232">
                  <c:v>18893.300800000001</c:v>
                </c:pt>
                <c:pt idx="5233">
                  <c:v>18703.199199999999</c:v>
                </c:pt>
                <c:pt idx="5234">
                  <c:v>18689.300800000001</c:v>
                </c:pt>
                <c:pt idx="5235">
                  <c:v>18735.199199999999</c:v>
                </c:pt>
                <c:pt idx="5236">
                  <c:v>18756</c:v>
                </c:pt>
                <c:pt idx="5237">
                  <c:v>18614.300800000001</c:v>
                </c:pt>
                <c:pt idx="5238">
                  <c:v>18471.699199999999</c:v>
                </c:pt>
                <c:pt idx="5239">
                  <c:v>18215.800800000001</c:v>
                </c:pt>
                <c:pt idx="5240">
                  <c:v>17939.099600000001</c:v>
                </c:pt>
                <c:pt idx="5241">
                  <c:v>18013</c:v>
                </c:pt>
                <c:pt idx="5242">
                  <c:v>18008.599600000001</c:v>
                </c:pt>
                <c:pt idx="5243">
                  <c:v>18091.800800000001</c:v>
                </c:pt>
                <c:pt idx="5244">
                  <c:v>18114.599600000001</c:v>
                </c:pt>
                <c:pt idx="5245">
                  <c:v>17952.800800000001</c:v>
                </c:pt>
                <c:pt idx="5246">
                  <c:v>18051.400399999999</c:v>
                </c:pt>
                <c:pt idx="5247">
                  <c:v>18190.099600000001</c:v>
                </c:pt>
                <c:pt idx="5248">
                  <c:v>18054.199199999999</c:v>
                </c:pt>
                <c:pt idx="5249">
                  <c:v>18148.099600000001</c:v>
                </c:pt>
                <c:pt idx="5250">
                  <c:v>18020.800800000001</c:v>
                </c:pt>
                <c:pt idx="5251">
                  <c:v>18123.800800000001</c:v>
                </c:pt>
                <c:pt idx="5252">
                  <c:v>18247.099600000001</c:v>
                </c:pt>
                <c:pt idx="5253">
                  <c:v>18237.400399999999</c:v>
                </c:pt>
                <c:pt idx="5254">
                  <c:v>18213.300800000001</c:v>
                </c:pt>
                <c:pt idx="5255">
                  <c:v>18027.199199999999</c:v>
                </c:pt>
                <c:pt idx="5256">
                  <c:v>18114.300800000001</c:v>
                </c:pt>
                <c:pt idx="5257">
                  <c:v>17995.300800000001</c:v>
                </c:pt>
                <c:pt idx="5258">
                  <c:v>17966.400399999999</c:v>
                </c:pt>
                <c:pt idx="5259">
                  <c:v>17976</c:v>
                </c:pt>
                <c:pt idx="5260">
                  <c:v>17846.800800000001</c:v>
                </c:pt>
                <c:pt idx="5261">
                  <c:v>17892.400399999999</c:v>
                </c:pt>
                <c:pt idx="5262">
                  <c:v>17858.5</c:v>
                </c:pt>
                <c:pt idx="5263">
                  <c:v>17925</c:v>
                </c:pt>
                <c:pt idx="5264">
                  <c:v>17948.300800000001</c:v>
                </c:pt>
                <c:pt idx="5265">
                  <c:v>17818.699199999999</c:v>
                </c:pt>
                <c:pt idx="5266">
                  <c:v>17913.900399999999</c:v>
                </c:pt>
                <c:pt idx="5267">
                  <c:v>17826.400399999999</c:v>
                </c:pt>
                <c:pt idx="5268">
                  <c:v>17946.699199999999</c:v>
                </c:pt>
                <c:pt idx="5269">
                  <c:v>18019.800800000001</c:v>
                </c:pt>
                <c:pt idx="5270">
                  <c:v>17810.099600000001</c:v>
                </c:pt>
                <c:pt idx="5271">
                  <c:v>17848</c:v>
                </c:pt>
                <c:pt idx="5272">
                  <c:v>17890.599600000001</c:v>
                </c:pt>
                <c:pt idx="5273">
                  <c:v>17886.400399999999</c:v>
                </c:pt>
                <c:pt idx="5274">
                  <c:v>17748.699199999999</c:v>
                </c:pt>
                <c:pt idx="5275">
                  <c:v>17669.5</c:v>
                </c:pt>
                <c:pt idx="5276">
                  <c:v>17656.300800000001</c:v>
                </c:pt>
                <c:pt idx="5277">
                  <c:v>17791.099600000001</c:v>
                </c:pt>
                <c:pt idx="5278">
                  <c:v>17927.5</c:v>
                </c:pt>
                <c:pt idx="5279">
                  <c:v>17843.099600000001</c:v>
                </c:pt>
                <c:pt idx="5280">
                  <c:v>17821.900399999999</c:v>
                </c:pt>
                <c:pt idx="5281">
                  <c:v>17865.900399999999</c:v>
                </c:pt>
                <c:pt idx="5282">
                  <c:v>17873.599600000001</c:v>
                </c:pt>
                <c:pt idx="5283">
                  <c:v>17858.599600000001</c:v>
                </c:pt>
                <c:pt idx="5284">
                  <c:v>17899.099600000001</c:v>
                </c:pt>
                <c:pt idx="5285">
                  <c:v>17981.400399999999</c:v>
                </c:pt>
                <c:pt idx="5286">
                  <c:v>17983.300800000001</c:v>
                </c:pt>
                <c:pt idx="5287">
                  <c:v>18010.699199999999</c:v>
                </c:pt>
                <c:pt idx="5288">
                  <c:v>18093.599600000001</c:v>
                </c:pt>
                <c:pt idx="5289">
                  <c:v>18230.099600000001</c:v>
                </c:pt>
                <c:pt idx="5290">
                  <c:v>18238</c:v>
                </c:pt>
                <c:pt idx="5291">
                  <c:v>18303.599600000001</c:v>
                </c:pt>
                <c:pt idx="5292">
                  <c:v>18340.5</c:v>
                </c:pt>
                <c:pt idx="5293">
                  <c:v>18259.599600000001</c:v>
                </c:pt>
                <c:pt idx="5294">
                  <c:v>18266.800800000001</c:v>
                </c:pt>
                <c:pt idx="5295">
                  <c:v>18289.900399999999</c:v>
                </c:pt>
                <c:pt idx="5296">
                  <c:v>18420.699199999999</c:v>
                </c:pt>
                <c:pt idx="5297">
                  <c:v>18570</c:v>
                </c:pt>
                <c:pt idx="5298">
                  <c:v>18590.400399999999</c:v>
                </c:pt>
                <c:pt idx="5299">
                  <c:v>18696.400399999999</c:v>
                </c:pt>
                <c:pt idx="5300">
                  <c:v>18700.599600000001</c:v>
                </c:pt>
                <c:pt idx="5301">
                  <c:v>18720.599600000001</c:v>
                </c:pt>
                <c:pt idx="5302">
                  <c:v>18699.800800000001</c:v>
                </c:pt>
                <c:pt idx="5303">
                  <c:v>18722.300800000001</c:v>
                </c:pt>
                <c:pt idx="5304">
                  <c:v>18643.5</c:v>
                </c:pt>
                <c:pt idx="5305">
                  <c:v>18697</c:v>
                </c:pt>
                <c:pt idx="5306">
                  <c:v>18699.099600000001</c:v>
                </c:pt>
                <c:pt idx="5307">
                  <c:v>18531.900399999999</c:v>
                </c:pt>
                <c:pt idx="5308">
                  <c:v>18630.900399999999</c:v>
                </c:pt>
                <c:pt idx="5309">
                  <c:v>18634</c:v>
                </c:pt>
                <c:pt idx="5310">
                  <c:v>18653.099600000001</c:v>
                </c:pt>
                <c:pt idx="5311">
                  <c:v>18630.599600000001</c:v>
                </c:pt>
                <c:pt idx="5312">
                  <c:v>18464.800800000001</c:v>
                </c:pt>
                <c:pt idx="5313">
                  <c:v>18460.5</c:v>
                </c:pt>
                <c:pt idx="5314">
                  <c:v>18575.599600000001</c:v>
                </c:pt>
                <c:pt idx="5315">
                  <c:v>18586</c:v>
                </c:pt>
                <c:pt idx="5316">
                  <c:v>18694.599600000001</c:v>
                </c:pt>
                <c:pt idx="5317">
                  <c:v>18731.900399999999</c:v>
                </c:pt>
                <c:pt idx="5318">
                  <c:v>18736</c:v>
                </c:pt>
                <c:pt idx="5319">
                  <c:v>18610.900399999999</c:v>
                </c:pt>
                <c:pt idx="5320">
                  <c:v>18663.099600000001</c:v>
                </c:pt>
                <c:pt idx="5321">
                  <c:v>18556.199199999999</c:v>
                </c:pt>
                <c:pt idx="5322">
                  <c:v>18561.099600000001</c:v>
                </c:pt>
                <c:pt idx="5323">
                  <c:v>18595.300800000001</c:v>
                </c:pt>
                <c:pt idx="5324">
                  <c:v>18411.699199999999</c:v>
                </c:pt>
                <c:pt idx="5325">
                  <c:v>18437.400399999999</c:v>
                </c:pt>
                <c:pt idx="5326">
                  <c:v>18412.699199999999</c:v>
                </c:pt>
                <c:pt idx="5327">
                  <c:v>18278.599600000001</c:v>
                </c:pt>
                <c:pt idx="5328">
                  <c:v>18248.599600000001</c:v>
                </c:pt>
                <c:pt idx="5329">
                  <c:v>18228.400399999999</c:v>
                </c:pt>
                <c:pt idx="5330">
                  <c:v>18195.5</c:v>
                </c:pt>
                <c:pt idx="5331">
                  <c:v>18177.900399999999</c:v>
                </c:pt>
                <c:pt idx="5332">
                  <c:v>18320.900399999999</c:v>
                </c:pt>
                <c:pt idx="5333">
                  <c:v>18266.599600000001</c:v>
                </c:pt>
                <c:pt idx="5334">
                  <c:v>18454.900399999999</c:v>
                </c:pt>
                <c:pt idx="5335">
                  <c:v>18391.300800000001</c:v>
                </c:pt>
                <c:pt idx="5336">
                  <c:v>18454.199199999999</c:v>
                </c:pt>
                <c:pt idx="5337">
                  <c:v>18428.900399999999</c:v>
                </c:pt>
                <c:pt idx="5338">
                  <c:v>18333.300800000001</c:v>
                </c:pt>
                <c:pt idx="5339">
                  <c:v>18338</c:v>
                </c:pt>
                <c:pt idx="5340">
                  <c:v>18202.599600000001</c:v>
                </c:pt>
                <c:pt idx="5341">
                  <c:v>18106.199199999999</c:v>
                </c:pt>
                <c:pt idx="5342">
                  <c:v>18257.099600000001</c:v>
                </c:pt>
                <c:pt idx="5343">
                  <c:v>18216.400399999999</c:v>
                </c:pt>
                <c:pt idx="5344">
                  <c:v>18087.199199999999</c:v>
                </c:pt>
                <c:pt idx="5345">
                  <c:v>18081</c:v>
                </c:pt>
                <c:pt idx="5346">
                  <c:v>18292.699199999999</c:v>
                </c:pt>
                <c:pt idx="5347">
                  <c:v>18424</c:v>
                </c:pt>
                <c:pt idx="5348">
                  <c:v>18618.400399999999</c:v>
                </c:pt>
                <c:pt idx="5349">
                  <c:v>18454.599600000001</c:v>
                </c:pt>
                <c:pt idx="5350">
                  <c:v>18471.800800000001</c:v>
                </c:pt>
                <c:pt idx="5351">
                  <c:v>18614.599600000001</c:v>
                </c:pt>
                <c:pt idx="5352">
                  <c:v>18665.400399999999</c:v>
                </c:pt>
                <c:pt idx="5353">
                  <c:v>18560.300800000001</c:v>
                </c:pt>
                <c:pt idx="5354">
                  <c:v>18414.199199999999</c:v>
                </c:pt>
                <c:pt idx="5355">
                  <c:v>18401.599600000001</c:v>
                </c:pt>
                <c:pt idx="5356">
                  <c:v>18411.800800000001</c:v>
                </c:pt>
                <c:pt idx="5357">
                  <c:v>18442.900399999999</c:v>
                </c:pt>
                <c:pt idx="5358">
                  <c:v>18299.900399999999</c:v>
                </c:pt>
                <c:pt idx="5359">
                  <c:v>18155.199199999999</c:v>
                </c:pt>
                <c:pt idx="5360">
                  <c:v>18136.5</c:v>
                </c:pt>
                <c:pt idx="5361">
                  <c:v>18144.400399999999</c:v>
                </c:pt>
                <c:pt idx="5362">
                  <c:v>18173.900399999999</c:v>
                </c:pt>
                <c:pt idx="5363">
                  <c:v>18227.5</c:v>
                </c:pt>
                <c:pt idx="5364">
                  <c:v>18272.800800000001</c:v>
                </c:pt>
                <c:pt idx="5365">
                  <c:v>18274.5</c:v>
                </c:pt>
                <c:pt idx="5366">
                  <c:v>18239.800800000001</c:v>
                </c:pt>
                <c:pt idx="5367">
                  <c:v>18394.800800000001</c:v>
                </c:pt>
                <c:pt idx="5368">
                  <c:v>18374.599600000001</c:v>
                </c:pt>
                <c:pt idx="5369">
                  <c:v>18422.800800000001</c:v>
                </c:pt>
                <c:pt idx="5370">
                  <c:v>18272.400399999999</c:v>
                </c:pt>
                <c:pt idx="5371">
                  <c:v>17994.199199999999</c:v>
                </c:pt>
                <c:pt idx="5372">
                  <c:v>18007.699199999999</c:v>
                </c:pt>
                <c:pt idx="5373">
                  <c:v>18087</c:v>
                </c:pt>
                <c:pt idx="5374">
                  <c:v>18161.099600000001</c:v>
                </c:pt>
                <c:pt idx="5375">
                  <c:v>17996.199199999999</c:v>
                </c:pt>
                <c:pt idx="5376">
                  <c:v>17991.5</c:v>
                </c:pt>
                <c:pt idx="5377">
                  <c:v>17958</c:v>
                </c:pt>
                <c:pt idx="5378">
                  <c:v>17976.300800000001</c:v>
                </c:pt>
                <c:pt idx="5379">
                  <c:v>17917.5</c:v>
                </c:pt>
                <c:pt idx="5380">
                  <c:v>17993.199199999999</c:v>
                </c:pt>
                <c:pt idx="5381">
                  <c:v>17917</c:v>
                </c:pt>
                <c:pt idx="5382">
                  <c:v>17892.400399999999</c:v>
                </c:pt>
                <c:pt idx="5383">
                  <c:v>17805.300800000001</c:v>
                </c:pt>
                <c:pt idx="5384">
                  <c:v>17932.900399999999</c:v>
                </c:pt>
                <c:pt idx="5385">
                  <c:v>17813</c:v>
                </c:pt>
                <c:pt idx="5386">
                  <c:v>17843.199199999999</c:v>
                </c:pt>
                <c:pt idx="5387">
                  <c:v>17820.199199999999</c:v>
                </c:pt>
                <c:pt idx="5388">
                  <c:v>17794.099600000001</c:v>
                </c:pt>
                <c:pt idx="5389">
                  <c:v>17837.599600000001</c:v>
                </c:pt>
                <c:pt idx="5390">
                  <c:v>17797.099600000001</c:v>
                </c:pt>
                <c:pt idx="5391">
                  <c:v>17723.699199999999</c:v>
                </c:pt>
                <c:pt idx="5392">
                  <c:v>17694.300800000001</c:v>
                </c:pt>
                <c:pt idx="5393">
                  <c:v>17591.800800000001</c:v>
                </c:pt>
                <c:pt idx="5394">
                  <c:v>17712.5</c:v>
                </c:pt>
                <c:pt idx="5395">
                  <c:v>17757</c:v>
                </c:pt>
                <c:pt idx="5396">
                  <c:v>17726.300800000001</c:v>
                </c:pt>
                <c:pt idx="5397">
                  <c:v>17798.300800000001</c:v>
                </c:pt>
                <c:pt idx="5398">
                  <c:v>17818.900399999999</c:v>
                </c:pt>
                <c:pt idx="5399">
                  <c:v>17837.699199999999</c:v>
                </c:pt>
                <c:pt idx="5400">
                  <c:v>17817.800800000001</c:v>
                </c:pt>
                <c:pt idx="5401">
                  <c:v>17791.400399999999</c:v>
                </c:pt>
                <c:pt idx="5402">
                  <c:v>17795.5</c:v>
                </c:pt>
                <c:pt idx="5403">
                  <c:v>17743.699199999999</c:v>
                </c:pt>
                <c:pt idx="5404">
                  <c:v>17828.599600000001</c:v>
                </c:pt>
                <c:pt idx="5405">
                  <c:v>17848.699199999999</c:v>
                </c:pt>
                <c:pt idx="5406">
                  <c:v>17750</c:v>
                </c:pt>
                <c:pt idx="5407">
                  <c:v>17723.800800000001</c:v>
                </c:pt>
                <c:pt idx="5408">
                  <c:v>17693.5</c:v>
                </c:pt>
                <c:pt idx="5409">
                  <c:v>17754.800800000001</c:v>
                </c:pt>
                <c:pt idx="5410">
                  <c:v>17729.800800000001</c:v>
                </c:pt>
                <c:pt idx="5411">
                  <c:v>17867.099600000001</c:v>
                </c:pt>
                <c:pt idx="5412">
                  <c:v>18010.400399999999</c:v>
                </c:pt>
                <c:pt idx="5413">
                  <c:v>18166.099600000001</c:v>
                </c:pt>
                <c:pt idx="5414">
                  <c:v>18302.599600000001</c:v>
                </c:pt>
                <c:pt idx="5415">
                  <c:v>18287.400399999999</c:v>
                </c:pt>
                <c:pt idx="5416">
                  <c:v>18160.400399999999</c:v>
                </c:pt>
                <c:pt idx="5417">
                  <c:v>18191.800800000001</c:v>
                </c:pt>
                <c:pt idx="5418">
                  <c:v>18208.599600000001</c:v>
                </c:pt>
                <c:pt idx="5419">
                  <c:v>18375.099600000001</c:v>
                </c:pt>
                <c:pt idx="5420">
                  <c:v>18416.300800000001</c:v>
                </c:pt>
                <c:pt idx="5421">
                  <c:v>18851.699199999999</c:v>
                </c:pt>
                <c:pt idx="5422">
                  <c:v>18719.400399999999</c:v>
                </c:pt>
                <c:pt idx="5423">
                  <c:v>18691.699199999999</c:v>
                </c:pt>
                <c:pt idx="5424">
                  <c:v>18628.800800000001</c:v>
                </c:pt>
                <c:pt idx="5425">
                  <c:v>18631.800800000001</c:v>
                </c:pt>
                <c:pt idx="5426">
                  <c:v>18727.099600000001</c:v>
                </c:pt>
                <c:pt idx="5427">
                  <c:v>18762.300800000001</c:v>
                </c:pt>
                <c:pt idx="5428">
                  <c:v>18841.699199999999</c:v>
                </c:pt>
                <c:pt idx="5429">
                  <c:v>18989.300800000001</c:v>
                </c:pt>
                <c:pt idx="5430">
                  <c:v>19209</c:v>
                </c:pt>
                <c:pt idx="5431">
                  <c:v>19445.5</c:v>
                </c:pt>
                <c:pt idx="5432">
                  <c:v>19859.199199999999</c:v>
                </c:pt>
                <c:pt idx="5433">
                  <c:v>19823.800800000001</c:v>
                </c:pt>
                <c:pt idx="5434">
                  <c:v>19806.699199999999</c:v>
                </c:pt>
                <c:pt idx="5435">
                  <c:v>19789.599600000001</c:v>
                </c:pt>
                <c:pt idx="5436">
                  <c:v>19655.900399999999</c:v>
                </c:pt>
                <c:pt idx="5437">
                  <c:v>19632.300800000001</c:v>
                </c:pt>
                <c:pt idx="5438">
                  <c:v>19619.800800000001</c:v>
                </c:pt>
                <c:pt idx="5439">
                  <c:v>19599.900399999999</c:v>
                </c:pt>
                <c:pt idx="5440">
                  <c:v>19524.199199999999</c:v>
                </c:pt>
                <c:pt idx="5441">
                  <c:v>19429.800800000001</c:v>
                </c:pt>
                <c:pt idx="5442">
                  <c:v>19538.400399999999</c:v>
                </c:pt>
                <c:pt idx="5443">
                  <c:v>19568.400399999999</c:v>
                </c:pt>
                <c:pt idx="5444">
                  <c:v>19502.099600000001</c:v>
                </c:pt>
                <c:pt idx="5445">
                  <c:v>19503.5</c:v>
                </c:pt>
                <c:pt idx="5446">
                  <c:v>19491.900399999999</c:v>
                </c:pt>
                <c:pt idx="5447">
                  <c:v>19397.199199999999</c:v>
                </c:pt>
                <c:pt idx="5448">
                  <c:v>19313.599600000001</c:v>
                </c:pt>
                <c:pt idx="5449">
                  <c:v>19557.400399999999</c:v>
                </c:pt>
                <c:pt idx="5450">
                  <c:v>19504.599600000001</c:v>
                </c:pt>
                <c:pt idx="5451">
                  <c:v>19592.800800000001</c:v>
                </c:pt>
                <c:pt idx="5452">
                  <c:v>19591.900399999999</c:v>
                </c:pt>
                <c:pt idx="5453">
                  <c:v>19530.199199999999</c:v>
                </c:pt>
                <c:pt idx="5454">
                  <c:v>19603.800800000001</c:v>
                </c:pt>
                <c:pt idx="5455">
                  <c:v>19653.699199999999</c:v>
                </c:pt>
                <c:pt idx="5456">
                  <c:v>19673</c:v>
                </c:pt>
                <c:pt idx="5457">
                  <c:v>19666.900399999999</c:v>
                </c:pt>
                <c:pt idx="5458">
                  <c:v>19483.599600000001</c:v>
                </c:pt>
                <c:pt idx="5459">
                  <c:v>19443.599600000001</c:v>
                </c:pt>
                <c:pt idx="5460">
                  <c:v>19485.699199999999</c:v>
                </c:pt>
                <c:pt idx="5461">
                  <c:v>19508.699199999999</c:v>
                </c:pt>
                <c:pt idx="5462">
                  <c:v>19652.900399999999</c:v>
                </c:pt>
                <c:pt idx="5463">
                  <c:v>19642.099600000001</c:v>
                </c:pt>
                <c:pt idx="5464">
                  <c:v>19724.300800000001</c:v>
                </c:pt>
                <c:pt idx="5465">
                  <c:v>19714.199199999999</c:v>
                </c:pt>
                <c:pt idx="5466">
                  <c:v>19694.099600000001</c:v>
                </c:pt>
                <c:pt idx="5467">
                  <c:v>19751.699199999999</c:v>
                </c:pt>
                <c:pt idx="5468">
                  <c:v>19566</c:v>
                </c:pt>
                <c:pt idx="5469">
                  <c:v>19595.099600000001</c:v>
                </c:pt>
                <c:pt idx="5470">
                  <c:v>19593.599600000001</c:v>
                </c:pt>
                <c:pt idx="5471">
                  <c:v>19523.900399999999</c:v>
                </c:pt>
                <c:pt idx="5472">
                  <c:v>19420.699199999999</c:v>
                </c:pt>
                <c:pt idx="5473">
                  <c:v>19419.099600000001</c:v>
                </c:pt>
                <c:pt idx="5474">
                  <c:v>19387.599600000001</c:v>
                </c:pt>
                <c:pt idx="5475">
                  <c:v>19217.400399999999</c:v>
                </c:pt>
                <c:pt idx="5476">
                  <c:v>19282.400399999999</c:v>
                </c:pt>
                <c:pt idx="5477">
                  <c:v>19301.800800000001</c:v>
                </c:pt>
                <c:pt idx="5478">
                  <c:v>19462.400399999999</c:v>
                </c:pt>
                <c:pt idx="5479">
                  <c:v>19548.199199999999</c:v>
                </c:pt>
                <c:pt idx="5480">
                  <c:v>19431.599600000001</c:v>
                </c:pt>
                <c:pt idx="5481">
                  <c:v>19482.599600000001</c:v>
                </c:pt>
                <c:pt idx="5482">
                  <c:v>19143.5</c:v>
                </c:pt>
                <c:pt idx="5483">
                  <c:v>19225.300800000001</c:v>
                </c:pt>
                <c:pt idx="5484">
                  <c:v>19360.699199999999</c:v>
                </c:pt>
                <c:pt idx="5485">
                  <c:v>19377.5</c:v>
                </c:pt>
                <c:pt idx="5486">
                  <c:v>19356.599600000001</c:v>
                </c:pt>
                <c:pt idx="5487">
                  <c:v>19387.599600000001</c:v>
                </c:pt>
                <c:pt idx="5488">
                  <c:v>19198.199199999999</c:v>
                </c:pt>
                <c:pt idx="5489">
                  <c:v>19274.400399999999</c:v>
                </c:pt>
                <c:pt idx="5490">
                  <c:v>19230.199199999999</c:v>
                </c:pt>
                <c:pt idx="5491">
                  <c:v>19308.199199999999</c:v>
                </c:pt>
                <c:pt idx="5492">
                  <c:v>19257.099600000001</c:v>
                </c:pt>
                <c:pt idx="5493">
                  <c:v>19262.800800000001</c:v>
                </c:pt>
                <c:pt idx="5494">
                  <c:v>19272.199199999999</c:v>
                </c:pt>
                <c:pt idx="5495">
                  <c:v>19232.5</c:v>
                </c:pt>
                <c:pt idx="5496">
                  <c:v>19333.599600000001</c:v>
                </c:pt>
                <c:pt idx="5497">
                  <c:v>19285.699199999999</c:v>
                </c:pt>
                <c:pt idx="5498">
                  <c:v>19198.099600000001</c:v>
                </c:pt>
                <c:pt idx="5499">
                  <c:v>19157.900399999999</c:v>
                </c:pt>
                <c:pt idx="5500">
                  <c:v>19290.699199999999</c:v>
                </c:pt>
                <c:pt idx="5501">
                  <c:v>19303.400399999999</c:v>
                </c:pt>
                <c:pt idx="5502">
                  <c:v>19284</c:v>
                </c:pt>
                <c:pt idx="5503">
                  <c:v>19333.599600000001</c:v>
                </c:pt>
                <c:pt idx="5504">
                  <c:v>19268.099600000001</c:v>
                </c:pt>
                <c:pt idx="5505">
                  <c:v>19410.599600000001</c:v>
                </c:pt>
                <c:pt idx="5506">
                  <c:v>19352.900399999999</c:v>
                </c:pt>
                <c:pt idx="5507">
                  <c:v>19459.400399999999</c:v>
                </c:pt>
                <c:pt idx="5508">
                  <c:v>19485.199199999999</c:v>
                </c:pt>
                <c:pt idx="5509">
                  <c:v>19489.800800000001</c:v>
                </c:pt>
                <c:pt idx="5510">
                  <c:v>19522.300800000001</c:v>
                </c:pt>
                <c:pt idx="5511">
                  <c:v>19476.599600000001</c:v>
                </c:pt>
                <c:pt idx="5512">
                  <c:v>19434.800800000001</c:v>
                </c:pt>
                <c:pt idx="5513">
                  <c:v>19466.599600000001</c:v>
                </c:pt>
                <c:pt idx="5514">
                  <c:v>19560.699199999999</c:v>
                </c:pt>
                <c:pt idx="5515">
                  <c:v>19909.5</c:v>
                </c:pt>
                <c:pt idx="5516">
                  <c:v>19908.199199999999</c:v>
                </c:pt>
                <c:pt idx="5517">
                  <c:v>20001.400399999999</c:v>
                </c:pt>
                <c:pt idx="5518">
                  <c:v>20024.599600000001</c:v>
                </c:pt>
                <c:pt idx="5519">
                  <c:v>20079.699199999999</c:v>
                </c:pt>
                <c:pt idx="5520">
                  <c:v>20124</c:v>
                </c:pt>
                <c:pt idx="5521">
                  <c:v>20152.099600000001</c:v>
                </c:pt>
                <c:pt idx="5522">
                  <c:v>20160.599600000001</c:v>
                </c:pt>
                <c:pt idx="5523">
                  <c:v>20136.599600000001</c:v>
                </c:pt>
                <c:pt idx="5524">
                  <c:v>20218.599600000001</c:v>
                </c:pt>
                <c:pt idx="5525">
                  <c:v>20182.099600000001</c:v>
                </c:pt>
                <c:pt idx="5526">
                  <c:v>20227.900399999999</c:v>
                </c:pt>
                <c:pt idx="5527">
                  <c:v>20195.199199999999</c:v>
                </c:pt>
                <c:pt idx="5528">
                  <c:v>20245.900399999999</c:v>
                </c:pt>
                <c:pt idx="5529">
                  <c:v>20221.199199999999</c:v>
                </c:pt>
                <c:pt idx="5530">
                  <c:v>20191.900399999999</c:v>
                </c:pt>
                <c:pt idx="5531">
                  <c:v>20161.300800000001</c:v>
                </c:pt>
                <c:pt idx="5532">
                  <c:v>20197.599600000001</c:v>
                </c:pt>
                <c:pt idx="5533">
                  <c:v>20273</c:v>
                </c:pt>
                <c:pt idx="5534">
                  <c:v>20339.400399999999</c:v>
                </c:pt>
                <c:pt idx="5535">
                  <c:v>20214.5</c:v>
                </c:pt>
                <c:pt idx="5536">
                  <c:v>20071.5</c:v>
                </c:pt>
                <c:pt idx="5537">
                  <c:v>20173.5</c:v>
                </c:pt>
                <c:pt idx="5538">
                  <c:v>20085.699199999999</c:v>
                </c:pt>
                <c:pt idx="5539">
                  <c:v>20099.699199999999</c:v>
                </c:pt>
                <c:pt idx="5540">
                  <c:v>20077.800800000001</c:v>
                </c:pt>
                <c:pt idx="5541">
                  <c:v>20165.5</c:v>
                </c:pt>
                <c:pt idx="5542">
                  <c:v>20165.400399999999</c:v>
                </c:pt>
                <c:pt idx="5543">
                  <c:v>20232.900399999999</c:v>
                </c:pt>
                <c:pt idx="5544">
                  <c:v>20172.800800000001</c:v>
                </c:pt>
                <c:pt idx="5545">
                  <c:v>20242.300800000001</c:v>
                </c:pt>
                <c:pt idx="5546">
                  <c:v>20190</c:v>
                </c:pt>
                <c:pt idx="5547">
                  <c:v>20176.400399999999</c:v>
                </c:pt>
                <c:pt idx="5548">
                  <c:v>20170.099600000001</c:v>
                </c:pt>
                <c:pt idx="5549">
                  <c:v>20109.599600000001</c:v>
                </c:pt>
                <c:pt idx="5550">
                  <c:v>20164.900399999999</c:v>
                </c:pt>
                <c:pt idx="5551">
                  <c:v>20197.400399999999</c:v>
                </c:pt>
                <c:pt idx="5552">
                  <c:v>20073.800800000001</c:v>
                </c:pt>
                <c:pt idx="5553">
                  <c:v>20086.400399999999</c:v>
                </c:pt>
                <c:pt idx="5554">
                  <c:v>20103.099600000001</c:v>
                </c:pt>
                <c:pt idx="5555">
                  <c:v>20081.400399999999</c:v>
                </c:pt>
                <c:pt idx="5556">
                  <c:v>20058</c:v>
                </c:pt>
                <c:pt idx="5557">
                  <c:v>19962.5</c:v>
                </c:pt>
                <c:pt idx="5558">
                  <c:v>19988.900399999999</c:v>
                </c:pt>
                <c:pt idx="5559">
                  <c:v>20015.199199999999</c:v>
                </c:pt>
                <c:pt idx="5560">
                  <c:v>20053.599600000001</c:v>
                </c:pt>
                <c:pt idx="5561">
                  <c:v>19983</c:v>
                </c:pt>
                <c:pt idx="5562">
                  <c:v>19960.599600000001</c:v>
                </c:pt>
                <c:pt idx="5563">
                  <c:v>19901.099600000001</c:v>
                </c:pt>
                <c:pt idx="5564">
                  <c:v>19954</c:v>
                </c:pt>
                <c:pt idx="5565">
                  <c:v>19959.5</c:v>
                </c:pt>
                <c:pt idx="5566">
                  <c:v>20020.300800000001</c:v>
                </c:pt>
                <c:pt idx="5567">
                  <c:v>19989.300800000001</c:v>
                </c:pt>
                <c:pt idx="5568">
                  <c:v>19991.599600000001</c:v>
                </c:pt>
                <c:pt idx="5569">
                  <c:v>20025.300800000001</c:v>
                </c:pt>
                <c:pt idx="5570">
                  <c:v>20056.5</c:v>
                </c:pt>
                <c:pt idx="5571">
                  <c:v>20043.099600000001</c:v>
                </c:pt>
                <c:pt idx="5572">
                  <c:v>20056.199199999999</c:v>
                </c:pt>
                <c:pt idx="5573">
                  <c:v>19994</c:v>
                </c:pt>
                <c:pt idx="5574">
                  <c:v>20105.039100000002</c:v>
                </c:pt>
                <c:pt idx="5575">
                  <c:v>20104.199199999999</c:v>
                </c:pt>
                <c:pt idx="5576">
                  <c:v>20113.699199999999</c:v>
                </c:pt>
                <c:pt idx="5577">
                  <c:v>20173.800800000001</c:v>
                </c:pt>
                <c:pt idx="5578">
                  <c:v>20294.300800000001</c:v>
                </c:pt>
                <c:pt idx="5579">
                  <c:v>20369.900399999999</c:v>
                </c:pt>
                <c:pt idx="5580">
                  <c:v>20315.599600000001</c:v>
                </c:pt>
                <c:pt idx="5581">
                  <c:v>20247.199199999999</c:v>
                </c:pt>
                <c:pt idx="5582">
                  <c:v>20219.099600000001</c:v>
                </c:pt>
                <c:pt idx="5583">
                  <c:v>20119</c:v>
                </c:pt>
                <c:pt idx="5584">
                  <c:v>20069.599600000001</c:v>
                </c:pt>
                <c:pt idx="5585">
                  <c:v>20095.5</c:v>
                </c:pt>
                <c:pt idx="5586">
                  <c:v>20049.5</c:v>
                </c:pt>
                <c:pt idx="5587">
                  <c:v>20105.199199999999</c:v>
                </c:pt>
                <c:pt idx="5588">
                  <c:v>20246.300800000001</c:v>
                </c:pt>
                <c:pt idx="5589">
                  <c:v>20220.400399999999</c:v>
                </c:pt>
                <c:pt idx="5590">
                  <c:v>20081.800800000001</c:v>
                </c:pt>
                <c:pt idx="5591">
                  <c:v>20055.5</c:v>
                </c:pt>
                <c:pt idx="5592">
                  <c:v>20063.599600000001</c:v>
                </c:pt>
                <c:pt idx="5593">
                  <c:v>20038.900399999999</c:v>
                </c:pt>
                <c:pt idx="5594">
                  <c:v>20076.800800000001</c:v>
                </c:pt>
                <c:pt idx="5595">
                  <c:v>19958.099600000001</c:v>
                </c:pt>
                <c:pt idx="5596">
                  <c:v>19962.699199999999</c:v>
                </c:pt>
                <c:pt idx="5597">
                  <c:v>20086.300800000001</c:v>
                </c:pt>
                <c:pt idx="5598">
                  <c:v>20109.099600000001</c:v>
                </c:pt>
                <c:pt idx="5599">
                  <c:v>20105.099600000001</c:v>
                </c:pt>
                <c:pt idx="5600">
                  <c:v>20090.300800000001</c:v>
                </c:pt>
                <c:pt idx="5601">
                  <c:v>20172.599600000001</c:v>
                </c:pt>
                <c:pt idx="5602">
                  <c:v>20081.599600000001</c:v>
                </c:pt>
                <c:pt idx="5603">
                  <c:v>20091.900399999999</c:v>
                </c:pt>
                <c:pt idx="5604">
                  <c:v>20145.400399999999</c:v>
                </c:pt>
                <c:pt idx="5605">
                  <c:v>20382.300800000001</c:v>
                </c:pt>
                <c:pt idx="5606">
                  <c:v>20189.699199999999</c:v>
                </c:pt>
                <c:pt idx="5607">
                  <c:v>20151.099600000001</c:v>
                </c:pt>
                <c:pt idx="5608">
                  <c:v>20148.300800000001</c:v>
                </c:pt>
                <c:pt idx="5609">
                  <c:v>20203.099600000001</c:v>
                </c:pt>
                <c:pt idx="5610">
                  <c:v>20261.300800000001</c:v>
                </c:pt>
                <c:pt idx="5611">
                  <c:v>20250.199199999999</c:v>
                </c:pt>
                <c:pt idx="5612">
                  <c:v>20306.599600000001</c:v>
                </c:pt>
                <c:pt idx="5613">
                  <c:v>20263.900399999999</c:v>
                </c:pt>
                <c:pt idx="5614">
                  <c:v>20294.599600000001</c:v>
                </c:pt>
                <c:pt idx="5615">
                  <c:v>20306.199199999999</c:v>
                </c:pt>
                <c:pt idx="5616">
                  <c:v>20316.599600000001</c:v>
                </c:pt>
                <c:pt idx="5617">
                  <c:v>20389.199199999999</c:v>
                </c:pt>
                <c:pt idx="5618">
                  <c:v>20479.099600000001</c:v>
                </c:pt>
                <c:pt idx="5619">
                  <c:v>20404.900399999999</c:v>
                </c:pt>
                <c:pt idx="5620">
                  <c:v>20473</c:v>
                </c:pt>
                <c:pt idx="5621">
                  <c:v>20459.699199999999</c:v>
                </c:pt>
                <c:pt idx="5622">
                  <c:v>20475.5</c:v>
                </c:pt>
                <c:pt idx="5623">
                  <c:v>20579.099600000001</c:v>
                </c:pt>
                <c:pt idx="5624">
                  <c:v>20645.099600000001</c:v>
                </c:pt>
                <c:pt idx="5625">
                  <c:v>20697.5</c:v>
                </c:pt>
                <c:pt idx="5626">
                  <c:v>20682.599600000001</c:v>
                </c:pt>
                <c:pt idx="5627">
                  <c:v>20698.800800000001</c:v>
                </c:pt>
                <c:pt idx="5628">
                  <c:v>20627.900399999999</c:v>
                </c:pt>
                <c:pt idx="5629">
                  <c:v>20663.400399999999</c:v>
                </c:pt>
                <c:pt idx="5630">
                  <c:v>20664.199199999999</c:v>
                </c:pt>
                <c:pt idx="5631">
                  <c:v>20618.900399999999</c:v>
                </c:pt>
                <c:pt idx="5632">
                  <c:v>20676.099600000001</c:v>
                </c:pt>
                <c:pt idx="5633">
                  <c:v>20701.099600000001</c:v>
                </c:pt>
                <c:pt idx="5634">
                  <c:v>20688.699199999999</c:v>
                </c:pt>
                <c:pt idx="5635">
                  <c:v>20715.300800000001</c:v>
                </c:pt>
                <c:pt idx="5636">
                  <c:v>20849.699199999999</c:v>
                </c:pt>
                <c:pt idx="5637">
                  <c:v>21002.5</c:v>
                </c:pt>
                <c:pt idx="5638">
                  <c:v>20971.599600000001</c:v>
                </c:pt>
                <c:pt idx="5639">
                  <c:v>21021</c:v>
                </c:pt>
                <c:pt idx="5640">
                  <c:v>21080.300800000001</c:v>
                </c:pt>
                <c:pt idx="5641">
                  <c:v>21114</c:v>
                </c:pt>
                <c:pt idx="5642">
                  <c:v>21126.099600000001</c:v>
                </c:pt>
                <c:pt idx="5643">
                  <c:v>21184.900399999999</c:v>
                </c:pt>
                <c:pt idx="5644">
                  <c:v>21313.699199999999</c:v>
                </c:pt>
                <c:pt idx="5645">
                  <c:v>21557.900399999999</c:v>
                </c:pt>
                <c:pt idx="5646">
                  <c:v>21807.300800000001</c:v>
                </c:pt>
                <c:pt idx="5647">
                  <c:v>21674.5</c:v>
                </c:pt>
                <c:pt idx="5648">
                  <c:v>21616.300800000001</c:v>
                </c:pt>
                <c:pt idx="5649">
                  <c:v>21604.699199999999</c:v>
                </c:pt>
                <c:pt idx="5650">
                  <c:v>21680.199199999999</c:v>
                </c:pt>
                <c:pt idx="5651">
                  <c:v>21819</c:v>
                </c:pt>
                <c:pt idx="5652">
                  <c:v>21828.099600000001</c:v>
                </c:pt>
                <c:pt idx="5653">
                  <c:v>21971</c:v>
                </c:pt>
                <c:pt idx="5654">
                  <c:v>22013.099600000001</c:v>
                </c:pt>
                <c:pt idx="5655">
                  <c:v>21958.900399999999</c:v>
                </c:pt>
                <c:pt idx="5656">
                  <c:v>21820.099600000001</c:v>
                </c:pt>
                <c:pt idx="5657">
                  <c:v>21902.5</c:v>
                </c:pt>
                <c:pt idx="5658">
                  <c:v>22025.699199999999</c:v>
                </c:pt>
                <c:pt idx="5659">
                  <c:v>22080.099600000001</c:v>
                </c:pt>
                <c:pt idx="5660">
                  <c:v>22222.599600000001</c:v>
                </c:pt>
                <c:pt idx="5661">
                  <c:v>22255.199199999999</c:v>
                </c:pt>
                <c:pt idx="5662">
                  <c:v>22147.199199999999</c:v>
                </c:pt>
                <c:pt idx="5663">
                  <c:v>22202.900399999999</c:v>
                </c:pt>
                <c:pt idx="5664">
                  <c:v>22164.400399999999</c:v>
                </c:pt>
                <c:pt idx="5665">
                  <c:v>22138.400399999999</c:v>
                </c:pt>
                <c:pt idx="5666">
                  <c:v>22116.5</c:v>
                </c:pt>
                <c:pt idx="5667">
                  <c:v>22025</c:v>
                </c:pt>
                <c:pt idx="5668">
                  <c:v>22072.199199999999</c:v>
                </c:pt>
                <c:pt idx="5669">
                  <c:v>22069.300800000001</c:v>
                </c:pt>
                <c:pt idx="5670">
                  <c:v>22139.599600000001</c:v>
                </c:pt>
                <c:pt idx="5671">
                  <c:v>22030</c:v>
                </c:pt>
                <c:pt idx="5672">
                  <c:v>22263.5</c:v>
                </c:pt>
                <c:pt idx="5673">
                  <c:v>22114.400399999999</c:v>
                </c:pt>
                <c:pt idx="5674">
                  <c:v>22129.199199999999</c:v>
                </c:pt>
                <c:pt idx="5675">
                  <c:v>22241.199199999999</c:v>
                </c:pt>
                <c:pt idx="5676">
                  <c:v>22354.699199999999</c:v>
                </c:pt>
                <c:pt idx="5677">
                  <c:v>22532.5</c:v>
                </c:pt>
                <c:pt idx="5678">
                  <c:v>22439.099600000001</c:v>
                </c:pt>
                <c:pt idx="5679">
                  <c:v>22442.400399999999</c:v>
                </c:pt>
                <c:pt idx="5680">
                  <c:v>22618.199199999999</c:v>
                </c:pt>
                <c:pt idx="5681">
                  <c:v>22848.099600000001</c:v>
                </c:pt>
                <c:pt idx="5682">
                  <c:v>22820.599600000001</c:v>
                </c:pt>
                <c:pt idx="5683">
                  <c:v>22862.199199999999</c:v>
                </c:pt>
                <c:pt idx="5684">
                  <c:v>22791.5</c:v>
                </c:pt>
                <c:pt idx="5685">
                  <c:v>22636.199199999999</c:v>
                </c:pt>
                <c:pt idx="5686">
                  <c:v>22615.300800000001</c:v>
                </c:pt>
                <c:pt idx="5687">
                  <c:v>22533.5</c:v>
                </c:pt>
                <c:pt idx="5688">
                  <c:v>22527.5</c:v>
                </c:pt>
                <c:pt idx="5689">
                  <c:v>22457.800800000001</c:v>
                </c:pt>
                <c:pt idx="5690">
                  <c:v>22328.800800000001</c:v>
                </c:pt>
                <c:pt idx="5691">
                  <c:v>22324.599600000001</c:v>
                </c:pt>
                <c:pt idx="5692">
                  <c:v>22437.300800000001</c:v>
                </c:pt>
                <c:pt idx="5693">
                  <c:v>22226.400399999999</c:v>
                </c:pt>
                <c:pt idx="5694">
                  <c:v>22245.199199999999</c:v>
                </c:pt>
                <c:pt idx="5695">
                  <c:v>22335</c:v>
                </c:pt>
                <c:pt idx="5696">
                  <c:v>22156.699199999999</c:v>
                </c:pt>
                <c:pt idx="5697">
                  <c:v>22156.900399999999</c:v>
                </c:pt>
                <c:pt idx="5698">
                  <c:v>22136.599600000001</c:v>
                </c:pt>
                <c:pt idx="5699">
                  <c:v>22056.900399999999</c:v>
                </c:pt>
                <c:pt idx="5700">
                  <c:v>21990.900399999999</c:v>
                </c:pt>
                <c:pt idx="5701">
                  <c:v>21999.900399999999</c:v>
                </c:pt>
                <c:pt idx="5702">
                  <c:v>21993.199199999999</c:v>
                </c:pt>
                <c:pt idx="5703">
                  <c:v>22021.900399999999</c:v>
                </c:pt>
                <c:pt idx="5704">
                  <c:v>21923.300800000001</c:v>
                </c:pt>
                <c:pt idx="5705">
                  <c:v>21814.599600000001</c:v>
                </c:pt>
                <c:pt idx="5706">
                  <c:v>21801.199199999999</c:v>
                </c:pt>
                <c:pt idx="5707">
                  <c:v>21697.900399999999</c:v>
                </c:pt>
                <c:pt idx="5708">
                  <c:v>21619.400399999999</c:v>
                </c:pt>
                <c:pt idx="5709">
                  <c:v>21420.699199999999</c:v>
                </c:pt>
                <c:pt idx="5710">
                  <c:v>21563.400399999999</c:v>
                </c:pt>
                <c:pt idx="5711">
                  <c:v>21430.900399999999</c:v>
                </c:pt>
                <c:pt idx="5712">
                  <c:v>21663.900399999999</c:v>
                </c:pt>
                <c:pt idx="5713">
                  <c:v>21621.5</c:v>
                </c:pt>
                <c:pt idx="5714">
                  <c:v>21620.400399999999</c:v>
                </c:pt>
                <c:pt idx="5715">
                  <c:v>21275.099600000001</c:v>
                </c:pt>
                <c:pt idx="5716">
                  <c:v>21279.699199999999</c:v>
                </c:pt>
                <c:pt idx="5717">
                  <c:v>21196.199199999999</c:v>
                </c:pt>
                <c:pt idx="5718">
                  <c:v>21218.599600000001</c:v>
                </c:pt>
                <c:pt idx="5719">
                  <c:v>21285.300800000001</c:v>
                </c:pt>
                <c:pt idx="5720">
                  <c:v>21347.5</c:v>
                </c:pt>
                <c:pt idx="5721">
                  <c:v>21294.300800000001</c:v>
                </c:pt>
                <c:pt idx="5722">
                  <c:v>21317.5</c:v>
                </c:pt>
                <c:pt idx="5723">
                  <c:v>21281</c:v>
                </c:pt>
                <c:pt idx="5724">
                  <c:v>21332</c:v>
                </c:pt>
                <c:pt idx="5725">
                  <c:v>21351</c:v>
                </c:pt>
                <c:pt idx="5726">
                  <c:v>21568.900399999999</c:v>
                </c:pt>
                <c:pt idx="5727">
                  <c:v>21687.400399999999</c:v>
                </c:pt>
                <c:pt idx="5728">
                  <c:v>22106.199199999999</c:v>
                </c:pt>
                <c:pt idx="5729">
                  <c:v>22180.599600000001</c:v>
                </c:pt>
                <c:pt idx="5730">
                  <c:v>22612.300800000001</c:v>
                </c:pt>
                <c:pt idx="5731">
                  <c:v>22702.400399999999</c:v>
                </c:pt>
                <c:pt idx="5732">
                  <c:v>22711.800800000001</c:v>
                </c:pt>
                <c:pt idx="5733">
                  <c:v>22861.800800000001</c:v>
                </c:pt>
                <c:pt idx="5734">
                  <c:v>22902.599600000001</c:v>
                </c:pt>
                <c:pt idx="5735">
                  <c:v>22913.699199999999</c:v>
                </c:pt>
                <c:pt idx="5736">
                  <c:v>22829.599600000001</c:v>
                </c:pt>
                <c:pt idx="5737">
                  <c:v>22638.599600000001</c:v>
                </c:pt>
                <c:pt idx="5738">
                  <c:v>22516.599600000001</c:v>
                </c:pt>
                <c:pt idx="5739">
                  <c:v>22412.699199999999</c:v>
                </c:pt>
                <c:pt idx="5740">
                  <c:v>22328.5</c:v>
                </c:pt>
                <c:pt idx="5741">
                  <c:v>22460.099600000001</c:v>
                </c:pt>
                <c:pt idx="5742">
                  <c:v>22410.199199999999</c:v>
                </c:pt>
                <c:pt idx="5743">
                  <c:v>22613.599600000001</c:v>
                </c:pt>
                <c:pt idx="5744">
                  <c:v>22591.400399999999</c:v>
                </c:pt>
                <c:pt idx="5745">
                  <c:v>22505.5</c:v>
                </c:pt>
                <c:pt idx="5746">
                  <c:v>22678</c:v>
                </c:pt>
                <c:pt idx="5747">
                  <c:v>22694.599600000001</c:v>
                </c:pt>
                <c:pt idx="5748">
                  <c:v>22902.599600000001</c:v>
                </c:pt>
                <c:pt idx="5749">
                  <c:v>22772.699199999999</c:v>
                </c:pt>
                <c:pt idx="5750">
                  <c:v>22818.800800000001</c:v>
                </c:pt>
                <c:pt idx="5751">
                  <c:v>22834.599600000001</c:v>
                </c:pt>
                <c:pt idx="5752">
                  <c:v>22715.599600000001</c:v>
                </c:pt>
                <c:pt idx="5753">
                  <c:v>22691.599600000001</c:v>
                </c:pt>
                <c:pt idx="5754">
                  <c:v>22699.599600000001</c:v>
                </c:pt>
                <c:pt idx="5755">
                  <c:v>22661.5</c:v>
                </c:pt>
                <c:pt idx="5756">
                  <c:v>22608.5</c:v>
                </c:pt>
                <c:pt idx="5757">
                  <c:v>22962.5</c:v>
                </c:pt>
                <c:pt idx="5758">
                  <c:v>23015.699199999999</c:v>
                </c:pt>
                <c:pt idx="5759">
                  <c:v>23009.400399999999</c:v>
                </c:pt>
                <c:pt idx="5760">
                  <c:v>23018.300800000001</c:v>
                </c:pt>
                <c:pt idx="5761">
                  <c:v>23187.400399999999</c:v>
                </c:pt>
                <c:pt idx="5762">
                  <c:v>23143.400399999999</c:v>
                </c:pt>
                <c:pt idx="5763">
                  <c:v>23140.300800000001</c:v>
                </c:pt>
                <c:pt idx="5764">
                  <c:v>23159.699199999999</c:v>
                </c:pt>
                <c:pt idx="5765">
                  <c:v>23131.300800000001</c:v>
                </c:pt>
                <c:pt idx="5766">
                  <c:v>23174.300800000001</c:v>
                </c:pt>
                <c:pt idx="5767">
                  <c:v>23186.099600000001</c:v>
                </c:pt>
                <c:pt idx="5768">
                  <c:v>23131.099600000001</c:v>
                </c:pt>
                <c:pt idx="5769">
                  <c:v>23287.699199999999</c:v>
                </c:pt>
                <c:pt idx="5770">
                  <c:v>23257.900399999999</c:v>
                </c:pt>
                <c:pt idx="5771">
                  <c:v>23204.199199999999</c:v>
                </c:pt>
                <c:pt idx="5772">
                  <c:v>23184.400399999999</c:v>
                </c:pt>
                <c:pt idx="5773">
                  <c:v>23176.300800000001</c:v>
                </c:pt>
                <c:pt idx="5774">
                  <c:v>23059.5</c:v>
                </c:pt>
                <c:pt idx="5775">
                  <c:v>23064.599600000001</c:v>
                </c:pt>
                <c:pt idx="5776">
                  <c:v>22891.300800000001</c:v>
                </c:pt>
                <c:pt idx="5777">
                  <c:v>22819.900399999999</c:v>
                </c:pt>
                <c:pt idx="5778">
                  <c:v>23048.599600000001</c:v>
                </c:pt>
                <c:pt idx="5779">
                  <c:v>23043.099600000001</c:v>
                </c:pt>
                <c:pt idx="5780">
                  <c:v>23046.300800000001</c:v>
                </c:pt>
                <c:pt idx="5781">
                  <c:v>23009.599600000001</c:v>
                </c:pt>
                <c:pt idx="5782">
                  <c:v>22791.699199999999</c:v>
                </c:pt>
                <c:pt idx="5783">
                  <c:v>22785.300800000001</c:v>
                </c:pt>
                <c:pt idx="5784">
                  <c:v>22851</c:v>
                </c:pt>
                <c:pt idx="5785">
                  <c:v>22735.099600000001</c:v>
                </c:pt>
                <c:pt idx="5786">
                  <c:v>22541</c:v>
                </c:pt>
                <c:pt idx="5787">
                  <c:v>22296.300800000001</c:v>
                </c:pt>
                <c:pt idx="5788">
                  <c:v>22046.5</c:v>
                </c:pt>
                <c:pt idx="5789">
                  <c:v>22250.400399999999</c:v>
                </c:pt>
                <c:pt idx="5790">
                  <c:v>22102.099600000001</c:v>
                </c:pt>
                <c:pt idx="5791">
                  <c:v>22012</c:v>
                </c:pt>
                <c:pt idx="5792">
                  <c:v>22097.400399999999</c:v>
                </c:pt>
                <c:pt idx="5793">
                  <c:v>21892.5</c:v>
                </c:pt>
                <c:pt idx="5794">
                  <c:v>21938.199199999999</c:v>
                </c:pt>
                <c:pt idx="5795">
                  <c:v>21949.400399999999</c:v>
                </c:pt>
                <c:pt idx="5796">
                  <c:v>21998.5</c:v>
                </c:pt>
                <c:pt idx="5797">
                  <c:v>21943.800800000001</c:v>
                </c:pt>
                <c:pt idx="5798">
                  <c:v>21914.099600000001</c:v>
                </c:pt>
                <c:pt idx="5799">
                  <c:v>21951</c:v>
                </c:pt>
                <c:pt idx="5800">
                  <c:v>21916.800800000001</c:v>
                </c:pt>
                <c:pt idx="5801">
                  <c:v>21928.5</c:v>
                </c:pt>
                <c:pt idx="5802">
                  <c:v>21949.5</c:v>
                </c:pt>
                <c:pt idx="5803">
                  <c:v>21864.699199999999</c:v>
                </c:pt>
                <c:pt idx="5804">
                  <c:v>22008.599600000001</c:v>
                </c:pt>
                <c:pt idx="5805">
                  <c:v>21962</c:v>
                </c:pt>
                <c:pt idx="5806">
                  <c:v>22077.300800000001</c:v>
                </c:pt>
                <c:pt idx="5807">
                  <c:v>21999.300800000001</c:v>
                </c:pt>
                <c:pt idx="5808">
                  <c:v>22045</c:v>
                </c:pt>
                <c:pt idx="5809">
                  <c:v>22062.099600000001</c:v>
                </c:pt>
                <c:pt idx="5810">
                  <c:v>21998.400399999999</c:v>
                </c:pt>
                <c:pt idx="5811">
                  <c:v>21887.099600000001</c:v>
                </c:pt>
                <c:pt idx="5812">
                  <c:v>21934.900399999999</c:v>
                </c:pt>
                <c:pt idx="5813">
                  <c:v>21948.5</c:v>
                </c:pt>
                <c:pt idx="5814">
                  <c:v>21955.5</c:v>
                </c:pt>
                <c:pt idx="5815">
                  <c:v>21862.099600000001</c:v>
                </c:pt>
                <c:pt idx="5816">
                  <c:v>21860.800800000001</c:v>
                </c:pt>
                <c:pt idx="5817">
                  <c:v>21928.900399999999</c:v>
                </c:pt>
                <c:pt idx="5818">
                  <c:v>21988.699199999999</c:v>
                </c:pt>
                <c:pt idx="5819">
                  <c:v>22082.800800000001</c:v>
                </c:pt>
                <c:pt idx="5820">
                  <c:v>21982.800800000001</c:v>
                </c:pt>
                <c:pt idx="5821">
                  <c:v>21826.400399999999</c:v>
                </c:pt>
                <c:pt idx="5822">
                  <c:v>21788.599600000001</c:v>
                </c:pt>
                <c:pt idx="5823">
                  <c:v>21801.300800000001</c:v>
                </c:pt>
                <c:pt idx="5824">
                  <c:v>21705.199199999999</c:v>
                </c:pt>
                <c:pt idx="5825">
                  <c:v>21609.900399999999</c:v>
                </c:pt>
                <c:pt idx="5826">
                  <c:v>21656.099600000001</c:v>
                </c:pt>
                <c:pt idx="5827">
                  <c:v>21887.599600000001</c:v>
                </c:pt>
                <c:pt idx="5828">
                  <c:v>21834.099600000001</c:v>
                </c:pt>
                <c:pt idx="5829">
                  <c:v>21804.300800000001</c:v>
                </c:pt>
                <c:pt idx="5830">
                  <c:v>21866</c:v>
                </c:pt>
                <c:pt idx="5831">
                  <c:v>21937.400399999999</c:v>
                </c:pt>
                <c:pt idx="5832">
                  <c:v>21949.400399999999</c:v>
                </c:pt>
                <c:pt idx="5833">
                  <c:v>21920.5</c:v>
                </c:pt>
                <c:pt idx="5834">
                  <c:v>21632.400399999999</c:v>
                </c:pt>
                <c:pt idx="5835">
                  <c:v>21635.5</c:v>
                </c:pt>
                <c:pt idx="5836">
                  <c:v>21685.5</c:v>
                </c:pt>
                <c:pt idx="5837">
                  <c:v>21786.5</c:v>
                </c:pt>
                <c:pt idx="5838">
                  <c:v>21711.699199999999</c:v>
                </c:pt>
                <c:pt idx="5839">
                  <c:v>21551.400399999999</c:v>
                </c:pt>
                <c:pt idx="5840">
                  <c:v>21466.099600000001</c:v>
                </c:pt>
                <c:pt idx="5841">
                  <c:v>21536.300800000001</c:v>
                </c:pt>
                <c:pt idx="5842">
                  <c:v>21647.5</c:v>
                </c:pt>
                <c:pt idx="5843">
                  <c:v>21706.800800000001</c:v>
                </c:pt>
                <c:pt idx="5844">
                  <c:v>21881.599600000001</c:v>
                </c:pt>
                <c:pt idx="5845">
                  <c:v>21859.599600000001</c:v>
                </c:pt>
                <c:pt idx="5846">
                  <c:v>21883.900399999999</c:v>
                </c:pt>
                <c:pt idx="5847">
                  <c:v>21869.199199999999</c:v>
                </c:pt>
                <c:pt idx="5848">
                  <c:v>21788.199199999999</c:v>
                </c:pt>
                <c:pt idx="5849">
                  <c:v>21911.199199999999</c:v>
                </c:pt>
                <c:pt idx="5850">
                  <c:v>21843</c:v>
                </c:pt>
                <c:pt idx="5851">
                  <c:v>21853.900399999999</c:v>
                </c:pt>
                <c:pt idx="5852">
                  <c:v>22014.400399999999</c:v>
                </c:pt>
                <c:pt idx="5853">
                  <c:v>21935</c:v>
                </c:pt>
                <c:pt idx="5854">
                  <c:v>21959.900399999999</c:v>
                </c:pt>
                <c:pt idx="5855">
                  <c:v>22032.699199999999</c:v>
                </c:pt>
                <c:pt idx="5856">
                  <c:v>22012.900399999999</c:v>
                </c:pt>
                <c:pt idx="5857">
                  <c:v>22124.099600000001</c:v>
                </c:pt>
                <c:pt idx="5858">
                  <c:v>22173.699199999999</c:v>
                </c:pt>
                <c:pt idx="5859">
                  <c:v>22156.300800000001</c:v>
                </c:pt>
                <c:pt idx="5860">
                  <c:v>22199.900399999999</c:v>
                </c:pt>
                <c:pt idx="5861">
                  <c:v>22206.699199999999</c:v>
                </c:pt>
                <c:pt idx="5862">
                  <c:v>22345.900399999999</c:v>
                </c:pt>
                <c:pt idx="5863">
                  <c:v>22270.800800000001</c:v>
                </c:pt>
                <c:pt idx="5864">
                  <c:v>22138.300800000001</c:v>
                </c:pt>
                <c:pt idx="5865">
                  <c:v>22242.599600000001</c:v>
                </c:pt>
                <c:pt idx="5866">
                  <c:v>22267</c:v>
                </c:pt>
                <c:pt idx="5867">
                  <c:v>22256.300800000001</c:v>
                </c:pt>
                <c:pt idx="5868">
                  <c:v>22338.5</c:v>
                </c:pt>
                <c:pt idx="5869">
                  <c:v>22338.300800000001</c:v>
                </c:pt>
                <c:pt idx="5870">
                  <c:v>22377.099600000001</c:v>
                </c:pt>
                <c:pt idx="5871">
                  <c:v>22529.699199999999</c:v>
                </c:pt>
                <c:pt idx="5872">
                  <c:v>22719.300800000001</c:v>
                </c:pt>
                <c:pt idx="5873">
                  <c:v>22522.699199999999</c:v>
                </c:pt>
                <c:pt idx="5874">
                  <c:v>22460</c:v>
                </c:pt>
                <c:pt idx="5875">
                  <c:v>22322.699199999999</c:v>
                </c:pt>
                <c:pt idx="5876">
                  <c:v>22263.699199999999</c:v>
                </c:pt>
                <c:pt idx="5877">
                  <c:v>22233.800800000001</c:v>
                </c:pt>
                <c:pt idx="5878">
                  <c:v>22281.599600000001</c:v>
                </c:pt>
                <c:pt idx="5879">
                  <c:v>22184.5</c:v>
                </c:pt>
                <c:pt idx="5880">
                  <c:v>21827.300800000001</c:v>
                </c:pt>
                <c:pt idx="5881">
                  <c:v>21827.900399999999</c:v>
                </c:pt>
                <c:pt idx="5882">
                  <c:v>21873.900399999999</c:v>
                </c:pt>
                <c:pt idx="5883">
                  <c:v>21674.099600000001</c:v>
                </c:pt>
                <c:pt idx="5884">
                  <c:v>21411.900399999999</c:v>
                </c:pt>
                <c:pt idx="5885">
                  <c:v>21266.300800000001</c:v>
                </c:pt>
                <c:pt idx="5886">
                  <c:v>21433.900399999999</c:v>
                </c:pt>
                <c:pt idx="5887">
                  <c:v>21392.099600000001</c:v>
                </c:pt>
                <c:pt idx="5888">
                  <c:v>21480.099600000001</c:v>
                </c:pt>
                <c:pt idx="5889">
                  <c:v>21222.099600000001</c:v>
                </c:pt>
                <c:pt idx="5890">
                  <c:v>21224.199199999999</c:v>
                </c:pt>
                <c:pt idx="5891">
                  <c:v>21380</c:v>
                </c:pt>
                <c:pt idx="5892">
                  <c:v>21393.800800000001</c:v>
                </c:pt>
                <c:pt idx="5893">
                  <c:v>21343.300800000001</c:v>
                </c:pt>
                <c:pt idx="5894">
                  <c:v>21368.599600000001</c:v>
                </c:pt>
                <c:pt idx="5895">
                  <c:v>21390.400399999999</c:v>
                </c:pt>
                <c:pt idx="5896">
                  <c:v>21437.199199999999</c:v>
                </c:pt>
                <c:pt idx="5897">
                  <c:v>21380.599600000001</c:v>
                </c:pt>
                <c:pt idx="5898">
                  <c:v>21465.300800000001</c:v>
                </c:pt>
                <c:pt idx="5899">
                  <c:v>21314.199199999999</c:v>
                </c:pt>
                <c:pt idx="5900">
                  <c:v>21397.099600000001</c:v>
                </c:pt>
                <c:pt idx="5901">
                  <c:v>21218.800800000001</c:v>
                </c:pt>
                <c:pt idx="5902">
                  <c:v>20902.699199999999</c:v>
                </c:pt>
                <c:pt idx="5903">
                  <c:v>20974.099600000001</c:v>
                </c:pt>
                <c:pt idx="5904">
                  <c:v>21042.5</c:v>
                </c:pt>
                <c:pt idx="5905">
                  <c:v>21279.099600000001</c:v>
                </c:pt>
                <c:pt idx="5906">
                  <c:v>21132.800800000001</c:v>
                </c:pt>
                <c:pt idx="5907">
                  <c:v>21081.800800000001</c:v>
                </c:pt>
                <c:pt idx="5908">
                  <c:v>21037.099600000001</c:v>
                </c:pt>
                <c:pt idx="5909">
                  <c:v>20996.800800000001</c:v>
                </c:pt>
                <c:pt idx="5910">
                  <c:v>21044.5</c:v>
                </c:pt>
                <c:pt idx="5911">
                  <c:v>21004.199199999999</c:v>
                </c:pt>
                <c:pt idx="5912">
                  <c:v>20885</c:v>
                </c:pt>
                <c:pt idx="5913">
                  <c:v>20759.400399999999</c:v>
                </c:pt>
                <c:pt idx="5914">
                  <c:v>20694.5</c:v>
                </c:pt>
                <c:pt idx="5915">
                  <c:v>20820.099600000001</c:v>
                </c:pt>
                <c:pt idx="5916">
                  <c:v>20895.699199999999</c:v>
                </c:pt>
                <c:pt idx="5917">
                  <c:v>20747.900399999999</c:v>
                </c:pt>
                <c:pt idx="5918">
                  <c:v>20825.599600000001</c:v>
                </c:pt>
                <c:pt idx="5919">
                  <c:v>20790.400399999999</c:v>
                </c:pt>
                <c:pt idx="5920">
                  <c:v>20844.400399999999</c:v>
                </c:pt>
                <c:pt idx="5921">
                  <c:v>20840.300800000001</c:v>
                </c:pt>
                <c:pt idx="5922">
                  <c:v>20738.699199999999</c:v>
                </c:pt>
                <c:pt idx="5923">
                  <c:v>20644.199199999999</c:v>
                </c:pt>
                <c:pt idx="5924">
                  <c:v>20786.900399999999</c:v>
                </c:pt>
                <c:pt idx="5925">
                  <c:v>20816.400399999999</c:v>
                </c:pt>
                <c:pt idx="5926">
                  <c:v>20726.300800000001</c:v>
                </c:pt>
                <c:pt idx="5927">
                  <c:v>20757.800800000001</c:v>
                </c:pt>
                <c:pt idx="5928">
                  <c:v>20849</c:v>
                </c:pt>
                <c:pt idx="5929">
                  <c:v>20962.099600000001</c:v>
                </c:pt>
                <c:pt idx="5930">
                  <c:v>20967.900399999999</c:v>
                </c:pt>
                <c:pt idx="5931">
                  <c:v>21014.300800000001</c:v>
                </c:pt>
                <c:pt idx="5932">
                  <c:v>21034.599600000001</c:v>
                </c:pt>
                <c:pt idx="5933">
                  <c:v>21172.199199999999</c:v>
                </c:pt>
                <c:pt idx="5934">
                  <c:v>21309.300800000001</c:v>
                </c:pt>
                <c:pt idx="5935">
                  <c:v>21263.699199999999</c:v>
                </c:pt>
                <c:pt idx="5936">
                  <c:v>21392.5</c:v>
                </c:pt>
                <c:pt idx="5937">
                  <c:v>21322.599600000001</c:v>
                </c:pt>
                <c:pt idx="5938">
                  <c:v>21375.900399999999</c:v>
                </c:pt>
                <c:pt idx="5939">
                  <c:v>21260.5</c:v>
                </c:pt>
                <c:pt idx="5940">
                  <c:v>21187.199199999999</c:v>
                </c:pt>
                <c:pt idx="5941">
                  <c:v>21218.400399999999</c:v>
                </c:pt>
                <c:pt idx="5942">
                  <c:v>21218.800800000001</c:v>
                </c:pt>
                <c:pt idx="5943">
                  <c:v>21024.5</c:v>
                </c:pt>
                <c:pt idx="5944">
                  <c:v>21024.699199999999</c:v>
                </c:pt>
                <c:pt idx="5945">
                  <c:v>21056.5</c:v>
                </c:pt>
                <c:pt idx="5946">
                  <c:v>21024.699199999999</c:v>
                </c:pt>
                <c:pt idx="5947">
                  <c:v>20970.099600000001</c:v>
                </c:pt>
                <c:pt idx="5948">
                  <c:v>20988.400399999999</c:v>
                </c:pt>
                <c:pt idx="5949">
                  <c:v>20961.5</c:v>
                </c:pt>
                <c:pt idx="5950">
                  <c:v>20890.900399999999</c:v>
                </c:pt>
                <c:pt idx="5951">
                  <c:v>20895.099600000001</c:v>
                </c:pt>
                <c:pt idx="5952">
                  <c:v>20933.800800000001</c:v>
                </c:pt>
                <c:pt idx="5953">
                  <c:v>20813.300800000001</c:v>
                </c:pt>
                <c:pt idx="5954">
                  <c:v>20792.699199999999</c:v>
                </c:pt>
                <c:pt idx="5955">
                  <c:v>20565.900399999999</c:v>
                </c:pt>
                <c:pt idx="5956">
                  <c:v>20484.5</c:v>
                </c:pt>
                <c:pt idx="5957">
                  <c:v>20441.599600000001</c:v>
                </c:pt>
                <c:pt idx="5958">
                  <c:v>20463.199199999999</c:v>
                </c:pt>
                <c:pt idx="5959">
                  <c:v>20303.900399999999</c:v>
                </c:pt>
                <c:pt idx="5960">
                  <c:v>20461.099600000001</c:v>
                </c:pt>
                <c:pt idx="5961">
                  <c:v>20418.900399999999</c:v>
                </c:pt>
                <c:pt idx="5962">
                  <c:v>20452.300800000001</c:v>
                </c:pt>
                <c:pt idx="5963">
                  <c:v>20460</c:v>
                </c:pt>
                <c:pt idx="5964">
                  <c:v>20457.900399999999</c:v>
                </c:pt>
                <c:pt idx="5965">
                  <c:v>20526.599600000001</c:v>
                </c:pt>
                <c:pt idx="5966">
                  <c:v>20441.099600000001</c:v>
                </c:pt>
                <c:pt idx="5967">
                  <c:v>20482.400399999999</c:v>
                </c:pt>
                <c:pt idx="5968">
                  <c:v>20470.599600000001</c:v>
                </c:pt>
                <c:pt idx="5969">
                  <c:v>20601.800800000001</c:v>
                </c:pt>
                <c:pt idx="5970">
                  <c:v>20514.900399999999</c:v>
                </c:pt>
                <c:pt idx="5971">
                  <c:v>20398.900399999999</c:v>
                </c:pt>
                <c:pt idx="5972">
                  <c:v>20408.900399999999</c:v>
                </c:pt>
                <c:pt idx="5973">
                  <c:v>20441.099600000001</c:v>
                </c:pt>
                <c:pt idx="5974">
                  <c:v>20396.900399999999</c:v>
                </c:pt>
                <c:pt idx="5975">
                  <c:v>20378.400399999999</c:v>
                </c:pt>
                <c:pt idx="5976">
                  <c:v>20415.099600000001</c:v>
                </c:pt>
                <c:pt idx="5977">
                  <c:v>20432.300800000001</c:v>
                </c:pt>
                <c:pt idx="5978">
                  <c:v>20435.300800000001</c:v>
                </c:pt>
                <c:pt idx="5979">
                  <c:v>20470.199199999999</c:v>
                </c:pt>
                <c:pt idx="5980">
                  <c:v>20514.400399999999</c:v>
                </c:pt>
                <c:pt idx="5981">
                  <c:v>20491.699199999999</c:v>
                </c:pt>
                <c:pt idx="5982">
                  <c:v>20455.800800000001</c:v>
                </c:pt>
                <c:pt idx="5983">
                  <c:v>20469.599600000001</c:v>
                </c:pt>
                <c:pt idx="5984">
                  <c:v>20463.099600000001</c:v>
                </c:pt>
                <c:pt idx="5985">
                  <c:v>20465.400399999999</c:v>
                </c:pt>
                <c:pt idx="5986">
                  <c:v>20473.699199999999</c:v>
                </c:pt>
                <c:pt idx="5987">
                  <c:v>20575.300800000001</c:v>
                </c:pt>
                <c:pt idx="5988">
                  <c:v>20540.099600000001</c:v>
                </c:pt>
                <c:pt idx="5989">
                  <c:v>20549</c:v>
                </c:pt>
                <c:pt idx="5990">
                  <c:v>20630.800800000001</c:v>
                </c:pt>
                <c:pt idx="5991">
                  <c:v>20659.5</c:v>
                </c:pt>
                <c:pt idx="5992">
                  <c:v>20749</c:v>
                </c:pt>
                <c:pt idx="5993">
                  <c:v>20843.599600000001</c:v>
                </c:pt>
                <c:pt idx="5994">
                  <c:v>20788.599600000001</c:v>
                </c:pt>
                <c:pt idx="5995">
                  <c:v>20714.699199999999</c:v>
                </c:pt>
                <c:pt idx="5996">
                  <c:v>20809.800800000001</c:v>
                </c:pt>
                <c:pt idx="5997">
                  <c:v>20940.300800000001</c:v>
                </c:pt>
                <c:pt idx="5998">
                  <c:v>20906.5</c:v>
                </c:pt>
                <c:pt idx="5999">
                  <c:v>20945.900399999999</c:v>
                </c:pt>
                <c:pt idx="6000">
                  <c:v>21147.599600000001</c:v>
                </c:pt>
                <c:pt idx="6001">
                  <c:v>21050</c:v>
                </c:pt>
                <c:pt idx="6002">
                  <c:v>21128.199199999999</c:v>
                </c:pt>
                <c:pt idx="6003">
                  <c:v>21279.900399999999</c:v>
                </c:pt>
                <c:pt idx="6004">
                  <c:v>21225.400399999999</c:v>
                </c:pt>
                <c:pt idx="6005">
                  <c:v>21167.900399999999</c:v>
                </c:pt>
                <c:pt idx="6006">
                  <c:v>21111.900399999999</c:v>
                </c:pt>
                <c:pt idx="6007">
                  <c:v>20951.5</c:v>
                </c:pt>
                <c:pt idx="6008">
                  <c:v>20783.099600000001</c:v>
                </c:pt>
                <c:pt idx="6009">
                  <c:v>20562</c:v>
                </c:pt>
                <c:pt idx="6010">
                  <c:v>20607.400399999999</c:v>
                </c:pt>
                <c:pt idx="6011">
                  <c:v>20966.400399999999</c:v>
                </c:pt>
                <c:pt idx="6012">
                  <c:v>21023.300800000001</c:v>
                </c:pt>
                <c:pt idx="6013">
                  <c:v>21002.199199999999</c:v>
                </c:pt>
                <c:pt idx="6014">
                  <c:v>21073.5</c:v>
                </c:pt>
                <c:pt idx="6015">
                  <c:v>21099.699199999999</c:v>
                </c:pt>
                <c:pt idx="6016">
                  <c:v>21099.800800000001</c:v>
                </c:pt>
                <c:pt idx="6017">
                  <c:v>21225.099600000001</c:v>
                </c:pt>
                <c:pt idx="6018">
                  <c:v>21216.699199999999</c:v>
                </c:pt>
                <c:pt idx="6019">
                  <c:v>21264.599600000001</c:v>
                </c:pt>
                <c:pt idx="6020">
                  <c:v>21317.400399999999</c:v>
                </c:pt>
                <c:pt idx="6021">
                  <c:v>21341.800800000001</c:v>
                </c:pt>
                <c:pt idx="6022">
                  <c:v>21292.5</c:v>
                </c:pt>
                <c:pt idx="6023">
                  <c:v>21459.099600000001</c:v>
                </c:pt>
                <c:pt idx="6024">
                  <c:v>21719.5</c:v>
                </c:pt>
                <c:pt idx="6025">
                  <c:v>22039.5</c:v>
                </c:pt>
                <c:pt idx="6026">
                  <c:v>22167.900399999999</c:v>
                </c:pt>
                <c:pt idx="6027">
                  <c:v>22127.300800000001</c:v>
                </c:pt>
                <c:pt idx="6028">
                  <c:v>22019.800800000001</c:v>
                </c:pt>
                <c:pt idx="6029">
                  <c:v>21954.900399999999</c:v>
                </c:pt>
                <c:pt idx="6030">
                  <c:v>21790.400399999999</c:v>
                </c:pt>
                <c:pt idx="6031">
                  <c:v>21626.699199999999</c:v>
                </c:pt>
                <c:pt idx="6032">
                  <c:v>21530.300800000001</c:v>
                </c:pt>
                <c:pt idx="6033">
                  <c:v>21482.300800000001</c:v>
                </c:pt>
                <c:pt idx="6034">
                  <c:v>21785.199199999999</c:v>
                </c:pt>
                <c:pt idx="6035">
                  <c:v>21836.5</c:v>
                </c:pt>
                <c:pt idx="6036">
                  <c:v>22088.300800000001</c:v>
                </c:pt>
                <c:pt idx="6037">
                  <c:v>22007.199199999999</c:v>
                </c:pt>
                <c:pt idx="6038">
                  <c:v>21677.599600000001</c:v>
                </c:pt>
                <c:pt idx="6039">
                  <c:v>21732.900399999999</c:v>
                </c:pt>
                <c:pt idx="6040">
                  <c:v>21784.599600000001</c:v>
                </c:pt>
                <c:pt idx="6041">
                  <c:v>21888.900399999999</c:v>
                </c:pt>
                <c:pt idx="6042">
                  <c:v>21928.099600000001</c:v>
                </c:pt>
                <c:pt idx="6043">
                  <c:v>22048.400399999999</c:v>
                </c:pt>
                <c:pt idx="6044">
                  <c:v>22059</c:v>
                </c:pt>
                <c:pt idx="6045">
                  <c:v>22029.400399999999</c:v>
                </c:pt>
                <c:pt idx="6046">
                  <c:v>21995</c:v>
                </c:pt>
                <c:pt idx="6047">
                  <c:v>21954.900399999999</c:v>
                </c:pt>
                <c:pt idx="6048">
                  <c:v>21998.099600000001</c:v>
                </c:pt>
                <c:pt idx="6049">
                  <c:v>22014.599600000001</c:v>
                </c:pt>
                <c:pt idx="6050">
                  <c:v>22156.800800000001</c:v>
                </c:pt>
                <c:pt idx="6051">
                  <c:v>22292.400399999999</c:v>
                </c:pt>
                <c:pt idx="6052">
                  <c:v>22502.199199999999</c:v>
                </c:pt>
                <c:pt idx="6053">
                  <c:v>23052.800800000001</c:v>
                </c:pt>
                <c:pt idx="6054">
                  <c:v>22897.300800000001</c:v>
                </c:pt>
                <c:pt idx="6055">
                  <c:v>22940.800800000001</c:v>
                </c:pt>
                <c:pt idx="6056">
                  <c:v>23140.199199999999</c:v>
                </c:pt>
                <c:pt idx="6057">
                  <c:v>23454.400399999999</c:v>
                </c:pt>
                <c:pt idx="6058">
                  <c:v>23472.400399999999</c:v>
                </c:pt>
                <c:pt idx="6059">
                  <c:v>23598.300800000001</c:v>
                </c:pt>
                <c:pt idx="6060">
                  <c:v>23634</c:v>
                </c:pt>
                <c:pt idx="6061">
                  <c:v>23623.199199999999</c:v>
                </c:pt>
                <c:pt idx="6062">
                  <c:v>23604.400399999999</c:v>
                </c:pt>
                <c:pt idx="6063">
                  <c:v>23354.5</c:v>
                </c:pt>
                <c:pt idx="6064">
                  <c:v>23230.5</c:v>
                </c:pt>
                <c:pt idx="6065">
                  <c:v>22943.800800000001</c:v>
                </c:pt>
                <c:pt idx="6066">
                  <c:v>23058.199199999999</c:v>
                </c:pt>
                <c:pt idx="6067">
                  <c:v>23140.900399999999</c:v>
                </c:pt>
                <c:pt idx="6068">
                  <c:v>23067.400399999999</c:v>
                </c:pt>
                <c:pt idx="6069">
                  <c:v>22996</c:v>
                </c:pt>
                <c:pt idx="6070">
                  <c:v>22945.900399999999</c:v>
                </c:pt>
                <c:pt idx="6071">
                  <c:v>22828.699199999999</c:v>
                </c:pt>
                <c:pt idx="6072">
                  <c:v>22879</c:v>
                </c:pt>
                <c:pt idx="6073">
                  <c:v>22891.599600000001</c:v>
                </c:pt>
                <c:pt idx="6074">
                  <c:v>22910.199199999999</c:v>
                </c:pt>
                <c:pt idx="6075">
                  <c:v>22907.800800000001</c:v>
                </c:pt>
                <c:pt idx="6076">
                  <c:v>22967.199199999999</c:v>
                </c:pt>
                <c:pt idx="6077">
                  <c:v>23056.400399999999</c:v>
                </c:pt>
                <c:pt idx="6078">
                  <c:v>23083.199199999999</c:v>
                </c:pt>
                <c:pt idx="6079">
                  <c:v>23058.199199999999</c:v>
                </c:pt>
                <c:pt idx="6080">
                  <c:v>23057.099600000001</c:v>
                </c:pt>
                <c:pt idx="6081">
                  <c:v>22955.099600000001</c:v>
                </c:pt>
                <c:pt idx="6082">
                  <c:v>22935.5</c:v>
                </c:pt>
                <c:pt idx="6083">
                  <c:v>22955</c:v>
                </c:pt>
                <c:pt idx="6084">
                  <c:v>22800.800800000001</c:v>
                </c:pt>
                <c:pt idx="6085">
                  <c:v>22788.199199999999</c:v>
                </c:pt>
                <c:pt idx="6086">
                  <c:v>22811.300800000001</c:v>
                </c:pt>
                <c:pt idx="6087">
                  <c:v>22746.599600000001</c:v>
                </c:pt>
                <c:pt idx="6088">
                  <c:v>22776.099600000001</c:v>
                </c:pt>
                <c:pt idx="6089">
                  <c:v>22662.300800000001</c:v>
                </c:pt>
                <c:pt idx="6090">
                  <c:v>22737</c:v>
                </c:pt>
                <c:pt idx="6091">
                  <c:v>22652.400399999999</c:v>
                </c:pt>
                <c:pt idx="6092">
                  <c:v>22771.800800000001</c:v>
                </c:pt>
                <c:pt idx="6093">
                  <c:v>22850.5</c:v>
                </c:pt>
                <c:pt idx="6094">
                  <c:v>22648.099600000001</c:v>
                </c:pt>
                <c:pt idx="6095">
                  <c:v>22779</c:v>
                </c:pt>
                <c:pt idx="6096">
                  <c:v>22722.900399999999</c:v>
                </c:pt>
                <c:pt idx="6097">
                  <c:v>22732.900399999999</c:v>
                </c:pt>
                <c:pt idx="6098">
                  <c:v>22794.800800000001</c:v>
                </c:pt>
                <c:pt idx="6099">
                  <c:v>22943.5</c:v>
                </c:pt>
                <c:pt idx="6100">
                  <c:v>23055.699199999999</c:v>
                </c:pt>
                <c:pt idx="6101">
                  <c:v>22970.599600000001</c:v>
                </c:pt>
                <c:pt idx="6102">
                  <c:v>23047.800800000001</c:v>
                </c:pt>
                <c:pt idx="6103">
                  <c:v>23221.099600000001</c:v>
                </c:pt>
                <c:pt idx="6104">
                  <c:v>23500</c:v>
                </c:pt>
                <c:pt idx="6105">
                  <c:v>23503.5</c:v>
                </c:pt>
                <c:pt idx="6106">
                  <c:v>23479.400399999999</c:v>
                </c:pt>
                <c:pt idx="6107">
                  <c:v>23589.800800000001</c:v>
                </c:pt>
                <c:pt idx="6108">
                  <c:v>23426.599600000001</c:v>
                </c:pt>
                <c:pt idx="6109">
                  <c:v>23457.800800000001</c:v>
                </c:pt>
                <c:pt idx="6110">
                  <c:v>23554.800800000001</c:v>
                </c:pt>
                <c:pt idx="6111">
                  <c:v>23572.599600000001</c:v>
                </c:pt>
                <c:pt idx="6112">
                  <c:v>23827.800800000001</c:v>
                </c:pt>
                <c:pt idx="6113">
                  <c:v>23816.300800000001</c:v>
                </c:pt>
                <c:pt idx="6114">
                  <c:v>23781</c:v>
                </c:pt>
                <c:pt idx="6115">
                  <c:v>23717</c:v>
                </c:pt>
                <c:pt idx="6116">
                  <c:v>23663.609400000001</c:v>
                </c:pt>
                <c:pt idx="6117">
                  <c:v>23794.070299999999</c:v>
                </c:pt>
                <c:pt idx="6118">
                  <c:v>23812.6191</c:v>
                </c:pt>
                <c:pt idx="6119">
                  <c:v>23738.160199999998</c:v>
                </c:pt>
                <c:pt idx="6120">
                  <c:v>23804.8105</c:v>
                </c:pt>
                <c:pt idx="6121">
                  <c:v>23993.5098</c:v>
                </c:pt>
                <c:pt idx="6122">
                  <c:v>23799.640599999999</c:v>
                </c:pt>
                <c:pt idx="6123">
                  <c:v>23781.609400000001</c:v>
                </c:pt>
                <c:pt idx="6124">
                  <c:v>23947.0098</c:v>
                </c:pt>
                <c:pt idx="6125">
                  <c:v>23876.890599999999</c:v>
                </c:pt>
                <c:pt idx="6126">
                  <c:v>23927.5098</c:v>
                </c:pt>
                <c:pt idx="6127">
                  <c:v>23868.099600000001</c:v>
                </c:pt>
                <c:pt idx="6128">
                  <c:v>23894.25</c:v>
                </c:pt>
                <c:pt idx="6129">
                  <c:v>23878.529299999998</c:v>
                </c:pt>
                <c:pt idx="6130">
                  <c:v>23884.910199999998</c:v>
                </c:pt>
                <c:pt idx="6131">
                  <c:v>23737.779299999998</c:v>
                </c:pt>
                <c:pt idx="6132">
                  <c:v>23714.3691</c:v>
                </c:pt>
                <c:pt idx="6133">
                  <c:v>23807.3809</c:v>
                </c:pt>
                <c:pt idx="6134">
                  <c:v>23821.019499999999</c:v>
                </c:pt>
                <c:pt idx="6135">
                  <c:v>23895.599600000001</c:v>
                </c:pt>
                <c:pt idx="6136">
                  <c:v>23827.980500000001</c:v>
                </c:pt>
                <c:pt idx="6137">
                  <c:v>23767.769499999999</c:v>
                </c:pt>
                <c:pt idx="6138">
                  <c:v>23669.679700000001</c:v>
                </c:pt>
                <c:pt idx="6139">
                  <c:v>23719.1191</c:v>
                </c:pt>
                <c:pt idx="6140">
                  <c:v>23844.449199999999</c:v>
                </c:pt>
                <c:pt idx="6141">
                  <c:v>23787.640599999999</c:v>
                </c:pt>
                <c:pt idx="6142">
                  <c:v>23853.929700000001</c:v>
                </c:pt>
                <c:pt idx="6143">
                  <c:v>23924.8809</c:v>
                </c:pt>
                <c:pt idx="6144">
                  <c:v>23988.429700000001</c:v>
                </c:pt>
                <c:pt idx="6145">
                  <c:v>23997.8691</c:v>
                </c:pt>
                <c:pt idx="6146">
                  <c:v>23953.080099999999</c:v>
                </c:pt>
                <c:pt idx="6147">
                  <c:v>23989.8691</c:v>
                </c:pt>
                <c:pt idx="6148">
                  <c:v>23986.580099999999</c:v>
                </c:pt>
                <c:pt idx="6149">
                  <c:v>23978.269499999999</c:v>
                </c:pt>
                <c:pt idx="6150">
                  <c:v>24013.039100000002</c:v>
                </c:pt>
                <c:pt idx="6151">
                  <c:v>23992.570299999999</c:v>
                </c:pt>
                <c:pt idx="6152">
                  <c:v>24044.800800000001</c:v>
                </c:pt>
                <c:pt idx="6153">
                  <c:v>24079.029299999998</c:v>
                </c:pt>
                <c:pt idx="6154">
                  <c:v>24115.8105</c:v>
                </c:pt>
                <c:pt idx="6155">
                  <c:v>24126.6895</c:v>
                </c:pt>
                <c:pt idx="6156">
                  <c:v>24096.720700000002</c:v>
                </c:pt>
                <c:pt idx="6157">
                  <c:v>24140.660199999998</c:v>
                </c:pt>
                <c:pt idx="6158">
                  <c:v>24173.150399999999</c:v>
                </c:pt>
                <c:pt idx="6159">
                  <c:v>24163.5098</c:v>
                </c:pt>
                <c:pt idx="6160">
                  <c:v>24343.2402</c:v>
                </c:pt>
                <c:pt idx="6161">
                  <c:v>24375.320299999999</c:v>
                </c:pt>
                <c:pt idx="6162">
                  <c:v>24582.269499999999</c:v>
                </c:pt>
                <c:pt idx="6163">
                  <c:v>24709.849600000001</c:v>
                </c:pt>
                <c:pt idx="6164">
                  <c:v>24857.789100000002</c:v>
                </c:pt>
                <c:pt idx="6165">
                  <c:v>24838.7402</c:v>
                </c:pt>
                <c:pt idx="6166">
                  <c:v>24741.160199999998</c:v>
                </c:pt>
                <c:pt idx="6167">
                  <c:v>24758.269499999999</c:v>
                </c:pt>
                <c:pt idx="6168">
                  <c:v>24813.449199999999</c:v>
                </c:pt>
                <c:pt idx="6169">
                  <c:v>24929.349600000001</c:v>
                </c:pt>
                <c:pt idx="6170">
                  <c:v>24887.849600000001</c:v>
                </c:pt>
                <c:pt idx="6171">
                  <c:v>24932.050800000001</c:v>
                </c:pt>
                <c:pt idx="6172">
                  <c:v>24990.910199999998</c:v>
                </c:pt>
                <c:pt idx="6173">
                  <c:v>24914.2598</c:v>
                </c:pt>
                <c:pt idx="6174">
                  <c:v>24913.8691</c:v>
                </c:pt>
                <c:pt idx="6175">
                  <c:v>24880.169900000001</c:v>
                </c:pt>
                <c:pt idx="6176">
                  <c:v>24945.359400000001</c:v>
                </c:pt>
                <c:pt idx="6177">
                  <c:v>25240.220700000002</c:v>
                </c:pt>
                <c:pt idx="6178">
                  <c:v>25438.4902</c:v>
                </c:pt>
                <c:pt idx="6179">
                  <c:v>25414.330099999999</c:v>
                </c:pt>
                <c:pt idx="6180">
                  <c:v>25540.640599999999</c:v>
                </c:pt>
                <c:pt idx="6181">
                  <c:v>25476.359400000001</c:v>
                </c:pt>
                <c:pt idx="6182">
                  <c:v>25336.820299999999</c:v>
                </c:pt>
                <c:pt idx="6183">
                  <c:v>25335.7402</c:v>
                </c:pt>
                <c:pt idx="6184">
                  <c:v>25411.8105</c:v>
                </c:pt>
                <c:pt idx="6185">
                  <c:v>25476.109400000001</c:v>
                </c:pt>
                <c:pt idx="6186">
                  <c:v>25438.4395</c:v>
                </c:pt>
                <c:pt idx="6187">
                  <c:v>25406.679700000001</c:v>
                </c:pt>
                <c:pt idx="6188">
                  <c:v>25470.6309</c:v>
                </c:pt>
                <c:pt idx="6189">
                  <c:v>25530.3691</c:v>
                </c:pt>
                <c:pt idx="6190">
                  <c:v>25636.669900000001</c:v>
                </c:pt>
                <c:pt idx="6191">
                  <c:v>25758.529299999998</c:v>
                </c:pt>
                <c:pt idx="6192">
                  <c:v>25617.019499999999</c:v>
                </c:pt>
                <c:pt idx="6193">
                  <c:v>25596.089800000002</c:v>
                </c:pt>
                <c:pt idx="6194">
                  <c:v>25562.3691</c:v>
                </c:pt>
                <c:pt idx="6195">
                  <c:v>25583.359400000001</c:v>
                </c:pt>
                <c:pt idx="6196">
                  <c:v>25625.900399999999</c:v>
                </c:pt>
                <c:pt idx="6197">
                  <c:v>25827.289100000002</c:v>
                </c:pt>
                <c:pt idx="6198">
                  <c:v>25744.679700000001</c:v>
                </c:pt>
                <c:pt idx="6199">
                  <c:v>25698.279299999998</c:v>
                </c:pt>
                <c:pt idx="6200">
                  <c:v>25817.849600000001</c:v>
                </c:pt>
                <c:pt idx="6201">
                  <c:v>25827.919900000001</c:v>
                </c:pt>
                <c:pt idx="6202">
                  <c:v>25882.570299999999</c:v>
                </c:pt>
                <c:pt idx="6203">
                  <c:v>25938.660199999998</c:v>
                </c:pt>
                <c:pt idx="6204">
                  <c:v>26069.169900000001</c:v>
                </c:pt>
                <c:pt idx="6205">
                  <c:v>26146.919900000001</c:v>
                </c:pt>
                <c:pt idx="6206">
                  <c:v>26643.089800000002</c:v>
                </c:pt>
                <c:pt idx="6207">
                  <c:v>26705.099600000001</c:v>
                </c:pt>
                <c:pt idx="6208">
                  <c:v>26893.9902</c:v>
                </c:pt>
                <c:pt idx="6209">
                  <c:v>27488.279299999998</c:v>
                </c:pt>
                <c:pt idx="6210">
                  <c:v>28144.2598</c:v>
                </c:pt>
                <c:pt idx="6211">
                  <c:v>27819.779299999998</c:v>
                </c:pt>
                <c:pt idx="6212">
                  <c:v>27502.589800000002</c:v>
                </c:pt>
                <c:pt idx="6213">
                  <c:v>28061.429700000001</c:v>
                </c:pt>
                <c:pt idx="6214">
                  <c:v>29001.589800000002</c:v>
                </c:pt>
                <c:pt idx="6215">
                  <c:v>28625.919900000001</c:v>
                </c:pt>
                <c:pt idx="6216">
                  <c:v>28327.099600000001</c:v>
                </c:pt>
                <c:pt idx="6217">
                  <c:v>28284.359400000001</c:v>
                </c:pt>
                <c:pt idx="6218">
                  <c:v>28109.9395</c:v>
                </c:pt>
                <c:pt idx="6219">
                  <c:v>28313.539100000002</c:v>
                </c:pt>
                <c:pt idx="6220">
                  <c:v>28120.220700000002</c:v>
                </c:pt>
                <c:pt idx="6221">
                  <c:v>28313.5098</c:v>
                </c:pt>
                <c:pt idx="6222">
                  <c:v>28757.3105</c:v>
                </c:pt>
                <c:pt idx="6223">
                  <c:v>29631.1895</c:v>
                </c:pt>
                <c:pt idx="6224">
                  <c:v>30472.75</c:v>
                </c:pt>
                <c:pt idx="6225">
                  <c:v>30906.109400000001</c:v>
                </c:pt>
                <c:pt idx="6226">
                  <c:v>31333.769499999999</c:v>
                </c:pt>
                <c:pt idx="6227">
                  <c:v>31303.3105</c:v>
                </c:pt>
                <c:pt idx="6228">
                  <c:v>30935.679700000001</c:v>
                </c:pt>
                <c:pt idx="6229">
                  <c:v>30581.529299999998</c:v>
                </c:pt>
                <c:pt idx="6230">
                  <c:v>30012.849600000001</c:v>
                </c:pt>
                <c:pt idx="6231">
                  <c:v>30100.339800000002</c:v>
                </c:pt>
                <c:pt idx="6232">
                  <c:v>30212.279299999998</c:v>
                </c:pt>
                <c:pt idx="6233">
                  <c:v>30619.410199999998</c:v>
                </c:pt>
                <c:pt idx="6234">
                  <c:v>30394.529299999998</c:v>
                </c:pt>
                <c:pt idx="6235">
                  <c:v>30356.0605</c:v>
                </c:pt>
                <c:pt idx="6236">
                  <c:v>30446.460899999998</c:v>
                </c:pt>
                <c:pt idx="6237">
                  <c:v>30225.9902</c:v>
                </c:pt>
                <c:pt idx="6238">
                  <c:v>30413.849600000001</c:v>
                </c:pt>
                <c:pt idx="6239">
                  <c:v>30115.279299999998</c:v>
                </c:pt>
                <c:pt idx="6240">
                  <c:v>29735.199199999999</c:v>
                </c:pt>
                <c:pt idx="6241">
                  <c:v>29576.529299999998</c:v>
                </c:pt>
                <c:pt idx="6242">
                  <c:v>29516.289100000002</c:v>
                </c:pt>
                <c:pt idx="6243">
                  <c:v>29735.4395</c:v>
                </c:pt>
                <c:pt idx="6244">
                  <c:v>29780.820299999999</c:v>
                </c:pt>
                <c:pt idx="6245">
                  <c:v>29704.2598</c:v>
                </c:pt>
                <c:pt idx="6246">
                  <c:v>29901.580099999999</c:v>
                </c:pt>
                <c:pt idx="6247">
                  <c:v>29876.7598</c:v>
                </c:pt>
                <c:pt idx="6248">
                  <c:v>29747.330099999999</c:v>
                </c:pt>
                <c:pt idx="6249">
                  <c:v>30072.8691</c:v>
                </c:pt>
                <c:pt idx="6250">
                  <c:v>29853.5605</c:v>
                </c:pt>
                <c:pt idx="6251">
                  <c:v>29858.320299999999</c:v>
                </c:pt>
                <c:pt idx="6252">
                  <c:v>29862.720700000002</c:v>
                </c:pt>
                <c:pt idx="6253">
                  <c:v>29580</c:v>
                </c:pt>
                <c:pt idx="6254">
                  <c:v>29647.179700000001</c:v>
                </c:pt>
                <c:pt idx="6255">
                  <c:v>29681.070299999999</c:v>
                </c:pt>
                <c:pt idx="6256">
                  <c:v>29066.9902</c:v>
                </c:pt>
                <c:pt idx="6257">
                  <c:v>28512.960899999998</c:v>
                </c:pt>
                <c:pt idx="6258">
                  <c:v>28637.289100000002</c:v>
                </c:pt>
                <c:pt idx="6259">
                  <c:v>28746.300800000001</c:v>
                </c:pt>
                <c:pt idx="6260">
                  <c:v>28999.8809</c:v>
                </c:pt>
                <c:pt idx="6261">
                  <c:v>28878.849600000001</c:v>
                </c:pt>
                <c:pt idx="6262">
                  <c:v>29098.970700000002</c:v>
                </c:pt>
                <c:pt idx="6263">
                  <c:v>29050.8105</c:v>
                </c:pt>
                <c:pt idx="6264">
                  <c:v>29125.3691</c:v>
                </c:pt>
                <c:pt idx="6265">
                  <c:v>29047.599600000001</c:v>
                </c:pt>
                <c:pt idx="6266">
                  <c:v>28970.099600000001</c:v>
                </c:pt>
                <c:pt idx="6267">
                  <c:v>29004.279299999998</c:v>
                </c:pt>
                <c:pt idx="6268">
                  <c:v>29020.640599999999</c:v>
                </c:pt>
                <c:pt idx="6269">
                  <c:v>29027.339800000002</c:v>
                </c:pt>
                <c:pt idx="6270">
                  <c:v>29169.449199999999</c:v>
                </c:pt>
                <c:pt idx="6271">
                  <c:v>29167.400399999999</c:v>
                </c:pt>
                <c:pt idx="6272">
                  <c:v>29046.1895</c:v>
                </c:pt>
                <c:pt idx="6273">
                  <c:v>29007.570299999999</c:v>
                </c:pt>
                <c:pt idx="6274">
                  <c:v>29037.529299999998</c:v>
                </c:pt>
                <c:pt idx="6275">
                  <c:v>28952.279299999998</c:v>
                </c:pt>
                <c:pt idx="6276">
                  <c:v>28911.070299999999</c:v>
                </c:pt>
                <c:pt idx="6277">
                  <c:v>28426.529299999998</c:v>
                </c:pt>
                <c:pt idx="6278">
                  <c:v>27969.449199999999</c:v>
                </c:pt>
                <c:pt idx="6279">
                  <c:v>28005.1309</c:v>
                </c:pt>
                <c:pt idx="6280">
                  <c:v>28109.9395</c:v>
                </c:pt>
                <c:pt idx="6281">
                  <c:v>28285.460899999998</c:v>
                </c:pt>
                <c:pt idx="6282">
                  <c:v>27812.6895</c:v>
                </c:pt>
                <c:pt idx="6283">
                  <c:v>27670.3691</c:v>
                </c:pt>
                <c:pt idx="6284">
                  <c:v>27516.539100000002</c:v>
                </c:pt>
                <c:pt idx="6285">
                  <c:v>27528.9902</c:v>
                </c:pt>
                <c:pt idx="6286">
                  <c:v>27550.960899999998</c:v>
                </c:pt>
                <c:pt idx="6287">
                  <c:v>27460.050800000001</c:v>
                </c:pt>
                <c:pt idx="6288">
                  <c:v>27524.2598</c:v>
                </c:pt>
                <c:pt idx="6289">
                  <c:v>27494.769499999999</c:v>
                </c:pt>
                <c:pt idx="6290">
                  <c:v>27486.2402</c:v>
                </c:pt>
                <c:pt idx="6291">
                  <c:v>27572.470700000002</c:v>
                </c:pt>
                <c:pt idx="6292">
                  <c:v>27474.029299999998</c:v>
                </c:pt>
                <c:pt idx="6293">
                  <c:v>27307.6309</c:v>
                </c:pt>
                <c:pt idx="6294">
                  <c:v>27397.169900000001</c:v>
                </c:pt>
                <c:pt idx="6295">
                  <c:v>27484.220700000002</c:v>
                </c:pt>
                <c:pt idx="6296">
                  <c:v>27550.8809</c:v>
                </c:pt>
                <c:pt idx="6297">
                  <c:v>27548.150399999999</c:v>
                </c:pt>
                <c:pt idx="6298">
                  <c:v>27570.1191</c:v>
                </c:pt>
                <c:pt idx="6299">
                  <c:v>27689.929700000001</c:v>
                </c:pt>
                <c:pt idx="6300">
                  <c:v>27668.640599999999</c:v>
                </c:pt>
                <c:pt idx="6301">
                  <c:v>27701.609400000001</c:v>
                </c:pt>
                <c:pt idx="6302">
                  <c:v>27944.160199999998</c:v>
                </c:pt>
                <c:pt idx="6303">
                  <c:v>28319.109400000001</c:v>
                </c:pt>
                <c:pt idx="6304">
                  <c:v>28775.9395</c:v>
                </c:pt>
                <c:pt idx="6305">
                  <c:v>28709.539100000002</c:v>
                </c:pt>
                <c:pt idx="6306">
                  <c:v>28687.9395</c:v>
                </c:pt>
                <c:pt idx="6307">
                  <c:v>28576.890599999999</c:v>
                </c:pt>
                <c:pt idx="6308">
                  <c:v>28626.800800000001</c:v>
                </c:pt>
                <c:pt idx="6309">
                  <c:v>28548.1895</c:v>
                </c:pt>
                <c:pt idx="6310">
                  <c:v>28568</c:v>
                </c:pt>
                <c:pt idx="6311">
                  <c:v>28592.730500000001</c:v>
                </c:pt>
                <c:pt idx="6312">
                  <c:v>28716.859400000001</c:v>
                </c:pt>
                <c:pt idx="6313">
                  <c:v>28739.210899999998</c:v>
                </c:pt>
                <c:pt idx="6314">
                  <c:v>28444.640599999999</c:v>
                </c:pt>
                <c:pt idx="6315">
                  <c:v>28455.6309</c:v>
                </c:pt>
                <c:pt idx="6316">
                  <c:v>28649.339800000002</c:v>
                </c:pt>
                <c:pt idx="6317">
                  <c:v>28559.8105</c:v>
                </c:pt>
                <c:pt idx="6318">
                  <c:v>28467.5098</c:v>
                </c:pt>
                <c:pt idx="6319">
                  <c:v>28466.210899999998</c:v>
                </c:pt>
                <c:pt idx="6320">
                  <c:v>28591.269499999999</c:v>
                </c:pt>
                <c:pt idx="6321">
                  <c:v>28534.089800000002</c:v>
                </c:pt>
                <c:pt idx="6322">
                  <c:v>28609.830099999999</c:v>
                </c:pt>
                <c:pt idx="6323">
                  <c:v>28483.830099999999</c:v>
                </c:pt>
                <c:pt idx="6324">
                  <c:v>28487.949199999999</c:v>
                </c:pt>
                <c:pt idx="6325">
                  <c:v>28591.25</c:v>
                </c:pt>
                <c:pt idx="6326">
                  <c:v>28585.910199999998</c:v>
                </c:pt>
                <c:pt idx="6327">
                  <c:v>28721.6191</c:v>
                </c:pt>
                <c:pt idx="6328">
                  <c:v>28745.859400000001</c:v>
                </c:pt>
                <c:pt idx="6329">
                  <c:v>28704.2598</c:v>
                </c:pt>
                <c:pt idx="6330">
                  <c:v>28999.699199999999</c:v>
                </c:pt>
                <c:pt idx="6331">
                  <c:v>29089.669900000001</c:v>
                </c:pt>
                <c:pt idx="6332">
                  <c:v>28933.720700000002</c:v>
                </c:pt>
                <c:pt idx="6333">
                  <c:v>28954.980500000001</c:v>
                </c:pt>
                <c:pt idx="6334">
                  <c:v>29065.099600000001</c:v>
                </c:pt>
                <c:pt idx="6335">
                  <c:v>29151.8105</c:v>
                </c:pt>
                <c:pt idx="6336">
                  <c:v>28872.960899999998</c:v>
                </c:pt>
                <c:pt idx="6337">
                  <c:v>29163.1309</c:v>
                </c:pt>
                <c:pt idx="6338">
                  <c:v>29398.599600000001</c:v>
                </c:pt>
                <c:pt idx="6339">
                  <c:v>29533.2598</c:v>
                </c:pt>
                <c:pt idx="6340">
                  <c:v>29582.470700000002</c:v>
                </c:pt>
                <c:pt idx="6341">
                  <c:v>29767.169900000001</c:v>
                </c:pt>
                <c:pt idx="6342">
                  <c:v>29852.230500000001</c:v>
                </c:pt>
                <c:pt idx="6343">
                  <c:v>30080.910199999998</c:v>
                </c:pt>
                <c:pt idx="6344">
                  <c:v>30120.919900000001</c:v>
                </c:pt>
                <c:pt idx="6345">
                  <c:v>30069.859400000001</c:v>
                </c:pt>
                <c:pt idx="6346">
                  <c:v>30171.179700000001</c:v>
                </c:pt>
                <c:pt idx="6347">
                  <c:v>30164.949199999999</c:v>
                </c:pt>
                <c:pt idx="6348">
                  <c:v>30297.779299999998</c:v>
                </c:pt>
                <c:pt idx="6349">
                  <c:v>30422.5098</c:v>
                </c:pt>
                <c:pt idx="6350">
                  <c:v>30996.220700000002</c:v>
                </c:pt>
                <c:pt idx="6351">
                  <c:v>30925.140599999999</c:v>
                </c:pt>
                <c:pt idx="6352">
                  <c:v>31119.779299999998</c:v>
                </c:pt>
                <c:pt idx="6353">
                  <c:v>31119.7598</c:v>
                </c:pt>
                <c:pt idx="6354">
                  <c:v>31071.050800000001</c:v>
                </c:pt>
                <c:pt idx="6355">
                  <c:v>30911.220700000002</c:v>
                </c:pt>
                <c:pt idx="6356">
                  <c:v>30864.099600000001</c:v>
                </c:pt>
                <c:pt idx="6357">
                  <c:v>30853.660199999998</c:v>
                </c:pt>
                <c:pt idx="6358">
                  <c:v>30701.0605</c:v>
                </c:pt>
                <c:pt idx="6359">
                  <c:v>30636.830099999999</c:v>
                </c:pt>
                <c:pt idx="6360">
                  <c:v>30446.8809</c:v>
                </c:pt>
                <c:pt idx="6361">
                  <c:v>30644.910199999998</c:v>
                </c:pt>
                <c:pt idx="6362">
                  <c:v>30771.230500000001</c:v>
                </c:pt>
                <c:pt idx="6363">
                  <c:v>30937.589800000002</c:v>
                </c:pt>
                <c:pt idx="6364">
                  <c:v>30851.589800000002</c:v>
                </c:pt>
                <c:pt idx="6365">
                  <c:v>30957.8691</c:v>
                </c:pt>
                <c:pt idx="6366">
                  <c:v>30649.789100000002</c:v>
                </c:pt>
                <c:pt idx="6367">
                  <c:v>30670.339800000002</c:v>
                </c:pt>
                <c:pt idx="6368">
                  <c:v>30559.9395</c:v>
                </c:pt>
                <c:pt idx="6369">
                  <c:v>30459.820299999999</c:v>
                </c:pt>
                <c:pt idx="6370">
                  <c:v>30581.419900000001</c:v>
                </c:pt>
                <c:pt idx="6371">
                  <c:v>30616.519499999999</c:v>
                </c:pt>
                <c:pt idx="6372">
                  <c:v>30771.169900000001</c:v>
                </c:pt>
                <c:pt idx="6373">
                  <c:v>30727.160199999998</c:v>
                </c:pt>
                <c:pt idx="6374">
                  <c:v>30771.400399999999</c:v>
                </c:pt>
                <c:pt idx="6375">
                  <c:v>30963.400399999999</c:v>
                </c:pt>
                <c:pt idx="6376">
                  <c:v>30722.050800000001</c:v>
                </c:pt>
                <c:pt idx="6377">
                  <c:v>30725.580099999999</c:v>
                </c:pt>
                <c:pt idx="6378">
                  <c:v>30693.580099999999</c:v>
                </c:pt>
                <c:pt idx="6379">
                  <c:v>30763.6895</c:v>
                </c:pt>
                <c:pt idx="6380">
                  <c:v>30618.6895</c:v>
                </c:pt>
                <c:pt idx="6381">
                  <c:v>30627.3809</c:v>
                </c:pt>
                <c:pt idx="6382">
                  <c:v>30582.5605</c:v>
                </c:pt>
                <c:pt idx="6383">
                  <c:v>30653.589800000002</c:v>
                </c:pt>
                <c:pt idx="6384">
                  <c:v>30776.75</c:v>
                </c:pt>
                <c:pt idx="6385">
                  <c:v>30880.330099999999</c:v>
                </c:pt>
                <c:pt idx="6386">
                  <c:v>31086.6309</c:v>
                </c:pt>
                <c:pt idx="6387">
                  <c:v>31142.070299999999</c:v>
                </c:pt>
                <c:pt idx="6388">
                  <c:v>31097.519499999999</c:v>
                </c:pt>
                <c:pt idx="6389">
                  <c:v>31250.640599999999</c:v>
                </c:pt>
                <c:pt idx="6390">
                  <c:v>31219.570299999999</c:v>
                </c:pt>
                <c:pt idx="6391">
                  <c:v>31413.320299999999</c:v>
                </c:pt>
                <c:pt idx="6392">
                  <c:v>31657.650399999999</c:v>
                </c:pt>
                <c:pt idx="6393">
                  <c:v>31902.099600000001</c:v>
                </c:pt>
                <c:pt idx="6394">
                  <c:v>31907.429700000001</c:v>
                </c:pt>
                <c:pt idx="6395">
                  <c:v>32145.9902</c:v>
                </c:pt>
                <c:pt idx="6396">
                  <c:v>32061.710899999998</c:v>
                </c:pt>
                <c:pt idx="6397">
                  <c:v>32006.800800000001</c:v>
                </c:pt>
                <c:pt idx="6398">
                  <c:v>31883</c:v>
                </c:pt>
                <c:pt idx="6399">
                  <c:v>31652.570299999999</c:v>
                </c:pt>
                <c:pt idx="6400">
                  <c:v>31316.720700000002</c:v>
                </c:pt>
                <c:pt idx="6401">
                  <c:v>31333.710899999998</c:v>
                </c:pt>
                <c:pt idx="6402">
                  <c:v>31460.359400000001</c:v>
                </c:pt>
                <c:pt idx="6403">
                  <c:v>31405.410199999998</c:v>
                </c:pt>
                <c:pt idx="6404">
                  <c:v>31008.210899999998</c:v>
                </c:pt>
                <c:pt idx="6405">
                  <c:v>30781.1309</c:v>
                </c:pt>
                <c:pt idx="6406">
                  <c:v>30706.8809</c:v>
                </c:pt>
                <c:pt idx="6407">
                  <c:v>30824.230500000001</c:v>
                </c:pt>
                <c:pt idx="6408">
                  <c:v>31016.349600000001</c:v>
                </c:pt>
                <c:pt idx="6409">
                  <c:v>31625.5</c:v>
                </c:pt>
                <c:pt idx="6410">
                  <c:v>31505.019499999999</c:v>
                </c:pt>
                <c:pt idx="6411">
                  <c:v>31345.089800000002</c:v>
                </c:pt>
                <c:pt idx="6412">
                  <c:v>31420.410199999998</c:v>
                </c:pt>
                <c:pt idx="6413">
                  <c:v>31426.890599999999</c:v>
                </c:pt>
                <c:pt idx="6414">
                  <c:v>31423.779299999998</c:v>
                </c:pt>
                <c:pt idx="6415">
                  <c:v>31434.099600000001</c:v>
                </c:pt>
                <c:pt idx="6416">
                  <c:v>31577.859400000001</c:v>
                </c:pt>
                <c:pt idx="6417">
                  <c:v>31292.339800000002</c:v>
                </c:pt>
                <c:pt idx="6418">
                  <c:v>31237.849600000001</c:v>
                </c:pt>
                <c:pt idx="6419">
                  <c:v>31356.339800000002</c:v>
                </c:pt>
                <c:pt idx="6420">
                  <c:v>31283.0605</c:v>
                </c:pt>
                <c:pt idx="6421">
                  <c:v>31127.830099999999</c:v>
                </c:pt>
                <c:pt idx="6422">
                  <c:v>31163.320299999999</c:v>
                </c:pt>
                <c:pt idx="6423">
                  <c:v>31251.419900000001</c:v>
                </c:pt>
                <c:pt idx="6424">
                  <c:v>31195.169900000001</c:v>
                </c:pt>
                <c:pt idx="6425">
                  <c:v>31269.6309</c:v>
                </c:pt>
                <c:pt idx="6426">
                  <c:v>31369.910199999998</c:v>
                </c:pt>
                <c:pt idx="6427">
                  <c:v>31197.220700000002</c:v>
                </c:pt>
                <c:pt idx="6428">
                  <c:v>31295.1191</c:v>
                </c:pt>
                <c:pt idx="6429">
                  <c:v>31424.980500000001</c:v>
                </c:pt>
                <c:pt idx="6430">
                  <c:v>31236.949199999999</c:v>
                </c:pt>
                <c:pt idx="6431">
                  <c:v>31493.919900000001</c:v>
                </c:pt>
                <c:pt idx="6432">
                  <c:v>31379.400399999999</c:v>
                </c:pt>
                <c:pt idx="6433">
                  <c:v>31335.769499999999</c:v>
                </c:pt>
                <c:pt idx="6434">
                  <c:v>31439.839800000002</c:v>
                </c:pt>
                <c:pt idx="6435">
                  <c:v>31901.789100000002</c:v>
                </c:pt>
                <c:pt idx="6436">
                  <c:v>32233.8691</c:v>
                </c:pt>
                <c:pt idx="6437">
                  <c:v>32179.230500000001</c:v>
                </c:pt>
                <c:pt idx="6438">
                  <c:v>32091.4395</c:v>
                </c:pt>
                <c:pt idx="6439">
                  <c:v>31914.9395</c:v>
                </c:pt>
                <c:pt idx="6440">
                  <c:v>31923.599600000001</c:v>
                </c:pt>
                <c:pt idx="6441">
                  <c:v>31862.320299999999</c:v>
                </c:pt>
                <c:pt idx="6442">
                  <c:v>31819.199199999999</c:v>
                </c:pt>
                <c:pt idx="6443">
                  <c:v>31774.550800000001</c:v>
                </c:pt>
                <c:pt idx="6444">
                  <c:v>31775.2598</c:v>
                </c:pt>
                <c:pt idx="6445">
                  <c:v>31799.099600000001</c:v>
                </c:pt>
                <c:pt idx="6446">
                  <c:v>31816.970700000002</c:v>
                </c:pt>
                <c:pt idx="6447">
                  <c:v>31875.349600000001</c:v>
                </c:pt>
                <c:pt idx="6448">
                  <c:v>32012.4902</c:v>
                </c:pt>
                <c:pt idx="6449">
                  <c:v>31789.300800000001</c:v>
                </c:pt>
                <c:pt idx="6450">
                  <c:v>31502.039100000002</c:v>
                </c:pt>
                <c:pt idx="6451">
                  <c:v>31400.0098</c:v>
                </c:pt>
                <c:pt idx="6452">
                  <c:v>31070.609400000001</c:v>
                </c:pt>
                <c:pt idx="6453">
                  <c:v>31260.830099999999</c:v>
                </c:pt>
                <c:pt idx="6454">
                  <c:v>31330.169900000001</c:v>
                </c:pt>
                <c:pt idx="6455">
                  <c:v>31191.669900000001</c:v>
                </c:pt>
                <c:pt idx="6456">
                  <c:v>31514.6309</c:v>
                </c:pt>
                <c:pt idx="6457">
                  <c:v>31400.8809</c:v>
                </c:pt>
                <c:pt idx="6458">
                  <c:v>31475.669900000001</c:v>
                </c:pt>
                <c:pt idx="6459">
                  <c:v>31329.720700000002</c:v>
                </c:pt>
                <c:pt idx="6460">
                  <c:v>31203.8691</c:v>
                </c:pt>
                <c:pt idx="6461">
                  <c:v>31159.730500000001</c:v>
                </c:pt>
                <c:pt idx="6462">
                  <c:v>30993.970700000002</c:v>
                </c:pt>
                <c:pt idx="6463">
                  <c:v>30859.210899999998</c:v>
                </c:pt>
                <c:pt idx="6464">
                  <c:v>30800.769499999999</c:v>
                </c:pt>
                <c:pt idx="6465">
                  <c:v>31033.400399999999</c:v>
                </c:pt>
                <c:pt idx="6466">
                  <c:v>31101.460899999998</c:v>
                </c:pt>
                <c:pt idx="6467">
                  <c:v>31147.330099999999</c:v>
                </c:pt>
                <c:pt idx="6468">
                  <c:v>31212.660199999998</c:v>
                </c:pt>
                <c:pt idx="6469">
                  <c:v>31341.8105</c:v>
                </c:pt>
                <c:pt idx="6470">
                  <c:v>31421.070299999999</c:v>
                </c:pt>
                <c:pt idx="6471">
                  <c:v>31647.330099999999</c:v>
                </c:pt>
                <c:pt idx="6472">
                  <c:v>31529.6895</c:v>
                </c:pt>
                <c:pt idx="6473">
                  <c:v>31718.580099999999</c:v>
                </c:pt>
                <c:pt idx="6474">
                  <c:v>31571.029299999998</c:v>
                </c:pt>
                <c:pt idx="6475">
                  <c:v>31634.359400000001</c:v>
                </c:pt>
                <c:pt idx="6476">
                  <c:v>31720.480500000001</c:v>
                </c:pt>
                <c:pt idx="6477">
                  <c:v>32044.039100000002</c:v>
                </c:pt>
                <c:pt idx="6478">
                  <c:v>32541.6895</c:v>
                </c:pt>
                <c:pt idx="6479">
                  <c:v>32735.359400000001</c:v>
                </c:pt>
                <c:pt idx="6480">
                  <c:v>32706.6309</c:v>
                </c:pt>
                <c:pt idx="6481">
                  <c:v>32507.289100000002</c:v>
                </c:pt>
                <c:pt idx="6482">
                  <c:v>32763.349600000001</c:v>
                </c:pt>
                <c:pt idx="6483">
                  <c:v>32796.781300000002</c:v>
                </c:pt>
                <c:pt idx="6484">
                  <c:v>32774.800799999997</c:v>
                </c:pt>
                <c:pt idx="6485">
                  <c:v>32887.968800000002</c:v>
                </c:pt>
                <c:pt idx="6486">
                  <c:v>32931.429700000001</c:v>
                </c:pt>
                <c:pt idx="6487">
                  <c:v>32914.730499999998</c:v>
                </c:pt>
                <c:pt idx="6488">
                  <c:v>32843.570299999999</c:v>
                </c:pt>
                <c:pt idx="6489">
                  <c:v>32914.800799999997</c:v>
                </c:pt>
                <c:pt idx="6490">
                  <c:v>33079</c:v>
                </c:pt>
                <c:pt idx="6491">
                  <c:v>33592.070299999999</c:v>
                </c:pt>
                <c:pt idx="6492">
                  <c:v>33598.281300000002</c:v>
                </c:pt>
                <c:pt idx="6493">
                  <c:v>33472.550799999997</c:v>
                </c:pt>
                <c:pt idx="6494">
                  <c:v>33152.648399999998</c:v>
                </c:pt>
                <c:pt idx="6495">
                  <c:v>32881.539100000002</c:v>
                </c:pt>
                <c:pt idx="6496">
                  <c:v>33052.269500000002</c:v>
                </c:pt>
                <c:pt idx="6497">
                  <c:v>33131.660199999998</c:v>
                </c:pt>
                <c:pt idx="6498">
                  <c:v>33024.308599999997</c:v>
                </c:pt>
                <c:pt idx="6499">
                  <c:v>33163.121099999997</c:v>
                </c:pt>
                <c:pt idx="6500">
                  <c:v>33019.25</c:v>
                </c:pt>
                <c:pt idx="6501">
                  <c:v>33153.429700000001</c:v>
                </c:pt>
                <c:pt idx="6502">
                  <c:v>33296.351600000002</c:v>
                </c:pt>
                <c:pt idx="6503">
                  <c:v>33463.769500000002</c:v>
                </c:pt>
                <c:pt idx="6504">
                  <c:v>33354.839800000002</c:v>
                </c:pt>
                <c:pt idx="6505">
                  <c:v>33293.609400000001</c:v>
                </c:pt>
                <c:pt idx="6506">
                  <c:v>33381.371099999997</c:v>
                </c:pt>
                <c:pt idx="6507">
                  <c:v>33432.710899999998</c:v>
                </c:pt>
                <c:pt idx="6508">
                  <c:v>33261.871099999997</c:v>
                </c:pt>
                <c:pt idx="6509">
                  <c:v>33213.871099999997</c:v>
                </c:pt>
                <c:pt idx="6510">
                  <c:v>33249.031300000002</c:v>
                </c:pt>
                <c:pt idx="6511">
                  <c:v>33292.890599999999</c:v>
                </c:pt>
                <c:pt idx="6512">
                  <c:v>33310.699200000003</c:v>
                </c:pt>
                <c:pt idx="6513">
                  <c:v>33267.480499999998</c:v>
                </c:pt>
                <c:pt idx="6514">
                  <c:v>33341.328099999999</c:v>
                </c:pt>
                <c:pt idx="6515">
                  <c:v>33289.808599999997</c:v>
                </c:pt>
                <c:pt idx="6516">
                  <c:v>33558.980499999998</c:v>
                </c:pt>
                <c:pt idx="6517">
                  <c:v>33608.859400000001</c:v>
                </c:pt>
                <c:pt idx="6518">
                  <c:v>33518.878900000003</c:v>
                </c:pt>
                <c:pt idx="6519">
                  <c:v>33438.511700000003</c:v>
                </c:pt>
                <c:pt idx="6520">
                  <c:v>33367.671900000001</c:v>
                </c:pt>
                <c:pt idx="6521">
                  <c:v>33369.421900000001</c:v>
                </c:pt>
                <c:pt idx="6522">
                  <c:v>33415.699200000003</c:v>
                </c:pt>
                <c:pt idx="6523">
                  <c:v>33304.781300000002</c:v>
                </c:pt>
                <c:pt idx="6524">
                  <c:v>33248.148399999998</c:v>
                </c:pt>
                <c:pt idx="6525">
                  <c:v>32939.140599999999</c:v>
                </c:pt>
                <c:pt idx="6526">
                  <c:v>32908.679700000001</c:v>
                </c:pt>
                <c:pt idx="6527">
                  <c:v>33052.898399999998</c:v>
                </c:pt>
                <c:pt idx="6528">
                  <c:v>33134.609400000001</c:v>
                </c:pt>
                <c:pt idx="6529">
                  <c:v>32966.121099999997</c:v>
                </c:pt>
                <c:pt idx="6530">
                  <c:v>32954.148399999998</c:v>
                </c:pt>
                <c:pt idx="6531">
                  <c:v>32915.261700000003</c:v>
                </c:pt>
                <c:pt idx="6532">
                  <c:v>33045.808599999997</c:v>
                </c:pt>
                <c:pt idx="6533">
                  <c:v>32842.121099999997</c:v>
                </c:pt>
                <c:pt idx="6534">
                  <c:v>32507.099600000001</c:v>
                </c:pt>
                <c:pt idx="6535">
                  <c:v>32622.8809</c:v>
                </c:pt>
                <c:pt idx="6536">
                  <c:v>32523.210899999998</c:v>
                </c:pt>
                <c:pt idx="6537">
                  <c:v>32622.960899999998</c:v>
                </c:pt>
                <c:pt idx="6538">
                  <c:v>32665.400399999999</c:v>
                </c:pt>
                <c:pt idx="6539">
                  <c:v>32725.169900000001</c:v>
                </c:pt>
                <c:pt idx="6540">
                  <c:v>32699.710899999998</c:v>
                </c:pt>
                <c:pt idx="6541">
                  <c:v>32712.910199999998</c:v>
                </c:pt>
                <c:pt idx="6542">
                  <c:v>32872.398399999998</c:v>
                </c:pt>
                <c:pt idx="6543">
                  <c:v>32619.730500000001</c:v>
                </c:pt>
                <c:pt idx="6544">
                  <c:v>32664.199199999999</c:v>
                </c:pt>
                <c:pt idx="6545">
                  <c:v>32626.980500000001</c:v>
                </c:pt>
                <c:pt idx="6546">
                  <c:v>32764.839800000002</c:v>
                </c:pt>
                <c:pt idx="6547">
                  <c:v>32846.601600000002</c:v>
                </c:pt>
                <c:pt idx="6548">
                  <c:v>32809.691400000003</c:v>
                </c:pt>
                <c:pt idx="6549">
                  <c:v>32819.511700000003</c:v>
                </c:pt>
                <c:pt idx="6550">
                  <c:v>32773.429700000001</c:v>
                </c:pt>
                <c:pt idx="6551">
                  <c:v>32759.0605</c:v>
                </c:pt>
                <c:pt idx="6552">
                  <c:v>33056.578099999999</c:v>
                </c:pt>
                <c:pt idx="6553">
                  <c:v>32983.550799999997</c:v>
                </c:pt>
                <c:pt idx="6554">
                  <c:v>32915.621099999997</c:v>
                </c:pt>
                <c:pt idx="6555">
                  <c:v>32886.011700000003</c:v>
                </c:pt>
                <c:pt idx="6556">
                  <c:v>33010.710899999998</c:v>
                </c:pt>
                <c:pt idx="6557">
                  <c:v>32968.968800000002</c:v>
                </c:pt>
                <c:pt idx="6558">
                  <c:v>32749.230500000001</c:v>
                </c:pt>
                <c:pt idx="6559">
                  <c:v>32754.580099999999</c:v>
                </c:pt>
                <c:pt idx="6560">
                  <c:v>32613.960899999998</c:v>
                </c:pt>
                <c:pt idx="6561">
                  <c:v>32598.699199999999</c:v>
                </c:pt>
                <c:pt idx="6562">
                  <c:v>32441.929700000001</c:v>
                </c:pt>
                <c:pt idx="6563">
                  <c:v>32309.169900000001</c:v>
                </c:pt>
                <c:pt idx="6564">
                  <c:v>32125.650399999999</c:v>
                </c:pt>
                <c:pt idx="6565">
                  <c:v>32138.230500000001</c:v>
                </c:pt>
                <c:pt idx="6566">
                  <c:v>31980.8105</c:v>
                </c:pt>
                <c:pt idx="6567">
                  <c:v>31872.910199999998</c:v>
                </c:pt>
                <c:pt idx="6568">
                  <c:v>31775.1895</c:v>
                </c:pt>
                <c:pt idx="6569">
                  <c:v>31668.019499999999</c:v>
                </c:pt>
                <c:pt idx="6570">
                  <c:v>31573.5098</c:v>
                </c:pt>
                <c:pt idx="6571">
                  <c:v>31944.419900000001</c:v>
                </c:pt>
                <c:pt idx="6572">
                  <c:v>31869.599600000001</c:v>
                </c:pt>
                <c:pt idx="6573">
                  <c:v>31764.8809</c:v>
                </c:pt>
                <c:pt idx="6574">
                  <c:v>31762.720700000002</c:v>
                </c:pt>
                <c:pt idx="6575">
                  <c:v>31625.7598</c:v>
                </c:pt>
                <c:pt idx="6576">
                  <c:v>31460.859400000001</c:v>
                </c:pt>
                <c:pt idx="6577">
                  <c:v>31485.539100000002</c:v>
                </c:pt>
                <c:pt idx="6578">
                  <c:v>31486.529299999998</c:v>
                </c:pt>
                <c:pt idx="6579">
                  <c:v>31547.269499999999</c:v>
                </c:pt>
                <c:pt idx="6580">
                  <c:v>31960.339800000002</c:v>
                </c:pt>
                <c:pt idx="6581">
                  <c:v>31974.3105</c:v>
                </c:pt>
                <c:pt idx="6582">
                  <c:v>31938.5</c:v>
                </c:pt>
                <c:pt idx="6583">
                  <c:v>31929.609400000001</c:v>
                </c:pt>
                <c:pt idx="6584">
                  <c:v>31891.359400000001</c:v>
                </c:pt>
                <c:pt idx="6585">
                  <c:v>31741.890599999999</c:v>
                </c:pt>
                <c:pt idx="6586">
                  <c:v>31714.089800000002</c:v>
                </c:pt>
                <c:pt idx="6587">
                  <c:v>31548.830099999999</c:v>
                </c:pt>
                <c:pt idx="6588">
                  <c:v>31652.900399999999</c:v>
                </c:pt>
                <c:pt idx="6589">
                  <c:v>31581.080099999999</c:v>
                </c:pt>
                <c:pt idx="6590">
                  <c:v>31697.9395</c:v>
                </c:pt>
                <c:pt idx="6591">
                  <c:v>31486.699199999999</c:v>
                </c:pt>
                <c:pt idx="6592">
                  <c:v>31258.839800000002</c:v>
                </c:pt>
                <c:pt idx="6593">
                  <c:v>31286.169900000001</c:v>
                </c:pt>
                <c:pt idx="6594">
                  <c:v>31252.699199999999</c:v>
                </c:pt>
                <c:pt idx="6595">
                  <c:v>30989.8105</c:v>
                </c:pt>
                <c:pt idx="6596">
                  <c:v>31044.519499999999</c:v>
                </c:pt>
                <c:pt idx="6597">
                  <c:v>30488.539100000002</c:v>
                </c:pt>
                <c:pt idx="6598">
                  <c:v>30567.730500000001</c:v>
                </c:pt>
                <c:pt idx="6599">
                  <c:v>30574.539100000002</c:v>
                </c:pt>
                <c:pt idx="6600">
                  <c:v>30602.669900000001</c:v>
                </c:pt>
                <c:pt idx="6601">
                  <c:v>30651.339800000002</c:v>
                </c:pt>
                <c:pt idx="6602">
                  <c:v>30701.160199999998</c:v>
                </c:pt>
                <c:pt idx="6603">
                  <c:v>30331.839800000002</c:v>
                </c:pt>
                <c:pt idx="6604">
                  <c:v>30324.580099999999</c:v>
                </c:pt>
                <c:pt idx="6605">
                  <c:v>30037.5605</c:v>
                </c:pt>
                <c:pt idx="6606">
                  <c:v>30058.6309</c:v>
                </c:pt>
                <c:pt idx="6607">
                  <c:v>29840.6191</c:v>
                </c:pt>
                <c:pt idx="6608">
                  <c:v>29675.6191</c:v>
                </c:pt>
                <c:pt idx="6609">
                  <c:v>29653.7598</c:v>
                </c:pt>
                <c:pt idx="6610">
                  <c:v>29931.330099999999</c:v>
                </c:pt>
                <c:pt idx="6611">
                  <c:v>30210.539100000002</c:v>
                </c:pt>
                <c:pt idx="6612">
                  <c:v>30228.289100000002</c:v>
                </c:pt>
                <c:pt idx="6613">
                  <c:v>30395.980500000001</c:v>
                </c:pt>
                <c:pt idx="6614">
                  <c:v>30522.589800000002</c:v>
                </c:pt>
                <c:pt idx="6615">
                  <c:v>30744.210899999998</c:v>
                </c:pt>
                <c:pt idx="6616">
                  <c:v>30769.050800000001</c:v>
                </c:pt>
                <c:pt idx="6617">
                  <c:v>30672.109400000001</c:v>
                </c:pt>
                <c:pt idx="6618">
                  <c:v>30806.730500000001</c:v>
                </c:pt>
                <c:pt idx="6619">
                  <c:v>30733.4395</c:v>
                </c:pt>
                <c:pt idx="6620">
                  <c:v>30781.769499999999</c:v>
                </c:pt>
                <c:pt idx="6621">
                  <c:v>30840.320299999999</c:v>
                </c:pt>
                <c:pt idx="6622">
                  <c:v>30871.419900000001</c:v>
                </c:pt>
                <c:pt idx="6623">
                  <c:v>30843.75</c:v>
                </c:pt>
                <c:pt idx="6624">
                  <c:v>30655.140599999999</c:v>
                </c:pt>
                <c:pt idx="6625">
                  <c:v>30434.109400000001</c:v>
                </c:pt>
                <c:pt idx="6626">
                  <c:v>30414.4902</c:v>
                </c:pt>
                <c:pt idx="6627">
                  <c:v>30395.970700000002</c:v>
                </c:pt>
                <c:pt idx="6628">
                  <c:v>30701.410199999998</c:v>
                </c:pt>
                <c:pt idx="6629">
                  <c:v>30655.6309</c:v>
                </c:pt>
                <c:pt idx="6630">
                  <c:v>30568.660199999998</c:v>
                </c:pt>
                <c:pt idx="6631">
                  <c:v>30639.339800000002</c:v>
                </c:pt>
                <c:pt idx="6632">
                  <c:v>30490.279299999998</c:v>
                </c:pt>
                <c:pt idx="6633">
                  <c:v>30414.1895</c:v>
                </c:pt>
                <c:pt idx="6634">
                  <c:v>30246.279299999998</c:v>
                </c:pt>
                <c:pt idx="6635">
                  <c:v>30030.400399999999</c:v>
                </c:pt>
                <c:pt idx="6636">
                  <c:v>30042.960899999998</c:v>
                </c:pt>
                <c:pt idx="6637">
                  <c:v>29841.099600000001</c:v>
                </c:pt>
                <c:pt idx="6638">
                  <c:v>29600.320299999999</c:v>
                </c:pt>
                <c:pt idx="6639">
                  <c:v>29085.019499999999</c:v>
                </c:pt>
                <c:pt idx="6640">
                  <c:v>29225.179700000001</c:v>
                </c:pt>
                <c:pt idx="6641">
                  <c:v>29211.0605</c:v>
                </c:pt>
                <c:pt idx="6642">
                  <c:v>29367.830099999999</c:v>
                </c:pt>
                <c:pt idx="6643">
                  <c:v>29242.3809</c:v>
                </c:pt>
                <c:pt idx="6644">
                  <c:v>29193.679700000001</c:v>
                </c:pt>
                <c:pt idx="6645">
                  <c:v>29315.75</c:v>
                </c:pt>
                <c:pt idx="6646">
                  <c:v>29261.75</c:v>
                </c:pt>
                <c:pt idx="6647">
                  <c:v>29400.470700000002</c:v>
                </c:pt>
                <c:pt idx="6648">
                  <c:v>29393.580099999999</c:v>
                </c:pt>
                <c:pt idx="6649">
                  <c:v>29247.6895</c:v>
                </c:pt>
                <c:pt idx="6650">
                  <c:v>29505.070299999999</c:v>
                </c:pt>
                <c:pt idx="6651">
                  <c:v>29743.699199999999</c:v>
                </c:pt>
                <c:pt idx="6652">
                  <c:v>29868.3691</c:v>
                </c:pt>
                <c:pt idx="6653">
                  <c:v>29758.910199999998</c:v>
                </c:pt>
                <c:pt idx="6654">
                  <c:v>29579.019499999999</c:v>
                </c:pt>
                <c:pt idx="6655">
                  <c:v>29673.669900000001</c:v>
                </c:pt>
                <c:pt idx="6656">
                  <c:v>29696.140599999999</c:v>
                </c:pt>
                <c:pt idx="6657">
                  <c:v>29741.410199999998</c:v>
                </c:pt>
                <c:pt idx="6658">
                  <c:v>29432.480500000001</c:v>
                </c:pt>
                <c:pt idx="6659">
                  <c:v>29378.169900000001</c:v>
                </c:pt>
                <c:pt idx="6660">
                  <c:v>29467.460899999998</c:v>
                </c:pt>
                <c:pt idx="6661">
                  <c:v>29361.419900000001</c:v>
                </c:pt>
                <c:pt idx="6662">
                  <c:v>29299.75</c:v>
                </c:pt>
                <c:pt idx="6663">
                  <c:v>29275.599600000001</c:v>
                </c:pt>
                <c:pt idx="6664">
                  <c:v>29249.1895</c:v>
                </c:pt>
                <c:pt idx="6665">
                  <c:v>29320.839800000002</c:v>
                </c:pt>
                <c:pt idx="6666">
                  <c:v>29279.6191</c:v>
                </c:pt>
                <c:pt idx="6667">
                  <c:v>29292.529299999998</c:v>
                </c:pt>
                <c:pt idx="6668">
                  <c:v>29190.5605</c:v>
                </c:pt>
                <c:pt idx="6669">
                  <c:v>29359.730500000001</c:v>
                </c:pt>
                <c:pt idx="6670">
                  <c:v>29364.859400000001</c:v>
                </c:pt>
                <c:pt idx="6671">
                  <c:v>29245.050800000001</c:v>
                </c:pt>
                <c:pt idx="6672">
                  <c:v>29140.300800000001</c:v>
                </c:pt>
                <c:pt idx="6673">
                  <c:v>29064.289100000002</c:v>
                </c:pt>
                <c:pt idx="6674">
                  <c:v>28951.679700000001</c:v>
                </c:pt>
                <c:pt idx="6675">
                  <c:v>28657.519499999999</c:v>
                </c:pt>
                <c:pt idx="6676">
                  <c:v>28667.109400000001</c:v>
                </c:pt>
                <c:pt idx="6677">
                  <c:v>28623.179700000001</c:v>
                </c:pt>
                <c:pt idx="6678">
                  <c:v>28577.4395</c:v>
                </c:pt>
                <c:pt idx="6679">
                  <c:v>28608.75</c:v>
                </c:pt>
                <c:pt idx="6680">
                  <c:v>28647.070299999999</c:v>
                </c:pt>
                <c:pt idx="6681">
                  <c:v>28931.900399999999</c:v>
                </c:pt>
                <c:pt idx="6682">
                  <c:v>29078.179700000001</c:v>
                </c:pt>
                <c:pt idx="6683">
                  <c:v>28851.699199999999</c:v>
                </c:pt>
                <c:pt idx="6684">
                  <c:v>29022.410199999998</c:v>
                </c:pt>
                <c:pt idx="6685">
                  <c:v>29167.919900000001</c:v>
                </c:pt>
                <c:pt idx="6686">
                  <c:v>29280.390599999999</c:v>
                </c:pt>
                <c:pt idx="6687">
                  <c:v>29254.890599999999</c:v>
                </c:pt>
                <c:pt idx="6688">
                  <c:v>29430.269499999999</c:v>
                </c:pt>
                <c:pt idx="6689">
                  <c:v>29326.550800000001</c:v>
                </c:pt>
                <c:pt idx="6690">
                  <c:v>29230.199199999999</c:v>
                </c:pt>
                <c:pt idx="6691">
                  <c:v>29294.419900000001</c:v>
                </c:pt>
                <c:pt idx="6692">
                  <c:v>29353.1191</c:v>
                </c:pt>
                <c:pt idx="6693">
                  <c:v>29479.160199999998</c:v>
                </c:pt>
                <c:pt idx="6694">
                  <c:v>29409.6895</c:v>
                </c:pt>
                <c:pt idx="6695">
                  <c:v>29479.929700000001</c:v>
                </c:pt>
                <c:pt idx="6696">
                  <c:v>29495.529299999998</c:v>
                </c:pt>
                <c:pt idx="6697">
                  <c:v>29668.839800000002</c:v>
                </c:pt>
                <c:pt idx="6698">
                  <c:v>29718.169900000001</c:v>
                </c:pt>
                <c:pt idx="6699">
                  <c:v>29617.640599999999</c:v>
                </c:pt>
                <c:pt idx="6700">
                  <c:v>29413.650399999999</c:v>
                </c:pt>
                <c:pt idx="6701">
                  <c:v>29505.949199999999</c:v>
                </c:pt>
                <c:pt idx="6702">
                  <c:v>29615.419900000001</c:v>
                </c:pt>
                <c:pt idx="6703">
                  <c:v>29440.789100000002</c:v>
                </c:pt>
                <c:pt idx="6704">
                  <c:v>29501.519499999999</c:v>
                </c:pt>
                <c:pt idx="6705">
                  <c:v>29255.330099999999</c:v>
                </c:pt>
                <c:pt idx="6706">
                  <c:v>29418.099600000001</c:v>
                </c:pt>
                <c:pt idx="6707">
                  <c:v>29388.660199999998</c:v>
                </c:pt>
                <c:pt idx="6708">
                  <c:v>29413.789100000002</c:v>
                </c:pt>
                <c:pt idx="6709">
                  <c:v>29417.220700000002</c:v>
                </c:pt>
                <c:pt idx="6710">
                  <c:v>29340.050800000001</c:v>
                </c:pt>
                <c:pt idx="6711">
                  <c:v>29360.460899999998</c:v>
                </c:pt>
                <c:pt idx="6712">
                  <c:v>29472.269499999999</c:v>
                </c:pt>
                <c:pt idx="6713">
                  <c:v>29548.0605</c:v>
                </c:pt>
                <c:pt idx="6714">
                  <c:v>29544.1895</c:v>
                </c:pt>
                <c:pt idx="6715">
                  <c:v>29372.289100000002</c:v>
                </c:pt>
                <c:pt idx="6716">
                  <c:v>29834.410199999998</c:v>
                </c:pt>
                <c:pt idx="6717">
                  <c:v>29681.830099999999</c:v>
                </c:pt>
                <c:pt idx="6718">
                  <c:v>29370.429700000001</c:v>
                </c:pt>
                <c:pt idx="6719">
                  <c:v>29195.3691</c:v>
                </c:pt>
                <c:pt idx="6720">
                  <c:v>29091.970700000002</c:v>
                </c:pt>
                <c:pt idx="6721">
                  <c:v>29098.179700000001</c:v>
                </c:pt>
                <c:pt idx="6722">
                  <c:v>29094.349600000001</c:v>
                </c:pt>
                <c:pt idx="6723">
                  <c:v>29113</c:v>
                </c:pt>
                <c:pt idx="6724">
                  <c:v>29024.949199999999</c:v>
                </c:pt>
                <c:pt idx="6725">
                  <c:v>29364.5</c:v>
                </c:pt>
                <c:pt idx="6726">
                  <c:v>29205.480500000001</c:v>
                </c:pt>
                <c:pt idx="6727">
                  <c:v>29389.019499999999</c:v>
                </c:pt>
                <c:pt idx="6728">
                  <c:v>29410.199199999999</c:v>
                </c:pt>
                <c:pt idx="6729">
                  <c:v>29382.890599999999</c:v>
                </c:pt>
                <c:pt idx="6730">
                  <c:v>29523.089800000002</c:v>
                </c:pt>
                <c:pt idx="6731">
                  <c:v>29625.800800000001</c:v>
                </c:pt>
                <c:pt idx="6732">
                  <c:v>29730.25</c:v>
                </c:pt>
                <c:pt idx="6733">
                  <c:v>29670.550800000001</c:v>
                </c:pt>
                <c:pt idx="6734">
                  <c:v>29759.710899999998</c:v>
                </c:pt>
                <c:pt idx="6735">
                  <c:v>29888.5</c:v>
                </c:pt>
                <c:pt idx="6736">
                  <c:v>30002</c:v>
                </c:pt>
                <c:pt idx="6737">
                  <c:v>29798.75</c:v>
                </c:pt>
                <c:pt idx="6738">
                  <c:v>29819.75</c:v>
                </c:pt>
                <c:pt idx="6739">
                  <c:v>29882.269499999999</c:v>
                </c:pt>
                <c:pt idx="6740">
                  <c:v>29879.339800000002</c:v>
                </c:pt>
                <c:pt idx="6741">
                  <c:v>29937.4395</c:v>
                </c:pt>
                <c:pt idx="6742">
                  <c:v>29789.099600000001</c:v>
                </c:pt>
                <c:pt idx="6743">
                  <c:v>29862.859400000001</c:v>
                </c:pt>
                <c:pt idx="6744">
                  <c:v>29888.800800000001</c:v>
                </c:pt>
                <c:pt idx="6745">
                  <c:v>30194.650399999999</c:v>
                </c:pt>
                <c:pt idx="6746">
                  <c:v>30150.949199999999</c:v>
                </c:pt>
                <c:pt idx="6747">
                  <c:v>30067.820299999999</c:v>
                </c:pt>
                <c:pt idx="6748">
                  <c:v>29887.580099999999</c:v>
                </c:pt>
                <c:pt idx="6749">
                  <c:v>29986.199199999999</c:v>
                </c:pt>
                <c:pt idx="6750">
                  <c:v>30148.3809</c:v>
                </c:pt>
                <c:pt idx="6751">
                  <c:v>29971.429700000001</c:v>
                </c:pt>
                <c:pt idx="6752">
                  <c:v>29882.970700000002</c:v>
                </c:pt>
                <c:pt idx="6753">
                  <c:v>29656.830099999999</c:v>
                </c:pt>
                <c:pt idx="6754">
                  <c:v>29533.410199999998</c:v>
                </c:pt>
                <c:pt idx="6755">
                  <c:v>29704.5</c:v>
                </c:pt>
                <c:pt idx="6756">
                  <c:v>29536.359400000001</c:v>
                </c:pt>
                <c:pt idx="6757">
                  <c:v>29236.539100000002</c:v>
                </c:pt>
                <c:pt idx="6758">
                  <c:v>29307.75</c:v>
                </c:pt>
                <c:pt idx="6759">
                  <c:v>29384.6309</c:v>
                </c:pt>
                <c:pt idx="6760">
                  <c:v>29359.3809</c:v>
                </c:pt>
                <c:pt idx="6761">
                  <c:v>29328.289100000002</c:v>
                </c:pt>
                <c:pt idx="6762">
                  <c:v>29262.769499999999</c:v>
                </c:pt>
                <c:pt idx="6763">
                  <c:v>29158.7598</c:v>
                </c:pt>
                <c:pt idx="6764">
                  <c:v>29148.919900000001</c:v>
                </c:pt>
                <c:pt idx="6765">
                  <c:v>29187.140599999999</c:v>
                </c:pt>
                <c:pt idx="6766">
                  <c:v>29179.099600000001</c:v>
                </c:pt>
                <c:pt idx="6767">
                  <c:v>28879.789100000002</c:v>
                </c:pt>
                <c:pt idx="6768">
                  <c:v>28822.289100000002</c:v>
                </c:pt>
                <c:pt idx="6769">
                  <c:v>28844</c:v>
                </c:pt>
                <c:pt idx="6770">
                  <c:v>29173.050800000001</c:v>
                </c:pt>
                <c:pt idx="6771">
                  <c:v>29284.359400000001</c:v>
                </c:pt>
                <c:pt idx="6772">
                  <c:v>29260.8105</c:v>
                </c:pt>
                <c:pt idx="6773">
                  <c:v>28786.580099999999</c:v>
                </c:pt>
                <c:pt idx="6774">
                  <c:v>28952</c:v>
                </c:pt>
                <c:pt idx="6775">
                  <c:v>29076.949199999999</c:v>
                </c:pt>
                <c:pt idx="6776">
                  <c:v>29100.269499999999</c:v>
                </c:pt>
                <c:pt idx="6777">
                  <c:v>29121.900399999999</c:v>
                </c:pt>
                <c:pt idx="6778">
                  <c:v>28647.570299999999</c:v>
                </c:pt>
                <c:pt idx="6779">
                  <c:v>28853.789100000002</c:v>
                </c:pt>
                <c:pt idx="6780">
                  <c:v>29006.849600000001</c:v>
                </c:pt>
                <c:pt idx="6781">
                  <c:v>28879.660199999998</c:v>
                </c:pt>
                <c:pt idx="6782">
                  <c:v>28893.2402</c:v>
                </c:pt>
                <c:pt idx="6783">
                  <c:v>28712.699199999999</c:v>
                </c:pt>
                <c:pt idx="6784">
                  <c:v>28943.699199999999</c:v>
                </c:pt>
                <c:pt idx="6785">
                  <c:v>28831.099600000001</c:v>
                </c:pt>
                <c:pt idx="6786">
                  <c:v>28898.179700000001</c:v>
                </c:pt>
                <c:pt idx="6787">
                  <c:v>28961.539100000002</c:v>
                </c:pt>
                <c:pt idx="6788">
                  <c:v>28941.2402</c:v>
                </c:pt>
                <c:pt idx="6789">
                  <c:v>28999.779299999998</c:v>
                </c:pt>
                <c:pt idx="6790">
                  <c:v>29070.140599999999</c:v>
                </c:pt>
                <c:pt idx="6791">
                  <c:v>29152.419900000001</c:v>
                </c:pt>
                <c:pt idx="6792">
                  <c:v>29142.3691</c:v>
                </c:pt>
                <c:pt idx="6793">
                  <c:v>29201.019499999999</c:v>
                </c:pt>
                <c:pt idx="6794">
                  <c:v>29292.179700000001</c:v>
                </c:pt>
                <c:pt idx="6795">
                  <c:v>29306.9395</c:v>
                </c:pt>
                <c:pt idx="6796">
                  <c:v>29180.390599999999</c:v>
                </c:pt>
                <c:pt idx="6797">
                  <c:v>29234.640599999999</c:v>
                </c:pt>
                <c:pt idx="6798">
                  <c:v>29269.960899999998</c:v>
                </c:pt>
                <c:pt idx="6799">
                  <c:v>29284.6309</c:v>
                </c:pt>
                <c:pt idx="6800">
                  <c:v>29417.269499999999</c:v>
                </c:pt>
                <c:pt idx="6801">
                  <c:v>29364.8691</c:v>
                </c:pt>
                <c:pt idx="6802">
                  <c:v>29336.320299999999</c:v>
                </c:pt>
                <c:pt idx="6803">
                  <c:v>29337.150399999999</c:v>
                </c:pt>
                <c:pt idx="6804">
                  <c:v>29428.699199999999</c:v>
                </c:pt>
                <c:pt idx="6805">
                  <c:v>29482.099600000001</c:v>
                </c:pt>
                <c:pt idx="6806">
                  <c:v>29552.919900000001</c:v>
                </c:pt>
                <c:pt idx="6807">
                  <c:v>29536.710899999998</c:v>
                </c:pt>
                <c:pt idx="6808">
                  <c:v>29497.199199999999</c:v>
                </c:pt>
                <c:pt idx="6809">
                  <c:v>29563.0098</c:v>
                </c:pt>
                <c:pt idx="6810">
                  <c:v>29812.910199999998</c:v>
                </c:pt>
                <c:pt idx="6811">
                  <c:v>30016.830099999999</c:v>
                </c:pt>
                <c:pt idx="6812">
                  <c:v>29836.400399999999</c:v>
                </c:pt>
                <c:pt idx="6813">
                  <c:v>29957.839800000002</c:v>
                </c:pt>
                <c:pt idx="6814">
                  <c:v>29781.8691</c:v>
                </c:pt>
                <c:pt idx="6815">
                  <c:v>29785.150399999999</c:v>
                </c:pt>
                <c:pt idx="6816">
                  <c:v>29629.4902</c:v>
                </c:pt>
                <c:pt idx="6817">
                  <c:v>29466.050800000001</c:v>
                </c:pt>
                <c:pt idx="6818">
                  <c:v>29480.789100000002</c:v>
                </c:pt>
                <c:pt idx="6819">
                  <c:v>29700.890599999999</c:v>
                </c:pt>
                <c:pt idx="6820">
                  <c:v>29537.2402</c:v>
                </c:pt>
                <c:pt idx="6821">
                  <c:v>29464.5605</c:v>
                </c:pt>
                <c:pt idx="6822">
                  <c:v>29342.050800000001</c:v>
                </c:pt>
                <c:pt idx="6823">
                  <c:v>29372.150399999999</c:v>
                </c:pt>
                <c:pt idx="6824">
                  <c:v>29436.8691</c:v>
                </c:pt>
                <c:pt idx="6825">
                  <c:v>29364.8691</c:v>
                </c:pt>
                <c:pt idx="6826">
                  <c:v>29420.419900000001</c:v>
                </c:pt>
                <c:pt idx="6827">
                  <c:v>29249.609400000001</c:v>
                </c:pt>
                <c:pt idx="6828">
                  <c:v>29264.6309</c:v>
                </c:pt>
                <c:pt idx="6829">
                  <c:v>29545.300800000001</c:v>
                </c:pt>
                <c:pt idx="6830">
                  <c:v>30128.5605</c:v>
                </c:pt>
                <c:pt idx="6831">
                  <c:v>30640.8809</c:v>
                </c:pt>
                <c:pt idx="6832">
                  <c:v>30632.5605</c:v>
                </c:pt>
                <c:pt idx="6833">
                  <c:v>30744.1309</c:v>
                </c:pt>
                <c:pt idx="6834">
                  <c:v>30712.039100000002</c:v>
                </c:pt>
                <c:pt idx="6835">
                  <c:v>30543.769499999999</c:v>
                </c:pt>
                <c:pt idx="6836">
                  <c:v>30433.6191</c:v>
                </c:pt>
                <c:pt idx="6837">
                  <c:v>30427.7598</c:v>
                </c:pt>
                <c:pt idx="6838">
                  <c:v>30600.099600000001</c:v>
                </c:pt>
                <c:pt idx="6839">
                  <c:v>30485.429700000001</c:v>
                </c:pt>
                <c:pt idx="6840">
                  <c:v>30441.3809</c:v>
                </c:pt>
                <c:pt idx="6841">
                  <c:v>30378.580099999999</c:v>
                </c:pt>
                <c:pt idx="6842">
                  <c:v>30568.800800000001</c:v>
                </c:pt>
                <c:pt idx="6843">
                  <c:v>30599.570299999999</c:v>
                </c:pt>
                <c:pt idx="6844">
                  <c:v>30576.140599999999</c:v>
                </c:pt>
                <c:pt idx="6845">
                  <c:v>30332.669900000001</c:v>
                </c:pt>
                <c:pt idx="6846">
                  <c:v>30503.1309</c:v>
                </c:pt>
                <c:pt idx="6847">
                  <c:v>30719.5</c:v>
                </c:pt>
                <c:pt idx="6848">
                  <c:v>30659.859400000001</c:v>
                </c:pt>
                <c:pt idx="6849">
                  <c:v>30768.820299999999</c:v>
                </c:pt>
                <c:pt idx="6850">
                  <c:v>30711.449199999999</c:v>
                </c:pt>
                <c:pt idx="6851">
                  <c:v>30962.970700000002</c:v>
                </c:pt>
                <c:pt idx="6852">
                  <c:v>31346.339800000002</c:v>
                </c:pt>
                <c:pt idx="6853">
                  <c:v>31109.6309</c:v>
                </c:pt>
                <c:pt idx="6854">
                  <c:v>31292.0098</c:v>
                </c:pt>
                <c:pt idx="6855">
                  <c:v>31137.539100000002</c:v>
                </c:pt>
                <c:pt idx="6856">
                  <c:v>31264.269499999999</c:v>
                </c:pt>
                <c:pt idx="6857">
                  <c:v>31277.529299999998</c:v>
                </c:pt>
                <c:pt idx="6858">
                  <c:v>31389.6895</c:v>
                </c:pt>
                <c:pt idx="6859">
                  <c:v>31515.8809</c:v>
                </c:pt>
                <c:pt idx="6860">
                  <c:v>31544.9902</c:v>
                </c:pt>
                <c:pt idx="6861">
                  <c:v>31660.140599999999</c:v>
                </c:pt>
                <c:pt idx="6862">
                  <c:v>31587.0098</c:v>
                </c:pt>
                <c:pt idx="6863">
                  <c:v>31646.6895</c:v>
                </c:pt>
                <c:pt idx="6864">
                  <c:v>31589.9902</c:v>
                </c:pt>
                <c:pt idx="6865">
                  <c:v>31587.3691</c:v>
                </c:pt>
                <c:pt idx="6866">
                  <c:v>31473.699199999999</c:v>
                </c:pt>
                <c:pt idx="6867">
                  <c:v>31485.6309</c:v>
                </c:pt>
                <c:pt idx="6868">
                  <c:v>31520.3691</c:v>
                </c:pt>
                <c:pt idx="6869">
                  <c:v>31641.220700000002</c:v>
                </c:pt>
                <c:pt idx="6870">
                  <c:v>31664.320299999999</c:v>
                </c:pt>
                <c:pt idx="6871">
                  <c:v>31488.859400000001</c:v>
                </c:pt>
                <c:pt idx="6872">
                  <c:v>31516.300800000001</c:v>
                </c:pt>
                <c:pt idx="6873">
                  <c:v>31646.289100000002</c:v>
                </c:pt>
                <c:pt idx="6874">
                  <c:v>31702.660199999998</c:v>
                </c:pt>
                <c:pt idx="6875">
                  <c:v>32153.410199999998</c:v>
                </c:pt>
                <c:pt idx="6876">
                  <c:v>32053.580099999999</c:v>
                </c:pt>
                <c:pt idx="6877">
                  <c:v>32107.910199999998</c:v>
                </c:pt>
                <c:pt idx="6878">
                  <c:v>31921.179700000001</c:v>
                </c:pt>
                <c:pt idx="6879">
                  <c:v>31969.5098</c:v>
                </c:pt>
                <c:pt idx="6880">
                  <c:v>31911.769499999999</c:v>
                </c:pt>
                <c:pt idx="6881">
                  <c:v>31797.1309</c:v>
                </c:pt>
                <c:pt idx="6882">
                  <c:v>31789.589800000002</c:v>
                </c:pt>
                <c:pt idx="6883">
                  <c:v>31598.8691</c:v>
                </c:pt>
                <c:pt idx="6884">
                  <c:v>31698.25</c:v>
                </c:pt>
                <c:pt idx="6885">
                  <c:v>31641.1309</c:v>
                </c:pt>
                <c:pt idx="6886">
                  <c:v>31572.9902</c:v>
                </c:pt>
                <c:pt idx="6887">
                  <c:v>31541.8691</c:v>
                </c:pt>
                <c:pt idx="6888">
                  <c:v>31624.580099999999</c:v>
                </c:pt>
                <c:pt idx="6889">
                  <c:v>31719.330099999999</c:v>
                </c:pt>
                <c:pt idx="6890">
                  <c:v>31643.960899999998</c:v>
                </c:pt>
                <c:pt idx="6891">
                  <c:v>31515.970700000002</c:v>
                </c:pt>
                <c:pt idx="6892">
                  <c:v>31475.230500000001</c:v>
                </c:pt>
                <c:pt idx="6893">
                  <c:v>31217.919900000001</c:v>
                </c:pt>
                <c:pt idx="6894">
                  <c:v>31310.230500000001</c:v>
                </c:pt>
                <c:pt idx="6895">
                  <c:v>31285.140599999999</c:v>
                </c:pt>
                <c:pt idx="6896">
                  <c:v>31272.480500000001</c:v>
                </c:pt>
                <c:pt idx="6897">
                  <c:v>31299.1191</c:v>
                </c:pt>
                <c:pt idx="6898">
                  <c:v>31458.699199999999</c:v>
                </c:pt>
                <c:pt idx="6899">
                  <c:v>31544.5</c:v>
                </c:pt>
                <c:pt idx="6900">
                  <c:v>31500.6895</c:v>
                </c:pt>
                <c:pt idx="6901">
                  <c:v>31366.099600000001</c:v>
                </c:pt>
                <c:pt idx="6902">
                  <c:v>31299.140599999999</c:v>
                </c:pt>
                <c:pt idx="6903">
                  <c:v>31230.359400000001</c:v>
                </c:pt>
                <c:pt idx="6904">
                  <c:v>31196.6191</c:v>
                </c:pt>
                <c:pt idx="6905">
                  <c:v>31081.529299999998</c:v>
                </c:pt>
                <c:pt idx="6906">
                  <c:v>31011.470700000002</c:v>
                </c:pt>
                <c:pt idx="6907">
                  <c:v>30873.1895</c:v>
                </c:pt>
                <c:pt idx="6908">
                  <c:v>31002.3691</c:v>
                </c:pt>
                <c:pt idx="6909">
                  <c:v>31038.359400000001</c:v>
                </c:pt>
                <c:pt idx="6910">
                  <c:v>31032.169900000001</c:v>
                </c:pt>
                <c:pt idx="6911">
                  <c:v>31033.429700000001</c:v>
                </c:pt>
                <c:pt idx="6912">
                  <c:v>31232.580099999999</c:v>
                </c:pt>
                <c:pt idx="6913">
                  <c:v>31397.320299999999</c:v>
                </c:pt>
                <c:pt idx="6914">
                  <c:v>31295.140599999999</c:v>
                </c:pt>
                <c:pt idx="6915">
                  <c:v>31425</c:v>
                </c:pt>
                <c:pt idx="6916">
                  <c:v>31479.320299999999</c:v>
                </c:pt>
                <c:pt idx="6917">
                  <c:v>31543.179700000001</c:v>
                </c:pt>
                <c:pt idx="6918">
                  <c:v>31579.730500000001</c:v>
                </c:pt>
                <c:pt idx="6919">
                  <c:v>31423.470700000002</c:v>
                </c:pt>
                <c:pt idx="6920">
                  <c:v>31340.75</c:v>
                </c:pt>
                <c:pt idx="6921">
                  <c:v>31469.589800000002</c:v>
                </c:pt>
                <c:pt idx="6922">
                  <c:v>31333.3809</c:v>
                </c:pt>
                <c:pt idx="6923">
                  <c:v>31582.359400000001</c:v>
                </c:pt>
                <c:pt idx="6924">
                  <c:v>31520.769499999999</c:v>
                </c:pt>
                <c:pt idx="6925">
                  <c:v>31418.019499999999</c:v>
                </c:pt>
                <c:pt idx="6926">
                  <c:v>31582.25</c:v>
                </c:pt>
                <c:pt idx="6927">
                  <c:v>31590.8809</c:v>
                </c:pt>
                <c:pt idx="6928">
                  <c:v>31545.650399999999</c:v>
                </c:pt>
                <c:pt idx="6929">
                  <c:v>31586</c:v>
                </c:pt>
                <c:pt idx="6930">
                  <c:v>31559.400399999999</c:v>
                </c:pt>
                <c:pt idx="6931">
                  <c:v>31721.5</c:v>
                </c:pt>
                <c:pt idx="6932">
                  <c:v>31773.029299999998</c:v>
                </c:pt>
                <c:pt idx="6933">
                  <c:v>31703.449199999999</c:v>
                </c:pt>
                <c:pt idx="6934">
                  <c:v>32042.890599999999</c:v>
                </c:pt>
                <c:pt idx="6935">
                  <c:v>32219.6895</c:v>
                </c:pt>
                <c:pt idx="6936">
                  <c:v>32144.099600000001</c:v>
                </c:pt>
                <c:pt idx="6937">
                  <c:v>32216.359400000001</c:v>
                </c:pt>
                <c:pt idx="6938">
                  <c:v>32301.789100000002</c:v>
                </c:pt>
                <c:pt idx="6939">
                  <c:v>32288.230500000001</c:v>
                </c:pt>
                <c:pt idx="6940">
                  <c:v>32255.6191</c:v>
                </c:pt>
                <c:pt idx="6941">
                  <c:v>32064.080099999999</c:v>
                </c:pt>
                <c:pt idx="6942">
                  <c:v>31973.419900000001</c:v>
                </c:pt>
                <c:pt idx="6943">
                  <c:v>32006.359400000001</c:v>
                </c:pt>
                <c:pt idx="6944">
                  <c:v>31907.3105</c:v>
                </c:pt>
                <c:pt idx="6945">
                  <c:v>32096.849600000001</c:v>
                </c:pt>
                <c:pt idx="6946">
                  <c:v>32068.640599999999</c:v>
                </c:pt>
                <c:pt idx="6947">
                  <c:v>32229.660199999998</c:v>
                </c:pt>
                <c:pt idx="6948">
                  <c:v>32423.919900000001</c:v>
                </c:pt>
                <c:pt idx="6949">
                  <c:v>32469.089800000002</c:v>
                </c:pt>
                <c:pt idx="6950">
                  <c:v>32668.449199999999</c:v>
                </c:pt>
                <c:pt idx="6951">
                  <c:v>32636.859400000001</c:v>
                </c:pt>
                <c:pt idx="6952">
                  <c:v>32824.851600000002</c:v>
                </c:pt>
                <c:pt idx="6953">
                  <c:v>32807.468800000002</c:v>
                </c:pt>
                <c:pt idx="6954">
                  <c:v>32961.609400000001</c:v>
                </c:pt>
                <c:pt idx="6955">
                  <c:v>33192.359400000001</c:v>
                </c:pt>
                <c:pt idx="6956">
                  <c:v>33287.488299999997</c:v>
                </c:pt>
                <c:pt idx="6957">
                  <c:v>33550.660199999998</c:v>
                </c:pt>
                <c:pt idx="6958">
                  <c:v>33496.128900000003</c:v>
                </c:pt>
                <c:pt idx="6959">
                  <c:v>33270.980499999998</c:v>
                </c:pt>
                <c:pt idx="6960">
                  <c:v>33261.390599999999</c:v>
                </c:pt>
                <c:pt idx="6961">
                  <c:v>33274.148399999998</c:v>
                </c:pt>
                <c:pt idx="6962">
                  <c:v>33213.988299999997</c:v>
                </c:pt>
                <c:pt idx="6963">
                  <c:v>33048</c:v>
                </c:pt>
                <c:pt idx="6964">
                  <c:v>33167.710899999998</c:v>
                </c:pt>
                <c:pt idx="6965">
                  <c:v>33124.031300000002</c:v>
                </c:pt>
                <c:pt idx="6966">
                  <c:v>33123.601600000002</c:v>
                </c:pt>
                <c:pt idx="6967">
                  <c:v>33330.460899999998</c:v>
                </c:pt>
                <c:pt idx="6968">
                  <c:v>33815.691400000003</c:v>
                </c:pt>
                <c:pt idx="6969">
                  <c:v>33594.5</c:v>
                </c:pt>
                <c:pt idx="6970">
                  <c:v>33466.539100000002</c:v>
                </c:pt>
                <c:pt idx="6971">
                  <c:v>33636.480499999998</c:v>
                </c:pt>
                <c:pt idx="6972">
                  <c:v>33665.968800000002</c:v>
                </c:pt>
                <c:pt idx="6973">
                  <c:v>33812.789100000002</c:v>
                </c:pt>
                <c:pt idx="6974">
                  <c:v>34073.390599999999</c:v>
                </c:pt>
                <c:pt idx="6975">
                  <c:v>34074.640599999999</c:v>
                </c:pt>
                <c:pt idx="6976">
                  <c:v>34167.218800000002</c:v>
                </c:pt>
                <c:pt idx="6977">
                  <c:v>34473.761700000003</c:v>
                </c:pt>
                <c:pt idx="6978">
                  <c:v>34321.671900000001</c:v>
                </c:pt>
                <c:pt idx="6979">
                  <c:v>34383.390599999999</c:v>
                </c:pt>
                <c:pt idx="6980">
                  <c:v>34374.230499999998</c:v>
                </c:pt>
                <c:pt idx="6981">
                  <c:v>34320.75</c:v>
                </c:pt>
                <c:pt idx="6982">
                  <c:v>34199.761700000003</c:v>
                </c:pt>
                <c:pt idx="6983">
                  <c:v>34022.621099999997</c:v>
                </c:pt>
                <c:pt idx="6984">
                  <c:v>34196.328099999999</c:v>
                </c:pt>
                <c:pt idx="6985">
                  <c:v>33531.230499999998</c:v>
                </c:pt>
                <c:pt idx="6986">
                  <c:v>33604.859400000001</c:v>
                </c:pt>
                <c:pt idx="6987">
                  <c:v>33598.929700000001</c:v>
                </c:pt>
                <c:pt idx="6988">
                  <c:v>33238.769500000002</c:v>
                </c:pt>
                <c:pt idx="6989">
                  <c:v>33195.789100000002</c:v>
                </c:pt>
                <c:pt idx="6990">
                  <c:v>33253.519500000002</c:v>
                </c:pt>
                <c:pt idx="6991">
                  <c:v>32838.550799999997</c:v>
                </c:pt>
                <c:pt idx="6992">
                  <c:v>32819.441400000003</c:v>
                </c:pt>
                <c:pt idx="6993">
                  <c:v>33302.718800000002</c:v>
                </c:pt>
                <c:pt idx="6994">
                  <c:v>33673.328099999999</c:v>
                </c:pt>
                <c:pt idx="6995">
                  <c:v>33668.468800000002</c:v>
                </c:pt>
                <c:pt idx="6996">
                  <c:v>33463.089800000002</c:v>
                </c:pt>
                <c:pt idx="6997">
                  <c:v>33494.921900000001</c:v>
                </c:pt>
                <c:pt idx="6998">
                  <c:v>33506.878900000003</c:v>
                </c:pt>
                <c:pt idx="6999">
                  <c:v>34128.261700000003</c:v>
                </c:pt>
                <c:pt idx="7000">
                  <c:v>33855.429700000001</c:v>
                </c:pt>
                <c:pt idx="7001">
                  <c:v>33951.679700000001</c:v>
                </c:pt>
                <c:pt idx="7002">
                  <c:v>33864.390599999999</c:v>
                </c:pt>
                <c:pt idx="7003">
                  <c:v>33782.609400000001</c:v>
                </c:pt>
                <c:pt idx="7004">
                  <c:v>33456.949200000003</c:v>
                </c:pt>
                <c:pt idx="7005">
                  <c:v>33261.410199999998</c:v>
                </c:pt>
                <c:pt idx="7006">
                  <c:v>32640.429700000001</c:v>
                </c:pt>
                <c:pt idx="7007">
                  <c:v>32422.470700000002</c:v>
                </c:pt>
                <c:pt idx="7008">
                  <c:v>32295.960899999998</c:v>
                </c:pt>
                <c:pt idx="7009">
                  <c:v>31309.679700000001</c:v>
                </c:pt>
                <c:pt idx="7010">
                  <c:v>29487.900399999999</c:v>
                </c:pt>
                <c:pt idx="7011">
                  <c:v>31094.580099999999</c:v>
                </c:pt>
                <c:pt idx="7012">
                  <c:v>30942.480500000001</c:v>
                </c:pt>
                <c:pt idx="7013">
                  <c:v>28869.449199999999</c:v>
                </c:pt>
                <c:pt idx="7014">
                  <c:v>28717.429700000001</c:v>
                </c:pt>
                <c:pt idx="7015">
                  <c:v>26185</c:v>
                </c:pt>
                <c:pt idx="7016">
                  <c:v>25373.3105</c:v>
                </c:pt>
                <c:pt idx="7017">
                  <c:v>24525.6191</c:v>
                </c:pt>
                <c:pt idx="7018">
                  <c:v>25354.3809</c:v>
                </c:pt>
                <c:pt idx="7019">
                  <c:v>26221.210899999998</c:v>
                </c:pt>
                <c:pt idx="7020">
                  <c:v>27160.400399999999</c:v>
                </c:pt>
                <c:pt idx="7021">
                  <c:v>27745.650399999999</c:v>
                </c:pt>
                <c:pt idx="7022">
                  <c:v>26992.099600000001</c:v>
                </c:pt>
                <c:pt idx="7023">
                  <c:v>26740.390599999999</c:v>
                </c:pt>
                <c:pt idx="7024">
                  <c:v>26588.1895</c:v>
                </c:pt>
                <c:pt idx="7025">
                  <c:v>26539.580099999999</c:v>
                </c:pt>
                <c:pt idx="7026">
                  <c:v>26482.050800000001</c:v>
                </c:pt>
                <c:pt idx="7027">
                  <c:v>26267.019499999999</c:v>
                </c:pt>
                <c:pt idx="7028">
                  <c:v>26086.410199999998</c:v>
                </c:pt>
                <c:pt idx="7029">
                  <c:v>25638.6191</c:v>
                </c:pt>
                <c:pt idx="7030">
                  <c:v>25213.589800000002</c:v>
                </c:pt>
                <c:pt idx="7031">
                  <c:v>24711.589800000002</c:v>
                </c:pt>
                <c:pt idx="7032">
                  <c:v>25060.220700000002</c:v>
                </c:pt>
                <c:pt idx="7033">
                  <c:v>25207.220700000002</c:v>
                </c:pt>
                <c:pt idx="7034">
                  <c:v>25378.029299999998</c:v>
                </c:pt>
                <c:pt idx="7035">
                  <c:v>25450.160199999998</c:v>
                </c:pt>
                <c:pt idx="7036">
                  <c:v>25358.300800000001</c:v>
                </c:pt>
                <c:pt idx="7037">
                  <c:v>25093.779299999998</c:v>
                </c:pt>
                <c:pt idx="7038">
                  <c:v>24962.140599999999</c:v>
                </c:pt>
                <c:pt idx="7039">
                  <c:v>24790.300800000001</c:v>
                </c:pt>
                <c:pt idx="7040">
                  <c:v>24800.830099999999</c:v>
                </c:pt>
                <c:pt idx="7041">
                  <c:v>24592.669900000001</c:v>
                </c:pt>
                <c:pt idx="7042">
                  <c:v>24588.529299999998</c:v>
                </c:pt>
                <c:pt idx="7043">
                  <c:v>24609.349600000001</c:v>
                </c:pt>
                <c:pt idx="7044">
                  <c:v>24702.099600000001</c:v>
                </c:pt>
                <c:pt idx="7045">
                  <c:v>24812.279299999998</c:v>
                </c:pt>
                <c:pt idx="7046">
                  <c:v>25061.769499999999</c:v>
                </c:pt>
                <c:pt idx="7047">
                  <c:v>25403.160199999998</c:v>
                </c:pt>
                <c:pt idx="7048">
                  <c:v>25677.050800000001</c:v>
                </c:pt>
                <c:pt idx="7049">
                  <c:v>25778.949199999999</c:v>
                </c:pt>
                <c:pt idx="7050">
                  <c:v>26104.099600000001</c:v>
                </c:pt>
                <c:pt idx="7051">
                  <c:v>26265.949199999999</c:v>
                </c:pt>
                <c:pt idx="7052">
                  <c:v>26445.599600000001</c:v>
                </c:pt>
                <c:pt idx="7053">
                  <c:v>25995.029299999998</c:v>
                </c:pt>
                <c:pt idx="7054">
                  <c:v>25963.7402</c:v>
                </c:pt>
                <c:pt idx="7055">
                  <c:v>25474.220700000002</c:v>
                </c:pt>
                <c:pt idx="7056">
                  <c:v>25265.9902</c:v>
                </c:pt>
                <c:pt idx="7057">
                  <c:v>25464.580099999999</c:v>
                </c:pt>
                <c:pt idx="7058">
                  <c:v>25712.480500000001</c:v>
                </c:pt>
                <c:pt idx="7059">
                  <c:v>26115.789100000002</c:v>
                </c:pt>
                <c:pt idx="7060">
                  <c:v>25938.099600000001</c:v>
                </c:pt>
                <c:pt idx="7061">
                  <c:v>25985.089800000002</c:v>
                </c:pt>
                <c:pt idx="7062">
                  <c:v>26222.429700000001</c:v>
                </c:pt>
                <c:pt idx="7063">
                  <c:v>26494.160199999998</c:v>
                </c:pt>
                <c:pt idx="7064">
                  <c:v>26920.230500000001</c:v>
                </c:pt>
                <c:pt idx="7065">
                  <c:v>27165.890599999999</c:v>
                </c:pt>
                <c:pt idx="7066">
                  <c:v>26918.789100000002</c:v>
                </c:pt>
                <c:pt idx="7067">
                  <c:v>26940.4395</c:v>
                </c:pt>
                <c:pt idx="7068">
                  <c:v>27175.089800000002</c:v>
                </c:pt>
                <c:pt idx="7069">
                  <c:v>27393.75</c:v>
                </c:pt>
                <c:pt idx="7070">
                  <c:v>27684.199199999999</c:v>
                </c:pt>
                <c:pt idx="7071">
                  <c:v>27832.679700000001</c:v>
                </c:pt>
                <c:pt idx="7072">
                  <c:v>27682.720700000002</c:v>
                </c:pt>
                <c:pt idx="7073">
                  <c:v>27766.5605</c:v>
                </c:pt>
                <c:pt idx="7074">
                  <c:v>27691.529299999998</c:v>
                </c:pt>
                <c:pt idx="7075">
                  <c:v>27564.419900000001</c:v>
                </c:pt>
                <c:pt idx="7076">
                  <c:v>27435.089800000002</c:v>
                </c:pt>
                <c:pt idx="7077">
                  <c:v>27245.099600000001</c:v>
                </c:pt>
                <c:pt idx="7078">
                  <c:v>27500.929700000001</c:v>
                </c:pt>
                <c:pt idx="7079">
                  <c:v>27677.580099999999</c:v>
                </c:pt>
                <c:pt idx="7080">
                  <c:v>28648.699199999999</c:v>
                </c:pt>
                <c:pt idx="7081">
                  <c:v>28506.050800000001</c:v>
                </c:pt>
                <c:pt idx="7082">
                  <c:v>28442</c:v>
                </c:pt>
                <c:pt idx="7083">
                  <c:v>28540.839800000002</c:v>
                </c:pt>
                <c:pt idx="7084">
                  <c:v>28411.8809</c:v>
                </c:pt>
                <c:pt idx="7085">
                  <c:v>28275.5098</c:v>
                </c:pt>
                <c:pt idx="7086">
                  <c:v>28117.679700000001</c:v>
                </c:pt>
                <c:pt idx="7087">
                  <c:v>27786.1309</c:v>
                </c:pt>
                <c:pt idx="7088">
                  <c:v>27718.580099999999</c:v>
                </c:pt>
                <c:pt idx="7089">
                  <c:v>27937.769499999999</c:v>
                </c:pt>
                <c:pt idx="7090">
                  <c:v>28053.769499999999</c:v>
                </c:pt>
                <c:pt idx="7091">
                  <c:v>28032.929700000001</c:v>
                </c:pt>
                <c:pt idx="7092">
                  <c:v>28092.949199999999</c:v>
                </c:pt>
                <c:pt idx="7093">
                  <c:v>28001.349600000001</c:v>
                </c:pt>
                <c:pt idx="7094">
                  <c:v>27983.779299999998</c:v>
                </c:pt>
                <c:pt idx="7095">
                  <c:v>27954.75</c:v>
                </c:pt>
                <c:pt idx="7096">
                  <c:v>28083.410199999998</c:v>
                </c:pt>
                <c:pt idx="7097">
                  <c:v>27890.330099999999</c:v>
                </c:pt>
                <c:pt idx="7098">
                  <c:v>27967.550800000001</c:v>
                </c:pt>
                <c:pt idx="7099">
                  <c:v>27952.1191</c:v>
                </c:pt>
                <c:pt idx="7100">
                  <c:v>28240.519499999999</c:v>
                </c:pt>
                <c:pt idx="7101">
                  <c:v>28296.4902</c:v>
                </c:pt>
                <c:pt idx="7102">
                  <c:v>28304.7402</c:v>
                </c:pt>
                <c:pt idx="7103">
                  <c:v>28279.800800000001</c:v>
                </c:pt>
                <c:pt idx="7104">
                  <c:v>28242.570299999999</c:v>
                </c:pt>
                <c:pt idx="7105">
                  <c:v>28213.550800000001</c:v>
                </c:pt>
                <c:pt idx="7106">
                  <c:v>28257.050800000001</c:v>
                </c:pt>
                <c:pt idx="7107">
                  <c:v>28241.3691</c:v>
                </c:pt>
                <c:pt idx="7108">
                  <c:v>28197.839800000002</c:v>
                </c:pt>
                <c:pt idx="7109">
                  <c:v>28282.830099999999</c:v>
                </c:pt>
                <c:pt idx="7110">
                  <c:v>28257.580099999999</c:v>
                </c:pt>
                <c:pt idx="7111">
                  <c:v>28184.400399999999</c:v>
                </c:pt>
                <c:pt idx="7112">
                  <c:v>28287.550800000001</c:v>
                </c:pt>
                <c:pt idx="7113">
                  <c:v>28347.789100000002</c:v>
                </c:pt>
                <c:pt idx="7114">
                  <c:v>28484.660199999998</c:v>
                </c:pt>
                <c:pt idx="7115">
                  <c:v>28561.720700000002</c:v>
                </c:pt>
                <c:pt idx="7116">
                  <c:v>28653.8809</c:v>
                </c:pt>
                <c:pt idx="7117">
                  <c:v>28608.890599999999</c:v>
                </c:pt>
                <c:pt idx="7118">
                  <c:v>28663.2402</c:v>
                </c:pt>
                <c:pt idx="7119">
                  <c:v>28763.800800000001</c:v>
                </c:pt>
                <c:pt idx="7120">
                  <c:v>28725.3809</c:v>
                </c:pt>
                <c:pt idx="7121">
                  <c:v>28719.589800000002</c:v>
                </c:pt>
                <c:pt idx="7122">
                  <c:v>28643.050800000001</c:v>
                </c:pt>
                <c:pt idx="7123">
                  <c:v>28666.449199999999</c:v>
                </c:pt>
                <c:pt idx="7124">
                  <c:v>28634.8809</c:v>
                </c:pt>
                <c:pt idx="7125">
                  <c:v>28553.679700000001</c:v>
                </c:pt>
                <c:pt idx="7126">
                  <c:v>28377.609400000001</c:v>
                </c:pt>
                <c:pt idx="7127">
                  <c:v>28165</c:v>
                </c:pt>
                <c:pt idx="7128">
                  <c:v>28336.640599999999</c:v>
                </c:pt>
                <c:pt idx="7129">
                  <c:v>28760.089800000002</c:v>
                </c:pt>
                <c:pt idx="7130">
                  <c:v>28760.8105</c:v>
                </c:pt>
                <c:pt idx="7131">
                  <c:v>28742.150399999999</c:v>
                </c:pt>
                <c:pt idx="7132">
                  <c:v>28499.140599999999</c:v>
                </c:pt>
                <c:pt idx="7133">
                  <c:v>28613.900399999999</c:v>
                </c:pt>
                <c:pt idx="7134">
                  <c:v>28492.3691</c:v>
                </c:pt>
                <c:pt idx="7135">
                  <c:v>28553.0605</c:v>
                </c:pt>
                <c:pt idx="7136">
                  <c:v>28655.640599999999</c:v>
                </c:pt>
                <c:pt idx="7137">
                  <c:v>28616.5605</c:v>
                </c:pt>
                <c:pt idx="7138">
                  <c:v>28426.390599999999</c:v>
                </c:pt>
                <c:pt idx="7139">
                  <c:v>28327.0098</c:v>
                </c:pt>
                <c:pt idx="7140">
                  <c:v>28250.019499999999</c:v>
                </c:pt>
                <c:pt idx="7141">
                  <c:v>28147.2598</c:v>
                </c:pt>
                <c:pt idx="7142">
                  <c:v>28202.900399999999</c:v>
                </c:pt>
                <c:pt idx="7143">
                  <c:v>28385.269499999999</c:v>
                </c:pt>
                <c:pt idx="7144">
                  <c:v>28376.6895</c:v>
                </c:pt>
                <c:pt idx="7145">
                  <c:v>28329.3809</c:v>
                </c:pt>
                <c:pt idx="7146">
                  <c:v>28028.449199999999</c:v>
                </c:pt>
                <c:pt idx="7147">
                  <c:v>27908.679700000001</c:v>
                </c:pt>
                <c:pt idx="7148">
                  <c:v>28016.8691</c:v>
                </c:pt>
                <c:pt idx="7149">
                  <c:v>28005.230500000001</c:v>
                </c:pt>
                <c:pt idx="7150">
                  <c:v>28007.400399999999</c:v>
                </c:pt>
                <c:pt idx="7151">
                  <c:v>28084.339800000002</c:v>
                </c:pt>
                <c:pt idx="7152">
                  <c:v>28289.550800000001</c:v>
                </c:pt>
                <c:pt idx="7153">
                  <c:v>28346.599600000001</c:v>
                </c:pt>
                <c:pt idx="7154">
                  <c:v>28533.960899999998</c:v>
                </c:pt>
                <c:pt idx="7155">
                  <c:v>28628.699199999999</c:v>
                </c:pt>
                <c:pt idx="7156">
                  <c:v>28545.029299999998</c:v>
                </c:pt>
                <c:pt idx="7157">
                  <c:v>28625.460899999998</c:v>
                </c:pt>
                <c:pt idx="7158">
                  <c:v>28620.410199999998</c:v>
                </c:pt>
                <c:pt idx="7159">
                  <c:v>28700.070299999999</c:v>
                </c:pt>
                <c:pt idx="7160">
                  <c:v>29129.8105</c:v>
                </c:pt>
                <c:pt idx="7161">
                  <c:v>29096.4395</c:v>
                </c:pt>
                <c:pt idx="7162">
                  <c:v>28956.660199999998</c:v>
                </c:pt>
                <c:pt idx="7163">
                  <c:v>28856.160199999998</c:v>
                </c:pt>
                <c:pt idx="7164">
                  <c:v>28910.3105</c:v>
                </c:pt>
                <c:pt idx="7165">
                  <c:v>29065.900399999999</c:v>
                </c:pt>
                <c:pt idx="7166">
                  <c:v>29186.539100000002</c:v>
                </c:pt>
                <c:pt idx="7167">
                  <c:v>29408.890599999999</c:v>
                </c:pt>
                <c:pt idx="7168">
                  <c:v>29382.8105</c:v>
                </c:pt>
                <c:pt idx="7169">
                  <c:v>29395.580099999999</c:v>
                </c:pt>
                <c:pt idx="7170">
                  <c:v>29428.0098</c:v>
                </c:pt>
                <c:pt idx="7171">
                  <c:v>29164.529299999998</c:v>
                </c:pt>
                <c:pt idx="7172">
                  <c:v>29145.8809</c:v>
                </c:pt>
                <c:pt idx="7173">
                  <c:v>29122.580099999999</c:v>
                </c:pt>
                <c:pt idx="7174">
                  <c:v>29147.609400000001</c:v>
                </c:pt>
                <c:pt idx="7175">
                  <c:v>29695.849600000001</c:v>
                </c:pt>
                <c:pt idx="7176">
                  <c:v>29812.609400000001</c:v>
                </c:pt>
                <c:pt idx="7177">
                  <c:v>29748.0605</c:v>
                </c:pt>
                <c:pt idx="7178">
                  <c:v>29826.039100000002</c:v>
                </c:pt>
                <c:pt idx="7179">
                  <c:v>29981.8691</c:v>
                </c:pt>
                <c:pt idx="7180">
                  <c:v>30125.359400000001</c:v>
                </c:pt>
                <c:pt idx="7181">
                  <c:v>30163.330099999999</c:v>
                </c:pt>
                <c:pt idx="7182">
                  <c:v>30271.6895</c:v>
                </c:pt>
                <c:pt idx="7183">
                  <c:v>30665.1191</c:v>
                </c:pt>
                <c:pt idx="7184">
                  <c:v>30730.230500000001</c:v>
                </c:pt>
                <c:pt idx="7185">
                  <c:v>30998.330099999999</c:v>
                </c:pt>
                <c:pt idx="7186">
                  <c:v>31242.029299999998</c:v>
                </c:pt>
                <c:pt idx="7187">
                  <c:v>31036.419900000001</c:v>
                </c:pt>
                <c:pt idx="7188">
                  <c:v>30632.9902</c:v>
                </c:pt>
                <c:pt idx="7189">
                  <c:v>30919.5605</c:v>
                </c:pt>
                <c:pt idx="7190">
                  <c:v>30834.419900000001</c:v>
                </c:pt>
                <c:pt idx="7191">
                  <c:v>30835.359400000001</c:v>
                </c:pt>
                <c:pt idx="7192">
                  <c:v>30869.550800000001</c:v>
                </c:pt>
                <c:pt idx="7193">
                  <c:v>30882.4902</c:v>
                </c:pt>
                <c:pt idx="7194">
                  <c:v>30976.660199999998</c:v>
                </c:pt>
                <c:pt idx="7195">
                  <c:v>31047.9902</c:v>
                </c:pt>
                <c:pt idx="7196">
                  <c:v>31189.7402</c:v>
                </c:pt>
                <c:pt idx="7197">
                  <c:v>31212.349600000001</c:v>
                </c:pt>
                <c:pt idx="7198">
                  <c:v>31977.580099999999</c:v>
                </c:pt>
                <c:pt idx="7199">
                  <c:v>31905.4902</c:v>
                </c:pt>
                <c:pt idx="7200">
                  <c:v>31963.5</c:v>
                </c:pt>
                <c:pt idx="7201">
                  <c:v>32135.960899999998</c:v>
                </c:pt>
                <c:pt idx="7202">
                  <c:v>32495.9395</c:v>
                </c:pt>
                <c:pt idx="7203">
                  <c:v>32408.830099999999</c:v>
                </c:pt>
                <c:pt idx="7204">
                  <c:v>31408.339800000002</c:v>
                </c:pt>
                <c:pt idx="7205">
                  <c:v>31898.529299999998</c:v>
                </c:pt>
                <c:pt idx="7206">
                  <c:v>32054.160199999998</c:v>
                </c:pt>
                <c:pt idx="7207">
                  <c:v>31916.699199999999</c:v>
                </c:pt>
                <c:pt idx="7208">
                  <c:v>31641.070299999999</c:v>
                </c:pt>
                <c:pt idx="7209">
                  <c:v>31637.890599999999</c:v>
                </c:pt>
                <c:pt idx="7210">
                  <c:v>31546.289100000002</c:v>
                </c:pt>
                <c:pt idx="7211">
                  <c:v>31545.160199999998</c:v>
                </c:pt>
                <c:pt idx="7212">
                  <c:v>31850.400399999999</c:v>
                </c:pt>
                <c:pt idx="7213">
                  <c:v>32001.300800000001</c:v>
                </c:pt>
                <c:pt idx="7214">
                  <c:v>31846.1895</c:v>
                </c:pt>
                <c:pt idx="7215">
                  <c:v>31738.669900000001</c:v>
                </c:pt>
                <c:pt idx="7216">
                  <c:v>31895.789100000002</c:v>
                </c:pt>
                <c:pt idx="7217">
                  <c:v>31833.289100000002</c:v>
                </c:pt>
                <c:pt idx="7218">
                  <c:v>31968.6895</c:v>
                </c:pt>
                <c:pt idx="7219">
                  <c:v>31869.929700000001</c:v>
                </c:pt>
                <c:pt idx="7220">
                  <c:v>32053.019499999999</c:v>
                </c:pt>
                <c:pt idx="7221">
                  <c:v>32305.9902</c:v>
                </c:pt>
                <c:pt idx="7222">
                  <c:v>32444.849600000001</c:v>
                </c:pt>
                <c:pt idx="7223">
                  <c:v>32492.960899999998</c:v>
                </c:pt>
                <c:pt idx="7224">
                  <c:v>32588.4902</c:v>
                </c:pt>
                <c:pt idx="7225">
                  <c:v>32585.589800000002</c:v>
                </c:pt>
                <c:pt idx="7226">
                  <c:v>32723.5098</c:v>
                </c:pt>
                <c:pt idx="7227">
                  <c:v>32931.851600000002</c:v>
                </c:pt>
                <c:pt idx="7228">
                  <c:v>33156.398399999998</c:v>
                </c:pt>
                <c:pt idx="7229">
                  <c:v>33097.699200000003</c:v>
                </c:pt>
                <c:pt idx="7230">
                  <c:v>32989.25</c:v>
                </c:pt>
                <c:pt idx="7231">
                  <c:v>32911.089800000002</c:v>
                </c:pt>
                <c:pt idx="7232">
                  <c:v>32932.308599999997</c:v>
                </c:pt>
                <c:pt idx="7233">
                  <c:v>33135.351600000002</c:v>
                </c:pt>
                <c:pt idx="7234">
                  <c:v>33253.75</c:v>
                </c:pt>
                <c:pt idx="7235">
                  <c:v>33228.480499999998</c:v>
                </c:pt>
                <c:pt idx="7236">
                  <c:v>33147.328099999999</c:v>
                </c:pt>
                <c:pt idx="7237">
                  <c:v>33122.601600000002</c:v>
                </c:pt>
                <c:pt idx="7238">
                  <c:v>32971.128900000003</c:v>
                </c:pt>
                <c:pt idx="7239">
                  <c:v>32725.099600000001</c:v>
                </c:pt>
                <c:pt idx="7240">
                  <c:v>32804.558599999997</c:v>
                </c:pt>
                <c:pt idx="7241">
                  <c:v>32703.3105</c:v>
                </c:pt>
                <c:pt idx="7242">
                  <c:v>32623.099600000001</c:v>
                </c:pt>
                <c:pt idx="7243">
                  <c:v>32771</c:v>
                </c:pt>
                <c:pt idx="7244">
                  <c:v>32602.669900000001</c:v>
                </c:pt>
                <c:pt idx="7245">
                  <c:v>32735.730500000001</c:v>
                </c:pt>
                <c:pt idx="7246">
                  <c:v>32449.910199999998</c:v>
                </c:pt>
                <c:pt idx="7247">
                  <c:v>32411.8809</c:v>
                </c:pt>
                <c:pt idx="7248">
                  <c:v>32209.0098</c:v>
                </c:pt>
                <c:pt idx="7249">
                  <c:v>31938.339800000002</c:v>
                </c:pt>
                <c:pt idx="7250">
                  <c:v>32128.6895</c:v>
                </c:pt>
                <c:pt idx="7251">
                  <c:v>32141.800800000001</c:v>
                </c:pt>
                <c:pt idx="7252">
                  <c:v>32124.429700000001</c:v>
                </c:pt>
                <c:pt idx="7253">
                  <c:v>32175.890599999999</c:v>
                </c:pt>
                <c:pt idx="7254">
                  <c:v>32087.5</c:v>
                </c:pt>
                <c:pt idx="7255">
                  <c:v>32119.859400000001</c:v>
                </c:pt>
                <c:pt idx="7256">
                  <c:v>32119.039100000002</c:v>
                </c:pt>
                <c:pt idx="7257">
                  <c:v>32067.8105</c:v>
                </c:pt>
                <c:pt idx="7258">
                  <c:v>32161.6895</c:v>
                </c:pt>
                <c:pt idx="7259">
                  <c:v>32129.8691</c:v>
                </c:pt>
                <c:pt idx="7260">
                  <c:v>32121.419900000001</c:v>
                </c:pt>
                <c:pt idx="7261">
                  <c:v>32302.789100000002</c:v>
                </c:pt>
                <c:pt idx="7262">
                  <c:v>32310.769499999999</c:v>
                </c:pt>
                <c:pt idx="7263">
                  <c:v>32507.150399999999</c:v>
                </c:pt>
                <c:pt idx="7264">
                  <c:v>32715.349600000001</c:v>
                </c:pt>
                <c:pt idx="7265">
                  <c:v>32534.8809</c:v>
                </c:pt>
                <c:pt idx="7266">
                  <c:v>32444.720700000002</c:v>
                </c:pt>
                <c:pt idx="7267">
                  <c:v>32381.2402</c:v>
                </c:pt>
                <c:pt idx="7268">
                  <c:v>32210.710899999998</c:v>
                </c:pt>
                <c:pt idx="7269">
                  <c:v>32356.3691</c:v>
                </c:pt>
                <c:pt idx="7270">
                  <c:v>32522.5098</c:v>
                </c:pt>
                <c:pt idx="7271">
                  <c:v>32541.410199999998</c:v>
                </c:pt>
                <c:pt idx="7272">
                  <c:v>32495.1191</c:v>
                </c:pt>
                <c:pt idx="7273">
                  <c:v>32593.900399999999</c:v>
                </c:pt>
                <c:pt idx="7274">
                  <c:v>32496.900399999999</c:v>
                </c:pt>
                <c:pt idx="7275">
                  <c:v>32692.529299999998</c:v>
                </c:pt>
                <c:pt idx="7276">
                  <c:v>32749.609400000001</c:v>
                </c:pt>
                <c:pt idx="7277">
                  <c:v>32636.8691</c:v>
                </c:pt>
                <c:pt idx="7278">
                  <c:v>32650.8691</c:v>
                </c:pt>
                <c:pt idx="7279">
                  <c:v>32640.949199999999</c:v>
                </c:pt>
                <c:pt idx="7280">
                  <c:v>32726.0605</c:v>
                </c:pt>
                <c:pt idx="7281">
                  <c:v>32792.378900000003</c:v>
                </c:pt>
                <c:pt idx="7282">
                  <c:v>32898.058599999997</c:v>
                </c:pt>
                <c:pt idx="7283">
                  <c:v>32870.031300000002</c:v>
                </c:pt>
                <c:pt idx="7284">
                  <c:v>32904.25</c:v>
                </c:pt>
                <c:pt idx="7285">
                  <c:v>32947.359400000001</c:v>
                </c:pt>
                <c:pt idx="7286">
                  <c:v>33045.828099999999</c:v>
                </c:pt>
                <c:pt idx="7287">
                  <c:v>33029.429700000001</c:v>
                </c:pt>
                <c:pt idx="7288">
                  <c:v>33136.488299999997</c:v>
                </c:pt>
                <c:pt idx="7289">
                  <c:v>33083.558599999997</c:v>
                </c:pt>
                <c:pt idx="7290">
                  <c:v>33173.031300000002</c:v>
                </c:pt>
                <c:pt idx="7291">
                  <c:v>33244.339800000002</c:v>
                </c:pt>
                <c:pt idx="7292">
                  <c:v>33215.300799999997</c:v>
                </c:pt>
                <c:pt idx="7293">
                  <c:v>33263.890599999999</c:v>
                </c:pt>
                <c:pt idx="7294">
                  <c:v>33366.398399999998</c:v>
                </c:pt>
                <c:pt idx="7295">
                  <c:v>33414.320299999999</c:v>
                </c:pt>
                <c:pt idx="7296">
                  <c:v>33447.648399999998</c:v>
                </c:pt>
                <c:pt idx="7297">
                  <c:v>33648.339800000002</c:v>
                </c:pt>
                <c:pt idx="7298">
                  <c:v>33804.710899999998</c:v>
                </c:pt>
                <c:pt idx="7299">
                  <c:v>33928.789100000002</c:v>
                </c:pt>
                <c:pt idx="7300">
                  <c:v>34086.718800000002</c:v>
                </c:pt>
                <c:pt idx="7301">
                  <c:v>34093.648399999998</c:v>
                </c:pt>
                <c:pt idx="7302">
                  <c:v>34218.949200000003</c:v>
                </c:pt>
                <c:pt idx="7303">
                  <c:v>34139.281300000002</c:v>
                </c:pt>
                <c:pt idx="7304">
                  <c:v>34177.640599999999</c:v>
                </c:pt>
                <c:pt idx="7305">
                  <c:v>34559.308599999997</c:v>
                </c:pt>
                <c:pt idx="7306">
                  <c:v>34536.128900000003</c:v>
                </c:pt>
                <c:pt idx="7307">
                  <c:v>34638.828099999999</c:v>
                </c:pt>
                <c:pt idx="7308">
                  <c:v>34226.898399999998</c:v>
                </c:pt>
                <c:pt idx="7309">
                  <c:v>34491.828099999999</c:v>
                </c:pt>
                <c:pt idx="7310">
                  <c:v>34357.308599999997</c:v>
                </c:pt>
                <c:pt idx="7311">
                  <c:v>34363.738299999997</c:v>
                </c:pt>
                <c:pt idx="7312">
                  <c:v>34430.519500000002</c:v>
                </c:pt>
                <c:pt idx="7313">
                  <c:v>34374.359400000001</c:v>
                </c:pt>
                <c:pt idx="7314">
                  <c:v>34560.691400000003</c:v>
                </c:pt>
                <c:pt idx="7315">
                  <c:v>34424.148399999998</c:v>
                </c:pt>
                <c:pt idx="7316">
                  <c:v>34567.968800000002</c:v>
                </c:pt>
                <c:pt idx="7317">
                  <c:v>34865.761700000003</c:v>
                </c:pt>
                <c:pt idx="7318">
                  <c:v>35202.058599999997</c:v>
                </c:pt>
                <c:pt idx="7319">
                  <c:v>35171.328099999999</c:v>
                </c:pt>
                <c:pt idx="7320">
                  <c:v>35181.429700000001</c:v>
                </c:pt>
                <c:pt idx="7321">
                  <c:v>35144.781300000002</c:v>
                </c:pt>
                <c:pt idx="7322">
                  <c:v>35138.609400000001</c:v>
                </c:pt>
                <c:pt idx="7323">
                  <c:v>35192.648399999998</c:v>
                </c:pt>
                <c:pt idx="7324">
                  <c:v>35446.039100000002</c:v>
                </c:pt>
                <c:pt idx="7325">
                  <c:v>35738.781300000002</c:v>
                </c:pt>
                <c:pt idx="7326">
                  <c:v>35556.398399999998</c:v>
                </c:pt>
                <c:pt idx="7327">
                  <c:v>35418.011700000003</c:v>
                </c:pt>
                <c:pt idx="7328">
                  <c:v>35395.699200000003</c:v>
                </c:pt>
                <c:pt idx="7329">
                  <c:v>35530.218800000002</c:v>
                </c:pt>
                <c:pt idx="7330">
                  <c:v>35718.960899999998</c:v>
                </c:pt>
                <c:pt idx="7331">
                  <c:v>35642.808599999997</c:v>
                </c:pt>
                <c:pt idx="7332">
                  <c:v>35643.941400000003</c:v>
                </c:pt>
                <c:pt idx="7333">
                  <c:v>35542.109400000001</c:v>
                </c:pt>
                <c:pt idx="7334">
                  <c:v>35374.269500000002</c:v>
                </c:pt>
                <c:pt idx="7335">
                  <c:v>35521.058599999997</c:v>
                </c:pt>
                <c:pt idx="7336">
                  <c:v>35360.050799999997</c:v>
                </c:pt>
                <c:pt idx="7337">
                  <c:v>35352.050799999997</c:v>
                </c:pt>
                <c:pt idx="7338">
                  <c:v>35380.550799999997</c:v>
                </c:pt>
                <c:pt idx="7339">
                  <c:v>35401.148399999998</c:v>
                </c:pt>
                <c:pt idx="7340">
                  <c:v>35138.109400000001</c:v>
                </c:pt>
                <c:pt idx="7341">
                  <c:v>34952.839800000002</c:v>
                </c:pt>
                <c:pt idx="7342">
                  <c:v>35211.769500000002</c:v>
                </c:pt>
                <c:pt idx="7343">
                  <c:v>35279.601600000002</c:v>
                </c:pt>
                <c:pt idx="7344">
                  <c:v>35189.859400000001</c:v>
                </c:pt>
                <c:pt idx="7345">
                  <c:v>35192.988299999997</c:v>
                </c:pt>
                <c:pt idx="7346">
                  <c:v>35137.871099999997</c:v>
                </c:pt>
                <c:pt idx="7347">
                  <c:v>35021.648399999998</c:v>
                </c:pt>
                <c:pt idx="7348">
                  <c:v>35013.730499999998</c:v>
                </c:pt>
                <c:pt idx="7349">
                  <c:v>35088.570299999999</c:v>
                </c:pt>
                <c:pt idx="7350">
                  <c:v>35057.621099999997</c:v>
                </c:pt>
                <c:pt idx="7351">
                  <c:v>35034.300799999997</c:v>
                </c:pt>
                <c:pt idx="7352">
                  <c:v>35236</c:v>
                </c:pt>
                <c:pt idx="7353">
                  <c:v>35183.218800000002</c:v>
                </c:pt>
                <c:pt idx="7354">
                  <c:v>35252.808599999997</c:v>
                </c:pt>
                <c:pt idx="7355">
                  <c:v>35337.738299999997</c:v>
                </c:pt>
                <c:pt idx="7356">
                  <c:v>35531.890599999999</c:v>
                </c:pt>
                <c:pt idx="7357">
                  <c:v>35906.710899999998</c:v>
                </c:pt>
                <c:pt idx="7358">
                  <c:v>35941.871099999997</c:v>
                </c:pt>
                <c:pt idx="7359">
                  <c:v>35900.398399999998</c:v>
                </c:pt>
                <c:pt idx="7360">
                  <c:v>36021.261700000003</c:v>
                </c:pt>
                <c:pt idx="7361">
                  <c:v>36196.808599999997</c:v>
                </c:pt>
                <c:pt idx="7362">
                  <c:v>36194.609400000001</c:v>
                </c:pt>
                <c:pt idx="7363">
                  <c:v>36396.128900000003</c:v>
                </c:pt>
                <c:pt idx="7364">
                  <c:v>36277.851600000002</c:v>
                </c:pt>
                <c:pt idx="7365">
                  <c:v>36559.011700000003</c:v>
                </c:pt>
                <c:pt idx="7366">
                  <c:v>36488.238299999997</c:v>
                </c:pt>
                <c:pt idx="7367">
                  <c:v>36566.160199999998</c:v>
                </c:pt>
                <c:pt idx="7368">
                  <c:v>36544.601600000002</c:v>
                </c:pt>
                <c:pt idx="7369">
                  <c:v>36516.199200000003</c:v>
                </c:pt>
                <c:pt idx="7370">
                  <c:v>36823.609400000001</c:v>
                </c:pt>
                <c:pt idx="7371">
                  <c:v>36803.351600000002</c:v>
                </c:pt>
                <c:pt idx="7372">
                  <c:v>36654.851600000002</c:v>
                </c:pt>
                <c:pt idx="7373">
                  <c:v>36741.218800000002</c:v>
                </c:pt>
                <c:pt idx="7374">
                  <c:v>37030.070299999999</c:v>
                </c:pt>
                <c:pt idx="7375">
                  <c:v>37025.609400000001</c:v>
                </c:pt>
                <c:pt idx="7376">
                  <c:v>36789.769500000002</c:v>
                </c:pt>
                <c:pt idx="7377">
                  <c:v>36822.878900000003</c:v>
                </c:pt>
                <c:pt idx="7378">
                  <c:v>36848.019500000002</c:v>
                </c:pt>
                <c:pt idx="7379">
                  <c:v>37002.269500000002</c:v>
                </c:pt>
                <c:pt idx="7380">
                  <c:v>36935.179700000001</c:v>
                </c:pt>
                <c:pt idx="7381">
                  <c:v>37003.031300000002</c:v>
                </c:pt>
                <c:pt idx="7382">
                  <c:v>37079.660199999998</c:v>
                </c:pt>
                <c:pt idx="7383">
                  <c:v>37752.320299999999</c:v>
                </c:pt>
                <c:pt idx="7384">
                  <c:v>37499.039100000002</c:v>
                </c:pt>
                <c:pt idx="7385">
                  <c:v>37509.699200000003</c:v>
                </c:pt>
                <c:pt idx="7386">
                  <c:v>37549.910199999998</c:v>
                </c:pt>
                <c:pt idx="7387">
                  <c:v>37532.511700000003</c:v>
                </c:pt>
                <c:pt idx="7388">
                  <c:v>37553.281300000002</c:v>
                </c:pt>
                <c:pt idx="7389">
                  <c:v>37894.269500000002</c:v>
                </c:pt>
                <c:pt idx="7390">
                  <c:v>37691.570299999999</c:v>
                </c:pt>
                <c:pt idx="7391">
                  <c:v>37666.128900000003</c:v>
                </c:pt>
                <c:pt idx="7392">
                  <c:v>37762.011700000003</c:v>
                </c:pt>
                <c:pt idx="7393">
                  <c:v>38066.550799999997</c:v>
                </c:pt>
                <c:pt idx="7394">
                  <c:v>38223.300799999997</c:v>
                </c:pt>
                <c:pt idx="7395">
                  <c:v>38194.578099999999</c:v>
                </c:pt>
                <c:pt idx="7396">
                  <c:v>38332.468800000002</c:v>
                </c:pt>
                <c:pt idx="7397">
                  <c:v>38413.660199999998</c:v>
                </c:pt>
                <c:pt idx="7398">
                  <c:v>38383.218800000002</c:v>
                </c:pt>
                <c:pt idx="7399">
                  <c:v>38147.121099999997</c:v>
                </c:pt>
                <c:pt idx="7400">
                  <c:v>38077.351600000002</c:v>
                </c:pt>
                <c:pt idx="7401">
                  <c:v>38010.320299999999</c:v>
                </c:pt>
                <c:pt idx="7402">
                  <c:v>38065.808599999997</c:v>
                </c:pt>
                <c:pt idx="7403">
                  <c:v>38122.890599999999</c:v>
                </c:pt>
                <c:pt idx="7404">
                  <c:v>38399.890599999999</c:v>
                </c:pt>
                <c:pt idx="7405">
                  <c:v>38263.171900000001</c:v>
                </c:pt>
                <c:pt idx="7406">
                  <c:v>38306.781300000002</c:v>
                </c:pt>
                <c:pt idx="7407">
                  <c:v>38385.851600000002</c:v>
                </c:pt>
                <c:pt idx="7408">
                  <c:v>38663.609400000001</c:v>
                </c:pt>
                <c:pt idx="7409">
                  <c:v>38715.351600000002</c:v>
                </c:pt>
                <c:pt idx="7410">
                  <c:v>38685.371099999997</c:v>
                </c:pt>
                <c:pt idx="7411">
                  <c:v>38699.671900000001</c:v>
                </c:pt>
                <c:pt idx="7412">
                  <c:v>38714.738299999997</c:v>
                </c:pt>
                <c:pt idx="7413">
                  <c:v>38811.128900000003</c:v>
                </c:pt>
                <c:pt idx="7414">
                  <c:v>39443.718800000002</c:v>
                </c:pt>
                <c:pt idx="7415">
                  <c:v>39406.601600000002</c:v>
                </c:pt>
                <c:pt idx="7416">
                  <c:v>39524.730499999998</c:v>
                </c:pt>
                <c:pt idx="7417">
                  <c:v>39456.199200000003</c:v>
                </c:pt>
                <c:pt idx="7418">
                  <c:v>39316.75</c:v>
                </c:pt>
                <c:pt idx="7419">
                  <c:v>39477.101600000002</c:v>
                </c:pt>
                <c:pt idx="7420">
                  <c:v>39496.589800000002</c:v>
                </c:pt>
                <c:pt idx="7421">
                  <c:v>39315.140599999999</c:v>
                </c:pt>
                <c:pt idx="7422">
                  <c:v>39043.890599999999</c:v>
                </c:pt>
                <c:pt idx="7423">
                  <c:v>39085.980499999998</c:v>
                </c:pt>
                <c:pt idx="7424">
                  <c:v>38946.480499999998</c:v>
                </c:pt>
                <c:pt idx="7425">
                  <c:v>38841.539100000002</c:v>
                </c:pt>
                <c:pt idx="7426">
                  <c:v>38807.109400000001</c:v>
                </c:pt>
                <c:pt idx="7427">
                  <c:v>38700.199200000003</c:v>
                </c:pt>
                <c:pt idx="7428">
                  <c:v>38702.320299999999</c:v>
                </c:pt>
                <c:pt idx="7429">
                  <c:v>38605.378900000003</c:v>
                </c:pt>
                <c:pt idx="7430">
                  <c:v>38686.890599999999</c:v>
                </c:pt>
                <c:pt idx="7431">
                  <c:v>38835.269500000002</c:v>
                </c:pt>
                <c:pt idx="7432">
                  <c:v>38867.531300000002</c:v>
                </c:pt>
                <c:pt idx="7433">
                  <c:v>38737.300799999997</c:v>
                </c:pt>
                <c:pt idx="7434">
                  <c:v>38836.328099999999</c:v>
                </c:pt>
                <c:pt idx="7435">
                  <c:v>38788.929700000001</c:v>
                </c:pt>
                <c:pt idx="7436">
                  <c:v>38487.781300000002</c:v>
                </c:pt>
                <c:pt idx="7437">
                  <c:v>38133.820299999999</c:v>
                </c:pt>
                <c:pt idx="7438">
                  <c:v>38092.730499999998</c:v>
                </c:pt>
                <c:pt idx="7439">
                  <c:v>38339.628900000003</c:v>
                </c:pt>
                <c:pt idx="7440">
                  <c:v>38517.839800000002</c:v>
                </c:pt>
                <c:pt idx="7441">
                  <c:v>38502.109400000001</c:v>
                </c:pt>
                <c:pt idx="7442">
                  <c:v>38363.851600000002</c:v>
                </c:pt>
                <c:pt idx="7443">
                  <c:v>38509.011700000003</c:v>
                </c:pt>
                <c:pt idx="7444">
                  <c:v>38517.679700000001</c:v>
                </c:pt>
                <c:pt idx="7445">
                  <c:v>38652.601600000002</c:v>
                </c:pt>
                <c:pt idx="7446">
                  <c:v>38833.429700000001</c:v>
                </c:pt>
                <c:pt idx="7447">
                  <c:v>38670.890599999999</c:v>
                </c:pt>
                <c:pt idx="7448">
                  <c:v>38664.730499999998</c:v>
                </c:pt>
                <c:pt idx="7449">
                  <c:v>38633.191400000003</c:v>
                </c:pt>
                <c:pt idx="7450">
                  <c:v>38628.839800000002</c:v>
                </c:pt>
                <c:pt idx="7451">
                  <c:v>38728.371099999997</c:v>
                </c:pt>
                <c:pt idx="7452">
                  <c:v>38584.558599999997</c:v>
                </c:pt>
                <c:pt idx="7453">
                  <c:v>38552.531300000002</c:v>
                </c:pt>
                <c:pt idx="7454">
                  <c:v>38458.050799999997</c:v>
                </c:pt>
                <c:pt idx="7455">
                  <c:v>38572.921900000001</c:v>
                </c:pt>
                <c:pt idx="7456">
                  <c:v>38551</c:v>
                </c:pt>
                <c:pt idx="7457">
                  <c:v>38533.398399999998</c:v>
                </c:pt>
                <c:pt idx="7458">
                  <c:v>38665.589800000002</c:v>
                </c:pt>
                <c:pt idx="7459">
                  <c:v>38978.269500000002</c:v>
                </c:pt>
                <c:pt idx="7460">
                  <c:v>39023.191400000003</c:v>
                </c:pt>
                <c:pt idx="7461">
                  <c:v>38888.371099999997</c:v>
                </c:pt>
                <c:pt idx="7462">
                  <c:v>38707.781300000002</c:v>
                </c:pt>
                <c:pt idx="7463">
                  <c:v>38655.949200000003</c:v>
                </c:pt>
                <c:pt idx="7464">
                  <c:v>38691.300799999997</c:v>
                </c:pt>
                <c:pt idx="7465">
                  <c:v>38918.789100000002</c:v>
                </c:pt>
                <c:pt idx="7466">
                  <c:v>39234.601600000002</c:v>
                </c:pt>
                <c:pt idx="7467">
                  <c:v>39260.960899999998</c:v>
                </c:pt>
                <c:pt idx="7468">
                  <c:v>39391.808599999997</c:v>
                </c:pt>
                <c:pt idx="7469">
                  <c:v>39557.710899999998</c:v>
                </c:pt>
                <c:pt idx="7470">
                  <c:v>40128.488299999997</c:v>
                </c:pt>
                <c:pt idx="7471">
                  <c:v>40089.121099999997</c:v>
                </c:pt>
                <c:pt idx="7472">
                  <c:v>40081.160199999998</c:v>
                </c:pt>
                <c:pt idx="7473">
                  <c:v>39992.839800000002</c:v>
                </c:pt>
                <c:pt idx="7474">
                  <c:v>40108.929700000001</c:v>
                </c:pt>
                <c:pt idx="7475">
                  <c:v>40127.031300000002</c:v>
                </c:pt>
                <c:pt idx="7476">
                  <c:v>40038.808599999997</c:v>
                </c:pt>
                <c:pt idx="7477">
                  <c:v>39902.328099999999</c:v>
                </c:pt>
                <c:pt idx="7478">
                  <c:v>39947.929700000001</c:v>
                </c:pt>
                <c:pt idx="7479">
                  <c:v>39981.640599999999</c:v>
                </c:pt>
                <c:pt idx="7480">
                  <c:v>40154.421900000001</c:v>
                </c:pt>
                <c:pt idx="7481">
                  <c:v>40417.238299999997</c:v>
                </c:pt>
                <c:pt idx="7482">
                  <c:v>40357.878900000003</c:v>
                </c:pt>
                <c:pt idx="7483">
                  <c:v>40481.328099999999</c:v>
                </c:pt>
                <c:pt idx="7484">
                  <c:v>40504.281300000002</c:v>
                </c:pt>
                <c:pt idx="7485">
                  <c:v>40608.941400000003</c:v>
                </c:pt>
                <c:pt idx="7486">
                  <c:v>40614.558599999997</c:v>
                </c:pt>
                <c:pt idx="7487">
                  <c:v>40714.609400000001</c:v>
                </c:pt>
                <c:pt idx="7488">
                  <c:v>40612.488299999997</c:v>
                </c:pt>
                <c:pt idx="7489">
                  <c:v>40731.578099999999</c:v>
                </c:pt>
                <c:pt idx="7490">
                  <c:v>40611.011700000003</c:v>
                </c:pt>
                <c:pt idx="7491">
                  <c:v>40367.640599999999</c:v>
                </c:pt>
                <c:pt idx="7492">
                  <c:v>40080.210899999998</c:v>
                </c:pt>
                <c:pt idx="7493">
                  <c:v>40058.488299999997</c:v>
                </c:pt>
                <c:pt idx="7494">
                  <c:v>40076.929700000001</c:v>
                </c:pt>
                <c:pt idx="7495">
                  <c:v>39931.761700000003</c:v>
                </c:pt>
                <c:pt idx="7496">
                  <c:v>39736.949200000003</c:v>
                </c:pt>
                <c:pt idx="7497">
                  <c:v>39362.980499999998</c:v>
                </c:pt>
                <c:pt idx="7498">
                  <c:v>39328.960899999998</c:v>
                </c:pt>
                <c:pt idx="7499">
                  <c:v>37713.308599999997</c:v>
                </c:pt>
                <c:pt idx="7500">
                  <c:v>38355.578099999999</c:v>
                </c:pt>
                <c:pt idx="7501">
                  <c:v>38052.031300000002</c:v>
                </c:pt>
                <c:pt idx="7502">
                  <c:v>38018.929700000001</c:v>
                </c:pt>
                <c:pt idx="7503">
                  <c:v>37766.101600000002</c:v>
                </c:pt>
                <c:pt idx="7504">
                  <c:v>37450.980499999998</c:v>
                </c:pt>
                <c:pt idx="7505">
                  <c:v>37220.988299999997</c:v>
                </c:pt>
                <c:pt idx="7506">
                  <c:v>36143.531300000002</c:v>
                </c:pt>
                <c:pt idx="7507">
                  <c:v>36889.011700000003</c:v>
                </c:pt>
                <c:pt idx="7508">
                  <c:v>37455.531300000002</c:v>
                </c:pt>
                <c:pt idx="7509">
                  <c:v>36586.281300000002</c:v>
                </c:pt>
                <c:pt idx="7510">
                  <c:v>36750.460899999998</c:v>
                </c:pt>
                <c:pt idx="7511">
                  <c:v>36853.039100000002</c:v>
                </c:pt>
                <c:pt idx="7512">
                  <c:v>36985.621099999997</c:v>
                </c:pt>
                <c:pt idx="7513">
                  <c:v>37152.261700000003</c:v>
                </c:pt>
                <c:pt idx="7514">
                  <c:v>37657.488299999997</c:v>
                </c:pt>
                <c:pt idx="7515">
                  <c:v>37489.480499999998</c:v>
                </c:pt>
                <c:pt idx="7516">
                  <c:v>37460.679700000001</c:v>
                </c:pt>
                <c:pt idx="7517">
                  <c:v>37321.511700000003</c:v>
                </c:pt>
                <c:pt idx="7518">
                  <c:v>36616.449200000003</c:v>
                </c:pt>
                <c:pt idx="7519">
                  <c:v>36560.558599999997</c:v>
                </c:pt>
                <c:pt idx="7520">
                  <c:v>36689.269500000002</c:v>
                </c:pt>
                <c:pt idx="7521">
                  <c:v>36797.871099999997</c:v>
                </c:pt>
                <c:pt idx="7522">
                  <c:v>37034.121099999997</c:v>
                </c:pt>
                <c:pt idx="7523">
                  <c:v>37121.648399999998</c:v>
                </c:pt>
                <c:pt idx="7524">
                  <c:v>37315.718800000002</c:v>
                </c:pt>
                <c:pt idx="7525">
                  <c:v>37389.710899999998</c:v>
                </c:pt>
                <c:pt idx="7526">
                  <c:v>37333.718800000002</c:v>
                </c:pt>
                <c:pt idx="7527">
                  <c:v>37491.281300000002</c:v>
                </c:pt>
                <c:pt idx="7528">
                  <c:v>37536.078099999999</c:v>
                </c:pt>
                <c:pt idx="7529">
                  <c:v>37630.859400000001</c:v>
                </c:pt>
                <c:pt idx="7530">
                  <c:v>37689.449200000003</c:v>
                </c:pt>
                <c:pt idx="7531">
                  <c:v>37679.531300000002</c:v>
                </c:pt>
                <c:pt idx="7532">
                  <c:v>37766.578099999999</c:v>
                </c:pt>
                <c:pt idx="7533">
                  <c:v>37763.398399999998</c:v>
                </c:pt>
                <c:pt idx="7534">
                  <c:v>37763.410199999998</c:v>
                </c:pt>
                <c:pt idx="7535">
                  <c:v>37843.210899999998</c:v>
                </c:pt>
                <c:pt idx="7536">
                  <c:v>37958.550799999997</c:v>
                </c:pt>
                <c:pt idx="7537">
                  <c:v>37998.238299999997</c:v>
                </c:pt>
                <c:pt idx="7538">
                  <c:v>38032.179700000001</c:v>
                </c:pt>
                <c:pt idx="7539">
                  <c:v>38128.660199999998</c:v>
                </c:pt>
                <c:pt idx="7540">
                  <c:v>38340.589800000002</c:v>
                </c:pt>
                <c:pt idx="7541">
                  <c:v>38333.960899999998</c:v>
                </c:pt>
                <c:pt idx="7542">
                  <c:v>38157.828099999999</c:v>
                </c:pt>
                <c:pt idx="7543">
                  <c:v>38090.238299999997</c:v>
                </c:pt>
                <c:pt idx="7544">
                  <c:v>38238.621099999997</c:v>
                </c:pt>
                <c:pt idx="7545">
                  <c:v>38244.480499999998</c:v>
                </c:pt>
                <c:pt idx="7546">
                  <c:v>38265.558599999997</c:v>
                </c:pt>
                <c:pt idx="7547">
                  <c:v>38227.871099999997</c:v>
                </c:pt>
                <c:pt idx="7548">
                  <c:v>38041.578099999999</c:v>
                </c:pt>
                <c:pt idx="7549">
                  <c:v>37846.781300000002</c:v>
                </c:pt>
                <c:pt idx="7550">
                  <c:v>36921.539100000002</c:v>
                </c:pt>
                <c:pt idx="7551">
                  <c:v>36872.378900000003</c:v>
                </c:pt>
                <c:pt idx="7552">
                  <c:v>36646.488299999997</c:v>
                </c:pt>
                <c:pt idx="7553">
                  <c:v>36966.578099999999</c:v>
                </c:pt>
                <c:pt idx="7554">
                  <c:v>36968.230499999998</c:v>
                </c:pt>
                <c:pt idx="7555">
                  <c:v>37066.968800000002</c:v>
                </c:pt>
                <c:pt idx="7556">
                  <c:v>36960.031300000002</c:v>
                </c:pt>
                <c:pt idx="7557">
                  <c:v>36963.089800000002</c:v>
                </c:pt>
                <c:pt idx="7558">
                  <c:v>36808.011700000003</c:v>
                </c:pt>
                <c:pt idx="7559">
                  <c:v>36627.160199999998</c:v>
                </c:pt>
                <c:pt idx="7560">
                  <c:v>36210.441400000003</c:v>
                </c:pt>
                <c:pt idx="7561">
                  <c:v>36131.121099999997</c:v>
                </c:pt>
                <c:pt idx="7562">
                  <c:v>36180.980499999998</c:v>
                </c:pt>
                <c:pt idx="7563">
                  <c:v>35968.320299999999</c:v>
                </c:pt>
                <c:pt idx="7564">
                  <c:v>35928.140599999999</c:v>
                </c:pt>
                <c:pt idx="7565">
                  <c:v>35981.921900000001</c:v>
                </c:pt>
                <c:pt idx="7566">
                  <c:v>36240.968800000002</c:v>
                </c:pt>
                <c:pt idx="7567">
                  <c:v>36657.578099999999</c:v>
                </c:pt>
                <c:pt idx="7568">
                  <c:v>36876.679700000001</c:v>
                </c:pt>
                <c:pt idx="7569">
                  <c:v>37079.871099999997</c:v>
                </c:pt>
                <c:pt idx="7570">
                  <c:v>37238.601600000002</c:v>
                </c:pt>
                <c:pt idx="7571">
                  <c:v>37108.140599999999</c:v>
                </c:pt>
                <c:pt idx="7572">
                  <c:v>36962.609400000001</c:v>
                </c:pt>
                <c:pt idx="7573">
                  <c:v>36824.621099999997</c:v>
                </c:pt>
                <c:pt idx="7574">
                  <c:v>36607.449200000003</c:v>
                </c:pt>
                <c:pt idx="7575">
                  <c:v>35944.941400000003</c:v>
                </c:pt>
                <c:pt idx="7576">
                  <c:v>36227.5</c:v>
                </c:pt>
                <c:pt idx="7577">
                  <c:v>35934.808599999997</c:v>
                </c:pt>
                <c:pt idx="7578">
                  <c:v>35423.160199999998</c:v>
                </c:pt>
                <c:pt idx="7579">
                  <c:v>35574.531300000002</c:v>
                </c:pt>
                <c:pt idx="7580">
                  <c:v>35675.898399999998</c:v>
                </c:pt>
                <c:pt idx="7581">
                  <c:v>35284.140599999999</c:v>
                </c:pt>
                <c:pt idx="7582">
                  <c:v>35066.988299999997</c:v>
                </c:pt>
                <c:pt idx="7583">
                  <c:v>35287.820299999999</c:v>
                </c:pt>
                <c:pt idx="7584">
                  <c:v>35185.058599999997</c:v>
                </c:pt>
                <c:pt idx="7585">
                  <c:v>35315.058599999997</c:v>
                </c:pt>
                <c:pt idx="7586">
                  <c:v>35417.980499999998</c:v>
                </c:pt>
                <c:pt idx="7587">
                  <c:v>35277.589800000002</c:v>
                </c:pt>
                <c:pt idx="7588">
                  <c:v>34516.578099999999</c:v>
                </c:pt>
                <c:pt idx="7589">
                  <c:v>34527.109400000001</c:v>
                </c:pt>
                <c:pt idx="7590">
                  <c:v>34253.378900000003</c:v>
                </c:pt>
                <c:pt idx="7591">
                  <c:v>34506.558599999997</c:v>
                </c:pt>
                <c:pt idx="7592">
                  <c:v>34784.960899999998</c:v>
                </c:pt>
                <c:pt idx="7593">
                  <c:v>34743.941400000003</c:v>
                </c:pt>
                <c:pt idx="7594">
                  <c:v>34860.660199999998</c:v>
                </c:pt>
                <c:pt idx="7595">
                  <c:v>35099.839800000002</c:v>
                </c:pt>
                <c:pt idx="7596">
                  <c:v>34994.191400000003</c:v>
                </c:pt>
                <c:pt idx="7597">
                  <c:v>35261.371099999997</c:v>
                </c:pt>
                <c:pt idx="7598">
                  <c:v>35375.281300000002</c:v>
                </c:pt>
                <c:pt idx="7599">
                  <c:v>35649.281300000002</c:v>
                </c:pt>
                <c:pt idx="7600">
                  <c:v>35673.851600000002</c:v>
                </c:pt>
                <c:pt idx="7601">
                  <c:v>35670.320299999999</c:v>
                </c:pt>
                <c:pt idx="7602">
                  <c:v>35628.121099999997</c:v>
                </c:pt>
                <c:pt idx="7603">
                  <c:v>35363.960899999998</c:v>
                </c:pt>
                <c:pt idx="7604">
                  <c:v>35288.031300000002</c:v>
                </c:pt>
                <c:pt idx="7605">
                  <c:v>35182.121099999997</c:v>
                </c:pt>
                <c:pt idx="7606">
                  <c:v>35367.441400000003</c:v>
                </c:pt>
                <c:pt idx="7607">
                  <c:v>35319</c:v>
                </c:pt>
                <c:pt idx="7608">
                  <c:v>35426.050799999997</c:v>
                </c:pt>
                <c:pt idx="7609">
                  <c:v>35348.039100000002</c:v>
                </c:pt>
                <c:pt idx="7610">
                  <c:v>35363.109400000001</c:v>
                </c:pt>
                <c:pt idx="7611">
                  <c:v>35455.800799999997</c:v>
                </c:pt>
                <c:pt idx="7612">
                  <c:v>35710.050799999997</c:v>
                </c:pt>
                <c:pt idx="7613">
                  <c:v>35705.699200000003</c:v>
                </c:pt>
                <c:pt idx="7614">
                  <c:v>35823.820299999999</c:v>
                </c:pt>
                <c:pt idx="7615">
                  <c:v>35834.160199999998</c:v>
                </c:pt>
                <c:pt idx="7616">
                  <c:v>36116.761700000003</c:v>
                </c:pt>
                <c:pt idx="7617">
                  <c:v>36354.070299999999</c:v>
                </c:pt>
                <c:pt idx="7618">
                  <c:v>36392.921900000001</c:v>
                </c:pt>
                <c:pt idx="7619">
                  <c:v>36425.238299999997</c:v>
                </c:pt>
                <c:pt idx="7620">
                  <c:v>36387.949200000003</c:v>
                </c:pt>
                <c:pt idx="7621">
                  <c:v>36387.121099999997</c:v>
                </c:pt>
                <c:pt idx="7622">
                  <c:v>36421.570299999999</c:v>
                </c:pt>
                <c:pt idx="7623">
                  <c:v>36279.960899999998</c:v>
                </c:pt>
                <c:pt idx="7624">
                  <c:v>36353.910199999998</c:v>
                </c:pt>
                <c:pt idx="7625">
                  <c:v>36444.109400000001</c:v>
                </c:pt>
                <c:pt idx="7626">
                  <c:v>36487.300799999997</c:v>
                </c:pt>
                <c:pt idx="7627">
                  <c:v>36414.261700000003</c:v>
                </c:pt>
                <c:pt idx="7628">
                  <c:v>36389.941400000003</c:v>
                </c:pt>
                <c:pt idx="7629">
                  <c:v>36235.261700000003</c:v>
                </c:pt>
                <c:pt idx="7630">
                  <c:v>36269.320299999999</c:v>
                </c:pt>
                <c:pt idx="7631">
                  <c:v>36264.699200000003</c:v>
                </c:pt>
                <c:pt idx="7632">
                  <c:v>36291.968800000002</c:v>
                </c:pt>
                <c:pt idx="7633">
                  <c:v>36305.218800000002</c:v>
                </c:pt>
                <c:pt idx="7634">
                  <c:v>36411.300799999997</c:v>
                </c:pt>
                <c:pt idx="7635">
                  <c:v>36547.058599999997</c:v>
                </c:pt>
                <c:pt idx="7636">
                  <c:v>36554.761700000003</c:v>
                </c:pt>
                <c:pt idx="7637">
                  <c:v>36467.539100000002</c:v>
                </c:pt>
                <c:pt idx="7638">
                  <c:v>36481.210899999998</c:v>
                </c:pt>
                <c:pt idx="7639">
                  <c:v>36528.121099999997</c:v>
                </c:pt>
                <c:pt idx="7640">
                  <c:v>36551.660199999998</c:v>
                </c:pt>
                <c:pt idx="7641">
                  <c:v>36529.058599999997</c:v>
                </c:pt>
                <c:pt idx="7642">
                  <c:v>36711.601600000002</c:v>
                </c:pt>
                <c:pt idx="7643">
                  <c:v>36639.460899999998</c:v>
                </c:pt>
                <c:pt idx="7644">
                  <c:v>36754.031300000002</c:v>
                </c:pt>
                <c:pt idx="7645">
                  <c:v>36811.671900000001</c:v>
                </c:pt>
                <c:pt idx="7646">
                  <c:v>36870.621099999997</c:v>
                </c:pt>
                <c:pt idx="7647">
                  <c:v>36895.628900000003</c:v>
                </c:pt>
                <c:pt idx="7648">
                  <c:v>36693.339800000002</c:v>
                </c:pt>
                <c:pt idx="7649">
                  <c:v>36249.941400000003</c:v>
                </c:pt>
                <c:pt idx="7650">
                  <c:v>35543.960899999998</c:v>
                </c:pt>
                <c:pt idx="7651">
                  <c:v>35165.078099999999</c:v>
                </c:pt>
                <c:pt idx="7652">
                  <c:v>34951.570299999999</c:v>
                </c:pt>
                <c:pt idx="7653">
                  <c:v>34870.410199999998</c:v>
                </c:pt>
                <c:pt idx="7654">
                  <c:v>34965.898399999998</c:v>
                </c:pt>
                <c:pt idx="7655">
                  <c:v>35101.281300000002</c:v>
                </c:pt>
                <c:pt idx="7656">
                  <c:v>35329.539100000002</c:v>
                </c:pt>
                <c:pt idx="7657">
                  <c:v>35286.628900000003</c:v>
                </c:pt>
                <c:pt idx="7658">
                  <c:v>35460.128900000003</c:v>
                </c:pt>
                <c:pt idx="7659">
                  <c:v>35096.570299999999</c:v>
                </c:pt>
                <c:pt idx="7660">
                  <c:v>34780.988299999997</c:v>
                </c:pt>
                <c:pt idx="7661">
                  <c:v>34437.160199999998</c:v>
                </c:pt>
                <c:pt idx="7662">
                  <c:v>34188.921900000001</c:v>
                </c:pt>
                <c:pt idx="7663">
                  <c:v>34081.128900000003</c:v>
                </c:pt>
                <c:pt idx="7664">
                  <c:v>34041.781300000002</c:v>
                </c:pt>
                <c:pt idx="7665">
                  <c:v>33305.890599999999</c:v>
                </c:pt>
                <c:pt idx="7666">
                  <c:v>32969.441400000003</c:v>
                </c:pt>
                <c:pt idx="7667">
                  <c:v>32635.150399999999</c:v>
                </c:pt>
                <c:pt idx="7668">
                  <c:v>32817.320299999999</c:v>
                </c:pt>
                <c:pt idx="7669">
                  <c:v>32327.589800000002</c:v>
                </c:pt>
                <c:pt idx="7670">
                  <c:v>32638.019499999999</c:v>
                </c:pt>
                <c:pt idx="7671">
                  <c:v>32656.779299999998</c:v>
                </c:pt>
                <c:pt idx="7672">
                  <c:v>32572.359400000001</c:v>
                </c:pt>
                <c:pt idx="7673">
                  <c:v>32842.550799999997</c:v>
                </c:pt>
                <c:pt idx="7674">
                  <c:v>32689.160199999998</c:v>
                </c:pt>
                <c:pt idx="7675">
                  <c:v>32537.599600000001</c:v>
                </c:pt>
                <c:pt idx="7676">
                  <c:v>32326.449199999999</c:v>
                </c:pt>
                <c:pt idx="7677">
                  <c:v>32408.609400000001</c:v>
                </c:pt>
                <c:pt idx="7678">
                  <c:v>32162.529299999998</c:v>
                </c:pt>
                <c:pt idx="7679">
                  <c:v>32071.5098</c:v>
                </c:pt>
                <c:pt idx="7680">
                  <c:v>31363.75</c:v>
                </c:pt>
                <c:pt idx="7681">
                  <c:v>31165.910199999998</c:v>
                </c:pt>
                <c:pt idx="7682">
                  <c:v>31501.150399999999</c:v>
                </c:pt>
                <c:pt idx="7683">
                  <c:v>31845.640599999999</c:v>
                </c:pt>
                <c:pt idx="7684">
                  <c:v>31966.480500000001</c:v>
                </c:pt>
                <c:pt idx="7685">
                  <c:v>32570.269499999999</c:v>
                </c:pt>
                <c:pt idx="7686">
                  <c:v>32455.839800000002</c:v>
                </c:pt>
                <c:pt idx="7687">
                  <c:v>32536.5</c:v>
                </c:pt>
                <c:pt idx="7688">
                  <c:v>32661.300800000001</c:v>
                </c:pt>
                <c:pt idx="7689">
                  <c:v>32522.359400000001</c:v>
                </c:pt>
                <c:pt idx="7690">
                  <c:v>32610.419900000001</c:v>
                </c:pt>
                <c:pt idx="7691">
                  <c:v>32715.570299999999</c:v>
                </c:pt>
                <c:pt idx="7692">
                  <c:v>32861.421900000001</c:v>
                </c:pt>
                <c:pt idx="7693">
                  <c:v>32838.199200000003</c:v>
                </c:pt>
                <c:pt idx="7694">
                  <c:v>33173.078099999999</c:v>
                </c:pt>
                <c:pt idx="7695">
                  <c:v>33191.031300000002</c:v>
                </c:pt>
                <c:pt idx="7696">
                  <c:v>33690.988299999997</c:v>
                </c:pt>
                <c:pt idx="7697">
                  <c:v>33854.468800000002</c:v>
                </c:pt>
                <c:pt idx="7698">
                  <c:v>33982.269500000002</c:v>
                </c:pt>
                <c:pt idx="7699">
                  <c:v>33936.789100000002</c:v>
                </c:pt>
                <c:pt idx="7700">
                  <c:v>33880.941400000003</c:v>
                </c:pt>
                <c:pt idx="7701">
                  <c:v>33966.128900000003</c:v>
                </c:pt>
                <c:pt idx="7702">
                  <c:v>34061.988299999997</c:v>
                </c:pt>
                <c:pt idx="7703">
                  <c:v>33925.968800000002</c:v>
                </c:pt>
                <c:pt idx="7704">
                  <c:v>33795.378900000003</c:v>
                </c:pt>
                <c:pt idx="7705">
                  <c:v>33257.140599999999</c:v>
                </c:pt>
                <c:pt idx="7706">
                  <c:v>33303.988299999997</c:v>
                </c:pt>
                <c:pt idx="7707">
                  <c:v>32804.25</c:v>
                </c:pt>
                <c:pt idx="7708">
                  <c:v>32979.781300000002</c:v>
                </c:pt>
                <c:pt idx="7709">
                  <c:v>33032.238299999997</c:v>
                </c:pt>
                <c:pt idx="7710">
                  <c:v>32993.191400000003</c:v>
                </c:pt>
                <c:pt idx="7711">
                  <c:v>33132.480499999998</c:v>
                </c:pt>
                <c:pt idx="7712">
                  <c:v>33016.199200000003</c:v>
                </c:pt>
                <c:pt idx="7713">
                  <c:v>33003.070299999999</c:v>
                </c:pt>
                <c:pt idx="7714">
                  <c:v>32673.300800000001</c:v>
                </c:pt>
                <c:pt idx="7715">
                  <c:v>32285.9902</c:v>
                </c:pt>
                <c:pt idx="7716">
                  <c:v>32252.529299999998</c:v>
                </c:pt>
                <c:pt idx="7717">
                  <c:v>32018.929700000001</c:v>
                </c:pt>
                <c:pt idx="7718">
                  <c:v>31440.75</c:v>
                </c:pt>
                <c:pt idx="7719">
                  <c:v>30240.029299999998</c:v>
                </c:pt>
                <c:pt idx="7720">
                  <c:v>29267.5098</c:v>
                </c:pt>
                <c:pt idx="7721">
                  <c:v>29533.519499999999</c:v>
                </c:pt>
                <c:pt idx="7722">
                  <c:v>30064.25</c:v>
                </c:pt>
                <c:pt idx="7723">
                  <c:v>30606.720700000002</c:v>
                </c:pt>
                <c:pt idx="7724">
                  <c:v>31094.470700000002</c:v>
                </c:pt>
                <c:pt idx="7725">
                  <c:v>31269.480500000001</c:v>
                </c:pt>
                <c:pt idx="7726">
                  <c:v>31370.039100000002</c:v>
                </c:pt>
                <c:pt idx="7727">
                  <c:v>31246.960899999998</c:v>
                </c:pt>
                <c:pt idx="7728">
                  <c:v>30895.160199999998</c:v>
                </c:pt>
                <c:pt idx="7729">
                  <c:v>30757.830099999999</c:v>
                </c:pt>
                <c:pt idx="7730">
                  <c:v>30994.6895</c:v>
                </c:pt>
                <c:pt idx="7731">
                  <c:v>30819.830099999999</c:v>
                </c:pt>
                <c:pt idx="7732">
                  <c:v>30986.589800000002</c:v>
                </c:pt>
                <c:pt idx="7733">
                  <c:v>30440.320299999999</c:v>
                </c:pt>
                <c:pt idx="7734">
                  <c:v>30327.9902</c:v>
                </c:pt>
                <c:pt idx="7735">
                  <c:v>30477.679700000001</c:v>
                </c:pt>
                <c:pt idx="7736">
                  <c:v>30946.390599999999</c:v>
                </c:pt>
                <c:pt idx="7737">
                  <c:v>30755.3809</c:v>
                </c:pt>
                <c:pt idx="7738">
                  <c:v>31152.160199999998</c:v>
                </c:pt>
                <c:pt idx="7739">
                  <c:v>31126.669900000001</c:v>
                </c:pt>
                <c:pt idx="7740">
                  <c:v>31096.580099999999</c:v>
                </c:pt>
                <c:pt idx="7741">
                  <c:v>31512.2598</c:v>
                </c:pt>
                <c:pt idx="7742">
                  <c:v>32065.5098</c:v>
                </c:pt>
                <c:pt idx="7743">
                  <c:v>32282.900399999999</c:v>
                </c:pt>
                <c:pt idx="7744">
                  <c:v>32310.25</c:v>
                </c:pt>
                <c:pt idx="7745">
                  <c:v>32116.589800000002</c:v>
                </c:pt>
                <c:pt idx="7746">
                  <c:v>31689.5098</c:v>
                </c:pt>
                <c:pt idx="7747">
                  <c:v>31788.519499999999</c:v>
                </c:pt>
                <c:pt idx="7748">
                  <c:v>31843.640599999999</c:v>
                </c:pt>
                <c:pt idx="7749">
                  <c:v>32178.6191</c:v>
                </c:pt>
                <c:pt idx="7750">
                  <c:v>32198.900399999999</c:v>
                </c:pt>
                <c:pt idx="7751">
                  <c:v>31819.539100000002</c:v>
                </c:pt>
                <c:pt idx="7752">
                  <c:v>32000.1895</c:v>
                </c:pt>
                <c:pt idx="7753">
                  <c:v>32114.220700000002</c:v>
                </c:pt>
                <c:pt idx="7754">
                  <c:v>32660.320299999999</c:v>
                </c:pt>
                <c:pt idx="7755">
                  <c:v>32631.089800000002</c:v>
                </c:pt>
                <c:pt idx="7756">
                  <c:v>32849.960899999998</c:v>
                </c:pt>
                <c:pt idx="7757">
                  <c:v>32654.519499999999</c:v>
                </c:pt>
                <c:pt idx="7758">
                  <c:v>32429.039100000002</c:v>
                </c:pt>
                <c:pt idx="7759">
                  <c:v>32263.820299999999</c:v>
                </c:pt>
                <c:pt idx="7760">
                  <c:v>32056.080099999999</c:v>
                </c:pt>
                <c:pt idx="7761">
                  <c:v>31934.279299999998</c:v>
                </c:pt>
                <c:pt idx="7762">
                  <c:v>31901.419900000001</c:v>
                </c:pt>
                <c:pt idx="7763">
                  <c:v>31795.7402</c:v>
                </c:pt>
                <c:pt idx="7764">
                  <c:v>31796.460899999998</c:v>
                </c:pt>
                <c:pt idx="7765">
                  <c:v>31823.4395</c:v>
                </c:pt>
                <c:pt idx="7766">
                  <c:v>31802.400399999999</c:v>
                </c:pt>
                <c:pt idx="7767">
                  <c:v>31615.269499999999</c:v>
                </c:pt>
                <c:pt idx="7768">
                  <c:v>31664.539100000002</c:v>
                </c:pt>
                <c:pt idx="7769">
                  <c:v>31368.179700000001</c:v>
                </c:pt>
                <c:pt idx="7770">
                  <c:v>31461.7598</c:v>
                </c:pt>
                <c:pt idx="7771">
                  <c:v>31070</c:v>
                </c:pt>
                <c:pt idx="7772">
                  <c:v>31485</c:v>
                </c:pt>
                <c:pt idx="7773">
                  <c:v>31546.199199999999</c:v>
                </c:pt>
                <c:pt idx="7774">
                  <c:v>31335.099600000001</c:v>
                </c:pt>
                <c:pt idx="7775">
                  <c:v>31599.519499999999</c:v>
                </c:pt>
                <c:pt idx="7776">
                  <c:v>31676.330099999999</c:v>
                </c:pt>
                <c:pt idx="7777">
                  <c:v>31708.97</c:v>
                </c:pt>
                <c:pt idx="7778">
                  <c:v>31545.41</c:v>
                </c:pt>
                <c:pt idx="7779">
                  <c:v>31295.57</c:v>
                </c:pt>
                <c:pt idx="7780">
                  <c:v>31535.41</c:v>
                </c:pt>
                <c:pt idx="7781">
                  <c:v>31538.46</c:v>
                </c:pt>
                <c:pt idx="7782">
                  <c:v>31572.589800000002</c:v>
                </c:pt>
                <c:pt idx="7783">
                  <c:v>31473.5098</c:v>
                </c:pt>
                <c:pt idx="7784">
                  <c:v>31506.4395</c:v>
                </c:pt>
                <c:pt idx="7785">
                  <c:v>31587.6309</c:v>
                </c:pt>
                <c:pt idx="7786">
                  <c:v>31600.980500000001</c:v>
                </c:pt>
                <c:pt idx="7787">
                  <c:v>31603.8105</c:v>
                </c:pt>
                <c:pt idx="7788">
                  <c:v>31509.220700000002</c:v>
                </c:pt>
                <c:pt idx="7789">
                  <c:v>31533.769499999999</c:v>
                </c:pt>
                <c:pt idx="7790">
                  <c:v>31554.419900000001</c:v>
                </c:pt>
                <c:pt idx="7791">
                  <c:v>31558.5</c:v>
                </c:pt>
                <c:pt idx="7792">
                  <c:v>31525.4395</c:v>
                </c:pt>
                <c:pt idx="7793">
                  <c:v>31571.910199999998</c:v>
                </c:pt>
                <c:pt idx="7794">
                  <c:v>31609.59</c:v>
                </c:pt>
                <c:pt idx="7795">
                  <c:v>31623.35</c:v>
                </c:pt>
                <c:pt idx="7796">
                  <c:v>31489.59</c:v>
                </c:pt>
                <c:pt idx="7797">
                  <c:v>31534.5</c:v>
                </c:pt>
                <c:pt idx="7798">
                  <c:v>31701.52</c:v>
                </c:pt>
                <c:pt idx="7799">
                  <c:v>31418.46</c:v>
                </c:pt>
                <c:pt idx="7800">
                  <c:v>31356.65</c:v>
                </c:pt>
                <c:pt idx="7801">
                  <c:v>31349.86</c:v>
                </c:pt>
                <c:pt idx="7802">
                  <c:v>31296.39</c:v>
                </c:pt>
                <c:pt idx="7803">
                  <c:v>31386.99</c:v>
                </c:pt>
                <c:pt idx="7804">
                  <c:v>31352.14</c:v>
                </c:pt>
                <c:pt idx="7805">
                  <c:v>31572.98</c:v>
                </c:pt>
                <c:pt idx="7806">
                  <c:v>31863.57</c:v>
                </c:pt>
                <c:pt idx="7807">
                  <c:v>32329.39</c:v>
                </c:pt>
                <c:pt idx="7808">
                  <c:v>32360.12</c:v>
                </c:pt>
                <c:pt idx="7809">
                  <c:v>32543.17</c:v>
                </c:pt>
                <c:pt idx="7810">
                  <c:v>32461.919999999998</c:v>
                </c:pt>
                <c:pt idx="7811">
                  <c:v>32367.79</c:v>
                </c:pt>
                <c:pt idx="7812">
                  <c:v>32423.8</c:v>
                </c:pt>
                <c:pt idx="7813">
                  <c:v>32442.45</c:v>
                </c:pt>
                <c:pt idx="7814">
                  <c:v>32487.95</c:v>
                </c:pt>
                <c:pt idx="7815">
                  <c:v>32900.58</c:v>
                </c:pt>
                <c:pt idx="7816">
                  <c:v>32600.03</c:v>
                </c:pt>
                <c:pt idx="7817">
                  <c:v>32993.86</c:v>
                </c:pt>
                <c:pt idx="7818">
                  <c:v>33181.31</c:v>
                </c:pt>
                <c:pt idx="7819">
                  <c:v>33253.300000000003</c:v>
                </c:pt>
                <c:pt idx="7820">
                  <c:v>33311.699999999997</c:v>
                </c:pt>
                <c:pt idx="7821">
                  <c:v>33237.31</c:v>
                </c:pt>
                <c:pt idx="7822">
                  <c:v>33643.22</c:v>
                </c:pt>
                <c:pt idx="7823">
                  <c:v>33344.92</c:v>
                </c:pt>
                <c:pt idx="7824">
                  <c:v>33259.65</c:v>
                </c:pt>
                <c:pt idx="7825">
                  <c:v>33283.199999999997</c:v>
                </c:pt>
                <c:pt idx="7826">
                  <c:v>33243.910000000003</c:v>
                </c:pt>
                <c:pt idx="7827">
                  <c:v>33417.82</c:v>
                </c:pt>
                <c:pt idx="7828">
                  <c:v>33371.35</c:v>
                </c:pt>
                <c:pt idx="7829">
                  <c:v>33418.04</c:v>
                </c:pt>
                <c:pt idx="7830">
                  <c:v>33838.089999999997</c:v>
                </c:pt>
                <c:pt idx="7831">
                  <c:v>34414.230000000003</c:v>
                </c:pt>
                <c:pt idx="7832">
                  <c:v>34618.300000000003</c:v>
                </c:pt>
                <c:pt idx="7833">
                  <c:v>34490.39</c:v>
                </c:pt>
                <c:pt idx="7834">
                  <c:v>35425.550000000003</c:v>
                </c:pt>
                <c:pt idx="7835">
                  <c:v>34782.160000000003</c:v>
                </c:pt>
                <c:pt idx="7836">
                  <c:v>34735.33</c:v>
                </c:pt>
                <c:pt idx="7837">
                  <c:v>34925.56</c:v>
                </c:pt>
                <c:pt idx="7838">
                  <c:v>34825.15</c:v>
                </c:pt>
                <c:pt idx="7839">
                  <c:v>34942.629999999997</c:v>
                </c:pt>
                <c:pt idx="7840">
                  <c:v>35054.31</c:v>
                </c:pt>
                <c:pt idx="7841">
                  <c:v>35207.33</c:v>
                </c:pt>
                <c:pt idx="7842">
                  <c:v>35404.239999999998</c:v>
                </c:pt>
                <c:pt idx="7843">
                  <c:v>35642.629999999997</c:v>
                </c:pt>
                <c:pt idx="7844">
                  <c:v>35658.28</c:v>
                </c:pt>
                <c:pt idx="7845">
                  <c:v>35517.43</c:v>
                </c:pt>
                <c:pt idx="7846">
                  <c:v>35427.760000000002</c:v>
                </c:pt>
                <c:pt idx="7847">
                  <c:v>35391.75</c:v>
                </c:pt>
                <c:pt idx="7848">
                  <c:v>35419.29</c:v>
                </c:pt>
                <c:pt idx="7849">
                  <c:v>35528.21</c:v>
                </c:pt>
                <c:pt idx="7850">
                  <c:v>35709.589999999997</c:v>
                </c:pt>
                <c:pt idx="7851">
                  <c:v>35679.29</c:v>
                </c:pt>
                <c:pt idx="7852">
                  <c:v>36135.760000000002</c:v>
                </c:pt>
                <c:pt idx="7853">
                  <c:v>36292.769999999997</c:v>
                </c:pt>
                <c:pt idx="7854">
                  <c:v>36484.089999999997</c:v>
                </c:pt>
                <c:pt idx="7855">
                  <c:v>36367.57</c:v>
                </c:pt>
                <c:pt idx="7856">
                  <c:v>36430.61</c:v>
                </c:pt>
                <c:pt idx="7857">
                  <c:v>36612.67</c:v>
                </c:pt>
                <c:pt idx="7858">
                  <c:v>37109.86</c:v>
                </c:pt>
                <c:pt idx="7859">
                  <c:v>37316.120000000003</c:v>
                </c:pt>
                <c:pt idx="7860">
                  <c:v>37392.49</c:v>
                </c:pt>
                <c:pt idx="7861">
                  <c:v>37540.58</c:v>
                </c:pt>
                <c:pt idx="7862">
                  <c:v>37765.49</c:v>
                </c:pt>
                <c:pt idx="7863">
                  <c:v>37574</c:v>
                </c:pt>
                <c:pt idx="7864">
                  <c:v>37462.78</c:v>
                </c:pt>
                <c:pt idx="7865">
                  <c:v>37393.089999999997</c:v>
                </c:pt>
                <c:pt idx="7866">
                  <c:v>37363.769999999997</c:v>
                </c:pt>
                <c:pt idx="7867">
                  <c:v>37239.94</c:v>
                </c:pt>
                <c:pt idx="7868">
                  <c:v>37306.800000000003</c:v>
                </c:pt>
                <c:pt idx="7869">
                  <c:v>37186.79</c:v>
                </c:pt>
                <c:pt idx="7870">
                  <c:v>37202.519999999997</c:v>
                </c:pt>
                <c:pt idx="7871">
                  <c:v>37170.449999999997</c:v>
                </c:pt>
                <c:pt idx="7872">
                  <c:v>37099.360000000001</c:v>
                </c:pt>
                <c:pt idx="7873">
                  <c:v>37047.910000000003</c:v>
                </c:pt>
                <c:pt idx="7874">
                  <c:v>36806.089999999997</c:v>
                </c:pt>
                <c:pt idx="7875">
                  <c:v>36731.269999999997</c:v>
                </c:pt>
                <c:pt idx="7876">
                  <c:v>36771.94</c:v>
                </c:pt>
                <c:pt idx="7877">
                  <c:v>36839.65</c:v>
                </c:pt>
                <c:pt idx="7878">
                  <c:v>36735.279999999999</c:v>
                </c:pt>
                <c:pt idx="7879">
                  <c:v>36847.54</c:v>
                </c:pt>
                <c:pt idx="7880">
                  <c:v>36858.51</c:v>
                </c:pt>
                <c:pt idx="7881">
                  <c:v>37015.89</c:v>
                </c:pt>
                <c:pt idx="7882">
                  <c:v>36807.29</c:v>
                </c:pt>
                <c:pt idx="7883">
                  <c:v>36759.11</c:v>
                </c:pt>
                <c:pt idx="7884">
                  <c:v>36699.910000000003</c:v>
                </c:pt>
                <c:pt idx="7885">
                  <c:v>36458.699999999997</c:v>
                </c:pt>
                <c:pt idx="7886">
                  <c:v>36481.35</c:v>
                </c:pt>
                <c:pt idx="7887">
                  <c:v>36357.14</c:v>
                </c:pt>
                <c:pt idx="7888">
                  <c:v>36399.879999999997</c:v>
                </c:pt>
                <c:pt idx="7889">
                  <c:v>36434.18</c:v>
                </c:pt>
                <c:pt idx="7890">
                  <c:v>36457.269999999997</c:v>
                </c:pt>
                <c:pt idx="7891">
                  <c:v>36589.279999999999</c:v>
                </c:pt>
                <c:pt idx="7892">
                  <c:v>36570.870000000003</c:v>
                </c:pt>
                <c:pt idx="7893">
                  <c:v>36691.08</c:v>
                </c:pt>
                <c:pt idx="7894">
                  <c:v>36665.46</c:v>
                </c:pt>
                <c:pt idx="7895">
                  <c:v>36581.46</c:v>
                </c:pt>
                <c:pt idx="7896">
                  <c:v>36572.99</c:v>
                </c:pt>
                <c:pt idx="7897">
                  <c:v>36599.769999999997</c:v>
                </c:pt>
                <c:pt idx="7898">
                  <c:v>36718.720000000001</c:v>
                </c:pt>
                <c:pt idx="7899">
                  <c:v>36835.03</c:v>
                </c:pt>
                <c:pt idx="7900">
                  <c:v>36870.68</c:v>
                </c:pt>
                <c:pt idx="7901">
                  <c:v>36633.82</c:v>
                </c:pt>
                <c:pt idx="7902">
                  <c:v>36404.980000000003</c:v>
                </c:pt>
                <c:pt idx="7903">
                  <c:v>36233.33</c:v>
                </c:pt>
                <c:pt idx="7904">
                  <c:v>38073.199999999997</c:v>
                </c:pt>
                <c:pt idx="7905">
                  <c:v>38203.919999999998</c:v>
                </c:pt>
                <c:pt idx="7906">
                  <c:v>38002.17</c:v>
                </c:pt>
                <c:pt idx="7907">
                  <c:v>37989.480000000003</c:v>
                </c:pt>
                <c:pt idx="7908">
                  <c:v>38154.800000000003</c:v>
                </c:pt>
                <c:pt idx="7909">
                  <c:v>38125.81</c:v>
                </c:pt>
                <c:pt idx="7910">
                  <c:v>38026.01</c:v>
                </c:pt>
                <c:pt idx="7911">
                  <c:v>37888.910000000003</c:v>
                </c:pt>
                <c:pt idx="7912">
                  <c:v>37713.32</c:v>
                </c:pt>
                <c:pt idx="7913">
                  <c:v>38065.9</c:v>
                </c:pt>
                <c:pt idx="7914">
                  <c:v>38105.51</c:v>
                </c:pt>
                <c:pt idx="7915">
                  <c:v>38023.25</c:v>
                </c:pt>
                <c:pt idx="7916">
                  <c:v>38045.949999999997</c:v>
                </c:pt>
                <c:pt idx="7917">
                  <c:v>37947.56</c:v>
                </c:pt>
                <c:pt idx="7918">
                  <c:v>37729.31</c:v>
                </c:pt>
                <c:pt idx="7919">
                  <c:v>37398.699999999997</c:v>
                </c:pt>
                <c:pt idx="7920">
                  <c:v>37251.18</c:v>
                </c:pt>
                <c:pt idx="7921">
                  <c:v>37055.82</c:v>
                </c:pt>
                <c:pt idx="7922">
                  <c:v>37356.44</c:v>
                </c:pt>
                <c:pt idx="7923">
                  <c:v>37381.61</c:v>
                </c:pt>
                <c:pt idx="7924">
                  <c:v>37311.68</c:v>
                </c:pt>
                <c:pt idx="7925">
                  <c:v>37218.75</c:v>
                </c:pt>
                <c:pt idx="7926">
                  <c:v>37254.39</c:v>
                </c:pt>
                <c:pt idx="7927">
                  <c:v>37168.449999999997</c:v>
                </c:pt>
                <c:pt idx="7928">
                  <c:v>37124.25</c:v>
                </c:pt>
                <c:pt idx="7929">
                  <c:v>37129.49</c:v>
                </c:pt>
                <c:pt idx="7930">
                  <c:v>37201.300000000003</c:v>
                </c:pt>
                <c:pt idx="7931">
                  <c:v>37207.61</c:v>
                </c:pt>
                <c:pt idx="7932">
                  <c:v>36964.46</c:v>
                </c:pt>
                <c:pt idx="7933">
                  <c:v>37195.69</c:v>
                </c:pt>
                <c:pt idx="7934">
                  <c:v>37126.25</c:v>
                </c:pt>
                <c:pt idx="7935">
                  <c:v>37225.4</c:v>
                </c:pt>
                <c:pt idx="7936">
                  <c:v>37215.370000000003</c:v>
                </c:pt>
                <c:pt idx="7937">
                  <c:v>37288.29</c:v>
                </c:pt>
                <c:pt idx="7938">
                  <c:v>37215.160000000003</c:v>
                </c:pt>
                <c:pt idx="7939">
                  <c:v>37157.68</c:v>
                </c:pt>
                <c:pt idx="7940">
                  <c:v>36803.78</c:v>
                </c:pt>
                <c:pt idx="7941">
                  <c:v>36590.550000000003</c:v>
                </c:pt>
                <c:pt idx="7942">
                  <c:v>36619.019999999997</c:v>
                </c:pt>
                <c:pt idx="7943">
                  <c:v>36610.400000000001</c:v>
                </c:pt>
                <c:pt idx="7944">
                  <c:v>36506.730000000003</c:v>
                </c:pt>
                <c:pt idx="7945">
                  <c:v>36444.18</c:v>
                </c:pt>
                <c:pt idx="7946">
                  <c:v>36541.89</c:v>
                </c:pt>
                <c:pt idx="7947">
                  <c:v>36535.97</c:v>
                </c:pt>
                <c:pt idx="7948">
                  <c:v>36751.69</c:v>
                </c:pt>
                <c:pt idx="7949">
                  <c:v>36932.86</c:v>
                </c:pt>
                <c:pt idx="7950">
                  <c:v>37141.19</c:v>
                </c:pt>
                <c:pt idx="7951">
                  <c:v>37276.04</c:v>
                </c:pt>
                <c:pt idx="7952">
                  <c:v>37648.11</c:v>
                </c:pt>
                <c:pt idx="7953">
                  <c:v>37707.69</c:v>
                </c:pt>
                <c:pt idx="7954">
                  <c:v>37683.300000000003</c:v>
                </c:pt>
                <c:pt idx="7955">
                  <c:v>37823.93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C-49C6-A18C-305A09727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366415"/>
        <c:axId val="748388879"/>
      </c:lineChart>
      <c:catAx>
        <c:axId val="74836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388879"/>
        <c:crosses val="autoZero"/>
        <c:auto val="1"/>
        <c:lblAlgn val="ctr"/>
        <c:lblOffset val="100"/>
        <c:noMultiLvlLbl val="0"/>
      </c:catAx>
      <c:valAx>
        <c:axId val="74838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36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'Rendement Annuel'!$D$2:$D$7957</c:f>
              <c:numCache>
                <c:formatCode>General</c:formatCode>
                <c:ptCount val="7956"/>
                <c:pt idx="0">
                  <c:v>999.38000499999998</c:v>
                </c:pt>
                <c:pt idx="1">
                  <c:v>1000</c:v>
                </c:pt>
                <c:pt idx="2">
                  <c:v>1000.5</c:v>
                </c:pt>
                <c:pt idx="3">
                  <c:v>1002.65002</c:v>
                </c:pt>
                <c:pt idx="4">
                  <c:v>1002.72998</c:v>
                </c:pt>
                <c:pt idx="5">
                  <c:v>1002.72998</c:v>
                </c:pt>
                <c:pt idx="6">
                  <c:v>1002.72998</c:v>
                </c:pt>
                <c:pt idx="7">
                  <c:v>1002.83002</c:v>
                </c:pt>
                <c:pt idx="8">
                  <c:v>1004.46997</c:v>
                </c:pt>
                <c:pt idx="9">
                  <c:v>1008.33002</c:v>
                </c:pt>
                <c:pt idx="10">
                  <c:v>1008.33002</c:v>
                </c:pt>
                <c:pt idx="11">
                  <c:v>1008.33002</c:v>
                </c:pt>
                <c:pt idx="12">
                  <c:v>1008.25</c:v>
                </c:pt>
                <c:pt idx="13">
                  <c:v>1009.35999</c:v>
                </c:pt>
                <c:pt idx="14">
                  <c:v>1009.35999</c:v>
                </c:pt>
                <c:pt idx="15">
                  <c:v>1009.28998</c:v>
                </c:pt>
                <c:pt idx="16">
                  <c:v>1034.81006</c:v>
                </c:pt>
                <c:pt idx="17">
                  <c:v>1034.81006</c:v>
                </c:pt>
                <c:pt idx="18">
                  <c:v>1024.59998</c:v>
                </c:pt>
                <c:pt idx="19">
                  <c:v>1023.17999</c:v>
                </c:pt>
                <c:pt idx="20">
                  <c:v>1024.91003</c:v>
                </c:pt>
                <c:pt idx="21">
                  <c:v>1024.9499499999999</c:v>
                </c:pt>
                <c:pt idx="22">
                  <c:v>1032.31006</c:v>
                </c:pt>
                <c:pt idx="23">
                  <c:v>1032.31006</c:v>
                </c:pt>
                <c:pt idx="24">
                  <c:v>1032.06006</c:v>
                </c:pt>
                <c:pt idx="25">
                  <c:v>1034.1300000000001</c:v>
                </c:pt>
                <c:pt idx="26">
                  <c:v>1033.18994</c:v>
                </c:pt>
                <c:pt idx="27">
                  <c:v>1033.1999499999999</c:v>
                </c:pt>
                <c:pt idx="28">
                  <c:v>1033.7099599999999</c:v>
                </c:pt>
                <c:pt idx="29">
                  <c:v>1028.7900400000001</c:v>
                </c:pt>
                <c:pt idx="30">
                  <c:v>1030.6999499999999</c:v>
                </c:pt>
                <c:pt idx="31">
                  <c:v>1030.6999499999999</c:v>
                </c:pt>
                <c:pt idx="32">
                  <c:v>1035.6199999999999</c:v>
                </c:pt>
                <c:pt idx="33">
                  <c:v>1033.92004</c:v>
                </c:pt>
                <c:pt idx="34">
                  <c:v>1033.6800499999999</c:v>
                </c:pt>
                <c:pt idx="35">
                  <c:v>1034.42004</c:v>
                </c:pt>
                <c:pt idx="36">
                  <c:v>1034.68994</c:v>
                </c:pt>
                <c:pt idx="37">
                  <c:v>1037.59998</c:v>
                </c:pt>
                <c:pt idx="38">
                  <c:v>1041.1800499999999</c:v>
                </c:pt>
                <c:pt idx="39">
                  <c:v>1042.3599899999999</c:v>
                </c:pt>
                <c:pt idx="40">
                  <c:v>1042.0400400000001</c:v>
                </c:pt>
                <c:pt idx="41">
                  <c:v>1040.8000500000001</c:v>
                </c:pt>
                <c:pt idx="42">
                  <c:v>1045.3000500000001</c:v>
                </c:pt>
                <c:pt idx="43">
                  <c:v>1040.6999499999999</c:v>
                </c:pt>
                <c:pt idx="44">
                  <c:v>1043.4799800000001</c:v>
                </c:pt>
                <c:pt idx="45">
                  <c:v>1042.23999</c:v>
                </c:pt>
                <c:pt idx="46">
                  <c:v>1043.4799800000001</c:v>
                </c:pt>
                <c:pt idx="47">
                  <c:v>1043.1300000000001</c:v>
                </c:pt>
                <c:pt idx="48">
                  <c:v>1043.1300000000001</c:v>
                </c:pt>
                <c:pt idx="49">
                  <c:v>1042</c:v>
                </c:pt>
                <c:pt idx="50">
                  <c:v>1043.90002</c:v>
                </c:pt>
                <c:pt idx="51">
                  <c:v>1043.90002</c:v>
                </c:pt>
                <c:pt idx="52">
                  <c:v>1043.90002</c:v>
                </c:pt>
                <c:pt idx="53">
                  <c:v>1043.90002</c:v>
                </c:pt>
                <c:pt idx="54">
                  <c:v>1045.9799800000001</c:v>
                </c:pt>
                <c:pt idx="55">
                  <c:v>1045.9799800000001</c:v>
                </c:pt>
                <c:pt idx="56">
                  <c:v>1045.9799800000001</c:v>
                </c:pt>
                <c:pt idx="57">
                  <c:v>1045.9799800000001</c:v>
                </c:pt>
                <c:pt idx="58">
                  <c:v>1045.9799800000001</c:v>
                </c:pt>
                <c:pt idx="59">
                  <c:v>1057.5400400000001</c:v>
                </c:pt>
                <c:pt idx="60">
                  <c:v>1059.40002</c:v>
                </c:pt>
                <c:pt idx="61">
                  <c:v>1059.40002</c:v>
                </c:pt>
                <c:pt idx="62">
                  <c:v>1059.4300499999999</c:v>
                </c:pt>
                <c:pt idx="63">
                  <c:v>1063.1199999999999</c:v>
                </c:pt>
                <c:pt idx="64">
                  <c:v>1063.3000500000001</c:v>
                </c:pt>
                <c:pt idx="65">
                  <c:v>1063.3000500000001</c:v>
                </c:pt>
                <c:pt idx="66">
                  <c:v>1063.3000500000001</c:v>
                </c:pt>
                <c:pt idx="67">
                  <c:v>1063.3900100000001</c:v>
                </c:pt>
                <c:pt idx="68">
                  <c:v>1062.68994</c:v>
                </c:pt>
                <c:pt idx="69">
                  <c:v>1064.1400100000001</c:v>
                </c:pt>
                <c:pt idx="70">
                  <c:v>1069.40002</c:v>
                </c:pt>
                <c:pt idx="71">
                  <c:v>1068.7900400000001</c:v>
                </c:pt>
                <c:pt idx="72">
                  <c:v>1069.9799800000001</c:v>
                </c:pt>
                <c:pt idx="73">
                  <c:v>1070.4799800000001</c:v>
                </c:pt>
                <c:pt idx="74">
                  <c:v>1065.23999</c:v>
                </c:pt>
                <c:pt idx="75">
                  <c:v>1065.23999</c:v>
                </c:pt>
                <c:pt idx="76">
                  <c:v>1064.2900400000001</c:v>
                </c:pt>
                <c:pt idx="77">
                  <c:v>1064.2900400000001</c:v>
                </c:pt>
                <c:pt idx="78">
                  <c:v>1064.1400100000001</c:v>
                </c:pt>
                <c:pt idx="79">
                  <c:v>1064.1400100000001</c:v>
                </c:pt>
                <c:pt idx="80">
                  <c:v>1064.73999</c:v>
                </c:pt>
                <c:pt idx="81">
                  <c:v>1063.5400400000001</c:v>
                </c:pt>
                <c:pt idx="82">
                  <c:v>1063.5400400000001</c:v>
                </c:pt>
                <c:pt idx="83">
                  <c:v>1063.5400400000001</c:v>
                </c:pt>
                <c:pt idx="84">
                  <c:v>1065.4300499999999</c:v>
                </c:pt>
                <c:pt idx="85">
                  <c:v>1065.5200199999999</c:v>
                </c:pt>
                <c:pt idx="86">
                  <c:v>1064.82996</c:v>
                </c:pt>
                <c:pt idx="87">
                  <c:v>1067.3699999999999</c:v>
                </c:pt>
                <c:pt idx="88">
                  <c:v>1067.3699999999999</c:v>
                </c:pt>
                <c:pt idx="89">
                  <c:v>1065.3900100000001</c:v>
                </c:pt>
                <c:pt idx="90">
                  <c:v>1065.06006</c:v>
                </c:pt>
                <c:pt idx="91">
                  <c:v>1054.58997</c:v>
                </c:pt>
                <c:pt idx="92">
                  <c:v>1054.9799800000001</c:v>
                </c:pt>
                <c:pt idx="93">
                  <c:v>1054.9799800000001</c:v>
                </c:pt>
                <c:pt idx="94">
                  <c:v>1057.0200199999999</c:v>
                </c:pt>
                <c:pt idx="95">
                  <c:v>1063.4799800000001</c:v>
                </c:pt>
                <c:pt idx="96">
                  <c:v>1063.6199999999999</c:v>
                </c:pt>
                <c:pt idx="97">
                  <c:v>1063.6199999999999</c:v>
                </c:pt>
                <c:pt idx="98">
                  <c:v>1063.67004</c:v>
                </c:pt>
                <c:pt idx="99">
                  <c:v>1058.8800000000001</c:v>
                </c:pt>
                <c:pt idx="100">
                  <c:v>1059.0200199999999</c:v>
                </c:pt>
                <c:pt idx="101">
                  <c:v>1059.1800499999999</c:v>
                </c:pt>
                <c:pt idx="102">
                  <c:v>1059.1800499999999</c:v>
                </c:pt>
                <c:pt idx="103">
                  <c:v>1060.6199999999999</c:v>
                </c:pt>
                <c:pt idx="104">
                  <c:v>1061.0699500000001</c:v>
                </c:pt>
                <c:pt idx="105">
                  <c:v>1061.7700199999999</c:v>
                </c:pt>
                <c:pt idx="106">
                  <c:v>1062.9499499999999</c:v>
                </c:pt>
                <c:pt idx="107">
                  <c:v>1062.9499499999999</c:v>
                </c:pt>
                <c:pt idx="108">
                  <c:v>1062.9499499999999</c:v>
                </c:pt>
                <c:pt idx="109">
                  <c:v>1062.9499499999999</c:v>
                </c:pt>
                <c:pt idx="110">
                  <c:v>1062.9499499999999</c:v>
                </c:pt>
                <c:pt idx="111">
                  <c:v>1065.8599899999999</c:v>
                </c:pt>
                <c:pt idx="112">
                  <c:v>1065.8599899999999</c:v>
                </c:pt>
                <c:pt idx="113">
                  <c:v>1064.9799800000001</c:v>
                </c:pt>
                <c:pt idx="114">
                  <c:v>1064.9300499999999</c:v>
                </c:pt>
                <c:pt idx="115">
                  <c:v>1066.1400100000001</c:v>
                </c:pt>
                <c:pt idx="116">
                  <c:v>1062.3699999999999</c:v>
                </c:pt>
                <c:pt idx="117">
                  <c:v>1062.3699999999999</c:v>
                </c:pt>
                <c:pt idx="118">
                  <c:v>1062.3699999999999</c:v>
                </c:pt>
                <c:pt idx="119">
                  <c:v>1062.3699999999999</c:v>
                </c:pt>
                <c:pt idx="120">
                  <c:v>1062.66003</c:v>
                </c:pt>
                <c:pt idx="121">
                  <c:v>1062.66003</c:v>
                </c:pt>
                <c:pt idx="122">
                  <c:v>1062.66003</c:v>
                </c:pt>
                <c:pt idx="123">
                  <c:v>1062.66003</c:v>
                </c:pt>
                <c:pt idx="124">
                  <c:v>1066.73999</c:v>
                </c:pt>
                <c:pt idx="125">
                  <c:v>1067.4300499999999</c:v>
                </c:pt>
                <c:pt idx="126">
                  <c:v>1072.84998</c:v>
                </c:pt>
                <c:pt idx="127">
                  <c:v>1073.1199999999999</c:v>
                </c:pt>
                <c:pt idx="128">
                  <c:v>1054.6099899999999</c:v>
                </c:pt>
                <c:pt idx="129">
                  <c:v>1054.6099899999999</c:v>
                </c:pt>
                <c:pt idx="130">
                  <c:v>1054.8900100000001</c:v>
                </c:pt>
                <c:pt idx="131">
                  <c:v>1056.34998</c:v>
                </c:pt>
                <c:pt idx="132">
                  <c:v>1054.0699500000001</c:v>
                </c:pt>
                <c:pt idx="133">
                  <c:v>1061.6400100000001</c:v>
                </c:pt>
                <c:pt idx="134">
                  <c:v>1060.9799800000001</c:v>
                </c:pt>
                <c:pt idx="135">
                  <c:v>1061.4300499999999</c:v>
                </c:pt>
                <c:pt idx="136">
                  <c:v>1056.1199999999999</c:v>
                </c:pt>
                <c:pt idx="137">
                  <c:v>1058.58997</c:v>
                </c:pt>
                <c:pt idx="138">
                  <c:v>1056.33997</c:v>
                </c:pt>
                <c:pt idx="139">
                  <c:v>1056.2199700000001</c:v>
                </c:pt>
                <c:pt idx="140">
                  <c:v>1056.2199700000001</c:v>
                </c:pt>
                <c:pt idx="141">
                  <c:v>1058.66003</c:v>
                </c:pt>
                <c:pt idx="142">
                  <c:v>1055.84998</c:v>
                </c:pt>
                <c:pt idx="143">
                  <c:v>1056.0200199999999</c:v>
                </c:pt>
                <c:pt idx="144">
                  <c:v>1057.9799800000001</c:v>
                </c:pt>
                <c:pt idx="145">
                  <c:v>1057.8900100000001</c:v>
                </c:pt>
                <c:pt idx="146">
                  <c:v>1059.8900100000001</c:v>
                </c:pt>
                <c:pt idx="147">
                  <c:v>1063.5200199999999</c:v>
                </c:pt>
                <c:pt idx="148">
                  <c:v>1063.7199700000001</c:v>
                </c:pt>
                <c:pt idx="149">
                  <c:v>1065.91003</c:v>
                </c:pt>
                <c:pt idx="150">
                  <c:v>1066.31006</c:v>
                </c:pt>
                <c:pt idx="151">
                  <c:v>1070.0699500000001</c:v>
                </c:pt>
                <c:pt idx="152">
                  <c:v>1070.0699500000001</c:v>
                </c:pt>
                <c:pt idx="153">
                  <c:v>1077.2199700000001</c:v>
                </c:pt>
                <c:pt idx="154">
                  <c:v>1079.5200199999999</c:v>
                </c:pt>
                <c:pt idx="155">
                  <c:v>1079.5200199999999</c:v>
                </c:pt>
                <c:pt idx="156">
                  <c:v>1079.73999</c:v>
                </c:pt>
                <c:pt idx="157">
                  <c:v>1079.7099599999999</c:v>
                </c:pt>
                <c:pt idx="158">
                  <c:v>1079.7099599999999</c:v>
                </c:pt>
                <c:pt idx="159">
                  <c:v>1081.0500500000001</c:v>
                </c:pt>
                <c:pt idx="160">
                  <c:v>1081.0500500000001</c:v>
                </c:pt>
                <c:pt idx="161">
                  <c:v>1085.0500500000001</c:v>
                </c:pt>
                <c:pt idx="162">
                  <c:v>1085.0500500000001</c:v>
                </c:pt>
                <c:pt idx="163">
                  <c:v>1094.2700199999999</c:v>
                </c:pt>
                <c:pt idx="164">
                  <c:v>1104.57996</c:v>
                </c:pt>
                <c:pt idx="165">
                  <c:v>1104.32996</c:v>
                </c:pt>
                <c:pt idx="166">
                  <c:v>1104.8000500000001</c:v>
                </c:pt>
                <c:pt idx="167">
                  <c:v>1091.83997</c:v>
                </c:pt>
                <c:pt idx="168">
                  <c:v>1091.83997</c:v>
                </c:pt>
                <c:pt idx="169">
                  <c:v>1093.8699999999999</c:v>
                </c:pt>
                <c:pt idx="170">
                  <c:v>1096.1400100000001</c:v>
                </c:pt>
                <c:pt idx="171">
                  <c:v>1096.1400100000001</c:v>
                </c:pt>
                <c:pt idx="172">
                  <c:v>1095.5400400000001</c:v>
                </c:pt>
                <c:pt idx="173">
                  <c:v>1095.2700199999999</c:v>
                </c:pt>
                <c:pt idx="174">
                  <c:v>1099.6099899999999</c:v>
                </c:pt>
                <c:pt idx="175">
                  <c:v>1103.81006</c:v>
                </c:pt>
                <c:pt idx="176">
                  <c:v>1103.81006</c:v>
                </c:pt>
                <c:pt idx="177">
                  <c:v>1103.9300499999999</c:v>
                </c:pt>
                <c:pt idx="178">
                  <c:v>1103.9300499999999</c:v>
                </c:pt>
                <c:pt idx="179">
                  <c:v>1110.2900400000001</c:v>
                </c:pt>
                <c:pt idx="180">
                  <c:v>1111.1800499999999</c:v>
                </c:pt>
                <c:pt idx="181">
                  <c:v>1111.6400100000001</c:v>
                </c:pt>
                <c:pt idx="182">
                  <c:v>1111.6400100000001</c:v>
                </c:pt>
                <c:pt idx="183">
                  <c:v>1112.16003</c:v>
                </c:pt>
                <c:pt idx="184">
                  <c:v>1112.16003</c:v>
                </c:pt>
                <c:pt idx="185">
                  <c:v>1113.6099899999999</c:v>
                </c:pt>
                <c:pt idx="186">
                  <c:v>1117.9799800000001</c:v>
                </c:pt>
                <c:pt idx="187">
                  <c:v>1122.1099899999999</c:v>
                </c:pt>
                <c:pt idx="188">
                  <c:v>1122.1099899999999</c:v>
                </c:pt>
                <c:pt idx="189">
                  <c:v>1121.56006</c:v>
                </c:pt>
                <c:pt idx="190">
                  <c:v>1121.56006</c:v>
                </c:pt>
                <c:pt idx="191">
                  <c:v>1121.56006</c:v>
                </c:pt>
                <c:pt idx="192">
                  <c:v>1119.2299800000001</c:v>
                </c:pt>
                <c:pt idx="193">
                  <c:v>1129.59998</c:v>
                </c:pt>
                <c:pt idx="194">
                  <c:v>1132.2199700000001</c:v>
                </c:pt>
                <c:pt idx="195">
                  <c:v>1132.2199700000001</c:v>
                </c:pt>
                <c:pt idx="196">
                  <c:v>1133.92004</c:v>
                </c:pt>
                <c:pt idx="197">
                  <c:v>1140.5200199999999</c:v>
                </c:pt>
                <c:pt idx="198">
                  <c:v>1147.90002</c:v>
                </c:pt>
                <c:pt idx="199">
                  <c:v>1149.2900400000001</c:v>
                </c:pt>
                <c:pt idx="200">
                  <c:v>1146.2900400000001</c:v>
                </c:pt>
                <c:pt idx="201">
                  <c:v>1146.2900400000001</c:v>
                </c:pt>
                <c:pt idx="202">
                  <c:v>1146.9699700000001</c:v>
                </c:pt>
                <c:pt idx="203">
                  <c:v>1145.5200199999999</c:v>
                </c:pt>
                <c:pt idx="204">
                  <c:v>1146.8199500000001</c:v>
                </c:pt>
                <c:pt idx="205">
                  <c:v>1146.0699500000001</c:v>
                </c:pt>
                <c:pt idx="206">
                  <c:v>1147</c:v>
                </c:pt>
                <c:pt idx="207">
                  <c:v>1147.5</c:v>
                </c:pt>
                <c:pt idx="208">
                  <c:v>1155.4799800000001</c:v>
                </c:pt>
                <c:pt idx="209">
                  <c:v>1155.4799800000001</c:v>
                </c:pt>
                <c:pt idx="210">
                  <c:v>1155.4799800000001</c:v>
                </c:pt>
                <c:pt idx="211">
                  <c:v>1155.4799800000001</c:v>
                </c:pt>
                <c:pt idx="212">
                  <c:v>1155.67004</c:v>
                </c:pt>
                <c:pt idx="213">
                  <c:v>1157.06006</c:v>
                </c:pt>
                <c:pt idx="214">
                  <c:v>1158.26001</c:v>
                </c:pt>
                <c:pt idx="215">
                  <c:v>1158.26001</c:v>
                </c:pt>
                <c:pt idx="216">
                  <c:v>1158.26001</c:v>
                </c:pt>
                <c:pt idx="217">
                  <c:v>1158.26001</c:v>
                </c:pt>
                <c:pt idx="218">
                  <c:v>1151.9799800000001</c:v>
                </c:pt>
                <c:pt idx="219">
                  <c:v>1159.18994</c:v>
                </c:pt>
                <c:pt idx="220">
                  <c:v>1167.08997</c:v>
                </c:pt>
                <c:pt idx="221">
                  <c:v>1167.08997</c:v>
                </c:pt>
                <c:pt idx="222">
                  <c:v>1169.7299800000001</c:v>
                </c:pt>
                <c:pt idx="223">
                  <c:v>1174.7900400000001</c:v>
                </c:pt>
                <c:pt idx="224">
                  <c:v>1174.3699999999999</c:v>
                </c:pt>
                <c:pt idx="225">
                  <c:v>1176.7199700000001</c:v>
                </c:pt>
                <c:pt idx="226">
                  <c:v>1177.58997</c:v>
                </c:pt>
                <c:pt idx="227">
                  <c:v>1177.4799800000001</c:v>
                </c:pt>
                <c:pt idx="228">
                  <c:v>1176.3699999999999</c:v>
                </c:pt>
                <c:pt idx="229">
                  <c:v>1176.2199700000001</c:v>
                </c:pt>
                <c:pt idx="230">
                  <c:v>1176.2199700000001</c:v>
                </c:pt>
                <c:pt idx="231">
                  <c:v>1151.31006</c:v>
                </c:pt>
                <c:pt idx="232">
                  <c:v>1165.07996</c:v>
                </c:pt>
                <c:pt idx="233">
                  <c:v>1190.17004</c:v>
                </c:pt>
                <c:pt idx="234">
                  <c:v>1198.1800499999999</c:v>
                </c:pt>
                <c:pt idx="235">
                  <c:v>1213.3000500000001</c:v>
                </c:pt>
                <c:pt idx="236">
                  <c:v>1213.3000500000001</c:v>
                </c:pt>
                <c:pt idx="237">
                  <c:v>1213.5500500000001</c:v>
                </c:pt>
                <c:pt idx="238">
                  <c:v>1208.76001</c:v>
                </c:pt>
                <c:pt idx="239">
                  <c:v>1208.76001</c:v>
                </c:pt>
                <c:pt idx="240">
                  <c:v>1208.76001</c:v>
                </c:pt>
                <c:pt idx="241">
                  <c:v>1216.6300000000001</c:v>
                </c:pt>
                <c:pt idx="242">
                  <c:v>1216.6300000000001</c:v>
                </c:pt>
                <c:pt idx="243">
                  <c:v>1215.9599599999999</c:v>
                </c:pt>
                <c:pt idx="244">
                  <c:v>1217.4799800000001</c:v>
                </c:pt>
                <c:pt idx="245">
                  <c:v>1209.59998</c:v>
                </c:pt>
                <c:pt idx="246">
                  <c:v>1207.8699999999999</c:v>
                </c:pt>
                <c:pt idx="247">
                  <c:v>1215.1999499999999</c:v>
                </c:pt>
                <c:pt idx="248">
                  <c:v>1215.1999499999999</c:v>
                </c:pt>
                <c:pt idx="249">
                  <c:v>1216.3800000000001</c:v>
                </c:pt>
                <c:pt idx="250">
                  <c:v>1216.3800000000001</c:v>
                </c:pt>
                <c:pt idx="251">
                  <c:v>1217.2800299999999</c:v>
                </c:pt>
                <c:pt idx="252">
                  <c:v>1211.9699700000001</c:v>
                </c:pt>
                <c:pt idx="253">
                  <c:v>1211.9699700000001</c:v>
                </c:pt>
                <c:pt idx="254">
                  <c:v>1211.75</c:v>
                </c:pt>
                <c:pt idx="255">
                  <c:v>1211.93994</c:v>
                </c:pt>
                <c:pt idx="256">
                  <c:v>1214.16003</c:v>
                </c:pt>
                <c:pt idx="257">
                  <c:v>1214.16003</c:v>
                </c:pt>
                <c:pt idx="258">
                  <c:v>1214.3800000000001</c:v>
                </c:pt>
                <c:pt idx="259">
                  <c:v>1210.9799800000001</c:v>
                </c:pt>
                <c:pt idx="260">
                  <c:v>1220.98999</c:v>
                </c:pt>
                <c:pt idx="261">
                  <c:v>1221.33997</c:v>
                </c:pt>
                <c:pt idx="262">
                  <c:v>1221.98999</c:v>
                </c:pt>
                <c:pt idx="263">
                  <c:v>1225.73999</c:v>
                </c:pt>
                <c:pt idx="264">
                  <c:v>1225.33997</c:v>
                </c:pt>
                <c:pt idx="265">
                  <c:v>1225.6199999999999</c:v>
                </c:pt>
                <c:pt idx="266">
                  <c:v>1218.6300000000001</c:v>
                </c:pt>
                <c:pt idx="267">
                  <c:v>1219.26001</c:v>
                </c:pt>
                <c:pt idx="268">
                  <c:v>1222.4499499999999</c:v>
                </c:pt>
                <c:pt idx="269">
                  <c:v>1229.1400100000001</c:v>
                </c:pt>
                <c:pt idx="270">
                  <c:v>1233.09998</c:v>
                </c:pt>
                <c:pt idx="271">
                  <c:v>1234.8199500000001</c:v>
                </c:pt>
                <c:pt idx="272">
                  <c:v>1234.8199500000001</c:v>
                </c:pt>
                <c:pt idx="273">
                  <c:v>1235.6099899999999</c:v>
                </c:pt>
                <c:pt idx="274">
                  <c:v>1238.1199999999999</c:v>
                </c:pt>
                <c:pt idx="275">
                  <c:v>1226.8800000000001</c:v>
                </c:pt>
                <c:pt idx="276">
                  <c:v>1233.3000500000001</c:v>
                </c:pt>
                <c:pt idx="277">
                  <c:v>1244.2700199999999</c:v>
                </c:pt>
                <c:pt idx="278">
                  <c:v>1246.68994</c:v>
                </c:pt>
                <c:pt idx="279">
                  <c:v>1251.3199500000001</c:v>
                </c:pt>
                <c:pt idx="280">
                  <c:v>1252.98999</c:v>
                </c:pt>
                <c:pt idx="281">
                  <c:v>1259.0300299999999</c:v>
                </c:pt>
                <c:pt idx="282">
                  <c:v>1255.68994</c:v>
                </c:pt>
                <c:pt idx="283">
                  <c:v>1255.68994</c:v>
                </c:pt>
                <c:pt idx="284">
                  <c:v>1254.7900400000001</c:v>
                </c:pt>
                <c:pt idx="285">
                  <c:v>1254.7900400000001</c:v>
                </c:pt>
                <c:pt idx="286">
                  <c:v>1257.73999</c:v>
                </c:pt>
                <c:pt idx="287">
                  <c:v>1257.73999</c:v>
                </c:pt>
                <c:pt idx="288">
                  <c:v>1257.92004</c:v>
                </c:pt>
                <c:pt idx="289">
                  <c:v>1262.98999</c:v>
                </c:pt>
                <c:pt idx="290">
                  <c:v>1263.8900100000001</c:v>
                </c:pt>
                <c:pt idx="291">
                  <c:v>1265.41003</c:v>
                </c:pt>
                <c:pt idx="292">
                  <c:v>1265.41003</c:v>
                </c:pt>
                <c:pt idx="293">
                  <c:v>1265.41003</c:v>
                </c:pt>
                <c:pt idx="294">
                  <c:v>1265.3199500000001</c:v>
                </c:pt>
                <c:pt idx="295">
                  <c:v>1266.76001</c:v>
                </c:pt>
                <c:pt idx="296">
                  <c:v>1266.76001</c:v>
                </c:pt>
                <c:pt idx="297">
                  <c:v>1266.76001</c:v>
                </c:pt>
                <c:pt idx="298">
                  <c:v>1273.4599599999999</c:v>
                </c:pt>
                <c:pt idx="299">
                  <c:v>1283.8000500000001</c:v>
                </c:pt>
                <c:pt idx="300">
                  <c:v>1283.8000500000001</c:v>
                </c:pt>
                <c:pt idx="301">
                  <c:v>1283.8000500000001</c:v>
                </c:pt>
                <c:pt idx="302">
                  <c:v>1281.5200199999999</c:v>
                </c:pt>
                <c:pt idx="303">
                  <c:v>1281.5200199999999</c:v>
                </c:pt>
                <c:pt idx="304">
                  <c:v>1284.18994</c:v>
                </c:pt>
                <c:pt idx="305">
                  <c:v>1284.5200199999999</c:v>
                </c:pt>
                <c:pt idx="306">
                  <c:v>1291.9300499999999</c:v>
                </c:pt>
                <c:pt idx="307">
                  <c:v>1291.9300499999999</c:v>
                </c:pt>
                <c:pt idx="308">
                  <c:v>1291.9300499999999</c:v>
                </c:pt>
                <c:pt idx="309">
                  <c:v>1282.7099599999999</c:v>
                </c:pt>
                <c:pt idx="310">
                  <c:v>1282.7099599999999</c:v>
                </c:pt>
                <c:pt idx="311">
                  <c:v>1282.7099599999999</c:v>
                </c:pt>
                <c:pt idx="312">
                  <c:v>1282.7099599999999</c:v>
                </c:pt>
                <c:pt idx="313">
                  <c:v>1282.7099599999999</c:v>
                </c:pt>
                <c:pt idx="314">
                  <c:v>1283.4499499999999</c:v>
                </c:pt>
                <c:pt idx="315">
                  <c:v>1283.8900100000001</c:v>
                </c:pt>
                <c:pt idx="316">
                  <c:v>1286.48999</c:v>
                </c:pt>
                <c:pt idx="317">
                  <c:v>1295.4499499999999</c:v>
                </c:pt>
                <c:pt idx="318">
                  <c:v>1295.7800299999999</c:v>
                </c:pt>
                <c:pt idx="319">
                  <c:v>1297.33997</c:v>
                </c:pt>
                <c:pt idx="320">
                  <c:v>1300.9699700000001</c:v>
                </c:pt>
                <c:pt idx="321">
                  <c:v>1300.9699700000001</c:v>
                </c:pt>
                <c:pt idx="322">
                  <c:v>1300.7900400000001</c:v>
                </c:pt>
                <c:pt idx="323">
                  <c:v>1300.7900400000001</c:v>
                </c:pt>
                <c:pt idx="324">
                  <c:v>1306.1800499999999</c:v>
                </c:pt>
                <c:pt idx="325">
                  <c:v>1306.1800499999999</c:v>
                </c:pt>
                <c:pt idx="326">
                  <c:v>1309.2099599999999</c:v>
                </c:pt>
                <c:pt idx="327">
                  <c:v>1313.9599599999999</c:v>
                </c:pt>
                <c:pt idx="328">
                  <c:v>1313.9599599999999</c:v>
                </c:pt>
                <c:pt idx="329">
                  <c:v>1319.3900100000001</c:v>
                </c:pt>
                <c:pt idx="330">
                  <c:v>1319.3900100000001</c:v>
                </c:pt>
                <c:pt idx="331">
                  <c:v>1319.4300499999999</c:v>
                </c:pt>
                <c:pt idx="332">
                  <c:v>1319.1400100000001</c:v>
                </c:pt>
                <c:pt idx="333">
                  <c:v>1320.5300299999999</c:v>
                </c:pt>
                <c:pt idx="334">
                  <c:v>1322.7900400000001</c:v>
                </c:pt>
                <c:pt idx="335">
                  <c:v>1332.6099899999999</c:v>
                </c:pt>
                <c:pt idx="336">
                  <c:v>1334.0300299999999</c:v>
                </c:pt>
                <c:pt idx="337">
                  <c:v>1334.0300299999999</c:v>
                </c:pt>
                <c:pt idx="338">
                  <c:v>1333.8900100000001</c:v>
                </c:pt>
                <c:pt idx="339">
                  <c:v>1337.7700199999999</c:v>
                </c:pt>
                <c:pt idx="340">
                  <c:v>1338</c:v>
                </c:pt>
                <c:pt idx="341">
                  <c:v>1338.18994</c:v>
                </c:pt>
                <c:pt idx="342">
                  <c:v>1338.18994</c:v>
                </c:pt>
                <c:pt idx="343">
                  <c:v>1338.7900400000001</c:v>
                </c:pt>
                <c:pt idx="344">
                  <c:v>1338.7900400000001</c:v>
                </c:pt>
                <c:pt idx="345">
                  <c:v>1339.2900400000001</c:v>
                </c:pt>
                <c:pt idx="346">
                  <c:v>1338.58997</c:v>
                </c:pt>
                <c:pt idx="347">
                  <c:v>1341.8199500000001</c:v>
                </c:pt>
                <c:pt idx="348">
                  <c:v>1349.68994</c:v>
                </c:pt>
                <c:pt idx="349">
                  <c:v>1369.2299800000001</c:v>
                </c:pt>
                <c:pt idx="350">
                  <c:v>1369.2299800000001</c:v>
                </c:pt>
                <c:pt idx="351">
                  <c:v>1371.0200199999999</c:v>
                </c:pt>
                <c:pt idx="352">
                  <c:v>1371.15002</c:v>
                </c:pt>
                <c:pt idx="353">
                  <c:v>1374.6400100000001</c:v>
                </c:pt>
                <c:pt idx="354">
                  <c:v>1372.6099899999999</c:v>
                </c:pt>
                <c:pt idx="355">
                  <c:v>1366.83997</c:v>
                </c:pt>
                <c:pt idx="356">
                  <c:v>1369.73999</c:v>
                </c:pt>
                <c:pt idx="357">
                  <c:v>1370.06006</c:v>
                </c:pt>
                <c:pt idx="358">
                  <c:v>1371.0699500000001</c:v>
                </c:pt>
                <c:pt idx="359">
                  <c:v>1371.2700199999999</c:v>
                </c:pt>
                <c:pt idx="360">
                  <c:v>1371.76001</c:v>
                </c:pt>
                <c:pt idx="361">
                  <c:v>1371.76001</c:v>
                </c:pt>
                <c:pt idx="362">
                  <c:v>1374.41003</c:v>
                </c:pt>
                <c:pt idx="363">
                  <c:v>1369.7900400000001</c:v>
                </c:pt>
                <c:pt idx="364">
                  <c:v>1368.9799800000001</c:v>
                </c:pt>
                <c:pt idx="365">
                  <c:v>1369.0200199999999</c:v>
                </c:pt>
                <c:pt idx="366">
                  <c:v>1369.0200199999999</c:v>
                </c:pt>
                <c:pt idx="367">
                  <c:v>1370.0699500000001</c:v>
                </c:pt>
                <c:pt idx="368">
                  <c:v>1370.16003</c:v>
                </c:pt>
                <c:pt idx="369">
                  <c:v>1370.9599599999999</c:v>
                </c:pt>
                <c:pt idx="370">
                  <c:v>1372.7900400000001</c:v>
                </c:pt>
                <c:pt idx="371">
                  <c:v>1376.9799800000001</c:v>
                </c:pt>
                <c:pt idx="372">
                  <c:v>1376.9799800000001</c:v>
                </c:pt>
                <c:pt idx="373">
                  <c:v>1379.2099599999999</c:v>
                </c:pt>
                <c:pt idx="374">
                  <c:v>1379.2099599999999</c:v>
                </c:pt>
                <c:pt idx="375">
                  <c:v>1379.63</c:v>
                </c:pt>
                <c:pt idx="376">
                  <c:v>1382.9799800000001</c:v>
                </c:pt>
                <c:pt idx="377">
                  <c:v>1387.81006</c:v>
                </c:pt>
                <c:pt idx="378">
                  <c:v>1388.13</c:v>
                </c:pt>
                <c:pt idx="379">
                  <c:v>1388.13</c:v>
                </c:pt>
                <c:pt idx="380">
                  <c:v>1384.93994</c:v>
                </c:pt>
                <c:pt idx="381">
                  <c:v>1385.81006</c:v>
                </c:pt>
                <c:pt idx="382">
                  <c:v>1387.48999</c:v>
                </c:pt>
                <c:pt idx="383">
                  <c:v>1390.2700199999999</c:v>
                </c:pt>
                <c:pt idx="384">
                  <c:v>1392.4300499999999</c:v>
                </c:pt>
                <c:pt idx="385">
                  <c:v>1390.07996</c:v>
                </c:pt>
                <c:pt idx="386">
                  <c:v>1390.07996</c:v>
                </c:pt>
                <c:pt idx="387">
                  <c:v>1392.43994</c:v>
                </c:pt>
                <c:pt idx="388">
                  <c:v>1394.2299800000001</c:v>
                </c:pt>
                <c:pt idx="389">
                  <c:v>1400.1099899999999</c:v>
                </c:pt>
                <c:pt idx="390">
                  <c:v>1400.42004</c:v>
                </c:pt>
                <c:pt idx="391">
                  <c:v>1402</c:v>
                </c:pt>
                <c:pt idx="392">
                  <c:v>1412.87</c:v>
                </c:pt>
                <c:pt idx="393">
                  <c:v>1413.51001</c:v>
                </c:pt>
                <c:pt idx="394">
                  <c:v>1413.51001</c:v>
                </c:pt>
                <c:pt idx="395">
                  <c:v>1406.6800499999999</c:v>
                </c:pt>
                <c:pt idx="396">
                  <c:v>1413.9699700000001</c:v>
                </c:pt>
                <c:pt idx="397">
                  <c:v>1412.9799800000001</c:v>
                </c:pt>
                <c:pt idx="398">
                  <c:v>1414.08997</c:v>
                </c:pt>
                <c:pt idx="399">
                  <c:v>1413.9699700000001</c:v>
                </c:pt>
                <c:pt idx="400">
                  <c:v>1413.9799800000001</c:v>
                </c:pt>
                <c:pt idx="401">
                  <c:v>1415.0500500000001</c:v>
                </c:pt>
                <c:pt idx="402">
                  <c:v>1415.3599899999999</c:v>
                </c:pt>
                <c:pt idx="403">
                  <c:v>1416.76001</c:v>
                </c:pt>
                <c:pt idx="404">
                  <c:v>1415.4499499999999</c:v>
                </c:pt>
                <c:pt idx="405">
                  <c:v>1432.07996</c:v>
                </c:pt>
                <c:pt idx="406">
                  <c:v>1446.9300499999999</c:v>
                </c:pt>
                <c:pt idx="407">
                  <c:v>1451.08997</c:v>
                </c:pt>
                <c:pt idx="408">
                  <c:v>1451.9599599999999</c:v>
                </c:pt>
                <c:pt idx="409">
                  <c:v>1452.5400400000001</c:v>
                </c:pt>
                <c:pt idx="410">
                  <c:v>1453.18994</c:v>
                </c:pt>
                <c:pt idx="411">
                  <c:v>1454.76001</c:v>
                </c:pt>
                <c:pt idx="412">
                  <c:v>1456.67004</c:v>
                </c:pt>
                <c:pt idx="413">
                  <c:v>1454.93994</c:v>
                </c:pt>
                <c:pt idx="414">
                  <c:v>1454.93994</c:v>
                </c:pt>
                <c:pt idx="415">
                  <c:v>1449.37</c:v>
                </c:pt>
                <c:pt idx="416">
                  <c:v>1449.37</c:v>
                </c:pt>
                <c:pt idx="417">
                  <c:v>1458.2700199999999</c:v>
                </c:pt>
                <c:pt idx="418">
                  <c:v>1455.2299800000001</c:v>
                </c:pt>
                <c:pt idx="419">
                  <c:v>1472.1099899999999</c:v>
                </c:pt>
                <c:pt idx="420">
                  <c:v>1473.2099599999999</c:v>
                </c:pt>
                <c:pt idx="421">
                  <c:v>1473.0300299999999</c:v>
                </c:pt>
                <c:pt idx="422">
                  <c:v>1478.5</c:v>
                </c:pt>
                <c:pt idx="423">
                  <c:v>1487.4499499999999</c:v>
                </c:pt>
                <c:pt idx="424">
                  <c:v>1483.38</c:v>
                </c:pt>
                <c:pt idx="425">
                  <c:v>1483.37</c:v>
                </c:pt>
                <c:pt idx="426">
                  <c:v>1487.18994</c:v>
                </c:pt>
                <c:pt idx="427">
                  <c:v>1488.1099899999999</c:v>
                </c:pt>
                <c:pt idx="428">
                  <c:v>1488.1099899999999</c:v>
                </c:pt>
                <c:pt idx="429">
                  <c:v>1489.8199500000001</c:v>
                </c:pt>
                <c:pt idx="430">
                  <c:v>1489.8199500000001</c:v>
                </c:pt>
                <c:pt idx="431">
                  <c:v>1485.8900100000001</c:v>
                </c:pt>
                <c:pt idx="432">
                  <c:v>1487.65002</c:v>
                </c:pt>
                <c:pt idx="433">
                  <c:v>1487.5500500000001</c:v>
                </c:pt>
                <c:pt idx="434">
                  <c:v>1493.18994</c:v>
                </c:pt>
                <c:pt idx="435">
                  <c:v>1493.3000500000001</c:v>
                </c:pt>
                <c:pt idx="436">
                  <c:v>1493.3000500000001</c:v>
                </c:pt>
                <c:pt idx="437">
                  <c:v>1495.65002</c:v>
                </c:pt>
                <c:pt idx="438">
                  <c:v>1499.92004</c:v>
                </c:pt>
                <c:pt idx="439">
                  <c:v>1505.32996</c:v>
                </c:pt>
                <c:pt idx="440">
                  <c:v>1509.15002</c:v>
                </c:pt>
                <c:pt idx="441">
                  <c:v>1510.13</c:v>
                </c:pt>
                <c:pt idx="442">
                  <c:v>1513.26001</c:v>
                </c:pt>
                <c:pt idx="443">
                  <c:v>1514.26001</c:v>
                </c:pt>
                <c:pt idx="444">
                  <c:v>1514.26001</c:v>
                </c:pt>
                <c:pt idx="445">
                  <c:v>1514.26001</c:v>
                </c:pt>
                <c:pt idx="446">
                  <c:v>1515.92004</c:v>
                </c:pt>
                <c:pt idx="447">
                  <c:v>1517.9499499999999</c:v>
                </c:pt>
                <c:pt idx="448">
                  <c:v>1520.6099899999999</c:v>
                </c:pt>
                <c:pt idx="449">
                  <c:v>1517.87</c:v>
                </c:pt>
                <c:pt idx="450">
                  <c:v>1517.87</c:v>
                </c:pt>
                <c:pt idx="451">
                  <c:v>1526.26001</c:v>
                </c:pt>
                <c:pt idx="452">
                  <c:v>1532.5400400000001</c:v>
                </c:pt>
                <c:pt idx="453">
                  <c:v>1533.7199700000001</c:v>
                </c:pt>
                <c:pt idx="454">
                  <c:v>1534.23999</c:v>
                </c:pt>
                <c:pt idx="455">
                  <c:v>1534.42004</c:v>
                </c:pt>
                <c:pt idx="456">
                  <c:v>1532.0500500000001</c:v>
                </c:pt>
                <c:pt idx="457">
                  <c:v>1531.4499499999999</c:v>
                </c:pt>
                <c:pt idx="458">
                  <c:v>1532.08997</c:v>
                </c:pt>
                <c:pt idx="459">
                  <c:v>1532.1400100000001</c:v>
                </c:pt>
                <c:pt idx="460">
                  <c:v>1533.51001</c:v>
                </c:pt>
                <c:pt idx="461">
                  <c:v>1533.51001</c:v>
                </c:pt>
                <c:pt idx="462">
                  <c:v>1539.1400100000001</c:v>
                </c:pt>
                <c:pt idx="463">
                  <c:v>1540.81006</c:v>
                </c:pt>
                <c:pt idx="464">
                  <c:v>1540.81006</c:v>
                </c:pt>
                <c:pt idx="465">
                  <c:v>1543.8599899999999</c:v>
                </c:pt>
                <c:pt idx="466">
                  <c:v>1548.68994</c:v>
                </c:pt>
                <c:pt idx="467">
                  <c:v>1569.34998</c:v>
                </c:pt>
                <c:pt idx="468">
                  <c:v>1570.87</c:v>
                </c:pt>
                <c:pt idx="469">
                  <c:v>1575.0500500000001</c:v>
                </c:pt>
                <c:pt idx="470">
                  <c:v>1576.31006</c:v>
                </c:pt>
                <c:pt idx="471">
                  <c:v>1576.0400400000001</c:v>
                </c:pt>
                <c:pt idx="472">
                  <c:v>1579.2099599999999</c:v>
                </c:pt>
                <c:pt idx="473">
                  <c:v>1571.90002</c:v>
                </c:pt>
                <c:pt idx="474">
                  <c:v>1577.6999499999999</c:v>
                </c:pt>
                <c:pt idx="475">
                  <c:v>1577.6999499999999</c:v>
                </c:pt>
                <c:pt idx="476">
                  <c:v>1599.56006</c:v>
                </c:pt>
                <c:pt idx="477">
                  <c:v>1599.56006</c:v>
                </c:pt>
                <c:pt idx="478">
                  <c:v>1591.6099899999999</c:v>
                </c:pt>
                <c:pt idx="479">
                  <c:v>1592.51001</c:v>
                </c:pt>
                <c:pt idx="480">
                  <c:v>1590.1099899999999</c:v>
                </c:pt>
                <c:pt idx="481">
                  <c:v>1590.5500500000001</c:v>
                </c:pt>
                <c:pt idx="482">
                  <c:v>1589.48999</c:v>
                </c:pt>
                <c:pt idx="483">
                  <c:v>1602.6800499999999</c:v>
                </c:pt>
                <c:pt idx="484">
                  <c:v>1604.0300299999999</c:v>
                </c:pt>
                <c:pt idx="485">
                  <c:v>1604.65002</c:v>
                </c:pt>
                <c:pt idx="486">
                  <c:v>1604.65002</c:v>
                </c:pt>
                <c:pt idx="487">
                  <c:v>1604.65002</c:v>
                </c:pt>
                <c:pt idx="488">
                  <c:v>1599.0300299999999</c:v>
                </c:pt>
                <c:pt idx="489">
                  <c:v>1606.13</c:v>
                </c:pt>
                <c:pt idx="490">
                  <c:v>1605.7199700000001</c:v>
                </c:pt>
                <c:pt idx="491">
                  <c:v>1605.7199700000001</c:v>
                </c:pt>
                <c:pt idx="492">
                  <c:v>1617.43994</c:v>
                </c:pt>
                <c:pt idx="493">
                  <c:v>1616.98999</c:v>
                </c:pt>
                <c:pt idx="494">
                  <c:v>1622.73999</c:v>
                </c:pt>
                <c:pt idx="495">
                  <c:v>1622.9599599999999</c:v>
                </c:pt>
                <c:pt idx="496">
                  <c:v>1638.56006</c:v>
                </c:pt>
                <c:pt idx="497">
                  <c:v>1639.2299800000001</c:v>
                </c:pt>
                <c:pt idx="498">
                  <c:v>1642.6099899999999</c:v>
                </c:pt>
                <c:pt idx="499">
                  <c:v>1649.56006</c:v>
                </c:pt>
                <c:pt idx="500">
                  <c:v>1669.07996</c:v>
                </c:pt>
                <c:pt idx="501">
                  <c:v>1672.4599599999999</c:v>
                </c:pt>
                <c:pt idx="502">
                  <c:v>1675.32996</c:v>
                </c:pt>
                <c:pt idx="503">
                  <c:v>1677.01001</c:v>
                </c:pt>
                <c:pt idx="504">
                  <c:v>1684.82996</c:v>
                </c:pt>
                <c:pt idx="505">
                  <c:v>1691.83997</c:v>
                </c:pt>
                <c:pt idx="506">
                  <c:v>1699.07996</c:v>
                </c:pt>
                <c:pt idx="507">
                  <c:v>1696.37</c:v>
                </c:pt>
                <c:pt idx="508">
                  <c:v>1699.07996</c:v>
                </c:pt>
                <c:pt idx="509">
                  <c:v>1699.07996</c:v>
                </c:pt>
                <c:pt idx="510">
                  <c:v>1713.3900100000001</c:v>
                </c:pt>
                <c:pt idx="511">
                  <c:v>1719.18994</c:v>
                </c:pt>
                <c:pt idx="512">
                  <c:v>1719.9699700000001</c:v>
                </c:pt>
                <c:pt idx="513">
                  <c:v>1722.12</c:v>
                </c:pt>
                <c:pt idx="514">
                  <c:v>1722.12</c:v>
                </c:pt>
                <c:pt idx="515">
                  <c:v>1733.7099599999999</c:v>
                </c:pt>
                <c:pt idx="516">
                  <c:v>1738.2299800000001</c:v>
                </c:pt>
                <c:pt idx="517">
                  <c:v>1746.1999499999999</c:v>
                </c:pt>
                <c:pt idx="518">
                  <c:v>1755.9699700000001</c:v>
                </c:pt>
                <c:pt idx="519">
                  <c:v>1755.56006</c:v>
                </c:pt>
                <c:pt idx="520">
                  <c:v>1760.7700199999999</c:v>
                </c:pt>
                <c:pt idx="521">
                  <c:v>1760.7700199999999</c:v>
                </c:pt>
                <c:pt idx="522">
                  <c:v>1765</c:v>
                </c:pt>
                <c:pt idx="523">
                  <c:v>1772.82996</c:v>
                </c:pt>
                <c:pt idx="524">
                  <c:v>1772.83997</c:v>
                </c:pt>
                <c:pt idx="525">
                  <c:v>1773.7199700000001</c:v>
                </c:pt>
                <c:pt idx="526">
                  <c:v>1786.5200199999999</c:v>
                </c:pt>
                <c:pt idx="527">
                  <c:v>1792.88</c:v>
                </c:pt>
                <c:pt idx="528">
                  <c:v>1798.1999499999999</c:v>
                </c:pt>
                <c:pt idx="529">
                  <c:v>1797.5500500000001</c:v>
                </c:pt>
                <c:pt idx="530">
                  <c:v>1798.1999499999999</c:v>
                </c:pt>
                <c:pt idx="531">
                  <c:v>1806.67004</c:v>
                </c:pt>
                <c:pt idx="532">
                  <c:v>1822.07996</c:v>
                </c:pt>
                <c:pt idx="533">
                  <c:v>1823.48999</c:v>
                </c:pt>
                <c:pt idx="534">
                  <c:v>1826.3199500000001</c:v>
                </c:pt>
                <c:pt idx="535">
                  <c:v>1826.0500500000001</c:v>
                </c:pt>
                <c:pt idx="536">
                  <c:v>1835.0500500000001</c:v>
                </c:pt>
                <c:pt idx="537">
                  <c:v>1836.92004</c:v>
                </c:pt>
                <c:pt idx="538">
                  <c:v>1835.0699500000001</c:v>
                </c:pt>
                <c:pt idx="539">
                  <c:v>1843.65002</c:v>
                </c:pt>
                <c:pt idx="540">
                  <c:v>1842.26001</c:v>
                </c:pt>
                <c:pt idx="541">
                  <c:v>1839.18994</c:v>
                </c:pt>
                <c:pt idx="542">
                  <c:v>1842.76001</c:v>
                </c:pt>
                <c:pt idx="543">
                  <c:v>1842.76001</c:v>
                </c:pt>
                <c:pt idx="544">
                  <c:v>1842.88</c:v>
                </c:pt>
                <c:pt idx="545">
                  <c:v>1839.6999499999999</c:v>
                </c:pt>
                <c:pt idx="546">
                  <c:v>1840.18994</c:v>
                </c:pt>
                <c:pt idx="547">
                  <c:v>1839.59998</c:v>
                </c:pt>
                <c:pt idx="548">
                  <c:v>1847.09998</c:v>
                </c:pt>
                <c:pt idx="549">
                  <c:v>1843.5400400000001</c:v>
                </c:pt>
                <c:pt idx="550">
                  <c:v>1843.76001</c:v>
                </c:pt>
                <c:pt idx="551">
                  <c:v>1847.51001</c:v>
                </c:pt>
                <c:pt idx="552">
                  <c:v>1861.63</c:v>
                </c:pt>
                <c:pt idx="553">
                  <c:v>1861.63</c:v>
                </c:pt>
                <c:pt idx="554">
                  <c:v>1861.6800499999999</c:v>
                </c:pt>
                <c:pt idx="555">
                  <c:v>1861.25</c:v>
                </c:pt>
                <c:pt idx="556">
                  <c:v>1861.33997</c:v>
                </c:pt>
                <c:pt idx="557">
                  <c:v>1875.1400100000001</c:v>
                </c:pt>
                <c:pt idx="558">
                  <c:v>1875.7900400000001</c:v>
                </c:pt>
                <c:pt idx="559">
                  <c:v>1872.6999499999999</c:v>
                </c:pt>
                <c:pt idx="560">
                  <c:v>1872.91003</c:v>
                </c:pt>
                <c:pt idx="561">
                  <c:v>1870.90002</c:v>
                </c:pt>
                <c:pt idx="562">
                  <c:v>1873.38</c:v>
                </c:pt>
                <c:pt idx="563">
                  <c:v>1903.4699700000001</c:v>
                </c:pt>
                <c:pt idx="564">
                  <c:v>1909.3599899999999</c:v>
                </c:pt>
                <c:pt idx="565">
                  <c:v>1909.59998</c:v>
                </c:pt>
                <c:pt idx="566">
                  <c:v>1907.3000500000001</c:v>
                </c:pt>
                <c:pt idx="567">
                  <c:v>1911.6400100000001</c:v>
                </c:pt>
                <c:pt idx="568">
                  <c:v>1917.5500500000001</c:v>
                </c:pt>
                <c:pt idx="569">
                  <c:v>1924.17004</c:v>
                </c:pt>
                <c:pt idx="570">
                  <c:v>1924.15002</c:v>
                </c:pt>
                <c:pt idx="571">
                  <c:v>1933.15002</c:v>
                </c:pt>
                <c:pt idx="572">
                  <c:v>1941.8599899999999</c:v>
                </c:pt>
                <c:pt idx="573">
                  <c:v>1939.7700199999999</c:v>
                </c:pt>
                <c:pt idx="574">
                  <c:v>1944.5699500000001</c:v>
                </c:pt>
                <c:pt idx="575">
                  <c:v>1940.43994</c:v>
                </c:pt>
                <c:pt idx="576">
                  <c:v>1946.15002</c:v>
                </c:pt>
                <c:pt idx="577">
                  <c:v>1934.25</c:v>
                </c:pt>
                <c:pt idx="578">
                  <c:v>1936.91003</c:v>
                </c:pt>
                <c:pt idx="579">
                  <c:v>1942.2800299999999</c:v>
                </c:pt>
                <c:pt idx="580">
                  <c:v>1942.2700199999999</c:v>
                </c:pt>
                <c:pt idx="581">
                  <c:v>2019.2199700000001</c:v>
                </c:pt>
                <c:pt idx="582">
                  <c:v>2020.43994</c:v>
                </c:pt>
                <c:pt idx="583">
                  <c:v>2034.2099599999999</c:v>
                </c:pt>
                <c:pt idx="584">
                  <c:v>2034.66003</c:v>
                </c:pt>
                <c:pt idx="585">
                  <c:v>2037.9499499999999</c:v>
                </c:pt>
                <c:pt idx="586">
                  <c:v>2039</c:v>
                </c:pt>
                <c:pt idx="587">
                  <c:v>2038.7299800000001</c:v>
                </c:pt>
                <c:pt idx="588">
                  <c:v>2037.7700199999999</c:v>
                </c:pt>
                <c:pt idx="589">
                  <c:v>2038.2700199999999</c:v>
                </c:pt>
                <c:pt idx="590">
                  <c:v>2037.0500500000001</c:v>
                </c:pt>
                <c:pt idx="591">
                  <c:v>2039.23999</c:v>
                </c:pt>
                <c:pt idx="592">
                  <c:v>2039.84998</c:v>
                </c:pt>
                <c:pt idx="593">
                  <c:v>2028.62</c:v>
                </c:pt>
                <c:pt idx="594">
                  <c:v>2036.0200199999999</c:v>
                </c:pt>
                <c:pt idx="595">
                  <c:v>2035.87</c:v>
                </c:pt>
                <c:pt idx="596">
                  <c:v>2034.34998</c:v>
                </c:pt>
                <c:pt idx="597">
                  <c:v>2051.0400399999999</c:v>
                </c:pt>
                <c:pt idx="598">
                  <c:v>2085.3300800000002</c:v>
                </c:pt>
                <c:pt idx="599">
                  <c:v>2127.9299299999998</c:v>
                </c:pt>
                <c:pt idx="600">
                  <c:v>2125.1899400000002</c:v>
                </c:pt>
                <c:pt idx="601">
                  <c:v>2118.3000499999998</c:v>
                </c:pt>
                <c:pt idx="602">
                  <c:v>2118.7299800000001</c:v>
                </c:pt>
                <c:pt idx="603">
                  <c:v>2130.6101100000001</c:v>
                </c:pt>
                <c:pt idx="604">
                  <c:v>2136.3300800000002</c:v>
                </c:pt>
                <c:pt idx="605">
                  <c:v>2134.1899400000002</c:v>
                </c:pt>
                <c:pt idx="606">
                  <c:v>2132.1498999999999</c:v>
                </c:pt>
                <c:pt idx="607">
                  <c:v>2132.1498999999999</c:v>
                </c:pt>
                <c:pt idx="608">
                  <c:v>2131.48999</c:v>
                </c:pt>
                <c:pt idx="609">
                  <c:v>2130.9799800000001</c:v>
                </c:pt>
                <c:pt idx="610">
                  <c:v>2132.1699199999998</c:v>
                </c:pt>
                <c:pt idx="611">
                  <c:v>2140.9699700000001</c:v>
                </c:pt>
                <c:pt idx="612">
                  <c:v>2137.2700199999999</c:v>
                </c:pt>
                <c:pt idx="613">
                  <c:v>2135.1101100000001</c:v>
                </c:pt>
                <c:pt idx="614">
                  <c:v>2135.9099099999999</c:v>
                </c:pt>
                <c:pt idx="615">
                  <c:v>2151.25</c:v>
                </c:pt>
                <c:pt idx="616">
                  <c:v>2149.8100599999998</c:v>
                </c:pt>
                <c:pt idx="617">
                  <c:v>2138.6101100000001</c:v>
                </c:pt>
                <c:pt idx="618">
                  <c:v>2141.6699199999998</c:v>
                </c:pt>
                <c:pt idx="619">
                  <c:v>2141.5400399999999</c:v>
                </c:pt>
                <c:pt idx="620">
                  <c:v>2145.0700700000002</c:v>
                </c:pt>
                <c:pt idx="621">
                  <c:v>2143.9799800000001</c:v>
                </c:pt>
                <c:pt idx="622">
                  <c:v>2156.76001</c:v>
                </c:pt>
                <c:pt idx="623">
                  <c:v>2158.23999</c:v>
                </c:pt>
                <c:pt idx="624">
                  <c:v>2166.8601100000001</c:v>
                </c:pt>
                <c:pt idx="625">
                  <c:v>2167.25</c:v>
                </c:pt>
                <c:pt idx="626">
                  <c:v>2182.0300299999999</c:v>
                </c:pt>
                <c:pt idx="627">
                  <c:v>2174.5800800000002</c:v>
                </c:pt>
                <c:pt idx="628">
                  <c:v>2178.5300299999999</c:v>
                </c:pt>
                <c:pt idx="629">
                  <c:v>2174.4399400000002</c:v>
                </c:pt>
                <c:pt idx="630">
                  <c:v>2169.76001</c:v>
                </c:pt>
                <c:pt idx="631">
                  <c:v>2175.5600599999998</c:v>
                </c:pt>
                <c:pt idx="632">
                  <c:v>2178.7800299999999</c:v>
                </c:pt>
                <c:pt idx="633">
                  <c:v>2184.12012</c:v>
                </c:pt>
                <c:pt idx="634">
                  <c:v>2185.2800299999999</c:v>
                </c:pt>
                <c:pt idx="635">
                  <c:v>2178.3300800000002</c:v>
                </c:pt>
                <c:pt idx="636">
                  <c:v>2178.4299299999998</c:v>
                </c:pt>
                <c:pt idx="637">
                  <c:v>2179.0800800000002</c:v>
                </c:pt>
                <c:pt idx="638">
                  <c:v>2177.7299800000001</c:v>
                </c:pt>
                <c:pt idx="639">
                  <c:v>2178.0400399999999</c:v>
                </c:pt>
                <c:pt idx="640">
                  <c:v>2184.76001</c:v>
                </c:pt>
                <c:pt idx="641">
                  <c:v>2186.6799299999998</c:v>
                </c:pt>
                <c:pt idx="642">
                  <c:v>2192.76001</c:v>
                </c:pt>
                <c:pt idx="643">
                  <c:v>2191.25</c:v>
                </c:pt>
                <c:pt idx="644">
                  <c:v>2183.3400900000001</c:v>
                </c:pt>
                <c:pt idx="645">
                  <c:v>2184.7800299999999</c:v>
                </c:pt>
                <c:pt idx="646">
                  <c:v>2184.8400900000001</c:v>
                </c:pt>
                <c:pt idx="647">
                  <c:v>2188.5</c:v>
                </c:pt>
                <c:pt idx="648">
                  <c:v>2188.5</c:v>
                </c:pt>
                <c:pt idx="649">
                  <c:v>2188.5</c:v>
                </c:pt>
                <c:pt idx="650">
                  <c:v>2185.0200199999999</c:v>
                </c:pt>
                <c:pt idx="651">
                  <c:v>2185.0200199999999</c:v>
                </c:pt>
                <c:pt idx="652">
                  <c:v>2188.01001</c:v>
                </c:pt>
                <c:pt idx="653">
                  <c:v>2192.0900900000001</c:v>
                </c:pt>
                <c:pt idx="654">
                  <c:v>2194.2099600000001</c:v>
                </c:pt>
                <c:pt idx="655">
                  <c:v>2201.87988</c:v>
                </c:pt>
                <c:pt idx="656">
                  <c:v>2201.87988</c:v>
                </c:pt>
                <c:pt idx="657">
                  <c:v>2208.7099600000001</c:v>
                </c:pt>
                <c:pt idx="658">
                  <c:v>2216.4099099999999</c:v>
                </c:pt>
                <c:pt idx="659">
                  <c:v>2216.62988</c:v>
                </c:pt>
                <c:pt idx="660">
                  <c:v>2216.6101100000001</c:v>
                </c:pt>
                <c:pt idx="661">
                  <c:v>2217.4699700000001</c:v>
                </c:pt>
                <c:pt idx="662">
                  <c:v>2218.6398899999999</c:v>
                </c:pt>
                <c:pt idx="663">
                  <c:v>2234.6001000000001</c:v>
                </c:pt>
                <c:pt idx="664">
                  <c:v>2234.4799800000001</c:v>
                </c:pt>
                <c:pt idx="665">
                  <c:v>2238.2900399999999</c:v>
                </c:pt>
                <c:pt idx="666">
                  <c:v>2244.1999500000002</c:v>
                </c:pt>
                <c:pt idx="667">
                  <c:v>2243.9799800000001</c:v>
                </c:pt>
                <c:pt idx="668">
                  <c:v>2247.6599099999999</c:v>
                </c:pt>
                <c:pt idx="669">
                  <c:v>2246.26001</c:v>
                </c:pt>
                <c:pt idx="670">
                  <c:v>2250.7199700000001</c:v>
                </c:pt>
                <c:pt idx="671">
                  <c:v>2253.12988</c:v>
                </c:pt>
                <c:pt idx="672">
                  <c:v>2250.8998999999999</c:v>
                </c:pt>
                <c:pt idx="673">
                  <c:v>2254.9599600000001</c:v>
                </c:pt>
                <c:pt idx="674">
                  <c:v>2254.1498999999999</c:v>
                </c:pt>
                <c:pt idx="675">
                  <c:v>2259.12012</c:v>
                </c:pt>
                <c:pt idx="676">
                  <c:v>2279.9199199999998</c:v>
                </c:pt>
                <c:pt idx="677">
                  <c:v>2280.37012</c:v>
                </c:pt>
                <c:pt idx="678">
                  <c:v>2280.8400900000001</c:v>
                </c:pt>
                <c:pt idx="679">
                  <c:v>2284.0700700000002</c:v>
                </c:pt>
                <c:pt idx="680">
                  <c:v>2284.4199199999998</c:v>
                </c:pt>
                <c:pt idx="681">
                  <c:v>2282.6999500000002</c:v>
                </c:pt>
                <c:pt idx="682">
                  <c:v>2286.7299800000001</c:v>
                </c:pt>
                <c:pt idx="683">
                  <c:v>2296.7099600000001</c:v>
                </c:pt>
                <c:pt idx="684">
                  <c:v>2294.9099099999999</c:v>
                </c:pt>
                <c:pt idx="685">
                  <c:v>2308.26001</c:v>
                </c:pt>
                <c:pt idx="686">
                  <c:v>2308.7199700000001</c:v>
                </c:pt>
                <c:pt idx="687">
                  <c:v>2305.62012</c:v>
                </c:pt>
                <c:pt idx="688">
                  <c:v>2305.6001000000001</c:v>
                </c:pt>
                <c:pt idx="689">
                  <c:v>2305.6599099999999</c:v>
                </c:pt>
                <c:pt idx="690">
                  <c:v>2305.23999</c:v>
                </c:pt>
                <c:pt idx="691">
                  <c:v>2306.3998999999999</c:v>
                </c:pt>
                <c:pt idx="692">
                  <c:v>2301.7700199999999</c:v>
                </c:pt>
                <c:pt idx="693">
                  <c:v>2301.8000499999998</c:v>
                </c:pt>
                <c:pt idx="694">
                  <c:v>2300.3601100000001</c:v>
                </c:pt>
                <c:pt idx="695">
                  <c:v>2299.6799299999998</c:v>
                </c:pt>
                <c:pt idx="696">
                  <c:v>2299.1599099999999</c:v>
                </c:pt>
                <c:pt idx="697">
                  <c:v>2298.6599099999999</c:v>
                </c:pt>
                <c:pt idx="698">
                  <c:v>2303.73999</c:v>
                </c:pt>
                <c:pt idx="699">
                  <c:v>2295.51001</c:v>
                </c:pt>
                <c:pt idx="700">
                  <c:v>2298.9499500000002</c:v>
                </c:pt>
                <c:pt idx="701">
                  <c:v>2303.8998999999999</c:v>
                </c:pt>
                <c:pt idx="702">
                  <c:v>2304.3000499999998</c:v>
                </c:pt>
                <c:pt idx="703">
                  <c:v>2304.4799800000001</c:v>
                </c:pt>
                <c:pt idx="704">
                  <c:v>2300.2700199999999</c:v>
                </c:pt>
                <c:pt idx="705">
                  <c:v>2287.2199700000001</c:v>
                </c:pt>
                <c:pt idx="706">
                  <c:v>2290.12012</c:v>
                </c:pt>
                <c:pt idx="707">
                  <c:v>2289.6599099999999</c:v>
                </c:pt>
                <c:pt idx="708">
                  <c:v>2289.6599099999999</c:v>
                </c:pt>
                <c:pt idx="709">
                  <c:v>2291.6398899999999</c:v>
                </c:pt>
                <c:pt idx="710">
                  <c:v>2297.9799800000001</c:v>
                </c:pt>
                <c:pt idx="711">
                  <c:v>2296.1398899999999</c:v>
                </c:pt>
                <c:pt idx="712">
                  <c:v>2304.1799299999998</c:v>
                </c:pt>
                <c:pt idx="713">
                  <c:v>2311.37012</c:v>
                </c:pt>
                <c:pt idx="714">
                  <c:v>2312.4599600000001</c:v>
                </c:pt>
                <c:pt idx="715">
                  <c:v>2315.9199199999998</c:v>
                </c:pt>
                <c:pt idx="716">
                  <c:v>2314.9799800000001</c:v>
                </c:pt>
                <c:pt idx="717">
                  <c:v>2316.1899400000002</c:v>
                </c:pt>
                <c:pt idx="718">
                  <c:v>2322.5700700000002</c:v>
                </c:pt>
                <c:pt idx="719">
                  <c:v>2318.3000499999998</c:v>
                </c:pt>
                <c:pt idx="720">
                  <c:v>2319.37012</c:v>
                </c:pt>
                <c:pt idx="721">
                  <c:v>2320.9799800000001</c:v>
                </c:pt>
                <c:pt idx="722">
                  <c:v>2325.1999500000002</c:v>
                </c:pt>
                <c:pt idx="723">
                  <c:v>2326.1398899999999</c:v>
                </c:pt>
                <c:pt idx="724">
                  <c:v>2334.9499500000002</c:v>
                </c:pt>
                <c:pt idx="725">
                  <c:v>2338.98999</c:v>
                </c:pt>
                <c:pt idx="726">
                  <c:v>2337.0800800000002</c:v>
                </c:pt>
                <c:pt idx="727">
                  <c:v>2332.8501000000001</c:v>
                </c:pt>
                <c:pt idx="728">
                  <c:v>2330.1699199999998</c:v>
                </c:pt>
                <c:pt idx="729">
                  <c:v>2333.0600599999998</c:v>
                </c:pt>
                <c:pt idx="730">
                  <c:v>2337.6498999999999</c:v>
                </c:pt>
                <c:pt idx="731">
                  <c:v>2335.23999</c:v>
                </c:pt>
                <c:pt idx="732">
                  <c:v>2338.3000499999998</c:v>
                </c:pt>
                <c:pt idx="733">
                  <c:v>2341.9099099999999</c:v>
                </c:pt>
                <c:pt idx="734">
                  <c:v>2343.1699199999998</c:v>
                </c:pt>
                <c:pt idx="735">
                  <c:v>2342.48999</c:v>
                </c:pt>
                <c:pt idx="736">
                  <c:v>2346.6699199999998</c:v>
                </c:pt>
                <c:pt idx="737">
                  <c:v>2351.1398899999999</c:v>
                </c:pt>
                <c:pt idx="738">
                  <c:v>2332.5900900000001</c:v>
                </c:pt>
                <c:pt idx="739">
                  <c:v>2335.9399400000002</c:v>
                </c:pt>
                <c:pt idx="740">
                  <c:v>2333.4499500000002</c:v>
                </c:pt>
                <c:pt idx="741">
                  <c:v>2333.6899400000002</c:v>
                </c:pt>
                <c:pt idx="742">
                  <c:v>2333.98999</c:v>
                </c:pt>
                <c:pt idx="743">
                  <c:v>2335.5800800000002</c:v>
                </c:pt>
                <c:pt idx="744">
                  <c:v>2339.87012</c:v>
                </c:pt>
                <c:pt idx="745">
                  <c:v>2343.1001000000001</c:v>
                </c:pt>
                <c:pt idx="746">
                  <c:v>2342.0600599999998</c:v>
                </c:pt>
                <c:pt idx="747">
                  <c:v>2339.6001000000001</c:v>
                </c:pt>
                <c:pt idx="748">
                  <c:v>2332.2700199999999</c:v>
                </c:pt>
                <c:pt idx="749">
                  <c:v>2331.4599600000001</c:v>
                </c:pt>
                <c:pt idx="750">
                  <c:v>2332.75</c:v>
                </c:pt>
                <c:pt idx="751">
                  <c:v>2331.8300800000002</c:v>
                </c:pt>
                <c:pt idx="752">
                  <c:v>2337.6001000000001</c:v>
                </c:pt>
                <c:pt idx="753">
                  <c:v>2340.4599600000001</c:v>
                </c:pt>
                <c:pt idx="754">
                  <c:v>2340.6799299999998</c:v>
                </c:pt>
                <c:pt idx="755">
                  <c:v>2351.6699199999998</c:v>
                </c:pt>
                <c:pt idx="756">
                  <c:v>2358.1498999999999</c:v>
                </c:pt>
                <c:pt idx="757">
                  <c:v>2362.2900399999999</c:v>
                </c:pt>
                <c:pt idx="758">
                  <c:v>2390.4199199999998</c:v>
                </c:pt>
                <c:pt idx="759">
                  <c:v>2391.9699700000001</c:v>
                </c:pt>
                <c:pt idx="760">
                  <c:v>2392.5800800000002</c:v>
                </c:pt>
                <c:pt idx="761">
                  <c:v>2390.9799800000001</c:v>
                </c:pt>
                <c:pt idx="762">
                  <c:v>2395.9399400000002</c:v>
                </c:pt>
                <c:pt idx="763">
                  <c:v>2398.1999500000002</c:v>
                </c:pt>
                <c:pt idx="764">
                  <c:v>2398.3998999999999</c:v>
                </c:pt>
                <c:pt idx="765">
                  <c:v>2397.7099600000001</c:v>
                </c:pt>
                <c:pt idx="766">
                  <c:v>2401.76001</c:v>
                </c:pt>
                <c:pt idx="767">
                  <c:v>2406.5300299999999</c:v>
                </c:pt>
                <c:pt idx="768">
                  <c:v>2404.8300800000002</c:v>
                </c:pt>
                <c:pt idx="769">
                  <c:v>2410.2700199999999</c:v>
                </c:pt>
                <c:pt idx="770">
                  <c:v>2411.9199199999998</c:v>
                </c:pt>
                <c:pt idx="771">
                  <c:v>2415.0700700000002</c:v>
                </c:pt>
                <c:pt idx="772">
                  <c:v>2419.1101100000001</c:v>
                </c:pt>
                <c:pt idx="773">
                  <c:v>2429.01001</c:v>
                </c:pt>
                <c:pt idx="774">
                  <c:v>2440.87012</c:v>
                </c:pt>
                <c:pt idx="775">
                  <c:v>2441.2199700000001</c:v>
                </c:pt>
                <c:pt idx="776">
                  <c:v>2443.8898899999999</c:v>
                </c:pt>
                <c:pt idx="777">
                  <c:v>2443.3501000000001</c:v>
                </c:pt>
                <c:pt idx="778">
                  <c:v>2446.37012</c:v>
                </c:pt>
                <c:pt idx="779">
                  <c:v>2447.37988</c:v>
                </c:pt>
                <c:pt idx="780">
                  <c:v>2444.5300299999999</c:v>
                </c:pt>
                <c:pt idx="781">
                  <c:v>2445.8898899999999</c:v>
                </c:pt>
                <c:pt idx="782">
                  <c:v>2448.3601100000001</c:v>
                </c:pt>
                <c:pt idx="783">
                  <c:v>2448.3100599999998</c:v>
                </c:pt>
                <c:pt idx="784">
                  <c:v>2441.9699700000001</c:v>
                </c:pt>
                <c:pt idx="785">
                  <c:v>2446.7700199999999</c:v>
                </c:pt>
                <c:pt idx="786">
                  <c:v>2447.76001</c:v>
                </c:pt>
                <c:pt idx="787">
                  <c:v>2454.8300800000002</c:v>
                </c:pt>
                <c:pt idx="788">
                  <c:v>2453.7700199999999</c:v>
                </c:pt>
                <c:pt idx="789">
                  <c:v>2454.87012</c:v>
                </c:pt>
                <c:pt idx="790">
                  <c:v>2479.0900900000001</c:v>
                </c:pt>
                <c:pt idx="791">
                  <c:v>2492.2099600000001</c:v>
                </c:pt>
                <c:pt idx="792">
                  <c:v>2495.37988</c:v>
                </c:pt>
                <c:pt idx="793">
                  <c:v>2501.4699700000001</c:v>
                </c:pt>
                <c:pt idx="794">
                  <c:v>2499.7099600000001</c:v>
                </c:pt>
                <c:pt idx="795">
                  <c:v>2502.8601100000001</c:v>
                </c:pt>
                <c:pt idx="796">
                  <c:v>2513.01001</c:v>
                </c:pt>
                <c:pt idx="797">
                  <c:v>2512.0500499999998</c:v>
                </c:pt>
                <c:pt idx="798">
                  <c:v>2509.6398899999999</c:v>
                </c:pt>
                <c:pt idx="799">
                  <c:v>2504.9199199999998</c:v>
                </c:pt>
                <c:pt idx="800">
                  <c:v>2508.6101100000001</c:v>
                </c:pt>
                <c:pt idx="801">
                  <c:v>2508.5900900000001</c:v>
                </c:pt>
                <c:pt idx="802">
                  <c:v>2499.3100599999998</c:v>
                </c:pt>
                <c:pt idx="803">
                  <c:v>2503.8898899999999</c:v>
                </c:pt>
                <c:pt idx="804">
                  <c:v>2504.7900399999999</c:v>
                </c:pt>
                <c:pt idx="805">
                  <c:v>2498.7900399999999</c:v>
                </c:pt>
                <c:pt idx="806">
                  <c:v>2495.37988</c:v>
                </c:pt>
                <c:pt idx="807">
                  <c:v>2498.8501000000001</c:v>
                </c:pt>
                <c:pt idx="808">
                  <c:v>2496.75</c:v>
                </c:pt>
                <c:pt idx="809">
                  <c:v>2502.87988</c:v>
                </c:pt>
                <c:pt idx="810">
                  <c:v>2499.7199700000001</c:v>
                </c:pt>
                <c:pt idx="811">
                  <c:v>2496.5700700000002</c:v>
                </c:pt>
                <c:pt idx="812">
                  <c:v>2488.73999</c:v>
                </c:pt>
                <c:pt idx="813">
                  <c:v>2488.8200700000002</c:v>
                </c:pt>
                <c:pt idx="814">
                  <c:v>2486.9699700000001</c:v>
                </c:pt>
                <c:pt idx="815">
                  <c:v>2483.8501000000001</c:v>
                </c:pt>
                <c:pt idx="816">
                  <c:v>2483.8100599999998</c:v>
                </c:pt>
                <c:pt idx="817">
                  <c:v>2484.1398899999999</c:v>
                </c:pt>
                <c:pt idx="818">
                  <c:v>2482.6799299999998</c:v>
                </c:pt>
                <c:pt idx="819">
                  <c:v>2484.6101100000001</c:v>
                </c:pt>
                <c:pt idx="820">
                  <c:v>2484.6101100000001</c:v>
                </c:pt>
                <c:pt idx="821">
                  <c:v>2483.62988</c:v>
                </c:pt>
                <c:pt idx="822">
                  <c:v>2486.7800299999999</c:v>
                </c:pt>
                <c:pt idx="823">
                  <c:v>2489.5500499999998</c:v>
                </c:pt>
                <c:pt idx="824">
                  <c:v>2488.1899400000002</c:v>
                </c:pt>
                <c:pt idx="825">
                  <c:v>2493.2700199999999</c:v>
                </c:pt>
                <c:pt idx="826">
                  <c:v>2491.3300800000002</c:v>
                </c:pt>
                <c:pt idx="827">
                  <c:v>2491.3400900000001</c:v>
                </c:pt>
                <c:pt idx="828">
                  <c:v>2485.37988</c:v>
                </c:pt>
                <c:pt idx="829">
                  <c:v>2483.1899400000002</c:v>
                </c:pt>
                <c:pt idx="830">
                  <c:v>2479.5900900000001</c:v>
                </c:pt>
                <c:pt idx="831">
                  <c:v>2476.8300800000002</c:v>
                </c:pt>
                <c:pt idx="832">
                  <c:v>2476.6001000000001</c:v>
                </c:pt>
                <c:pt idx="833">
                  <c:v>2472.48999</c:v>
                </c:pt>
                <c:pt idx="834">
                  <c:v>2478.26001</c:v>
                </c:pt>
                <c:pt idx="835">
                  <c:v>2476.51001</c:v>
                </c:pt>
                <c:pt idx="836">
                  <c:v>2483.48999</c:v>
                </c:pt>
                <c:pt idx="837">
                  <c:v>2475.0700700000002</c:v>
                </c:pt>
                <c:pt idx="838">
                  <c:v>2475.75</c:v>
                </c:pt>
                <c:pt idx="839">
                  <c:v>2470.8898899999999</c:v>
                </c:pt>
                <c:pt idx="840">
                  <c:v>2472.6599099999999</c:v>
                </c:pt>
                <c:pt idx="841">
                  <c:v>2472.5</c:v>
                </c:pt>
                <c:pt idx="842">
                  <c:v>2475.8400900000001</c:v>
                </c:pt>
                <c:pt idx="843">
                  <c:v>2474.7800299999999</c:v>
                </c:pt>
                <c:pt idx="844">
                  <c:v>2470.7199700000001</c:v>
                </c:pt>
                <c:pt idx="845">
                  <c:v>2467.6101100000001</c:v>
                </c:pt>
                <c:pt idx="846">
                  <c:v>2467.8100599999998</c:v>
                </c:pt>
                <c:pt idx="847">
                  <c:v>2471.1398899999999</c:v>
                </c:pt>
                <c:pt idx="848">
                  <c:v>2471.9699700000001</c:v>
                </c:pt>
                <c:pt idx="849">
                  <c:v>2473.8200700000002</c:v>
                </c:pt>
                <c:pt idx="850">
                  <c:v>2467.23999</c:v>
                </c:pt>
                <c:pt idx="851">
                  <c:v>2456.2900399999999</c:v>
                </c:pt>
                <c:pt idx="852">
                  <c:v>2457.9499500000002</c:v>
                </c:pt>
                <c:pt idx="853">
                  <c:v>2457.9499500000002</c:v>
                </c:pt>
                <c:pt idx="854">
                  <c:v>2457.6999500000002</c:v>
                </c:pt>
                <c:pt idx="855">
                  <c:v>2450.6599099999999</c:v>
                </c:pt>
                <c:pt idx="856">
                  <c:v>2452.7199700000001</c:v>
                </c:pt>
                <c:pt idx="857">
                  <c:v>2451.5</c:v>
                </c:pt>
                <c:pt idx="858">
                  <c:v>2457.0200199999999</c:v>
                </c:pt>
                <c:pt idx="859">
                  <c:v>2451.8200700000002</c:v>
                </c:pt>
                <c:pt idx="860">
                  <c:v>2448.5600599999998</c:v>
                </c:pt>
                <c:pt idx="861">
                  <c:v>2442.9599600000001</c:v>
                </c:pt>
                <c:pt idx="862">
                  <c:v>2441.8898899999999</c:v>
                </c:pt>
                <c:pt idx="863">
                  <c:v>2437.3400900000001</c:v>
                </c:pt>
                <c:pt idx="864">
                  <c:v>2433.1999500000002</c:v>
                </c:pt>
                <c:pt idx="865">
                  <c:v>2433.3898899999999</c:v>
                </c:pt>
                <c:pt idx="866">
                  <c:v>2439.62988</c:v>
                </c:pt>
                <c:pt idx="867">
                  <c:v>2435.9799800000001</c:v>
                </c:pt>
                <c:pt idx="868">
                  <c:v>2439.75</c:v>
                </c:pt>
                <c:pt idx="869">
                  <c:v>2436.7900399999999</c:v>
                </c:pt>
                <c:pt idx="870">
                  <c:v>2437.1498999999999</c:v>
                </c:pt>
                <c:pt idx="871">
                  <c:v>2440.5500499999998</c:v>
                </c:pt>
                <c:pt idx="872">
                  <c:v>2429.2299800000001</c:v>
                </c:pt>
                <c:pt idx="873">
                  <c:v>2432.2900399999999</c:v>
                </c:pt>
                <c:pt idx="874">
                  <c:v>2422.1899400000002</c:v>
                </c:pt>
                <c:pt idx="875">
                  <c:v>2421.6001000000001</c:v>
                </c:pt>
                <c:pt idx="876">
                  <c:v>2410.1699199999998</c:v>
                </c:pt>
                <c:pt idx="877">
                  <c:v>2408.8998999999999</c:v>
                </c:pt>
                <c:pt idx="878">
                  <c:v>2413.8998999999999</c:v>
                </c:pt>
                <c:pt idx="879">
                  <c:v>2420.4099099999999</c:v>
                </c:pt>
                <c:pt idx="880">
                  <c:v>2420.8400900000001</c:v>
                </c:pt>
                <c:pt idx="881">
                  <c:v>2415.5</c:v>
                </c:pt>
                <c:pt idx="882">
                  <c:v>2416.1498999999999</c:v>
                </c:pt>
                <c:pt idx="883">
                  <c:v>2399</c:v>
                </c:pt>
                <c:pt idx="884">
                  <c:v>2391.3400900000001</c:v>
                </c:pt>
                <c:pt idx="885">
                  <c:v>2387.9099099999999</c:v>
                </c:pt>
                <c:pt idx="886">
                  <c:v>2383.6699199999998</c:v>
                </c:pt>
                <c:pt idx="887">
                  <c:v>2384.7900399999999</c:v>
                </c:pt>
                <c:pt idx="888">
                  <c:v>2387.4099099999999</c:v>
                </c:pt>
                <c:pt idx="889">
                  <c:v>2390.8601100000001</c:v>
                </c:pt>
                <c:pt idx="890">
                  <c:v>2391.9499500000002</c:v>
                </c:pt>
                <c:pt idx="891">
                  <c:v>2392.6599099999999</c:v>
                </c:pt>
                <c:pt idx="892">
                  <c:v>2388.7800299999999</c:v>
                </c:pt>
                <c:pt idx="893">
                  <c:v>2390.37012</c:v>
                </c:pt>
                <c:pt idx="894">
                  <c:v>2395.4299299999998</c:v>
                </c:pt>
                <c:pt idx="895">
                  <c:v>2391.5400399999999</c:v>
                </c:pt>
                <c:pt idx="896">
                  <c:v>2387.75</c:v>
                </c:pt>
                <c:pt idx="897">
                  <c:v>2381.5300299999999</c:v>
                </c:pt>
                <c:pt idx="898">
                  <c:v>2389.7700199999999</c:v>
                </c:pt>
                <c:pt idx="899">
                  <c:v>2386.1899400000002</c:v>
                </c:pt>
                <c:pt idx="900">
                  <c:v>2388.3998999999999</c:v>
                </c:pt>
                <c:pt idx="901">
                  <c:v>2390</c:v>
                </c:pt>
                <c:pt idx="902">
                  <c:v>2387.7099600000001</c:v>
                </c:pt>
                <c:pt idx="903">
                  <c:v>2366.2800299999999</c:v>
                </c:pt>
                <c:pt idx="904">
                  <c:v>2369.5500499999998</c:v>
                </c:pt>
                <c:pt idx="905">
                  <c:v>2367.5400399999999</c:v>
                </c:pt>
                <c:pt idx="906">
                  <c:v>2377.6699199999998</c:v>
                </c:pt>
                <c:pt idx="907">
                  <c:v>2357.12988</c:v>
                </c:pt>
                <c:pt idx="908">
                  <c:v>2358.48999</c:v>
                </c:pt>
                <c:pt idx="909">
                  <c:v>2363.1498999999999</c:v>
                </c:pt>
                <c:pt idx="910">
                  <c:v>2355.0700700000002</c:v>
                </c:pt>
                <c:pt idx="911">
                  <c:v>2356.3200700000002</c:v>
                </c:pt>
                <c:pt idx="912">
                  <c:v>2361.98999</c:v>
                </c:pt>
                <c:pt idx="913">
                  <c:v>2364.8501000000001</c:v>
                </c:pt>
                <c:pt idx="914">
                  <c:v>2370.0300299999999</c:v>
                </c:pt>
                <c:pt idx="915">
                  <c:v>2374.98999</c:v>
                </c:pt>
                <c:pt idx="916">
                  <c:v>2378.1899400000002</c:v>
                </c:pt>
                <c:pt idx="917">
                  <c:v>2383.2700199999999</c:v>
                </c:pt>
                <c:pt idx="918">
                  <c:v>2395.9099099999999</c:v>
                </c:pt>
                <c:pt idx="919">
                  <c:v>2401.12988</c:v>
                </c:pt>
                <c:pt idx="920">
                  <c:v>2402.0500499999998</c:v>
                </c:pt>
                <c:pt idx="921">
                  <c:v>2406.0200199999999</c:v>
                </c:pt>
                <c:pt idx="922">
                  <c:v>2407.3200700000002</c:v>
                </c:pt>
                <c:pt idx="923">
                  <c:v>2396.1599099999999</c:v>
                </c:pt>
                <c:pt idx="924">
                  <c:v>2402.9299299999998</c:v>
                </c:pt>
                <c:pt idx="925">
                  <c:v>2402.1101100000001</c:v>
                </c:pt>
                <c:pt idx="926">
                  <c:v>2401.51001</c:v>
                </c:pt>
                <c:pt idx="927">
                  <c:v>2404.48999</c:v>
                </c:pt>
                <c:pt idx="928">
                  <c:v>2386.6001000000001</c:v>
                </c:pt>
                <c:pt idx="929">
                  <c:v>2387.6101100000001</c:v>
                </c:pt>
                <c:pt idx="930">
                  <c:v>2396.9099099999999</c:v>
                </c:pt>
                <c:pt idx="931">
                  <c:v>2399.3400900000001</c:v>
                </c:pt>
                <c:pt idx="932">
                  <c:v>2401.7199700000001</c:v>
                </c:pt>
                <c:pt idx="933">
                  <c:v>2411.5</c:v>
                </c:pt>
                <c:pt idx="934">
                  <c:v>2416.9199199999998</c:v>
                </c:pt>
                <c:pt idx="935">
                  <c:v>2417.1699199999998</c:v>
                </c:pt>
                <c:pt idx="936">
                  <c:v>2416.8501000000001</c:v>
                </c:pt>
                <c:pt idx="937">
                  <c:v>2416.3501000000001</c:v>
                </c:pt>
                <c:pt idx="938">
                  <c:v>2410.8200700000002</c:v>
                </c:pt>
                <c:pt idx="939">
                  <c:v>2405.8898899999999</c:v>
                </c:pt>
                <c:pt idx="940">
                  <c:v>2414.1999500000002</c:v>
                </c:pt>
                <c:pt idx="941">
                  <c:v>2406.3501000000001</c:v>
                </c:pt>
                <c:pt idx="942">
                  <c:v>2408.4399400000002</c:v>
                </c:pt>
                <c:pt idx="943">
                  <c:v>2408.5900900000001</c:v>
                </c:pt>
                <c:pt idx="944">
                  <c:v>2411.3501000000001</c:v>
                </c:pt>
                <c:pt idx="945">
                  <c:v>2420.7900399999999</c:v>
                </c:pt>
                <c:pt idx="946">
                  <c:v>2420.1001000000001</c:v>
                </c:pt>
                <c:pt idx="947">
                  <c:v>2417.6001000000001</c:v>
                </c:pt>
                <c:pt idx="948">
                  <c:v>2424.87012</c:v>
                </c:pt>
                <c:pt idx="949">
                  <c:v>2432.1899400000002</c:v>
                </c:pt>
                <c:pt idx="950">
                  <c:v>2440.37012</c:v>
                </c:pt>
                <c:pt idx="951">
                  <c:v>2445.8300800000002</c:v>
                </c:pt>
                <c:pt idx="952">
                  <c:v>2445.87012</c:v>
                </c:pt>
                <c:pt idx="953">
                  <c:v>2447.4499500000002</c:v>
                </c:pt>
                <c:pt idx="954">
                  <c:v>2451.7700199999999</c:v>
                </c:pt>
                <c:pt idx="955">
                  <c:v>2454.4199199999998</c:v>
                </c:pt>
                <c:pt idx="956">
                  <c:v>2454.0800800000002</c:v>
                </c:pt>
                <c:pt idx="957">
                  <c:v>2462.5300299999999</c:v>
                </c:pt>
                <c:pt idx="958">
                  <c:v>2464.9399400000002</c:v>
                </c:pt>
                <c:pt idx="959">
                  <c:v>2469.8998999999999</c:v>
                </c:pt>
                <c:pt idx="960">
                  <c:v>2468.0500499999998</c:v>
                </c:pt>
                <c:pt idx="961">
                  <c:v>2471.5900900000001</c:v>
                </c:pt>
                <c:pt idx="962">
                  <c:v>2473.0500499999998</c:v>
                </c:pt>
                <c:pt idx="963">
                  <c:v>2480.73999</c:v>
                </c:pt>
                <c:pt idx="964">
                  <c:v>2476.0600599999998</c:v>
                </c:pt>
                <c:pt idx="965">
                  <c:v>2474.2800299999999</c:v>
                </c:pt>
                <c:pt idx="966">
                  <c:v>2469.0400399999999</c:v>
                </c:pt>
                <c:pt idx="967">
                  <c:v>2470.5800800000002</c:v>
                </c:pt>
                <c:pt idx="968">
                  <c:v>2470.2800299999999</c:v>
                </c:pt>
                <c:pt idx="969">
                  <c:v>2464.8300800000002</c:v>
                </c:pt>
                <c:pt idx="970">
                  <c:v>2468.23999</c:v>
                </c:pt>
                <c:pt idx="971">
                  <c:v>2472.5600599999998</c:v>
                </c:pt>
                <c:pt idx="972">
                  <c:v>2476.3898899999999</c:v>
                </c:pt>
                <c:pt idx="973">
                  <c:v>2486.0600599999998</c:v>
                </c:pt>
                <c:pt idx="974">
                  <c:v>2492.2900399999999</c:v>
                </c:pt>
                <c:pt idx="975">
                  <c:v>2505.7900399999999</c:v>
                </c:pt>
                <c:pt idx="976">
                  <c:v>2519.9699700000001</c:v>
                </c:pt>
                <c:pt idx="977">
                  <c:v>2521.3100599999998</c:v>
                </c:pt>
                <c:pt idx="978">
                  <c:v>2521.1999500000002</c:v>
                </c:pt>
                <c:pt idx="979">
                  <c:v>2527.3300800000002</c:v>
                </c:pt>
                <c:pt idx="980">
                  <c:v>2521.98999</c:v>
                </c:pt>
                <c:pt idx="981">
                  <c:v>2528.1699199999998</c:v>
                </c:pt>
                <c:pt idx="982">
                  <c:v>2525.5200199999999</c:v>
                </c:pt>
                <c:pt idx="983">
                  <c:v>2518.3100599999998</c:v>
                </c:pt>
                <c:pt idx="984">
                  <c:v>2517.7099600000001</c:v>
                </c:pt>
                <c:pt idx="985">
                  <c:v>2514.4599600000001</c:v>
                </c:pt>
                <c:pt idx="986">
                  <c:v>2514.6001000000001</c:v>
                </c:pt>
                <c:pt idx="987">
                  <c:v>2519.9099099999999</c:v>
                </c:pt>
                <c:pt idx="988">
                  <c:v>2521.1899400000002</c:v>
                </c:pt>
                <c:pt idx="989">
                  <c:v>2523.4799800000001</c:v>
                </c:pt>
                <c:pt idx="990">
                  <c:v>2521</c:v>
                </c:pt>
                <c:pt idx="991">
                  <c:v>2518.9599600000001</c:v>
                </c:pt>
                <c:pt idx="992">
                  <c:v>2506.6799299999998</c:v>
                </c:pt>
                <c:pt idx="993">
                  <c:v>2506.0600599999998</c:v>
                </c:pt>
                <c:pt idx="994">
                  <c:v>2522.0400399999999</c:v>
                </c:pt>
                <c:pt idx="995">
                  <c:v>2519.1799299999998</c:v>
                </c:pt>
                <c:pt idx="996">
                  <c:v>2509.8000499999998</c:v>
                </c:pt>
                <c:pt idx="997">
                  <c:v>2504.8998999999999</c:v>
                </c:pt>
                <c:pt idx="998">
                  <c:v>2500.4199199999998</c:v>
                </c:pt>
                <c:pt idx="999">
                  <c:v>2501.6101100000001</c:v>
                </c:pt>
                <c:pt idx="1000">
                  <c:v>2508.12012</c:v>
                </c:pt>
                <c:pt idx="1001">
                  <c:v>2501.75</c:v>
                </c:pt>
                <c:pt idx="1002">
                  <c:v>2499.3200700000002</c:v>
                </c:pt>
                <c:pt idx="1003">
                  <c:v>2502.7099600000001</c:v>
                </c:pt>
                <c:pt idx="1004">
                  <c:v>2501.9499500000002</c:v>
                </c:pt>
                <c:pt idx="1005">
                  <c:v>2502.26001</c:v>
                </c:pt>
                <c:pt idx="1006">
                  <c:v>2505.0300299999999</c:v>
                </c:pt>
                <c:pt idx="1007">
                  <c:v>2502.6899400000002</c:v>
                </c:pt>
                <c:pt idx="1008">
                  <c:v>2502.3601100000001</c:v>
                </c:pt>
                <c:pt idx="1009">
                  <c:v>2506.3501000000001</c:v>
                </c:pt>
                <c:pt idx="1010">
                  <c:v>2504.2199700000001</c:v>
                </c:pt>
                <c:pt idx="1011">
                  <c:v>2507.37988</c:v>
                </c:pt>
                <c:pt idx="1012">
                  <c:v>2501.76001</c:v>
                </c:pt>
                <c:pt idx="1013">
                  <c:v>2510.8200700000002</c:v>
                </c:pt>
                <c:pt idx="1014">
                  <c:v>2515.9499500000002</c:v>
                </c:pt>
                <c:pt idx="1015">
                  <c:v>2519.4099099999999</c:v>
                </c:pt>
                <c:pt idx="1016">
                  <c:v>2528.9499500000002</c:v>
                </c:pt>
                <c:pt idx="1017">
                  <c:v>2534.0700700000002</c:v>
                </c:pt>
                <c:pt idx="1018">
                  <c:v>2535.7800299999999</c:v>
                </c:pt>
                <c:pt idx="1019">
                  <c:v>2539.7700199999999</c:v>
                </c:pt>
                <c:pt idx="1020">
                  <c:v>2538.8300800000002</c:v>
                </c:pt>
                <c:pt idx="1021">
                  <c:v>2533.4499500000002</c:v>
                </c:pt>
                <c:pt idx="1022">
                  <c:v>2532.48999</c:v>
                </c:pt>
                <c:pt idx="1023">
                  <c:v>2532.8998999999999</c:v>
                </c:pt>
                <c:pt idx="1024">
                  <c:v>2537.1599099999999</c:v>
                </c:pt>
                <c:pt idx="1025">
                  <c:v>2538.2700199999999</c:v>
                </c:pt>
                <c:pt idx="1026">
                  <c:v>2539.25</c:v>
                </c:pt>
                <c:pt idx="1027">
                  <c:v>2543.1699199999998</c:v>
                </c:pt>
                <c:pt idx="1028">
                  <c:v>2542.5300299999999</c:v>
                </c:pt>
                <c:pt idx="1029">
                  <c:v>2540</c:v>
                </c:pt>
                <c:pt idx="1030">
                  <c:v>2540.26001</c:v>
                </c:pt>
                <c:pt idx="1031">
                  <c:v>2544.0300299999999</c:v>
                </c:pt>
                <c:pt idx="1032">
                  <c:v>2553.4199199999998</c:v>
                </c:pt>
                <c:pt idx="1033">
                  <c:v>2554.8998999999999</c:v>
                </c:pt>
                <c:pt idx="1034">
                  <c:v>2555.8000499999998</c:v>
                </c:pt>
                <c:pt idx="1035">
                  <c:v>2560.5400399999999</c:v>
                </c:pt>
                <c:pt idx="1036">
                  <c:v>2568.76001</c:v>
                </c:pt>
                <c:pt idx="1037">
                  <c:v>2563.73999</c:v>
                </c:pt>
                <c:pt idx="1038">
                  <c:v>2559.98999</c:v>
                </c:pt>
                <c:pt idx="1039">
                  <c:v>2570.5800800000002</c:v>
                </c:pt>
                <c:pt idx="1040">
                  <c:v>2577.6999500000002</c:v>
                </c:pt>
                <c:pt idx="1041">
                  <c:v>2577.7099600000001</c:v>
                </c:pt>
                <c:pt idx="1042">
                  <c:v>2578.7900399999999</c:v>
                </c:pt>
                <c:pt idx="1043">
                  <c:v>2575.87988</c:v>
                </c:pt>
                <c:pt idx="1044">
                  <c:v>2577.3400900000001</c:v>
                </c:pt>
                <c:pt idx="1045">
                  <c:v>2585.9199199999998</c:v>
                </c:pt>
                <c:pt idx="1046">
                  <c:v>2591.5600599999998</c:v>
                </c:pt>
                <c:pt idx="1047">
                  <c:v>2595.1799299999998</c:v>
                </c:pt>
                <c:pt idx="1048">
                  <c:v>2602.75</c:v>
                </c:pt>
                <c:pt idx="1049">
                  <c:v>2620.26001</c:v>
                </c:pt>
                <c:pt idx="1050">
                  <c:v>2619.6498999999999</c:v>
                </c:pt>
                <c:pt idx="1051">
                  <c:v>2645.1101100000001</c:v>
                </c:pt>
                <c:pt idx="1052">
                  <c:v>2640</c:v>
                </c:pt>
                <c:pt idx="1053">
                  <c:v>2629.37012</c:v>
                </c:pt>
                <c:pt idx="1054">
                  <c:v>2627.2199700000001</c:v>
                </c:pt>
                <c:pt idx="1055">
                  <c:v>2631.76001</c:v>
                </c:pt>
                <c:pt idx="1056">
                  <c:v>2634.1599099999999</c:v>
                </c:pt>
                <c:pt idx="1057">
                  <c:v>2639.87012</c:v>
                </c:pt>
                <c:pt idx="1058">
                  <c:v>2646.3501000000001</c:v>
                </c:pt>
                <c:pt idx="1059">
                  <c:v>2646.25</c:v>
                </c:pt>
                <c:pt idx="1060">
                  <c:v>2648.3300800000002</c:v>
                </c:pt>
                <c:pt idx="1061">
                  <c:v>2660.5300299999999</c:v>
                </c:pt>
                <c:pt idx="1062">
                  <c:v>2659.9399400000002</c:v>
                </c:pt>
                <c:pt idx="1063">
                  <c:v>2674.1498999999999</c:v>
                </c:pt>
                <c:pt idx="1064">
                  <c:v>2694.0400399999999</c:v>
                </c:pt>
                <c:pt idx="1065">
                  <c:v>2714.1799299999998</c:v>
                </c:pt>
                <c:pt idx="1066">
                  <c:v>2749.25</c:v>
                </c:pt>
                <c:pt idx="1067">
                  <c:v>2791.12012</c:v>
                </c:pt>
                <c:pt idx="1068">
                  <c:v>2802.9099099999999</c:v>
                </c:pt>
                <c:pt idx="1069">
                  <c:v>2821.62988</c:v>
                </c:pt>
                <c:pt idx="1070">
                  <c:v>2804.2800299999999</c:v>
                </c:pt>
                <c:pt idx="1071">
                  <c:v>2805.3000499999998</c:v>
                </c:pt>
                <c:pt idx="1072">
                  <c:v>2827.5300299999999</c:v>
                </c:pt>
                <c:pt idx="1073">
                  <c:v>2833.3501000000001</c:v>
                </c:pt>
                <c:pt idx="1074">
                  <c:v>2834.48999</c:v>
                </c:pt>
                <c:pt idx="1075">
                  <c:v>2835.7800299999999</c:v>
                </c:pt>
                <c:pt idx="1076">
                  <c:v>2844.6001000000001</c:v>
                </c:pt>
                <c:pt idx="1077">
                  <c:v>2848.9399400000002</c:v>
                </c:pt>
                <c:pt idx="1078">
                  <c:v>2833.6799299999998</c:v>
                </c:pt>
                <c:pt idx="1079">
                  <c:v>2832.8100599999998</c:v>
                </c:pt>
                <c:pt idx="1080">
                  <c:v>2833.1599099999999</c:v>
                </c:pt>
                <c:pt idx="1081">
                  <c:v>2838</c:v>
                </c:pt>
                <c:pt idx="1082">
                  <c:v>2836.98999</c:v>
                </c:pt>
                <c:pt idx="1083">
                  <c:v>2841.62988</c:v>
                </c:pt>
                <c:pt idx="1084">
                  <c:v>2851.37988</c:v>
                </c:pt>
                <c:pt idx="1085">
                  <c:v>2848.8200700000002</c:v>
                </c:pt>
                <c:pt idx="1086">
                  <c:v>2852.0900900000001</c:v>
                </c:pt>
                <c:pt idx="1087">
                  <c:v>2855.4499500000002</c:v>
                </c:pt>
                <c:pt idx="1088">
                  <c:v>2854.0900900000001</c:v>
                </c:pt>
                <c:pt idx="1089">
                  <c:v>2856.01001</c:v>
                </c:pt>
                <c:pt idx="1090">
                  <c:v>2860.2700199999999</c:v>
                </c:pt>
                <c:pt idx="1091">
                  <c:v>2859.8300800000002</c:v>
                </c:pt>
                <c:pt idx="1092">
                  <c:v>2862.4799800000001</c:v>
                </c:pt>
                <c:pt idx="1093">
                  <c:v>2861.3100599999998</c:v>
                </c:pt>
                <c:pt idx="1094">
                  <c:v>2863.87012</c:v>
                </c:pt>
                <c:pt idx="1095">
                  <c:v>2878.6699199999998</c:v>
                </c:pt>
                <c:pt idx="1096">
                  <c:v>2887.76001</c:v>
                </c:pt>
                <c:pt idx="1097">
                  <c:v>2893.5400399999999</c:v>
                </c:pt>
                <c:pt idx="1098">
                  <c:v>2889.7299800000001</c:v>
                </c:pt>
                <c:pt idx="1099">
                  <c:v>2894.3898899999999</c:v>
                </c:pt>
                <c:pt idx="1100">
                  <c:v>2890.4399400000002</c:v>
                </c:pt>
                <c:pt idx="1101">
                  <c:v>2904.5300299999999</c:v>
                </c:pt>
                <c:pt idx="1102">
                  <c:v>2900.4199199999998</c:v>
                </c:pt>
                <c:pt idx="1103">
                  <c:v>2896.62012</c:v>
                </c:pt>
                <c:pt idx="1104">
                  <c:v>2907.87988</c:v>
                </c:pt>
                <c:pt idx="1105">
                  <c:v>2913.9699700000001</c:v>
                </c:pt>
                <c:pt idx="1106">
                  <c:v>2911.8601100000001</c:v>
                </c:pt>
                <c:pt idx="1107">
                  <c:v>2909.3200700000002</c:v>
                </c:pt>
                <c:pt idx="1108">
                  <c:v>2905.5200199999999</c:v>
                </c:pt>
                <c:pt idx="1109">
                  <c:v>2905.9499500000002</c:v>
                </c:pt>
                <c:pt idx="1110">
                  <c:v>2894.7299800000001</c:v>
                </c:pt>
                <c:pt idx="1111">
                  <c:v>2899.1599099999999</c:v>
                </c:pt>
                <c:pt idx="1112">
                  <c:v>2910.23999</c:v>
                </c:pt>
                <c:pt idx="1113">
                  <c:v>2908.5800800000002</c:v>
                </c:pt>
                <c:pt idx="1114">
                  <c:v>2901.8501000000001</c:v>
                </c:pt>
                <c:pt idx="1115">
                  <c:v>2905.3998999999999</c:v>
                </c:pt>
                <c:pt idx="1116">
                  <c:v>2917.87988</c:v>
                </c:pt>
                <c:pt idx="1117">
                  <c:v>2918.2299800000001</c:v>
                </c:pt>
                <c:pt idx="1118">
                  <c:v>2921.4799800000001</c:v>
                </c:pt>
                <c:pt idx="1119">
                  <c:v>2924.7800299999999</c:v>
                </c:pt>
                <c:pt idx="1120">
                  <c:v>2927.2199700000001</c:v>
                </c:pt>
                <c:pt idx="1121">
                  <c:v>2939.4699700000001</c:v>
                </c:pt>
                <c:pt idx="1122">
                  <c:v>2936.6899400000002</c:v>
                </c:pt>
                <c:pt idx="1123">
                  <c:v>2932.5600599999998</c:v>
                </c:pt>
                <c:pt idx="1124">
                  <c:v>2935.9299299999998</c:v>
                </c:pt>
                <c:pt idx="1125">
                  <c:v>2932.6498999999999</c:v>
                </c:pt>
                <c:pt idx="1126">
                  <c:v>2934.6498999999999</c:v>
                </c:pt>
                <c:pt idx="1127">
                  <c:v>2940.9699700000001</c:v>
                </c:pt>
                <c:pt idx="1128">
                  <c:v>2946.1699199999998</c:v>
                </c:pt>
                <c:pt idx="1129">
                  <c:v>2948.1799299999998</c:v>
                </c:pt>
                <c:pt idx="1130">
                  <c:v>2951.98999</c:v>
                </c:pt>
                <c:pt idx="1131">
                  <c:v>2958.7900399999999</c:v>
                </c:pt>
                <c:pt idx="1132">
                  <c:v>2963.7700199999999</c:v>
                </c:pt>
                <c:pt idx="1133">
                  <c:v>2963.8898899999999</c:v>
                </c:pt>
                <c:pt idx="1134">
                  <c:v>2965.51001</c:v>
                </c:pt>
                <c:pt idx="1135">
                  <c:v>2973.75</c:v>
                </c:pt>
                <c:pt idx="1136">
                  <c:v>2977.9699700000001</c:v>
                </c:pt>
                <c:pt idx="1137">
                  <c:v>2973.26001</c:v>
                </c:pt>
                <c:pt idx="1138">
                  <c:v>2968.0500499999998</c:v>
                </c:pt>
                <c:pt idx="1139">
                  <c:v>2967.01001</c:v>
                </c:pt>
                <c:pt idx="1140">
                  <c:v>2971.9099099999999</c:v>
                </c:pt>
                <c:pt idx="1141">
                  <c:v>2973.3000499999998</c:v>
                </c:pt>
                <c:pt idx="1142">
                  <c:v>2978.2900399999999</c:v>
                </c:pt>
                <c:pt idx="1143">
                  <c:v>2981.6899400000002</c:v>
                </c:pt>
                <c:pt idx="1144">
                  <c:v>2978.5</c:v>
                </c:pt>
                <c:pt idx="1145">
                  <c:v>2984.37988</c:v>
                </c:pt>
                <c:pt idx="1146">
                  <c:v>2985.1599099999999</c:v>
                </c:pt>
                <c:pt idx="1147">
                  <c:v>2995.1101100000001</c:v>
                </c:pt>
                <c:pt idx="1148">
                  <c:v>2997.1599099999999</c:v>
                </c:pt>
                <c:pt idx="1149">
                  <c:v>2994.8200700000002</c:v>
                </c:pt>
                <c:pt idx="1150">
                  <c:v>3003.3000499999998</c:v>
                </c:pt>
                <c:pt idx="1151">
                  <c:v>3010.76001</c:v>
                </c:pt>
                <c:pt idx="1152">
                  <c:v>3011.6498999999999</c:v>
                </c:pt>
                <c:pt idx="1153">
                  <c:v>3012.62988</c:v>
                </c:pt>
                <c:pt idx="1154">
                  <c:v>3014.8200700000002</c:v>
                </c:pt>
                <c:pt idx="1155">
                  <c:v>3021.1498999999999</c:v>
                </c:pt>
                <c:pt idx="1156">
                  <c:v>3029.4099099999999</c:v>
                </c:pt>
                <c:pt idx="1157">
                  <c:v>3048.6699199999998</c:v>
                </c:pt>
                <c:pt idx="1158">
                  <c:v>3057.3998999999999</c:v>
                </c:pt>
                <c:pt idx="1159">
                  <c:v>3076.5</c:v>
                </c:pt>
                <c:pt idx="1160">
                  <c:v>3092.8300800000002</c:v>
                </c:pt>
                <c:pt idx="1161">
                  <c:v>3116.0900900000001</c:v>
                </c:pt>
                <c:pt idx="1162">
                  <c:v>3137.9099099999999</c:v>
                </c:pt>
                <c:pt idx="1163">
                  <c:v>3162.0200199999999</c:v>
                </c:pt>
                <c:pt idx="1164">
                  <c:v>3192.62012</c:v>
                </c:pt>
                <c:pt idx="1165">
                  <c:v>3209.98999</c:v>
                </c:pt>
                <c:pt idx="1166">
                  <c:v>3224.5300299999999</c:v>
                </c:pt>
                <c:pt idx="1167">
                  <c:v>3221.12988</c:v>
                </c:pt>
                <c:pt idx="1168">
                  <c:v>3208.5</c:v>
                </c:pt>
                <c:pt idx="1169">
                  <c:v>3211.5400399999999</c:v>
                </c:pt>
                <c:pt idx="1170">
                  <c:v>3228.5600599999998</c:v>
                </c:pt>
                <c:pt idx="1171">
                  <c:v>3237.87988</c:v>
                </c:pt>
                <c:pt idx="1172">
                  <c:v>3240.76001</c:v>
                </c:pt>
                <c:pt idx="1173">
                  <c:v>3242.25</c:v>
                </c:pt>
                <c:pt idx="1174">
                  <c:v>3244.4299299999998</c:v>
                </c:pt>
                <c:pt idx="1175">
                  <c:v>3234.37012</c:v>
                </c:pt>
                <c:pt idx="1176">
                  <c:v>3222.4299299999998</c:v>
                </c:pt>
                <c:pt idx="1177">
                  <c:v>3215.2199700000001</c:v>
                </c:pt>
                <c:pt idx="1178">
                  <c:v>3217.8998999999999</c:v>
                </c:pt>
                <c:pt idx="1179">
                  <c:v>3219.3100599999998</c:v>
                </c:pt>
                <c:pt idx="1180">
                  <c:v>3217.2099600000001</c:v>
                </c:pt>
                <c:pt idx="1181">
                  <c:v>3216.7099600000001</c:v>
                </c:pt>
                <c:pt idx="1182">
                  <c:v>3213.6699199999998</c:v>
                </c:pt>
                <c:pt idx="1183">
                  <c:v>3227.5700700000002</c:v>
                </c:pt>
                <c:pt idx="1184">
                  <c:v>3232.26001</c:v>
                </c:pt>
                <c:pt idx="1185">
                  <c:v>3241.26001</c:v>
                </c:pt>
                <c:pt idx="1186">
                  <c:v>3251.0600599999998</c:v>
                </c:pt>
                <c:pt idx="1187">
                  <c:v>3258.5500499999998</c:v>
                </c:pt>
                <c:pt idx="1188">
                  <c:v>3256.6799299999998</c:v>
                </c:pt>
                <c:pt idx="1189">
                  <c:v>3259.0700700000002</c:v>
                </c:pt>
                <c:pt idx="1190">
                  <c:v>3262.37988</c:v>
                </c:pt>
                <c:pt idx="1191">
                  <c:v>3268.0900900000001</c:v>
                </c:pt>
                <c:pt idx="1192">
                  <c:v>3275.3100599999998</c:v>
                </c:pt>
                <c:pt idx="1193">
                  <c:v>3274.9099099999999</c:v>
                </c:pt>
                <c:pt idx="1194">
                  <c:v>3279.37012</c:v>
                </c:pt>
                <c:pt idx="1195">
                  <c:v>3288.4799800000001</c:v>
                </c:pt>
                <c:pt idx="1196">
                  <c:v>3292.6599099999999</c:v>
                </c:pt>
                <c:pt idx="1197">
                  <c:v>3301.3000499999998</c:v>
                </c:pt>
                <c:pt idx="1198">
                  <c:v>3297.5200199999999</c:v>
                </c:pt>
                <c:pt idx="1199">
                  <c:v>3299.6599099999999</c:v>
                </c:pt>
                <c:pt idx="1200">
                  <c:v>3303.6498999999999</c:v>
                </c:pt>
                <c:pt idx="1201">
                  <c:v>3300.6398899999999</c:v>
                </c:pt>
                <c:pt idx="1202">
                  <c:v>3304.3100599999998</c:v>
                </c:pt>
                <c:pt idx="1203">
                  <c:v>3308.4699700000001</c:v>
                </c:pt>
                <c:pt idx="1204">
                  <c:v>3314.2700199999999</c:v>
                </c:pt>
                <c:pt idx="1205">
                  <c:v>3314.98999</c:v>
                </c:pt>
                <c:pt idx="1206">
                  <c:v>3307.1999500000002</c:v>
                </c:pt>
                <c:pt idx="1207">
                  <c:v>3302.7700199999999</c:v>
                </c:pt>
                <c:pt idx="1208">
                  <c:v>3292.1398899999999</c:v>
                </c:pt>
                <c:pt idx="1209">
                  <c:v>3292.0300299999999</c:v>
                </c:pt>
                <c:pt idx="1210">
                  <c:v>3293.2099600000001</c:v>
                </c:pt>
                <c:pt idx="1211">
                  <c:v>3300.7299800000001</c:v>
                </c:pt>
                <c:pt idx="1212">
                  <c:v>3283.3000499999998</c:v>
                </c:pt>
                <c:pt idx="1213">
                  <c:v>3286.87012</c:v>
                </c:pt>
                <c:pt idx="1214">
                  <c:v>3288.3898899999999</c:v>
                </c:pt>
                <c:pt idx="1215">
                  <c:v>3278.6799299999998</c:v>
                </c:pt>
                <c:pt idx="1216">
                  <c:v>3276.9599600000001</c:v>
                </c:pt>
                <c:pt idx="1217">
                  <c:v>3276.62012</c:v>
                </c:pt>
                <c:pt idx="1218">
                  <c:v>3282.1398899999999</c:v>
                </c:pt>
                <c:pt idx="1219">
                  <c:v>3280.9399400000002</c:v>
                </c:pt>
                <c:pt idx="1220">
                  <c:v>3273.5600599999998</c:v>
                </c:pt>
                <c:pt idx="1221">
                  <c:v>3272.8501000000001</c:v>
                </c:pt>
                <c:pt idx="1222">
                  <c:v>3267.62012</c:v>
                </c:pt>
                <c:pt idx="1223">
                  <c:v>3277.0900900000001</c:v>
                </c:pt>
                <c:pt idx="1224">
                  <c:v>3283.1699199999998</c:v>
                </c:pt>
                <c:pt idx="1225">
                  <c:v>3286.5700700000002</c:v>
                </c:pt>
                <c:pt idx="1226">
                  <c:v>3284.37012</c:v>
                </c:pt>
                <c:pt idx="1227">
                  <c:v>3289.2099600000001</c:v>
                </c:pt>
                <c:pt idx="1228">
                  <c:v>3290.9499500000002</c:v>
                </c:pt>
                <c:pt idx="1229">
                  <c:v>3297.37988</c:v>
                </c:pt>
                <c:pt idx="1230">
                  <c:v>3298.0400399999999</c:v>
                </c:pt>
                <c:pt idx="1231">
                  <c:v>3300.3100599999998</c:v>
                </c:pt>
                <c:pt idx="1232">
                  <c:v>3300.4299299999998</c:v>
                </c:pt>
                <c:pt idx="1233">
                  <c:v>3307.76001</c:v>
                </c:pt>
                <c:pt idx="1234">
                  <c:v>3314.2800299999999</c:v>
                </c:pt>
                <c:pt idx="1235">
                  <c:v>3324.0400399999999</c:v>
                </c:pt>
                <c:pt idx="1236">
                  <c:v>3333</c:v>
                </c:pt>
                <c:pt idx="1237">
                  <c:v>3342.1398899999999</c:v>
                </c:pt>
                <c:pt idx="1238">
                  <c:v>3356.9099099999999</c:v>
                </c:pt>
                <c:pt idx="1239">
                  <c:v>3367.3300800000002</c:v>
                </c:pt>
                <c:pt idx="1240">
                  <c:v>3387.9099099999999</c:v>
                </c:pt>
                <c:pt idx="1241">
                  <c:v>3392.9599600000001</c:v>
                </c:pt>
                <c:pt idx="1242">
                  <c:v>3398.9299299999998</c:v>
                </c:pt>
                <c:pt idx="1243">
                  <c:v>3426.2700199999999</c:v>
                </c:pt>
                <c:pt idx="1244">
                  <c:v>3444.8000499999998</c:v>
                </c:pt>
                <c:pt idx="1245">
                  <c:v>3476.4199199999998</c:v>
                </c:pt>
                <c:pt idx="1246">
                  <c:v>3514.87012</c:v>
                </c:pt>
                <c:pt idx="1247">
                  <c:v>3542.4399400000002</c:v>
                </c:pt>
                <c:pt idx="1248">
                  <c:v>3530.3300800000002</c:v>
                </c:pt>
                <c:pt idx="1249">
                  <c:v>3547.75</c:v>
                </c:pt>
                <c:pt idx="1250">
                  <c:v>3570.1001000000001</c:v>
                </c:pt>
                <c:pt idx="1251">
                  <c:v>3594.0300299999999</c:v>
                </c:pt>
                <c:pt idx="1252">
                  <c:v>3599.8300800000002</c:v>
                </c:pt>
                <c:pt idx="1253">
                  <c:v>3612.8100599999998</c:v>
                </c:pt>
                <c:pt idx="1254">
                  <c:v>3623</c:v>
                </c:pt>
                <c:pt idx="1255">
                  <c:v>3637.6899400000002</c:v>
                </c:pt>
                <c:pt idx="1256">
                  <c:v>3636.25</c:v>
                </c:pt>
                <c:pt idx="1257">
                  <c:v>3630.6398899999999</c:v>
                </c:pt>
                <c:pt idx="1258">
                  <c:v>3638.6001000000001</c:v>
                </c:pt>
                <c:pt idx="1259">
                  <c:v>3650.8000499999998</c:v>
                </c:pt>
                <c:pt idx="1260">
                  <c:v>3676</c:v>
                </c:pt>
                <c:pt idx="1261">
                  <c:v>3692.0300299999999</c:v>
                </c:pt>
                <c:pt idx="1262">
                  <c:v>3721.9299299999998</c:v>
                </c:pt>
                <c:pt idx="1263">
                  <c:v>3742.12012</c:v>
                </c:pt>
                <c:pt idx="1264">
                  <c:v>3763.3200700000002</c:v>
                </c:pt>
                <c:pt idx="1265">
                  <c:v>3776.5500499999998</c:v>
                </c:pt>
                <c:pt idx="1266">
                  <c:v>3797.6001000000001</c:v>
                </c:pt>
                <c:pt idx="1267">
                  <c:v>3814.5900900000001</c:v>
                </c:pt>
                <c:pt idx="1268">
                  <c:v>3822.6899400000002</c:v>
                </c:pt>
                <c:pt idx="1269">
                  <c:v>3836.2299800000001</c:v>
                </c:pt>
                <c:pt idx="1270">
                  <c:v>3873.4699700000001</c:v>
                </c:pt>
                <c:pt idx="1271">
                  <c:v>3903.12988</c:v>
                </c:pt>
                <c:pt idx="1272">
                  <c:v>3930.0700700000002</c:v>
                </c:pt>
                <c:pt idx="1273">
                  <c:v>3955.9099099999999</c:v>
                </c:pt>
                <c:pt idx="1274">
                  <c:v>3992.9299299999998</c:v>
                </c:pt>
                <c:pt idx="1275">
                  <c:v>3995.6599099999999</c:v>
                </c:pt>
                <c:pt idx="1276">
                  <c:v>4004.6599099999999</c:v>
                </c:pt>
                <c:pt idx="1277">
                  <c:v>4023.9099099999999</c:v>
                </c:pt>
                <c:pt idx="1278">
                  <c:v>4055.1999500000002</c:v>
                </c:pt>
                <c:pt idx="1279">
                  <c:v>4055.8400900000001</c:v>
                </c:pt>
                <c:pt idx="1280">
                  <c:v>4064.01001</c:v>
                </c:pt>
                <c:pt idx="1281">
                  <c:v>4082.3000499999998</c:v>
                </c:pt>
                <c:pt idx="1282">
                  <c:v>4094.98999</c:v>
                </c:pt>
                <c:pt idx="1283">
                  <c:v>4101.5898399999996</c:v>
                </c:pt>
                <c:pt idx="1284">
                  <c:v>4159.5400399999999</c:v>
                </c:pt>
                <c:pt idx="1285">
                  <c:v>4200.3100599999998</c:v>
                </c:pt>
                <c:pt idx="1286">
                  <c:v>4213.2597699999997</c:v>
                </c:pt>
                <c:pt idx="1287">
                  <c:v>4233.2997999999998</c:v>
                </c:pt>
                <c:pt idx="1288">
                  <c:v>4257.4199200000003</c:v>
                </c:pt>
                <c:pt idx="1289">
                  <c:v>4270.0497999999998</c:v>
                </c:pt>
                <c:pt idx="1290">
                  <c:v>4283.4799800000001</c:v>
                </c:pt>
                <c:pt idx="1291">
                  <c:v>4345.0600599999998</c:v>
                </c:pt>
                <c:pt idx="1292">
                  <c:v>4372.25</c:v>
                </c:pt>
                <c:pt idx="1293">
                  <c:v>4439.7402300000003</c:v>
                </c:pt>
                <c:pt idx="1294">
                  <c:v>4464.3100599999998</c:v>
                </c:pt>
                <c:pt idx="1295">
                  <c:v>4533.0497999999998</c:v>
                </c:pt>
                <c:pt idx="1296">
                  <c:v>4561.3798800000004</c:v>
                </c:pt>
                <c:pt idx="1297">
                  <c:v>4562.0698199999997</c:v>
                </c:pt>
                <c:pt idx="1298">
                  <c:v>4577.5200199999999</c:v>
                </c:pt>
                <c:pt idx="1299">
                  <c:v>4633.9502000000002</c:v>
                </c:pt>
                <c:pt idx="1300">
                  <c:v>4677.75</c:v>
                </c:pt>
                <c:pt idx="1301">
                  <c:v>4718.5</c:v>
                </c:pt>
                <c:pt idx="1302">
                  <c:v>4778.3701199999996</c:v>
                </c:pt>
                <c:pt idx="1303">
                  <c:v>4821.2099600000001</c:v>
                </c:pt>
                <c:pt idx="1304">
                  <c:v>4852.6401400000004</c:v>
                </c:pt>
                <c:pt idx="1305">
                  <c:v>4880.3798800000004</c:v>
                </c:pt>
                <c:pt idx="1306">
                  <c:v>4935.1601600000004</c:v>
                </c:pt>
                <c:pt idx="1307">
                  <c:v>4977.9599600000001</c:v>
                </c:pt>
                <c:pt idx="1308">
                  <c:v>5031.5600599999998</c:v>
                </c:pt>
                <c:pt idx="1309">
                  <c:v>5068.25</c:v>
                </c:pt>
                <c:pt idx="1310">
                  <c:v>5117.1499000000003</c:v>
                </c:pt>
                <c:pt idx="1311">
                  <c:v>5145.0097699999997</c:v>
                </c:pt>
                <c:pt idx="1312">
                  <c:v>5190.9799800000001</c:v>
                </c:pt>
                <c:pt idx="1313">
                  <c:v>5214.6801800000003</c:v>
                </c:pt>
                <c:pt idx="1314">
                  <c:v>5215.5</c:v>
                </c:pt>
                <c:pt idx="1315">
                  <c:v>5214.5800799999997</c:v>
                </c:pt>
                <c:pt idx="1316">
                  <c:v>5180.9799800000001</c:v>
                </c:pt>
                <c:pt idx="1317">
                  <c:v>5232.3100599999998</c:v>
                </c:pt>
                <c:pt idx="1318">
                  <c:v>5243.9799800000001</c:v>
                </c:pt>
                <c:pt idx="1319">
                  <c:v>5161.5698199999997</c:v>
                </c:pt>
                <c:pt idx="1320">
                  <c:v>5163.9301800000003</c:v>
                </c:pt>
                <c:pt idx="1321">
                  <c:v>5174.6499000000003</c:v>
                </c:pt>
                <c:pt idx="1322">
                  <c:v>5192.5400399999999</c:v>
                </c:pt>
                <c:pt idx="1323">
                  <c:v>5195.5898399999996</c:v>
                </c:pt>
                <c:pt idx="1324">
                  <c:v>5180.3798800000004</c:v>
                </c:pt>
                <c:pt idx="1325">
                  <c:v>5189.0200199999999</c:v>
                </c:pt>
                <c:pt idx="1326">
                  <c:v>5143.2900399999999</c:v>
                </c:pt>
                <c:pt idx="1327">
                  <c:v>5106.8598599999996</c:v>
                </c:pt>
                <c:pt idx="1328">
                  <c:v>5094.0400399999999</c:v>
                </c:pt>
                <c:pt idx="1329">
                  <c:v>5102.8300799999997</c:v>
                </c:pt>
                <c:pt idx="1330">
                  <c:v>5113.1098599999996</c:v>
                </c:pt>
                <c:pt idx="1331">
                  <c:v>5099.2402300000003</c:v>
                </c:pt>
                <c:pt idx="1332">
                  <c:v>5080.8300799999997</c:v>
                </c:pt>
                <c:pt idx="1333">
                  <c:v>5068.1801800000003</c:v>
                </c:pt>
                <c:pt idx="1334">
                  <c:v>5049.4101600000004</c:v>
                </c:pt>
                <c:pt idx="1335">
                  <c:v>4995.8500999999997</c:v>
                </c:pt>
                <c:pt idx="1336">
                  <c:v>4952.9199200000003</c:v>
                </c:pt>
                <c:pt idx="1337">
                  <c:v>4878.6801800000003</c:v>
                </c:pt>
                <c:pt idx="1338">
                  <c:v>4790.9301800000003</c:v>
                </c:pt>
                <c:pt idx="1339">
                  <c:v>4729.2997999999998</c:v>
                </c:pt>
                <c:pt idx="1340">
                  <c:v>4706.75</c:v>
                </c:pt>
                <c:pt idx="1341">
                  <c:v>4715.3901400000004</c:v>
                </c:pt>
                <c:pt idx="1342">
                  <c:v>4738.3198199999997</c:v>
                </c:pt>
                <c:pt idx="1343">
                  <c:v>4764.6899400000002</c:v>
                </c:pt>
                <c:pt idx="1344">
                  <c:v>4813.8500999999997</c:v>
                </c:pt>
                <c:pt idx="1345">
                  <c:v>4858.5400399999999</c:v>
                </c:pt>
                <c:pt idx="1346">
                  <c:v>4864.9502000000002</c:v>
                </c:pt>
                <c:pt idx="1347">
                  <c:v>4889.1298800000004</c:v>
                </c:pt>
                <c:pt idx="1348">
                  <c:v>4880.0600599999998</c:v>
                </c:pt>
                <c:pt idx="1349">
                  <c:v>4866.0600599999998</c:v>
                </c:pt>
                <c:pt idx="1350">
                  <c:v>4877.6499000000003</c:v>
                </c:pt>
                <c:pt idx="1351">
                  <c:v>4882.1899400000002</c:v>
                </c:pt>
                <c:pt idx="1352">
                  <c:v>4878.4399400000002</c:v>
                </c:pt>
                <c:pt idx="1353">
                  <c:v>4879.5</c:v>
                </c:pt>
                <c:pt idx="1354">
                  <c:v>4866.8701199999996</c:v>
                </c:pt>
                <c:pt idx="1355">
                  <c:v>4865.0400399999999</c:v>
                </c:pt>
                <c:pt idx="1356">
                  <c:v>4859.6499000000003</c:v>
                </c:pt>
                <c:pt idx="1357">
                  <c:v>4860.3300799999997</c:v>
                </c:pt>
                <c:pt idx="1358">
                  <c:v>4859.1699200000003</c:v>
                </c:pt>
                <c:pt idx="1359">
                  <c:v>4843.9101600000004</c:v>
                </c:pt>
                <c:pt idx="1360">
                  <c:v>4834.1201199999996</c:v>
                </c:pt>
                <c:pt idx="1361">
                  <c:v>4851.6801800000003</c:v>
                </c:pt>
                <c:pt idx="1362">
                  <c:v>4852.4502000000002</c:v>
                </c:pt>
                <c:pt idx="1363">
                  <c:v>4853.6499000000003</c:v>
                </c:pt>
                <c:pt idx="1364">
                  <c:v>4852.4199200000003</c:v>
                </c:pt>
                <c:pt idx="1365">
                  <c:v>4847.0698199999997</c:v>
                </c:pt>
                <c:pt idx="1366">
                  <c:v>4860.4902300000003</c:v>
                </c:pt>
                <c:pt idx="1367">
                  <c:v>4874.0600599999998</c:v>
                </c:pt>
                <c:pt idx="1368">
                  <c:v>4874.1699200000003</c:v>
                </c:pt>
                <c:pt idx="1369">
                  <c:v>4877.2299800000001</c:v>
                </c:pt>
                <c:pt idx="1370">
                  <c:v>4880.0097699999997</c:v>
                </c:pt>
                <c:pt idx="1371">
                  <c:v>4870.7202100000004</c:v>
                </c:pt>
                <c:pt idx="1372">
                  <c:v>4873.8300799999997</c:v>
                </c:pt>
                <c:pt idx="1373">
                  <c:v>4867.7997999999998</c:v>
                </c:pt>
                <c:pt idx="1374">
                  <c:v>4892.4502000000002</c:v>
                </c:pt>
                <c:pt idx="1375">
                  <c:v>4912.8100599999998</c:v>
                </c:pt>
                <c:pt idx="1376">
                  <c:v>4953.7402300000003</c:v>
                </c:pt>
                <c:pt idx="1377">
                  <c:v>4971.7202100000004</c:v>
                </c:pt>
                <c:pt idx="1378">
                  <c:v>4977.1298800000004</c:v>
                </c:pt>
                <c:pt idx="1379">
                  <c:v>4970.0200199999999</c:v>
                </c:pt>
                <c:pt idx="1380">
                  <c:v>4965.9399400000002</c:v>
                </c:pt>
                <c:pt idx="1381">
                  <c:v>4991.8398399999996</c:v>
                </c:pt>
                <c:pt idx="1382">
                  <c:v>4988.6499000000003</c:v>
                </c:pt>
                <c:pt idx="1383">
                  <c:v>4997.2002000000002</c:v>
                </c:pt>
                <c:pt idx="1384">
                  <c:v>5015.6601600000004</c:v>
                </c:pt>
                <c:pt idx="1385">
                  <c:v>5028.25</c:v>
                </c:pt>
                <c:pt idx="1386">
                  <c:v>5053.6098599999996</c:v>
                </c:pt>
                <c:pt idx="1387">
                  <c:v>5055.5400399999999</c:v>
                </c:pt>
                <c:pt idx="1388">
                  <c:v>5074.2002000000002</c:v>
                </c:pt>
                <c:pt idx="1389">
                  <c:v>5082.6000999999997</c:v>
                </c:pt>
                <c:pt idx="1390">
                  <c:v>5106.4399400000002</c:v>
                </c:pt>
                <c:pt idx="1391">
                  <c:v>5129.6098599999996</c:v>
                </c:pt>
                <c:pt idx="1392">
                  <c:v>5141.2900399999999</c:v>
                </c:pt>
                <c:pt idx="1393">
                  <c:v>5144.9301800000003</c:v>
                </c:pt>
                <c:pt idx="1394">
                  <c:v>5139.8198199999997</c:v>
                </c:pt>
                <c:pt idx="1395">
                  <c:v>5149.3798800000004</c:v>
                </c:pt>
                <c:pt idx="1396">
                  <c:v>5147.2299800000001</c:v>
                </c:pt>
                <c:pt idx="1397">
                  <c:v>5116.7900399999999</c:v>
                </c:pt>
                <c:pt idx="1398">
                  <c:v>5135.5698199999997</c:v>
                </c:pt>
                <c:pt idx="1399">
                  <c:v>5131.0200199999999</c:v>
                </c:pt>
                <c:pt idx="1400">
                  <c:v>5127.1298800000004</c:v>
                </c:pt>
                <c:pt idx="1401">
                  <c:v>5126.3500999999997</c:v>
                </c:pt>
                <c:pt idx="1402">
                  <c:v>5133.7099600000001</c:v>
                </c:pt>
                <c:pt idx="1403">
                  <c:v>5159.9799800000001</c:v>
                </c:pt>
                <c:pt idx="1404">
                  <c:v>5185.75</c:v>
                </c:pt>
                <c:pt idx="1405">
                  <c:v>5198.7099600000001</c:v>
                </c:pt>
                <c:pt idx="1406">
                  <c:v>5205.1699200000003</c:v>
                </c:pt>
                <c:pt idx="1407">
                  <c:v>5225.1899400000002</c:v>
                </c:pt>
                <c:pt idx="1408">
                  <c:v>5235.5800799999997</c:v>
                </c:pt>
                <c:pt idx="1409">
                  <c:v>5233.6899400000002</c:v>
                </c:pt>
                <c:pt idx="1410">
                  <c:v>5244.6000999999997</c:v>
                </c:pt>
                <c:pt idx="1411">
                  <c:v>5234.1499000000003</c:v>
                </c:pt>
                <c:pt idx="1412">
                  <c:v>5229.4599600000001</c:v>
                </c:pt>
                <c:pt idx="1413">
                  <c:v>5219.1699200000003</c:v>
                </c:pt>
                <c:pt idx="1414">
                  <c:v>5227.7299800000001</c:v>
                </c:pt>
                <c:pt idx="1415">
                  <c:v>5230.3598599999996</c:v>
                </c:pt>
                <c:pt idx="1416">
                  <c:v>5216.5600599999998</c:v>
                </c:pt>
                <c:pt idx="1417">
                  <c:v>5201.1098599999996</c:v>
                </c:pt>
                <c:pt idx="1418">
                  <c:v>5201.6201199999996</c:v>
                </c:pt>
                <c:pt idx="1419">
                  <c:v>5191.9599600000001</c:v>
                </c:pt>
                <c:pt idx="1420">
                  <c:v>5184.6601600000004</c:v>
                </c:pt>
                <c:pt idx="1421">
                  <c:v>5184.7402300000003</c:v>
                </c:pt>
                <c:pt idx="1422">
                  <c:v>5175.1201199999996</c:v>
                </c:pt>
                <c:pt idx="1423">
                  <c:v>5150.6201199999996</c:v>
                </c:pt>
                <c:pt idx="1424">
                  <c:v>5140.9199200000003</c:v>
                </c:pt>
                <c:pt idx="1425">
                  <c:v>5134.3300799999997</c:v>
                </c:pt>
                <c:pt idx="1426">
                  <c:v>5144.5800799999997</c:v>
                </c:pt>
                <c:pt idx="1427">
                  <c:v>5156.25</c:v>
                </c:pt>
                <c:pt idx="1428">
                  <c:v>5186.7099600000001</c:v>
                </c:pt>
                <c:pt idx="1429">
                  <c:v>5182.3500999999997</c:v>
                </c:pt>
                <c:pt idx="1430">
                  <c:v>5178.9199200000003</c:v>
                </c:pt>
                <c:pt idx="1431">
                  <c:v>5169.9101600000004</c:v>
                </c:pt>
                <c:pt idx="1432">
                  <c:v>5159.3701199999996</c:v>
                </c:pt>
                <c:pt idx="1433">
                  <c:v>5162.2997999999998</c:v>
                </c:pt>
                <c:pt idx="1434">
                  <c:v>5143.7797899999996</c:v>
                </c:pt>
                <c:pt idx="1435">
                  <c:v>5140.5698199999997</c:v>
                </c:pt>
                <c:pt idx="1436">
                  <c:v>5133.7299800000001</c:v>
                </c:pt>
                <c:pt idx="1437">
                  <c:v>5132.9599600000001</c:v>
                </c:pt>
                <c:pt idx="1438">
                  <c:v>5137.8901400000004</c:v>
                </c:pt>
                <c:pt idx="1439">
                  <c:v>5145.7002000000002</c:v>
                </c:pt>
                <c:pt idx="1440">
                  <c:v>5149.5497999999998</c:v>
                </c:pt>
                <c:pt idx="1441">
                  <c:v>5152.8398399999996</c:v>
                </c:pt>
                <c:pt idx="1442">
                  <c:v>5166.2202100000004</c:v>
                </c:pt>
                <c:pt idx="1443">
                  <c:v>5164.9902300000003</c:v>
                </c:pt>
                <c:pt idx="1444">
                  <c:v>5159.5898399999996</c:v>
                </c:pt>
                <c:pt idx="1445">
                  <c:v>5136.5698199999997</c:v>
                </c:pt>
                <c:pt idx="1446">
                  <c:v>5135.5400399999999</c:v>
                </c:pt>
                <c:pt idx="1447">
                  <c:v>5122.8100599999998</c:v>
                </c:pt>
                <c:pt idx="1448">
                  <c:v>5117.0600599999998</c:v>
                </c:pt>
                <c:pt idx="1449">
                  <c:v>5109.2002000000002</c:v>
                </c:pt>
                <c:pt idx="1450">
                  <c:v>5118.3198199999997</c:v>
                </c:pt>
                <c:pt idx="1451">
                  <c:v>5117.9599600000001</c:v>
                </c:pt>
                <c:pt idx="1452">
                  <c:v>5124.5497999999998</c:v>
                </c:pt>
                <c:pt idx="1453">
                  <c:v>5132.8901400000004</c:v>
                </c:pt>
                <c:pt idx="1454">
                  <c:v>5131.6298800000004</c:v>
                </c:pt>
                <c:pt idx="1455">
                  <c:v>5137.6201199999996</c:v>
                </c:pt>
                <c:pt idx="1456">
                  <c:v>5140.0800799999997</c:v>
                </c:pt>
                <c:pt idx="1457">
                  <c:v>5132.9599600000001</c:v>
                </c:pt>
                <c:pt idx="1458">
                  <c:v>5143.5800799999997</c:v>
                </c:pt>
                <c:pt idx="1459">
                  <c:v>5141.4301800000003</c:v>
                </c:pt>
                <c:pt idx="1460">
                  <c:v>5136.7202100000004</c:v>
                </c:pt>
                <c:pt idx="1461">
                  <c:v>5141.3398399999996</c:v>
                </c:pt>
                <c:pt idx="1462">
                  <c:v>5130.1601600000004</c:v>
                </c:pt>
                <c:pt idx="1463">
                  <c:v>5130.75</c:v>
                </c:pt>
                <c:pt idx="1464">
                  <c:v>5134.7997999999998</c:v>
                </c:pt>
                <c:pt idx="1465">
                  <c:v>5135.9399400000002</c:v>
                </c:pt>
                <c:pt idx="1466">
                  <c:v>5146.6201199999996</c:v>
                </c:pt>
                <c:pt idx="1467">
                  <c:v>5150.3999000000003</c:v>
                </c:pt>
                <c:pt idx="1468">
                  <c:v>5146.8198199999997</c:v>
                </c:pt>
                <c:pt idx="1469">
                  <c:v>5136</c:v>
                </c:pt>
                <c:pt idx="1470">
                  <c:v>5143.9599600000001</c:v>
                </c:pt>
                <c:pt idx="1471">
                  <c:v>5145.9599600000001</c:v>
                </c:pt>
                <c:pt idx="1472">
                  <c:v>5137.5097699999997</c:v>
                </c:pt>
                <c:pt idx="1473">
                  <c:v>5134.7402300000003</c:v>
                </c:pt>
                <c:pt idx="1474">
                  <c:v>5136.8901400000004</c:v>
                </c:pt>
                <c:pt idx="1475">
                  <c:v>5141.7700199999999</c:v>
                </c:pt>
                <c:pt idx="1476">
                  <c:v>5152.9199200000003</c:v>
                </c:pt>
                <c:pt idx="1477">
                  <c:v>5153.7700199999999</c:v>
                </c:pt>
                <c:pt idx="1478">
                  <c:v>5156.9599600000001</c:v>
                </c:pt>
                <c:pt idx="1479">
                  <c:v>5151.75</c:v>
                </c:pt>
                <c:pt idx="1480">
                  <c:v>5148.8999000000003</c:v>
                </c:pt>
                <c:pt idx="1481">
                  <c:v>5151.2099600000001</c:v>
                </c:pt>
                <c:pt idx="1482">
                  <c:v>5151.3398399999996</c:v>
                </c:pt>
                <c:pt idx="1483">
                  <c:v>5150.2797899999996</c:v>
                </c:pt>
                <c:pt idx="1484">
                  <c:v>5140.75</c:v>
                </c:pt>
                <c:pt idx="1485">
                  <c:v>5148.6401400000004</c:v>
                </c:pt>
                <c:pt idx="1486">
                  <c:v>5156.8598599999996</c:v>
                </c:pt>
                <c:pt idx="1487">
                  <c:v>5153.25</c:v>
                </c:pt>
                <c:pt idx="1488">
                  <c:v>5159.1801800000003</c:v>
                </c:pt>
                <c:pt idx="1489">
                  <c:v>5159.6098599999996</c:v>
                </c:pt>
                <c:pt idx="1490">
                  <c:v>5176.1601600000004</c:v>
                </c:pt>
                <c:pt idx="1491">
                  <c:v>5164.9799800000001</c:v>
                </c:pt>
                <c:pt idx="1492">
                  <c:v>5162.9101600000004</c:v>
                </c:pt>
                <c:pt idx="1493">
                  <c:v>5181.9101600000004</c:v>
                </c:pt>
                <c:pt idx="1494">
                  <c:v>5173.8500999999997</c:v>
                </c:pt>
                <c:pt idx="1495">
                  <c:v>5181.8999000000003</c:v>
                </c:pt>
                <c:pt idx="1496">
                  <c:v>5169.3701199999996</c:v>
                </c:pt>
                <c:pt idx="1497">
                  <c:v>5171.2002000000002</c:v>
                </c:pt>
                <c:pt idx="1498">
                  <c:v>5168.1098599999996</c:v>
                </c:pt>
                <c:pt idx="1499">
                  <c:v>5168.1899400000002</c:v>
                </c:pt>
                <c:pt idx="1500">
                  <c:v>5171.7700199999999</c:v>
                </c:pt>
                <c:pt idx="1501">
                  <c:v>5160.6000999999997</c:v>
                </c:pt>
                <c:pt idx="1502">
                  <c:v>5154.6801800000003</c:v>
                </c:pt>
                <c:pt idx="1503">
                  <c:v>5167.8198199999997</c:v>
                </c:pt>
                <c:pt idx="1504">
                  <c:v>5164.9799800000001</c:v>
                </c:pt>
                <c:pt idx="1505">
                  <c:v>5168.7997999999998</c:v>
                </c:pt>
                <c:pt idx="1506">
                  <c:v>5165.6899400000002</c:v>
                </c:pt>
                <c:pt idx="1507">
                  <c:v>5165.5600599999998</c:v>
                </c:pt>
                <c:pt idx="1508">
                  <c:v>5178.5497999999998</c:v>
                </c:pt>
                <c:pt idx="1509">
                  <c:v>5180.8500999999997</c:v>
                </c:pt>
                <c:pt idx="1510">
                  <c:v>5190.75</c:v>
                </c:pt>
                <c:pt idx="1511">
                  <c:v>5203.8398399999996</c:v>
                </c:pt>
                <c:pt idx="1512">
                  <c:v>5207.3999000000003</c:v>
                </c:pt>
                <c:pt idx="1513">
                  <c:v>5228.1899400000002</c:v>
                </c:pt>
                <c:pt idx="1514">
                  <c:v>5262.2002000000002</c:v>
                </c:pt>
                <c:pt idx="1515">
                  <c:v>5285.5400399999999</c:v>
                </c:pt>
                <c:pt idx="1516">
                  <c:v>5294.2002000000002</c:v>
                </c:pt>
                <c:pt idx="1517">
                  <c:v>5308.5800799999997</c:v>
                </c:pt>
                <c:pt idx="1518">
                  <c:v>5341.5600599999998</c:v>
                </c:pt>
                <c:pt idx="1519">
                  <c:v>5354.5497999999998</c:v>
                </c:pt>
                <c:pt idx="1520">
                  <c:v>5372.2002000000002</c:v>
                </c:pt>
                <c:pt idx="1521">
                  <c:v>5382.0400399999999</c:v>
                </c:pt>
                <c:pt idx="1522">
                  <c:v>5379.7997999999998</c:v>
                </c:pt>
                <c:pt idx="1523">
                  <c:v>5381.6098599999996</c:v>
                </c:pt>
                <c:pt idx="1524">
                  <c:v>5384.4502000000002</c:v>
                </c:pt>
                <c:pt idx="1525">
                  <c:v>5379.4399400000002</c:v>
                </c:pt>
                <c:pt idx="1526">
                  <c:v>5382.3100599999998</c:v>
                </c:pt>
                <c:pt idx="1527">
                  <c:v>5388.3500999999997</c:v>
                </c:pt>
                <c:pt idx="1528">
                  <c:v>5394.5400399999999</c:v>
                </c:pt>
                <c:pt idx="1529">
                  <c:v>5403.6000999999997</c:v>
                </c:pt>
                <c:pt idx="1530">
                  <c:v>5407.9399400000002</c:v>
                </c:pt>
                <c:pt idx="1531">
                  <c:v>5409.0698199999997</c:v>
                </c:pt>
                <c:pt idx="1532">
                  <c:v>5413.4101600000004</c:v>
                </c:pt>
                <c:pt idx="1533">
                  <c:v>5423.6899400000002</c:v>
                </c:pt>
                <c:pt idx="1534">
                  <c:v>5439.2202100000004</c:v>
                </c:pt>
                <c:pt idx="1535">
                  <c:v>5457.2099600000001</c:v>
                </c:pt>
                <c:pt idx="1536">
                  <c:v>5462.4702100000004</c:v>
                </c:pt>
                <c:pt idx="1537">
                  <c:v>5499.8598599999996</c:v>
                </c:pt>
                <c:pt idx="1538">
                  <c:v>5534.5497999999998</c:v>
                </c:pt>
                <c:pt idx="1539">
                  <c:v>5561.1899400000002</c:v>
                </c:pt>
                <c:pt idx="1540">
                  <c:v>5577.2402300000003</c:v>
                </c:pt>
                <c:pt idx="1541">
                  <c:v>5573.2597699999997</c:v>
                </c:pt>
                <c:pt idx="1542">
                  <c:v>5568</c:v>
                </c:pt>
                <c:pt idx="1543">
                  <c:v>5573.6899400000002</c:v>
                </c:pt>
                <c:pt idx="1544">
                  <c:v>5593.8100599999998</c:v>
                </c:pt>
                <c:pt idx="1545">
                  <c:v>5591.5097699999997</c:v>
                </c:pt>
                <c:pt idx="1546">
                  <c:v>5567.9599600000001</c:v>
                </c:pt>
                <c:pt idx="1547">
                  <c:v>5550.8901400000004</c:v>
                </c:pt>
                <c:pt idx="1548">
                  <c:v>5575.8798800000004</c:v>
                </c:pt>
                <c:pt idx="1549">
                  <c:v>5579.0600599999998</c:v>
                </c:pt>
                <c:pt idx="1550">
                  <c:v>5599.1899400000002</c:v>
                </c:pt>
                <c:pt idx="1551">
                  <c:v>5631.0800799999997</c:v>
                </c:pt>
                <c:pt idx="1552">
                  <c:v>5662.1499000000003</c:v>
                </c:pt>
                <c:pt idx="1553">
                  <c:v>5672.2299800000001</c:v>
                </c:pt>
                <c:pt idx="1554">
                  <c:v>5667.2202100000004</c:v>
                </c:pt>
                <c:pt idx="1555">
                  <c:v>5679.3798800000004</c:v>
                </c:pt>
                <c:pt idx="1556">
                  <c:v>5693.6401400000004</c:v>
                </c:pt>
                <c:pt idx="1557">
                  <c:v>5720.6801800000003</c:v>
                </c:pt>
                <c:pt idx="1558">
                  <c:v>5746.2597699999997</c:v>
                </c:pt>
                <c:pt idx="1559">
                  <c:v>5806.3701199999996</c:v>
                </c:pt>
                <c:pt idx="1560">
                  <c:v>5891.1098599999996</c:v>
                </c:pt>
                <c:pt idx="1561">
                  <c:v>5956.1499000000003</c:v>
                </c:pt>
                <c:pt idx="1562">
                  <c:v>5992.2002000000002</c:v>
                </c:pt>
                <c:pt idx="1563">
                  <c:v>6045.6000999999997</c:v>
                </c:pt>
                <c:pt idx="1564">
                  <c:v>6059.7402300000003</c:v>
                </c:pt>
                <c:pt idx="1565">
                  <c:v>6035.3198199999997</c:v>
                </c:pt>
                <c:pt idx="1566">
                  <c:v>6037.2402300000003</c:v>
                </c:pt>
                <c:pt idx="1567">
                  <c:v>6024.5097699999997</c:v>
                </c:pt>
                <c:pt idx="1568">
                  <c:v>6037.8300799999997</c:v>
                </c:pt>
                <c:pt idx="1569">
                  <c:v>6047.0698199999997</c:v>
                </c:pt>
                <c:pt idx="1570">
                  <c:v>6069.75</c:v>
                </c:pt>
                <c:pt idx="1571">
                  <c:v>6094.9599600000001</c:v>
                </c:pt>
                <c:pt idx="1572">
                  <c:v>6132.9599600000001</c:v>
                </c:pt>
                <c:pt idx="1573">
                  <c:v>6153.75</c:v>
                </c:pt>
                <c:pt idx="1574">
                  <c:v>6169.6801800000003</c:v>
                </c:pt>
                <c:pt idx="1575">
                  <c:v>6205.3999000000003</c:v>
                </c:pt>
                <c:pt idx="1576">
                  <c:v>6258.1201199999996</c:v>
                </c:pt>
                <c:pt idx="1577">
                  <c:v>6326.0200199999999</c:v>
                </c:pt>
                <c:pt idx="1578">
                  <c:v>6425.7402300000003</c:v>
                </c:pt>
                <c:pt idx="1579">
                  <c:v>6445.9199200000003</c:v>
                </c:pt>
                <c:pt idx="1580">
                  <c:v>6471.8701199999996</c:v>
                </c:pt>
                <c:pt idx="1581">
                  <c:v>6442.1298800000004</c:v>
                </c:pt>
                <c:pt idx="1582">
                  <c:v>6463.4502000000002</c:v>
                </c:pt>
                <c:pt idx="1583">
                  <c:v>6455.4399400000002</c:v>
                </c:pt>
                <c:pt idx="1584">
                  <c:v>6423.5</c:v>
                </c:pt>
                <c:pt idx="1585">
                  <c:v>6399.3100599999998</c:v>
                </c:pt>
                <c:pt idx="1586">
                  <c:v>6390.2099600000001</c:v>
                </c:pt>
                <c:pt idx="1587">
                  <c:v>6381.2402300000003</c:v>
                </c:pt>
                <c:pt idx="1588">
                  <c:v>6364.5400399999999</c:v>
                </c:pt>
                <c:pt idx="1589">
                  <c:v>6381.6499000000003</c:v>
                </c:pt>
                <c:pt idx="1590">
                  <c:v>6340.4902300000003</c:v>
                </c:pt>
                <c:pt idx="1591">
                  <c:v>6334.0297899999996</c:v>
                </c:pt>
                <c:pt idx="1592">
                  <c:v>6339.7900399999999</c:v>
                </c:pt>
                <c:pt idx="1593">
                  <c:v>6363.7002000000002</c:v>
                </c:pt>
                <c:pt idx="1594">
                  <c:v>6388.6298800000004</c:v>
                </c:pt>
                <c:pt idx="1595">
                  <c:v>6382</c:v>
                </c:pt>
                <c:pt idx="1596">
                  <c:v>6364.7299800000001</c:v>
                </c:pt>
                <c:pt idx="1597">
                  <c:v>6384.0497999999998</c:v>
                </c:pt>
                <c:pt idx="1598">
                  <c:v>6372.4502000000002</c:v>
                </c:pt>
                <c:pt idx="1599">
                  <c:v>6411.3901400000004</c:v>
                </c:pt>
                <c:pt idx="1600">
                  <c:v>6425.2997999999998</c:v>
                </c:pt>
                <c:pt idx="1601">
                  <c:v>6419.8300799999997</c:v>
                </c:pt>
                <c:pt idx="1602">
                  <c:v>6432.7797899999996</c:v>
                </c:pt>
                <c:pt idx="1603">
                  <c:v>6462.6601600000004</c:v>
                </c:pt>
                <c:pt idx="1604">
                  <c:v>6469.9599600000001</c:v>
                </c:pt>
                <c:pt idx="1605">
                  <c:v>6489.5600599999998</c:v>
                </c:pt>
                <c:pt idx="1606">
                  <c:v>6475.3701199999996</c:v>
                </c:pt>
                <c:pt idx="1607">
                  <c:v>6465.9702100000004</c:v>
                </c:pt>
                <c:pt idx="1608">
                  <c:v>6430.6298800000004</c:v>
                </c:pt>
                <c:pt idx="1609">
                  <c:v>6428.0097699999997</c:v>
                </c:pt>
                <c:pt idx="1610">
                  <c:v>6391.1499000000003</c:v>
                </c:pt>
                <c:pt idx="1611">
                  <c:v>6352.25</c:v>
                </c:pt>
                <c:pt idx="1612">
                  <c:v>6305.5800799999997</c:v>
                </c:pt>
                <c:pt idx="1613">
                  <c:v>6343.6000999999997</c:v>
                </c:pt>
                <c:pt idx="1614">
                  <c:v>6352</c:v>
                </c:pt>
                <c:pt idx="1615">
                  <c:v>6332.0200199999999</c:v>
                </c:pt>
                <c:pt idx="1616">
                  <c:v>6370.8500999999997</c:v>
                </c:pt>
                <c:pt idx="1617">
                  <c:v>6358.8500999999997</c:v>
                </c:pt>
                <c:pt idx="1618">
                  <c:v>6355.7299800000001</c:v>
                </c:pt>
                <c:pt idx="1619">
                  <c:v>6343.7597699999997</c:v>
                </c:pt>
                <c:pt idx="1620">
                  <c:v>6346.9399400000002</c:v>
                </c:pt>
                <c:pt idx="1621">
                  <c:v>6365.4502000000002</c:v>
                </c:pt>
                <c:pt idx="1622">
                  <c:v>6356.0898399999996</c:v>
                </c:pt>
                <c:pt idx="1623">
                  <c:v>6373.0698199999997</c:v>
                </c:pt>
                <c:pt idx="1624">
                  <c:v>6392.6098599999996</c:v>
                </c:pt>
                <c:pt idx="1625">
                  <c:v>6383.6000999999997</c:v>
                </c:pt>
                <c:pt idx="1626">
                  <c:v>6391.1298800000004</c:v>
                </c:pt>
                <c:pt idx="1627">
                  <c:v>6412.7002000000002</c:v>
                </c:pt>
                <c:pt idx="1628">
                  <c:v>6411.8398399999996</c:v>
                </c:pt>
                <c:pt idx="1629">
                  <c:v>6423.2002000000002</c:v>
                </c:pt>
                <c:pt idx="1630">
                  <c:v>6417.6699200000003</c:v>
                </c:pt>
                <c:pt idx="1631">
                  <c:v>6441.5497999999998</c:v>
                </c:pt>
                <c:pt idx="1632">
                  <c:v>6451.3398399999996</c:v>
                </c:pt>
                <c:pt idx="1633">
                  <c:v>6488.3198199999997</c:v>
                </c:pt>
                <c:pt idx="1634">
                  <c:v>6515</c:v>
                </c:pt>
                <c:pt idx="1635">
                  <c:v>6547.9301800000003</c:v>
                </c:pt>
                <c:pt idx="1636">
                  <c:v>6574.7002000000002</c:v>
                </c:pt>
                <c:pt idx="1637">
                  <c:v>6564.9799800000001</c:v>
                </c:pt>
                <c:pt idx="1638">
                  <c:v>6586.3198199999997</c:v>
                </c:pt>
                <c:pt idx="1639">
                  <c:v>6649.7700199999999</c:v>
                </c:pt>
                <c:pt idx="1640">
                  <c:v>6654.5600599999998</c:v>
                </c:pt>
                <c:pt idx="1641">
                  <c:v>6653.9199200000003</c:v>
                </c:pt>
                <c:pt idx="1642">
                  <c:v>6670.6401400000004</c:v>
                </c:pt>
                <c:pt idx="1643">
                  <c:v>6710.5297899999996</c:v>
                </c:pt>
                <c:pt idx="1644">
                  <c:v>6750.0600599999998</c:v>
                </c:pt>
                <c:pt idx="1645">
                  <c:v>6763.5400399999999</c:v>
                </c:pt>
                <c:pt idx="1646">
                  <c:v>6774.6098599999996</c:v>
                </c:pt>
                <c:pt idx="1647">
                  <c:v>6807.7700199999999</c:v>
                </c:pt>
                <c:pt idx="1648">
                  <c:v>6816.9101600000004</c:v>
                </c:pt>
                <c:pt idx="1649">
                  <c:v>6829.8398399999996</c:v>
                </c:pt>
                <c:pt idx="1650">
                  <c:v>6880.7900399999999</c:v>
                </c:pt>
                <c:pt idx="1651">
                  <c:v>6898.9702100000004</c:v>
                </c:pt>
                <c:pt idx="1652">
                  <c:v>6880.1201199999996</c:v>
                </c:pt>
                <c:pt idx="1653">
                  <c:v>6884.4101600000004</c:v>
                </c:pt>
                <c:pt idx="1654">
                  <c:v>6869.8300799999997</c:v>
                </c:pt>
                <c:pt idx="1655">
                  <c:v>6865.1601600000004</c:v>
                </c:pt>
                <c:pt idx="1656">
                  <c:v>6851.3999000000003</c:v>
                </c:pt>
                <c:pt idx="1657">
                  <c:v>6782.9301800000003</c:v>
                </c:pt>
                <c:pt idx="1658">
                  <c:v>6723.2597699999997</c:v>
                </c:pt>
                <c:pt idx="1659">
                  <c:v>6714.2900399999999</c:v>
                </c:pt>
                <c:pt idx="1660">
                  <c:v>6686.0400399999999</c:v>
                </c:pt>
                <c:pt idx="1661">
                  <c:v>6698.9199200000003</c:v>
                </c:pt>
                <c:pt idx="1662">
                  <c:v>6748.1499000000003</c:v>
                </c:pt>
                <c:pt idx="1663">
                  <c:v>6750.4199200000003</c:v>
                </c:pt>
                <c:pt idx="1664">
                  <c:v>6817.9301800000003</c:v>
                </c:pt>
                <c:pt idx="1665">
                  <c:v>6789.0400399999999</c:v>
                </c:pt>
                <c:pt idx="1666">
                  <c:v>6786.5800799999997</c:v>
                </c:pt>
                <c:pt idx="1667">
                  <c:v>6767.6000999999997</c:v>
                </c:pt>
                <c:pt idx="1668">
                  <c:v>6751.0097699999997</c:v>
                </c:pt>
                <c:pt idx="1669">
                  <c:v>6745.0600599999998</c:v>
                </c:pt>
                <c:pt idx="1670">
                  <c:v>6739.5400399999999</c:v>
                </c:pt>
                <c:pt idx="1671">
                  <c:v>6694.2700199999999</c:v>
                </c:pt>
                <c:pt idx="1672">
                  <c:v>6685.5898399999996</c:v>
                </c:pt>
                <c:pt idx="1673">
                  <c:v>6652.7900399999999</c:v>
                </c:pt>
                <c:pt idx="1674">
                  <c:v>6630.2099600000001</c:v>
                </c:pt>
                <c:pt idx="1675">
                  <c:v>6574.3300799999997</c:v>
                </c:pt>
                <c:pt idx="1676">
                  <c:v>6540.2900399999999</c:v>
                </c:pt>
                <c:pt idx="1677">
                  <c:v>6540.75</c:v>
                </c:pt>
                <c:pt idx="1678">
                  <c:v>6578.4702100000004</c:v>
                </c:pt>
                <c:pt idx="1679">
                  <c:v>6584.6201199999996</c:v>
                </c:pt>
                <c:pt idx="1680">
                  <c:v>6554.0097699999997</c:v>
                </c:pt>
                <c:pt idx="1681">
                  <c:v>6529.9902300000003</c:v>
                </c:pt>
                <c:pt idx="1682">
                  <c:v>6516.5698199999997</c:v>
                </c:pt>
                <c:pt idx="1683">
                  <c:v>6514.9599600000001</c:v>
                </c:pt>
                <c:pt idx="1684">
                  <c:v>6527.3999000000003</c:v>
                </c:pt>
                <c:pt idx="1685">
                  <c:v>6522.7002000000002</c:v>
                </c:pt>
                <c:pt idx="1686">
                  <c:v>6524.9502000000002</c:v>
                </c:pt>
                <c:pt idx="1687">
                  <c:v>6519.7700199999999</c:v>
                </c:pt>
                <c:pt idx="1688">
                  <c:v>6520.8701199999996</c:v>
                </c:pt>
                <c:pt idx="1689">
                  <c:v>6519.7202100000004</c:v>
                </c:pt>
                <c:pt idx="1690">
                  <c:v>6508.6601600000004</c:v>
                </c:pt>
                <c:pt idx="1691">
                  <c:v>6482.4702100000004</c:v>
                </c:pt>
                <c:pt idx="1692">
                  <c:v>6458.9902300000003</c:v>
                </c:pt>
                <c:pt idx="1693">
                  <c:v>6457.7299800000001</c:v>
                </c:pt>
                <c:pt idx="1694">
                  <c:v>6436.7900399999999</c:v>
                </c:pt>
                <c:pt idx="1695">
                  <c:v>6364.1000999999997</c:v>
                </c:pt>
                <c:pt idx="1696">
                  <c:v>6266.1499000000003</c:v>
                </c:pt>
                <c:pt idx="1697">
                  <c:v>6329.8798800000004</c:v>
                </c:pt>
                <c:pt idx="1698">
                  <c:v>6381.5800799999997</c:v>
                </c:pt>
                <c:pt idx="1699">
                  <c:v>6414.0400399999999</c:v>
                </c:pt>
                <c:pt idx="1700">
                  <c:v>6410.8999000000003</c:v>
                </c:pt>
                <c:pt idx="1701">
                  <c:v>6399.9902300000003</c:v>
                </c:pt>
                <c:pt idx="1702">
                  <c:v>6396.2597699999997</c:v>
                </c:pt>
                <c:pt idx="1703">
                  <c:v>6391.75</c:v>
                </c:pt>
                <c:pt idx="1704">
                  <c:v>6374.9902300000003</c:v>
                </c:pt>
                <c:pt idx="1705">
                  <c:v>6367.75</c:v>
                </c:pt>
                <c:pt idx="1706">
                  <c:v>6352.5698199999997</c:v>
                </c:pt>
                <c:pt idx="1707">
                  <c:v>6344.2900399999999</c:v>
                </c:pt>
                <c:pt idx="1708">
                  <c:v>6348.3100599999998</c:v>
                </c:pt>
                <c:pt idx="1709">
                  <c:v>6335.1699200000003</c:v>
                </c:pt>
                <c:pt idx="1710">
                  <c:v>6333.3798800000004</c:v>
                </c:pt>
                <c:pt idx="1711">
                  <c:v>6350.2402300000003</c:v>
                </c:pt>
                <c:pt idx="1712">
                  <c:v>6343.8500999999997</c:v>
                </c:pt>
                <c:pt idx="1713">
                  <c:v>6317.7099600000001</c:v>
                </c:pt>
                <c:pt idx="1714">
                  <c:v>6270.3100599999998</c:v>
                </c:pt>
                <c:pt idx="1715">
                  <c:v>6266.7202100000004</c:v>
                </c:pt>
                <c:pt idx="1716">
                  <c:v>6235.7597699999997</c:v>
                </c:pt>
                <c:pt idx="1717">
                  <c:v>6229.2002000000002</c:v>
                </c:pt>
                <c:pt idx="1718">
                  <c:v>6222.4902300000003</c:v>
                </c:pt>
                <c:pt idx="1719">
                  <c:v>6209.25</c:v>
                </c:pt>
                <c:pt idx="1720">
                  <c:v>6184.3798800000004</c:v>
                </c:pt>
                <c:pt idx="1721">
                  <c:v>6172.9902300000003</c:v>
                </c:pt>
                <c:pt idx="1722">
                  <c:v>6197.1499000000003</c:v>
                </c:pt>
                <c:pt idx="1723">
                  <c:v>6204.4101600000004</c:v>
                </c:pt>
                <c:pt idx="1724">
                  <c:v>6230.3701199999996</c:v>
                </c:pt>
                <c:pt idx="1725">
                  <c:v>6248.3999000000003</c:v>
                </c:pt>
                <c:pt idx="1726">
                  <c:v>6242.2002000000002</c:v>
                </c:pt>
                <c:pt idx="1727">
                  <c:v>6237.7299800000001</c:v>
                </c:pt>
                <c:pt idx="1728">
                  <c:v>6227.1201199999996</c:v>
                </c:pt>
                <c:pt idx="1729">
                  <c:v>6198.9599600000001</c:v>
                </c:pt>
                <c:pt idx="1730">
                  <c:v>6184.9702100000004</c:v>
                </c:pt>
                <c:pt idx="1731">
                  <c:v>6230.0800799999997</c:v>
                </c:pt>
                <c:pt idx="1732">
                  <c:v>6224.5400399999999</c:v>
                </c:pt>
                <c:pt idx="1733">
                  <c:v>6223.8598599999996</c:v>
                </c:pt>
                <c:pt idx="1734">
                  <c:v>6215.4599600000001</c:v>
                </c:pt>
                <c:pt idx="1735">
                  <c:v>6216.1401400000004</c:v>
                </c:pt>
                <c:pt idx="1736">
                  <c:v>6248.8500999999997</c:v>
                </c:pt>
                <c:pt idx="1737">
                  <c:v>6250.4799800000001</c:v>
                </c:pt>
                <c:pt idx="1738">
                  <c:v>6224.9702100000004</c:v>
                </c:pt>
                <c:pt idx="1739">
                  <c:v>6224.5297899999996</c:v>
                </c:pt>
                <c:pt idx="1740">
                  <c:v>6234.3198199999997</c:v>
                </c:pt>
                <c:pt idx="1741">
                  <c:v>6272.5800799999997</c:v>
                </c:pt>
                <c:pt idx="1742">
                  <c:v>6264.4101600000004</c:v>
                </c:pt>
                <c:pt idx="1743">
                  <c:v>6295.5497999999998</c:v>
                </c:pt>
                <c:pt idx="1744">
                  <c:v>6302.8198199999997</c:v>
                </c:pt>
                <c:pt idx="1745">
                  <c:v>6314.4702100000004</c:v>
                </c:pt>
                <c:pt idx="1746">
                  <c:v>6327.9502000000002</c:v>
                </c:pt>
                <c:pt idx="1747">
                  <c:v>6438.8300799999997</c:v>
                </c:pt>
                <c:pt idx="1748">
                  <c:v>6469.5800799999997</c:v>
                </c:pt>
                <c:pt idx="1749">
                  <c:v>6477.9301800000003</c:v>
                </c:pt>
                <c:pt idx="1750">
                  <c:v>6514.1201199999996</c:v>
                </c:pt>
                <c:pt idx="1751">
                  <c:v>6540.7900399999999</c:v>
                </c:pt>
                <c:pt idx="1752">
                  <c:v>6541.8198199999997</c:v>
                </c:pt>
                <c:pt idx="1753">
                  <c:v>6567.0400399999999</c:v>
                </c:pt>
                <c:pt idx="1754">
                  <c:v>6573.0297899999996</c:v>
                </c:pt>
                <c:pt idx="1755">
                  <c:v>6560.2997999999998</c:v>
                </c:pt>
                <c:pt idx="1756">
                  <c:v>6557.3598599999996</c:v>
                </c:pt>
                <c:pt idx="1757">
                  <c:v>6550.7700199999999</c:v>
                </c:pt>
                <c:pt idx="1758">
                  <c:v>6551.0097699999997</c:v>
                </c:pt>
                <c:pt idx="1759">
                  <c:v>6531.7597699999997</c:v>
                </c:pt>
                <c:pt idx="1760">
                  <c:v>6501.6499000000003</c:v>
                </c:pt>
                <c:pt idx="1761">
                  <c:v>6490.5800799999997</c:v>
                </c:pt>
                <c:pt idx="1762">
                  <c:v>6482.1601600000004</c:v>
                </c:pt>
                <c:pt idx="1763">
                  <c:v>6481.7099600000001</c:v>
                </c:pt>
                <c:pt idx="1764">
                  <c:v>6471.9799800000001</c:v>
                </c:pt>
                <c:pt idx="1765">
                  <c:v>6475.1499000000003</c:v>
                </c:pt>
                <c:pt idx="1766">
                  <c:v>6469.2900399999999</c:v>
                </c:pt>
                <c:pt idx="1767">
                  <c:v>6470.9502000000002</c:v>
                </c:pt>
                <c:pt idx="1768">
                  <c:v>6472.5297899999996</c:v>
                </c:pt>
                <c:pt idx="1769">
                  <c:v>6467.1899400000002</c:v>
                </c:pt>
                <c:pt idx="1770">
                  <c:v>6450.2402300000003</c:v>
                </c:pt>
                <c:pt idx="1771">
                  <c:v>6462.2997999999998</c:v>
                </c:pt>
                <c:pt idx="1772">
                  <c:v>6461.2202100000004</c:v>
                </c:pt>
                <c:pt idx="1773">
                  <c:v>6450.6499000000003</c:v>
                </c:pt>
                <c:pt idx="1774">
                  <c:v>6444.4399400000002</c:v>
                </c:pt>
                <c:pt idx="1775">
                  <c:v>6437.3500999999997</c:v>
                </c:pt>
                <c:pt idx="1776">
                  <c:v>6429.0097699999997</c:v>
                </c:pt>
                <c:pt idx="1777">
                  <c:v>6426.1699200000003</c:v>
                </c:pt>
                <c:pt idx="1778">
                  <c:v>6410.2997999999998</c:v>
                </c:pt>
                <c:pt idx="1779">
                  <c:v>6361.0898399999996</c:v>
                </c:pt>
                <c:pt idx="1780">
                  <c:v>6305.1899400000002</c:v>
                </c:pt>
                <c:pt idx="1781">
                  <c:v>6190.5297899999996</c:v>
                </c:pt>
                <c:pt idx="1782">
                  <c:v>6052.2700199999999</c:v>
                </c:pt>
                <c:pt idx="1783">
                  <c:v>6118.4599600000001</c:v>
                </c:pt>
                <c:pt idx="1784">
                  <c:v>6147.7099600000001</c:v>
                </c:pt>
                <c:pt idx="1785">
                  <c:v>6173.0898399999996</c:v>
                </c:pt>
                <c:pt idx="1786">
                  <c:v>6230.1899400000002</c:v>
                </c:pt>
                <c:pt idx="1787">
                  <c:v>6225.2299800000001</c:v>
                </c:pt>
                <c:pt idx="1788">
                  <c:v>6184.5200199999999</c:v>
                </c:pt>
                <c:pt idx="1789">
                  <c:v>6156.1201199999996</c:v>
                </c:pt>
                <c:pt idx="1790">
                  <c:v>6169.25</c:v>
                </c:pt>
                <c:pt idx="1791">
                  <c:v>6192.5800799999997</c:v>
                </c:pt>
                <c:pt idx="1792">
                  <c:v>6187.6098599999996</c:v>
                </c:pt>
                <c:pt idx="1793">
                  <c:v>6151.8999000000003</c:v>
                </c:pt>
                <c:pt idx="1794">
                  <c:v>6132.1899400000002</c:v>
                </c:pt>
                <c:pt idx="1795">
                  <c:v>6104.6801800000003</c:v>
                </c:pt>
                <c:pt idx="1796">
                  <c:v>6116.3999000000003</c:v>
                </c:pt>
                <c:pt idx="1797">
                  <c:v>6094.8701199999996</c:v>
                </c:pt>
                <c:pt idx="1798">
                  <c:v>6102.1499000000003</c:v>
                </c:pt>
                <c:pt idx="1799">
                  <c:v>6061.5898399999996</c:v>
                </c:pt>
                <c:pt idx="1800">
                  <c:v>6045.6699200000003</c:v>
                </c:pt>
                <c:pt idx="1801">
                  <c:v>6025.4199200000003</c:v>
                </c:pt>
                <c:pt idx="1802">
                  <c:v>5944.4301800000003</c:v>
                </c:pt>
                <c:pt idx="1803">
                  <c:v>5875.4799800000001</c:v>
                </c:pt>
                <c:pt idx="1804">
                  <c:v>5855.6601600000004</c:v>
                </c:pt>
                <c:pt idx="1805">
                  <c:v>5970.2900399999999</c:v>
                </c:pt>
                <c:pt idx="1806">
                  <c:v>6019.4101600000004</c:v>
                </c:pt>
                <c:pt idx="1807">
                  <c:v>6025.4502000000002</c:v>
                </c:pt>
                <c:pt idx="1808">
                  <c:v>6007.3100599999998</c:v>
                </c:pt>
                <c:pt idx="1809">
                  <c:v>6027.7900399999999</c:v>
                </c:pt>
                <c:pt idx="1810">
                  <c:v>6024.4902300000003</c:v>
                </c:pt>
                <c:pt idx="1811">
                  <c:v>6035.5297899999996</c:v>
                </c:pt>
                <c:pt idx="1812">
                  <c:v>6012</c:v>
                </c:pt>
                <c:pt idx="1813">
                  <c:v>5963.5698199999997</c:v>
                </c:pt>
                <c:pt idx="1814">
                  <c:v>5982.1499000000003</c:v>
                </c:pt>
                <c:pt idx="1815">
                  <c:v>5988.9702100000004</c:v>
                </c:pt>
                <c:pt idx="1816">
                  <c:v>6011.5898399999996</c:v>
                </c:pt>
                <c:pt idx="1817">
                  <c:v>6003.1899400000002</c:v>
                </c:pt>
                <c:pt idx="1818">
                  <c:v>6002.1601600000004</c:v>
                </c:pt>
                <c:pt idx="1819">
                  <c:v>5983.9101600000004</c:v>
                </c:pt>
                <c:pt idx="1820">
                  <c:v>5974.75</c:v>
                </c:pt>
                <c:pt idx="1821">
                  <c:v>5978.0800799999997</c:v>
                </c:pt>
                <c:pt idx="1822">
                  <c:v>5999.1298800000004</c:v>
                </c:pt>
                <c:pt idx="1823">
                  <c:v>5985.9199200000003</c:v>
                </c:pt>
                <c:pt idx="1824">
                  <c:v>5950.1899400000002</c:v>
                </c:pt>
                <c:pt idx="1825">
                  <c:v>5937.7900399999999</c:v>
                </c:pt>
                <c:pt idx="1826">
                  <c:v>5927.6601600000004</c:v>
                </c:pt>
                <c:pt idx="1827">
                  <c:v>5925.5698199999997</c:v>
                </c:pt>
                <c:pt idx="1828">
                  <c:v>5902.8300799999997</c:v>
                </c:pt>
                <c:pt idx="1829">
                  <c:v>5906.7597699999997</c:v>
                </c:pt>
                <c:pt idx="1830">
                  <c:v>5886.8300799999997</c:v>
                </c:pt>
                <c:pt idx="1831">
                  <c:v>5873.0800799999997</c:v>
                </c:pt>
                <c:pt idx="1832">
                  <c:v>5842.9301800000003</c:v>
                </c:pt>
                <c:pt idx="1833">
                  <c:v>5828.3798800000004</c:v>
                </c:pt>
                <c:pt idx="1834">
                  <c:v>5813.1401400000004</c:v>
                </c:pt>
                <c:pt idx="1835">
                  <c:v>5798.6000999999997</c:v>
                </c:pt>
                <c:pt idx="1836">
                  <c:v>5781.3398399999996</c:v>
                </c:pt>
                <c:pt idx="1837">
                  <c:v>5781.4301800000003</c:v>
                </c:pt>
                <c:pt idx="1838">
                  <c:v>5750.1499000000003</c:v>
                </c:pt>
                <c:pt idx="1839">
                  <c:v>5703.9702100000004</c:v>
                </c:pt>
                <c:pt idx="1840">
                  <c:v>5700.3798800000004</c:v>
                </c:pt>
                <c:pt idx="1841">
                  <c:v>5704.8999000000003</c:v>
                </c:pt>
                <c:pt idx="1842">
                  <c:v>5731.1899400000002</c:v>
                </c:pt>
                <c:pt idx="1843">
                  <c:v>5742.8901400000004</c:v>
                </c:pt>
                <c:pt idx="1844">
                  <c:v>5719.2797899999996</c:v>
                </c:pt>
                <c:pt idx="1845">
                  <c:v>5731.3398399999996</c:v>
                </c:pt>
                <c:pt idx="1846">
                  <c:v>5799.2700199999999</c:v>
                </c:pt>
                <c:pt idx="1847">
                  <c:v>5853.8598599999996</c:v>
                </c:pt>
                <c:pt idx="1848">
                  <c:v>5908.3901400000004</c:v>
                </c:pt>
                <c:pt idx="1849">
                  <c:v>5937.5097699999997</c:v>
                </c:pt>
                <c:pt idx="1850">
                  <c:v>6002.1098599999996</c:v>
                </c:pt>
                <c:pt idx="1851">
                  <c:v>6103.6201199999996</c:v>
                </c:pt>
                <c:pt idx="1852">
                  <c:v>6133.4199200000003</c:v>
                </c:pt>
                <c:pt idx="1853">
                  <c:v>6088.7202100000004</c:v>
                </c:pt>
                <c:pt idx="1854">
                  <c:v>6066.0497999999998</c:v>
                </c:pt>
                <c:pt idx="1855">
                  <c:v>6096.0400399999999</c:v>
                </c:pt>
                <c:pt idx="1856">
                  <c:v>6144.7700199999999</c:v>
                </c:pt>
                <c:pt idx="1857">
                  <c:v>6110.5400399999999</c:v>
                </c:pt>
                <c:pt idx="1858">
                  <c:v>6086.5600599999998</c:v>
                </c:pt>
                <c:pt idx="1859">
                  <c:v>6068.7002000000002</c:v>
                </c:pt>
                <c:pt idx="1860">
                  <c:v>6075.1401400000004</c:v>
                </c:pt>
                <c:pt idx="1861">
                  <c:v>6085.6601600000004</c:v>
                </c:pt>
                <c:pt idx="1862">
                  <c:v>6077.8398399999996</c:v>
                </c:pt>
                <c:pt idx="1863">
                  <c:v>6088.7597699999997</c:v>
                </c:pt>
                <c:pt idx="1864">
                  <c:v>6119.3701199999996</c:v>
                </c:pt>
                <c:pt idx="1865">
                  <c:v>6116.6098599999996</c:v>
                </c:pt>
                <c:pt idx="1866">
                  <c:v>6114.4599600000001</c:v>
                </c:pt>
                <c:pt idx="1867">
                  <c:v>6118.6699200000003</c:v>
                </c:pt>
                <c:pt idx="1868">
                  <c:v>6082.8198199999997</c:v>
                </c:pt>
                <c:pt idx="1869">
                  <c:v>6077.1298800000004</c:v>
                </c:pt>
                <c:pt idx="1870">
                  <c:v>6071.9199200000003</c:v>
                </c:pt>
                <c:pt idx="1871">
                  <c:v>6076.5297899999996</c:v>
                </c:pt>
                <c:pt idx="1872">
                  <c:v>6114.2997999999998</c:v>
                </c:pt>
                <c:pt idx="1873">
                  <c:v>6158.8999000000003</c:v>
                </c:pt>
                <c:pt idx="1874">
                  <c:v>6152.9799800000001</c:v>
                </c:pt>
                <c:pt idx="1875">
                  <c:v>6143.1899400000002</c:v>
                </c:pt>
                <c:pt idx="1876">
                  <c:v>6167.4301800000003</c:v>
                </c:pt>
                <c:pt idx="1877">
                  <c:v>6173.2797899999996</c:v>
                </c:pt>
                <c:pt idx="1878">
                  <c:v>6162.9301800000003</c:v>
                </c:pt>
                <c:pt idx="1879">
                  <c:v>6165.8901400000004</c:v>
                </c:pt>
                <c:pt idx="1880">
                  <c:v>6162.1298800000004</c:v>
                </c:pt>
                <c:pt idx="1881">
                  <c:v>6138.3198199999997</c:v>
                </c:pt>
                <c:pt idx="1882">
                  <c:v>6133.9301800000003</c:v>
                </c:pt>
                <c:pt idx="1883">
                  <c:v>6130.3500999999997</c:v>
                </c:pt>
                <c:pt idx="1884">
                  <c:v>6113.8300799999997</c:v>
                </c:pt>
                <c:pt idx="1885">
                  <c:v>6129.2900399999999</c:v>
                </c:pt>
                <c:pt idx="1886">
                  <c:v>6118.8901400000004</c:v>
                </c:pt>
                <c:pt idx="1887">
                  <c:v>6129.7202100000004</c:v>
                </c:pt>
                <c:pt idx="1888">
                  <c:v>6114.0200199999999</c:v>
                </c:pt>
                <c:pt idx="1889">
                  <c:v>6139.6098599999996</c:v>
                </c:pt>
                <c:pt idx="1890">
                  <c:v>6153.0400399999999</c:v>
                </c:pt>
                <c:pt idx="1891">
                  <c:v>6169.4101600000004</c:v>
                </c:pt>
                <c:pt idx="1892">
                  <c:v>6179.25</c:v>
                </c:pt>
                <c:pt idx="1893">
                  <c:v>6211.4301800000003</c:v>
                </c:pt>
                <c:pt idx="1894">
                  <c:v>6237.1201199999996</c:v>
                </c:pt>
                <c:pt idx="1895">
                  <c:v>6275.7299800000001</c:v>
                </c:pt>
                <c:pt idx="1896">
                  <c:v>6307.2099600000001</c:v>
                </c:pt>
                <c:pt idx="1897">
                  <c:v>6339.0400399999999</c:v>
                </c:pt>
                <c:pt idx="1898">
                  <c:v>6374.1699200000003</c:v>
                </c:pt>
                <c:pt idx="1899">
                  <c:v>6384.8798800000004</c:v>
                </c:pt>
                <c:pt idx="1900">
                  <c:v>6385.7700199999999</c:v>
                </c:pt>
                <c:pt idx="1901">
                  <c:v>6393.2299800000001</c:v>
                </c:pt>
                <c:pt idx="1902">
                  <c:v>6382.1699200000003</c:v>
                </c:pt>
                <c:pt idx="1903">
                  <c:v>6349.1601600000004</c:v>
                </c:pt>
                <c:pt idx="1904">
                  <c:v>6337.4902300000003</c:v>
                </c:pt>
                <c:pt idx="1905">
                  <c:v>6347.5800799999997</c:v>
                </c:pt>
                <c:pt idx="1906">
                  <c:v>6343.5800799999997</c:v>
                </c:pt>
                <c:pt idx="1907">
                  <c:v>6347.0297899999996</c:v>
                </c:pt>
                <c:pt idx="1908">
                  <c:v>6345.9502000000002</c:v>
                </c:pt>
                <c:pt idx="1909">
                  <c:v>6333.8198199999997</c:v>
                </c:pt>
                <c:pt idx="1910">
                  <c:v>6314.9702100000004</c:v>
                </c:pt>
                <c:pt idx="1911">
                  <c:v>6326.2597699999997</c:v>
                </c:pt>
                <c:pt idx="1912">
                  <c:v>6308.7002000000002</c:v>
                </c:pt>
                <c:pt idx="1913">
                  <c:v>6307.0297899999996</c:v>
                </c:pt>
                <c:pt idx="1914">
                  <c:v>6307.2299800000001</c:v>
                </c:pt>
                <c:pt idx="1915">
                  <c:v>6291.9101600000004</c:v>
                </c:pt>
                <c:pt idx="1916">
                  <c:v>6251.3500999999997</c:v>
                </c:pt>
                <c:pt idx="1917">
                  <c:v>6259.8598599999996</c:v>
                </c:pt>
                <c:pt idx="1918">
                  <c:v>6260.5297899999996</c:v>
                </c:pt>
                <c:pt idx="1919">
                  <c:v>6261.6899400000002</c:v>
                </c:pt>
                <c:pt idx="1920">
                  <c:v>6254.6298800000004</c:v>
                </c:pt>
                <c:pt idx="1921">
                  <c:v>6248.2997999999998</c:v>
                </c:pt>
                <c:pt idx="1922">
                  <c:v>6241.3300799999997</c:v>
                </c:pt>
                <c:pt idx="1923">
                  <c:v>6217.9502000000002</c:v>
                </c:pt>
                <c:pt idx="1924">
                  <c:v>6214.7299800000001</c:v>
                </c:pt>
                <c:pt idx="1925">
                  <c:v>6224.1201199999996</c:v>
                </c:pt>
                <c:pt idx="1926">
                  <c:v>6227.2900399999999</c:v>
                </c:pt>
                <c:pt idx="1927">
                  <c:v>6220.6201199999996</c:v>
                </c:pt>
                <c:pt idx="1928">
                  <c:v>6232.2002000000002</c:v>
                </c:pt>
                <c:pt idx="1929">
                  <c:v>6233.1298800000004</c:v>
                </c:pt>
                <c:pt idx="1930">
                  <c:v>6209.8198199999997</c:v>
                </c:pt>
                <c:pt idx="1931">
                  <c:v>6228.4502000000002</c:v>
                </c:pt>
                <c:pt idx="1932">
                  <c:v>6228.1201199999996</c:v>
                </c:pt>
                <c:pt idx="1933">
                  <c:v>6250.6201199999996</c:v>
                </c:pt>
                <c:pt idx="1934">
                  <c:v>6267.3901400000004</c:v>
                </c:pt>
                <c:pt idx="1935">
                  <c:v>6263.8598599999996</c:v>
                </c:pt>
                <c:pt idx="1936">
                  <c:v>6276.1601600000004</c:v>
                </c:pt>
                <c:pt idx="1937">
                  <c:v>6279.5297899999996</c:v>
                </c:pt>
                <c:pt idx="1938">
                  <c:v>6274.6699200000003</c:v>
                </c:pt>
                <c:pt idx="1939">
                  <c:v>6276.5600599999998</c:v>
                </c:pt>
                <c:pt idx="1940">
                  <c:v>6287.1601600000004</c:v>
                </c:pt>
                <c:pt idx="1941">
                  <c:v>6284.0800799999997</c:v>
                </c:pt>
                <c:pt idx="1942">
                  <c:v>6280.5898399999996</c:v>
                </c:pt>
                <c:pt idx="1943">
                  <c:v>6281.3798800000004</c:v>
                </c:pt>
                <c:pt idx="1944">
                  <c:v>6285.2002000000002</c:v>
                </c:pt>
                <c:pt idx="1945">
                  <c:v>6291.6298800000004</c:v>
                </c:pt>
                <c:pt idx="1946">
                  <c:v>6295.3500999999997</c:v>
                </c:pt>
                <c:pt idx="1947">
                  <c:v>6298.4101600000004</c:v>
                </c:pt>
                <c:pt idx="1948">
                  <c:v>6301.3701199999996</c:v>
                </c:pt>
                <c:pt idx="1949">
                  <c:v>6293.2797899999996</c:v>
                </c:pt>
                <c:pt idx="1950">
                  <c:v>6286.4301800000003</c:v>
                </c:pt>
                <c:pt idx="1951">
                  <c:v>6296.1499000000003</c:v>
                </c:pt>
                <c:pt idx="1952">
                  <c:v>6293.3901400000004</c:v>
                </c:pt>
                <c:pt idx="1953">
                  <c:v>6293.1699200000003</c:v>
                </c:pt>
                <c:pt idx="1954">
                  <c:v>6281.5297899999996</c:v>
                </c:pt>
                <c:pt idx="1955">
                  <c:v>6267.2402300000003</c:v>
                </c:pt>
                <c:pt idx="1956">
                  <c:v>6261.0497999999998</c:v>
                </c:pt>
                <c:pt idx="1957">
                  <c:v>6262.0297899999996</c:v>
                </c:pt>
                <c:pt idx="1958">
                  <c:v>6252.5497999999998</c:v>
                </c:pt>
                <c:pt idx="1959">
                  <c:v>6237.4399400000002</c:v>
                </c:pt>
                <c:pt idx="1960">
                  <c:v>6227.4702100000004</c:v>
                </c:pt>
                <c:pt idx="1961">
                  <c:v>6211.5898399999996</c:v>
                </c:pt>
                <c:pt idx="1962">
                  <c:v>6201.5600599999998</c:v>
                </c:pt>
                <c:pt idx="1963">
                  <c:v>6174.7700199999999</c:v>
                </c:pt>
                <c:pt idx="1964">
                  <c:v>6153.6098599999996</c:v>
                </c:pt>
                <c:pt idx="1965">
                  <c:v>6120.8999000000003</c:v>
                </c:pt>
                <c:pt idx="1966">
                  <c:v>6100.7402300000003</c:v>
                </c:pt>
                <c:pt idx="1967">
                  <c:v>6108</c:v>
                </c:pt>
                <c:pt idx="1968">
                  <c:v>6088.5400399999999</c:v>
                </c:pt>
                <c:pt idx="1969">
                  <c:v>6046.6098599999996</c:v>
                </c:pt>
                <c:pt idx="1970">
                  <c:v>6046.0097699999997</c:v>
                </c:pt>
                <c:pt idx="1971">
                  <c:v>6012.1801800000003</c:v>
                </c:pt>
                <c:pt idx="1972">
                  <c:v>6020</c:v>
                </c:pt>
                <c:pt idx="1973">
                  <c:v>6032.4502000000002</c:v>
                </c:pt>
                <c:pt idx="1974">
                  <c:v>6004.5097699999997</c:v>
                </c:pt>
                <c:pt idx="1975">
                  <c:v>6000.2997999999998</c:v>
                </c:pt>
                <c:pt idx="1976">
                  <c:v>5979.6499000000003</c:v>
                </c:pt>
                <c:pt idx="1977">
                  <c:v>5998.4702100000004</c:v>
                </c:pt>
                <c:pt idx="1978">
                  <c:v>5984.5200199999999</c:v>
                </c:pt>
                <c:pt idx="1979">
                  <c:v>5957.2700199999999</c:v>
                </c:pt>
                <c:pt idx="1980">
                  <c:v>5941.1899400000002</c:v>
                </c:pt>
                <c:pt idx="1981">
                  <c:v>5945.9799800000001</c:v>
                </c:pt>
                <c:pt idx="1982">
                  <c:v>5961.0800799999997</c:v>
                </c:pt>
                <c:pt idx="1983">
                  <c:v>5952.3798800000004</c:v>
                </c:pt>
                <c:pt idx="1984">
                  <c:v>5972.0400399999999</c:v>
                </c:pt>
                <c:pt idx="1985">
                  <c:v>6001.3198199999997</c:v>
                </c:pt>
                <c:pt idx="1986">
                  <c:v>6015.4502000000002</c:v>
                </c:pt>
                <c:pt idx="1987">
                  <c:v>6017.3999000000003</c:v>
                </c:pt>
                <c:pt idx="1988">
                  <c:v>6018.5898399999996</c:v>
                </c:pt>
                <c:pt idx="1989">
                  <c:v>6020.0898399999996</c:v>
                </c:pt>
                <c:pt idx="1990">
                  <c:v>6015.25</c:v>
                </c:pt>
                <c:pt idx="1991">
                  <c:v>6004.5898399999996</c:v>
                </c:pt>
                <c:pt idx="1992">
                  <c:v>6021.5497999999998</c:v>
                </c:pt>
                <c:pt idx="1993">
                  <c:v>6044.1801800000003</c:v>
                </c:pt>
                <c:pt idx="1994">
                  <c:v>6038.4702100000004</c:v>
                </c:pt>
                <c:pt idx="1995">
                  <c:v>6035.7099600000001</c:v>
                </c:pt>
                <c:pt idx="1996">
                  <c:v>6012.8398399999996</c:v>
                </c:pt>
                <c:pt idx="1997">
                  <c:v>6030.1298800000004</c:v>
                </c:pt>
                <c:pt idx="1998">
                  <c:v>6024.3901400000004</c:v>
                </c:pt>
                <c:pt idx="1999">
                  <c:v>6007.2597699999997</c:v>
                </c:pt>
                <c:pt idx="2000">
                  <c:v>6002.5497999999998</c:v>
                </c:pt>
                <c:pt idx="2001">
                  <c:v>5993.3999000000003</c:v>
                </c:pt>
                <c:pt idx="2002">
                  <c:v>5997.9702100000004</c:v>
                </c:pt>
                <c:pt idx="2003">
                  <c:v>5976.6699200000003</c:v>
                </c:pt>
                <c:pt idx="2004">
                  <c:v>5978.1601600000004</c:v>
                </c:pt>
                <c:pt idx="2005">
                  <c:v>5971.1899400000002</c:v>
                </c:pt>
                <c:pt idx="2006">
                  <c:v>5969.1098599999996</c:v>
                </c:pt>
                <c:pt idx="2007">
                  <c:v>5951.5898399999996</c:v>
                </c:pt>
                <c:pt idx="2008">
                  <c:v>5954.2997999999998</c:v>
                </c:pt>
                <c:pt idx="2009">
                  <c:v>5953.6601600000004</c:v>
                </c:pt>
                <c:pt idx="2010">
                  <c:v>5931.7099600000001</c:v>
                </c:pt>
                <c:pt idx="2011">
                  <c:v>5927.0800799999997</c:v>
                </c:pt>
                <c:pt idx="2012">
                  <c:v>5923.1298800000004</c:v>
                </c:pt>
                <c:pt idx="2013">
                  <c:v>5897.2402300000003</c:v>
                </c:pt>
                <c:pt idx="2014">
                  <c:v>5882.8198199999997</c:v>
                </c:pt>
                <c:pt idx="2015">
                  <c:v>5879.4502000000002</c:v>
                </c:pt>
                <c:pt idx="2016">
                  <c:v>5864.4502000000002</c:v>
                </c:pt>
                <c:pt idx="2017">
                  <c:v>5849.9702100000004</c:v>
                </c:pt>
                <c:pt idx="2018">
                  <c:v>5832.1401400000004</c:v>
                </c:pt>
                <c:pt idx="2019">
                  <c:v>5810.1699200000003</c:v>
                </c:pt>
                <c:pt idx="2020">
                  <c:v>5803.4199200000003</c:v>
                </c:pt>
                <c:pt idx="2021">
                  <c:v>5744.5698199999997</c:v>
                </c:pt>
                <c:pt idx="2022">
                  <c:v>5678.6699200000003</c:v>
                </c:pt>
                <c:pt idx="2023">
                  <c:v>5606</c:v>
                </c:pt>
                <c:pt idx="2024">
                  <c:v>5604.1801800000003</c:v>
                </c:pt>
                <c:pt idx="2025">
                  <c:v>5593.8999000000003</c:v>
                </c:pt>
                <c:pt idx="2026">
                  <c:v>5636.4599600000001</c:v>
                </c:pt>
                <c:pt idx="2027">
                  <c:v>5641.0600599999998</c:v>
                </c:pt>
                <c:pt idx="2028">
                  <c:v>5666.1201199999996</c:v>
                </c:pt>
                <c:pt idx="2029">
                  <c:v>5667.3100599999998</c:v>
                </c:pt>
                <c:pt idx="2030">
                  <c:v>5657.6801800000003</c:v>
                </c:pt>
                <c:pt idx="2031">
                  <c:v>5648.1401400000004</c:v>
                </c:pt>
                <c:pt idx="2032">
                  <c:v>5654.9101600000004</c:v>
                </c:pt>
                <c:pt idx="2033">
                  <c:v>5654.5200199999999</c:v>
                </c:pt>
                <c:pt idx="2034">
                  <c:v>5682.0898399999996</c:v>
                </c:pt>
                <c:pt idx="2035">
                  <c:v>5679.3398399999996</c:v>
                </c:pt>
                <c:pt idx="2036">
                  <c:v>5689.9301800000003</c:v>
                </c:pt>
                <c:pt idx="2037">
                  <c:v>5688.5497999999998</c:v>
                </c:pt>
                <c:pt idx="2038">
                  <c:v>5688.4902300000003</c:v>
                </c:pt>
                <c:pt idx="2039">
                  <c:v>5700.5200199999999</c:v>
                </c:pt>
                <c:pt idx="2040">
                  <c:v>5688.1098599999996</c:v>
                </c:pt>
                <c:pt idx="2041">
                  <c:v>5700.4799800000001</c:v>
                </c:pt>
                <c:pt idx="2042">
                  <c:v>5710.6401400000004</c:v>
                </c:pt>
                <c:pt idx="2043">
                  <c:v>5703.6499000000003</c:v>
                </c:pt>
                <c:pt idx="2044">
                  <c:v>5731.2997999999998</c:v>
                </c:pt>
                <c:pt idx="2045">
                  <c:v>5716.1098599999996</c:v>
                </c:pt>
                <c:pt idx="2046">
                  <c:v>5702.7202100000004</c:v>
                </c:pt>
                <c:pt idx="2047">
                  <c:v>5711.4502000000002</c:v>
                </c:pt>
                <c:pt idx="2048">
                  <c:v>5708.2202100000004</c:v>
                </c:pt>
                <c:pt idx="2049">
                  <c:v>5678.3701199999996</c:v>
                </c:pt>
                <c:pt idx="2050">
                  <c:v>5670.1298800000004</c:v>
                </c:pt>
                <c:pt idx="2051">
                  <c:v>5673.4101600000004</c:v>
                </c:pt>
                <c:pt idx="2052">
                  <c:v>5664.3798800000004</c:v>
                </c:pt>
                <c:pt idx="2053">
                  <c:v>5634.2099600000001</c:v>
                </c:pt>
                <c:pt idx="2054">
                  <c:v>5611.5497999999998</c:v>
                </c:pt>
                <c:pt idx="2055">
                  <c:v>5571.6098599999996</c:v>
                </c:pt>
                <c:pt idx="2056">
                  <c:v>5563.1000999999997</c:v>
                </c:pt>
                <c:pt idx="2057">
                  <c:v>5538.9902300000003</c:v>
                </c:pt>
                <c:pt idx="2058">
                  <c:v>5505.3398399999996</c:v>
                </c:pt>
                <c:pt idx="2059">
                  <c:v>5436.9599600000001</c:v>
                </c:pt>
                <c:pt idx="2060">
                  <c:v>5480.5800799999997</c:v>
                </c:pt>
                <c:pt idx="2061">
                  <c:v>5498.8901400000004</c:v>
                </c:pt>
                <c:pt idx="2062">
                  <c:v>5486.7202100000004</c:v>
                </c:pt>
                <c:pt idx="2063">
                  <c:v>5487.4101600000004</c:v>
                </c:pt>
                <c:pt idx="2064">
                  <c:v>5456.0200199999999</c:v>
                </c:pt>
                <c:pt idx="2065">
                  <c:v>5447.3300799999997</c:v>
                </c:pt>
                <c:pt idx="2066">
                  <c:v>5416.3901400000004</c:v>
                </c:pt>
                <c:pt idx="2067">
                  <c:v>5373.8901400000004</c:v>
                </c:pt>
                <c:pt idx="2068">
                  <c:v>5263.4199200000003</c:v>
                </c:pt>
                <c:pt idx="2069">
                  <c:v>5194.2202100000004</c:v>
                </c:pt>
                <c:pt idx="2070">
                  <c:v>5341.8300799999997</c:v>
                </c:pt>
                <c:pt idx="2071">
                  <c:v>5360.5600599999998</c:v>
                </c:pt>
                <c:pt idx="2072">
                  <c:v>5374.9502000000002</c:v>
                </c:pt>
                <c:pt idx="2073">
                  <c:v>5442.2099600000001</c:v>
                </c:pt>
                <c:pt idx="2074">
                  <c:v>5515.1201199999996</c:v>
                </c:pt>
                <c:pt idx="2075">
                  <c:v>5600.8100599999998</c:v>
                </c:pt>
                <c:pt idx="2076">
                  <c:v>5671.2797899999996</c:v>
                </c:pt>
                <c:pt idx="2077">
                  <c:v>5684.5097699999997</c:v>
                </c:pt>
                <c:pt idx="2078">
                  <c:v>5710.0898399999996</c:v>
                </c:pt>
                <c:pt idx="2079">
                  <c:v>5676.7997999999998</c:v>
                </c:pt>
                <c:pt idx="2080">
                  <c:v>5656.1699200000003</c:v>
                </c:pt>
                <c:pt idx="2081">
                  <c:v>5627.7797899999996</c:v>
                </c:pt>
                <c:pt idx="2082">
                  <c:v>5604.6699200000003</c:v>
                </c:pt>
                <c:pt idx="2083">
                  <c:v>5602.0297899999996</c:v>
                </c:pt>
                <c:pt idx="2084">
                  <c:v>5619.5</c:v>
                </c:pt>
                <c:pt idx="2085">
                  <c:v>5599.6000999999997</c:v>
                </c:pt>
                <c:pt idx="2086">
                  <c:v>5601.2299800000001</c:v>
                </c:pt>
                <c:pt idx="2087">
                  <c:v>5609.3798800000004</c:v>
                </c:pt>
                <c:pt idx="2088">
                  <c:v>5591.6601600000004</c:v>
                </c:pt>
                <c:pt idx="2089">
                  <c:v>5593.9702100000004</c:v>
                </c:pt>
                <c:pt idx="2090">
                  <c:v>5601.75</c:v>
                </c:pt>
                <c:pt idx="2091">
                  <c:v>5597.5097699999997</c:v>
                </c:pt>
                <c:pt idx="2092">
                  <c:v>5578.1899400000002</c:v>
                </c:pt>
                <c:pt idx="2093">
                  <c:v>5585.8598599999996</c:v>
                </c:pt>
                <c:pt idx="2094">
                  <c:v>5591.4702100000004</c:v>
                </c:pt>
                <c:pt idx="2095">
                  <c:v>5581.7299800000001</c:v>
                </c:pt>
                <c:pt idx="2096">
                  <c:v>5573.3300799999997</c:v>
                </c:pt>
                <c:pt idx="2097">
                  <c:v>5542.7900399999999</c:v>
                </c:pt>
                <c:pt idx="2098">
                  <c:v>5538.4502000000002</c:v>
                </c:pt>
                <c:pt idx="2099">
                  <c:v>5521.3500999999997</c:v>
                </c:pt>
                <c:pt idx="2100">
                  <c:v>5507.0800799999997</c:v>
                </c:pt>
                <c:pt idx="2101">
                  <c:v>5493.8798800000004</c:v>
                </c:pt>
                <c:pt idx="2102">
                  <c:v>5493.0400399999999</c:v>
                </c:pt>
                <c:pt idx="2103">
                  <c:v>5487.0297899999996</c:v>
                </c:pt>
                <c:pt idx="2104">
                  <c:v>5476.1098599999996</c:v>
                </c:pt>
                <c:pt idx="2105">
                  <c:v>5473.0800799999997</c:v>
                </c:pt>
                <c:pt idx="2106">
                  <c:v>5468.5698199999997</c:v>
                </c:pt>
                <c:pt idx="2107">
                  <c:v>5447.7700199999999</c:v>
                </c:pt>
                <c:pt idx="2108">
                  <c:v>5473.5600599999998</c:v>
                </c:pt>
                <c:pt idx="2109">
                  <c:v>5603.1098599999996</c:v>
                </c:pt>
                <c:pt idx="2110">
                  <c:v>5527.9702100000004</c:v>
                </c:pt>
                <c:pt idx="2111">
                  <c:v>5521.4199200000003</c:v>
                </c:pt>
                <c:pt idx="2112">
                  <c:v>5498.6601600000004</c:v>
                </c:pt>
                <c:pt idx="2113">
                  <c:v>5487.2402300000003</c:v>
                </c:pt>
                <c:pt idx="2114">
                  <c:v>5510.0800799999997</c:v>
                </c:pt>
                <c:pt idx="2115">
                  <c:v>5484.1098599999996</c:v>
                </c:pt>
                <c:pt idx="2116">
                  <c:v>5503.6401400000004</c:v>
                </c:pt>
                <c:pt idx="2117">
                  <c:v>5509.1601600000004</c:v>
                </c:pt>
                <c:pt idx="2118">
                  <c:v>5540.4101600000004</c:v>
                </c:pt>
                <c:pt idx="2119">
                  <c:v>5526.7202100000004</c:v>
                </c:pt>
                <c:pt idx="2120">
                  <c:v>5528.9902300000003</c:v>
                </c:pt>
                <c:pt idx="2121">
                  <c:v>5500.5400399999999</c:v>
                </c:pt>
                <c:pt idx="2122">
                  <c:v>5457.4502000000002</c:v>
                </c:pt>
                <c:pt idx="2123">
                  <c:v>5456.3798800000004</c:v>
                </c:pt>
                <c:pt idx="2124">
                  <c:v>5454.1000999999997</c:v>
                </c:pt>
                <c:pt idx="2125">
                  <c:v>5441.1499000000003</c:v>
                </c:pt>
                <c:pt idx="2126">
                  <c:v>5409.7797899999996</c:v>
                </c:pt>
                <c:pt idx="2127">
                  <c:v>5401.7597699999997</c:v>
                </c:pt>
                <c:pt idx="2128">
                  <c:v>5379.3100599999998</c:v>
                </c:pt>
                <c:pt idx="2129">
                  <c:v>5386.7597699999997</c:v>
                </c:pt>
                <c:pt idx="2130">
                  <c:v>5379.4502000000002</c:v>
                </c:pt>
                <c:pt idx="2131">
                  <c:v>5396.5</c:v>
                </c:pt>
                <c:pt idx="2132">
                  <c:v>5416.7002000000002</c:v>
                </c:pt>
                <c:pt idx="2133">
                  <c:v>5423.9199200000003</c:v>
                </c:pt>
                <c:pt idx="2134">
                  <c:v>5430.1499000000003</c:v>
                </c:pt>
                <c:pt idx="2135">
                  <c:v>5417.5297899999996</c:v>
                </c:pt>
                <c:pt idx="2136">
                  <c:v>5405.0297899999996</c:v>
                </c:pt>
                <c:pt idx="2137">
                  <c:v>5405.6098599999996</c:v>
                </c:pt>
                <c:pt idx="2138">
                  <c:v>5402.6601600000004</c:v>
                </c:pt>
                <c:pt idx="2139">
                  <c:v>5378.0898399999996</c:v>
                </c:pt>
                <c:pt idx="2140">
                  <c:v>5389.6401400000004</c:v>
                </c:pt>
                <c:pt idx="2141">
                  <c:v>5400.8100599999998</c:v>
                </c:pt>
                <c:pt idx="2142">
                  <c:v>5397.1601600000004</c:v>
                </c:pt>
                <c:pt idx="2143">
                  <c:v>5399.2202100000004</c:v>
                </c:pt>
                <c:pt idx="2144">
                  <c:v>5509.4799800000001</c:v>
                </c:pt>
                <c:pt idx="2145">
                  <c:v>5718.2299800000001</c:v>
                </c:pt>
                <c:pt idx="2146">
                  <c:v>5911.9399400000002</c:v>
                </c:pt>
                <c:pt idx="2147">
                  <c:v>5860.3901400000004</c:v>
                </c:pt>
                <c:pt idx="2148">
                  <c:v>5775.2002000000002</c:v>
                </c:pt>
                <c:pt idx="2149">
                  <c:v>5726.4702100000004</c:v>
                </c:pt>
                <c:pt idx="2150">
                  <c:v>5698.7700199999999</c:v>
                </c:pt>
                <c:pt idx="2151">
                  <c:v>5687.1601600000004</c:v>
                </c:pt>
                <c:pt idx="2152">
                  <c:v>5697.2402300000003</c:v>
                </c:pt>
                <c:pt idx="2153">
                  <c:v>5681.4799800000001</c:v>
                </c:pt>
                <c:pt idx="2154">
                  <c:v>5682.8598599999996</c:v>
                </c:pt>
                <c:pt idx="2155">
                  <c:v>5676.3999000000003</c:v>
                </c:pt>
                <c:pt idx="2156">
                  <c:v>5647.2402300000003</c:v>
                </c:pt>
                <c:pt idx="2157">
                  <c:v>5655.0800799999997</c:v>
                </c:pt>
                <c:pt idx="2158">
                  <c:v>5627.8701199999996</c:v>
                </c:pt>
                <c:pt idx="2159">
                  <c:v>5640.3100599999998</c:v>
                </c:pt>
                <c:pt idx="2160">
                  <c:v>5631.4199200000003</c:v>
                </c:pt>
                <c:pt idx="2161">
                  <c:v>5627.8598599999996</c:v>
                </c:pt>
                <c:pt idx="2162">
                  <c:v>5629.6098599999996</c:v>
                </c:pt>
                <c:pt idx="2163">
                  <c:v>5641.0297899999996</c:v>
                </c:pt>
                <c:pt idx="2164">
                  <c:v>5640.1899400000002</c:v>
                </c:pt>
                <c:pt idx="2165">
                  <c:v>5629.7299800000001</c:v>
                </c:pt>
                <c:pt idx="2166">
                  <c:v>5624.4301800000003</c:v>
                </c:pt>
                <c:pt idx="2167">
                  <c:v>5623.6899400000002</c:v>
                </c:pt>
                <c:pt idx="2168">
                  <c:v>5598.7997999999998</c:v>
                </c:pt>
                <c:pt idx="2169">
                  <c:v>5609.1899400000002</c:v>
                </c:pt>
                <c:pt idx="2170">
                  <c:v>5610.4199200000003</c:v>
                </c:pt>
                <c:pt idx="2171">
                  <c:v>5616.9702100000004</c:v>
                </c:pt>
                <c:pt idx="2172">
                  <c:v>5604.6401400000004</c:v>
                </c:pt>
                <c:pt idx="2173">
                  <c:v>5585.7700199999999</c:v>
                </c:pt>
                <c:pt idx="2174">
                  <c:v>5609.6201199999996</c:v>
                </c:pt>
                <c:pt idx="2175">
                  <c:v>5596.5297899999996</c:v>
                </c:pt>
                <c:pt idx="2176">
                  <c:v>5607.3999000000003</c:v>
                </c:pt>
                <c:pt idx="2177">
                  <c:v>5600.7797899999996</c:v>
                </c:pt>
                <c:pt idx="2178">
                  <c:v>5601.8598599999996</c:v>
                </c:pt>
                <c:pt idx="2179">
                  <c:v>5600.9301800000003</c:v>
                </c:pt>
                <c:pt idx="2180">
                  <c:v>5567.4902300000003</c:v>
                </c:pt>
                <c:pt idx="2181">
                  <c:v>5533.0698199999997</c:v>
                </c:pt>
                <c:pt idx="2182">
                  <c:v>5533.2900399999999</c:v>
                </c:pt>
                <c:pt idx="2183">
                  <c:v>5520.9799800000001</c:v>
                </c:pt>
                <c:pt idx="2184">
                  <c:v>5474.5097699999997</c:v>
                </c:pt>
                <c:pt idx="2185">
                  <c:v>5455.9101600000004</c:v>
                </c:pt>
                <c:pt idx="2186">
                  <c:v>5450.8300799999997</c:v>
                </c:pt>
                <c:pt idx="2187">
                  <c:v>5481.9799800000001</c:v>
                </c:pt>
                <c:pt idx="2188">
                  <c:v>5474.7402300000003</c:v>
                </c:pt>
                <c:pt idx="2189">
                  <c:v>5480.8701199999996</c:v>
                </c:pt>
                <c:pt idx="2190">
                  <c:v>5473.8198199999997</c:v>
                </c:pt>
                <c:pt idx="2191">
                  <c:v>5469.6899400000002</c:v>
                </c:pt>
                <c:pt idx="2192">
                  <c:v>5464.5898399999996</c:v>
                </c:pt>
                <c:pt idx="2193">
                  <c:v>5475.7797899999996</c:v>
                </c:pt>
                <c:pt idx="2194">
                  <c:v>5463.8798800000004</c:v>
                </c:pt>
                <c:pt idx="2195">
                  <c:v>5456.3500999999997</c:v>
                </c:pt>
                <c:pt idx="2196">
                  <c:v>5455.1401400000004</c:v>
                </c:pt>
                <c:pt idx="2197">
                  <c:v>5436.8300799999997</c:v>
                </c:pt>
                <c:pt idx="2198">
                  <c:v>5425.7700199999999</c:v>
                </c:pt>
                <c:pt idx="2199">
                  <c:v>5430.0297899999996</c:v>
                </c:pt>
                <c:pt idx="2200">
                  <c:v>5419.8598599999996</c:v>
                </c:pt>
                <c:pt idx="2201">
                  <c:v>5405.3598599999996</c:v>
                </c:pt>
                <c:pt idx="2202">
                  <c:v>5393.8598599999996</c:v>
                </c:pt>
                <c:pt idx="2203">
                  <c:v>5385.25</c:v>
                </c:pt>
                <c:pt idx="2204">
                  <c:v>5361.5200199999999</c:v>
                </c:pt>
                <c:pt idx="2205">
                  <c:v>5340.1699200000003</c:v>
                </c:pt>
                <c:pt idx="2206">
                  <c:v>5291.3300799999997</c:v>
                </c:pt>
                <c:pt idx="2207">
                  <c:v>5241.1899400000002</c:v>
                </c:pt>
                <c:pt idx="2208">
                  <c:v>5196.4199200000003</c:v>
                </c:pt>
                <c:pt idx="2209">
                  <c:v>5237.1000999999997</c:v>
                </c:pt>
                <c:pt idx="2210">
                  <c:v>5251.4702100000004</c:v>
                </c:pt>
                <c:pt idx="2211">
                  <c:v>5243.1000999999997</c:v>
                </c:pt>
                <c:pt idx="2212">
                  <c:v>5221.8398399999996</c:v>
                </c:pt>
                <c:pt idx="2213">
                  <c:v>5212.4799800000001</c:v>
                </c:pt>
                <c:pt idx="2214">
                  <c:v>5209.2099600000001</c:v>
                </c:pt>
                <c:pt idx="2215">
                  <c:v>5200.3398399999996</c:v>
                </c:pt>
                <c:pt idx="2216">
                  <c:v>5173.3398399999996</c:v>
                </c:pt>
                <c:pt idx="2217">
                  <c:v>5067.5</c:v>
                </c:pt>
                <c:pt idx="2218">
                  <c:v>5009.2997999999998</c:v>
                </c:pt>
                <c:pt idx="2219">
                  <c:v>5005.0097699999997</c:v>
                </c:pt>
                <c:pt idx="2220">
                  <c:v>5058.3901400000004</c:v>
                </c:pt>
                <c:pt idx="2221">
                  <c:v>5063.1000999999997</c:v>
                </c:pt>
                <c:pt idx="2222">
                  <c:v>5110.8500999999997</c:v>
                </c:pt>
                <c:pt idx="2223">
                  <c:v>5125.2900399999999</c:v>
                </c:pt>
                <c:pt idx="2224">
                  <c:v>5124.3300799999997</c:v>
                </c:pt>
                <c:pt idx="2225">
                  <c:v>5171.6801800000003</c:v>
                </c:pt>
                <c:pt idx="2226">
                  <c:v>5175.0400399999999</c:v>
                </c:pt>
                <c:pt idx="2227">
                  <c:v>5205.9702100000004</c:v>
                </c:pt>
                <c:pt idx="2228">
                  <c:v>5197.6899400000002</c:v>
                </c:pt>
                <c:pt idx="2229">
                  <c:v>5161.9502000000002</c:v>
                </c:pt>
                <c:pt idx="2230">
                  <c:v>5161.9799800000001</c:v>
                </c:pt>
                <c:pt idx="2231">
                  <c:v>5122.9301800000003</c:v>
                </c:pt>
                <c:pt idx="2232">
                  <c:v>5144.5497999999998</c:v>
                </c:pt>
                <c:pt idx="2233">
                  <c:v>5114.2797899999996</c:v>
                </c:pt>
                <c:pt idx="2234">
                  <c:v>5090.2700199999999</c:v>
                </c:pt>
                <c:pt idx="2235">
                  <c:v>5090.2099600000001</c:v>
                </c:pt>
                <c:pt idx="2236">
                  <c:v>5066.7997999999998</c:v>
                </c:pt>
                <c:pt idx="2237">
                  <c:v>5040.5297899999996</c:v>
                </c:pt>
                <c:pt idx="2238">
                  <c:v>4966.5497999999998</c:v>
                </c:pt>
                <c:pt idx="2239">
                  <c:v>4930.9902300000003</c:v>
                </c:pt>
                <c:pt idx="2240">
                  <c:v>4890.6401400000004</c:v>
                </c:pt>
                <c:pt idx="2241">
                  <c:v>4864.1201199999996</c:v>
                </c:pt>
                <c:pt idx="2242">
                  <c:v>4814.6000999999997</c:v>
                </c:pt>
                <c:pt idx="2243">
                  <c:v>4797.8999000000003</c:v>
                </c:pt>
                <c:pt idx="2244">
                  <c:v>4810.0600599999998</c:v>
                </c:pt>
                <c:pt idx="2245">
                  <c:v>4756.3798800000004</c:v>
                </c:pt>
                <c:pt idx="2246">
                  <c:v>4707.1298800000004</c:v>
                </c:pt>
                <c:pt idx="2247">
                  <c:v>4582.7797899999996</c:v>
                </c:pt>
                <c:pt idx="2248">
                  <c:v>4470.7797899999996</c:v>
                </c:pt>
                <c:pt idx="2249">
                  <c:v>4509.4199200000003</c:v>
                </c:pt>
                <c:pt idx="2250">
                  <c:v>4666.8598599999996</c:v>
                </c:pt>
                <c:pt idx="2251">
                  <c:v>4687.9502000000002</c:v>
                </c:pt>
                <c:pt idx="2252">
                  <c:v>4754.2202100000004</c:v>
                </c:pt>
                <c:pt idx="2253">
                  <c:v>4920.3398399999996</c:v>
                </c:pt>
                <c:pt idx="2254">
                  <c:v>4910.9301800000003</c:v>
                </c:pt>
                <c:pt idx="2255">
                  <c:v>4907.9399400000002</c:v>
                </c:pt>
                <c:pt idx="2256">
                  <c:v>4909.4599600000001</c:v>
                </c:pt>
                <c:pt idx="2257">
                  <c:v>4887.7997999999998</c:v>
                </c:pt>
                <c:pt idx="2258">
                  <c:v>5063.6401400000004</c:v>
                </c:pt>
                <c:pt idx="2259">
                  <c:v>4940.7900399999999</c:v>
                </c:pt>
                <c:pt idx="2260">
                  <c:v>4975.8598599999996</c:v>
                </c:pt>
                <c:pt idx="2261">
                  <c:v>4989.7900399999999</c:v>
                </c:pt>
                <c:pt idx="2262">
                  <c:v>4998.3198199999997</c:v>
                </c:pt>
                <c:pt idx="2263">
                  <c:v>5041.6699200000003</c:v>
                </c:pt>
                <c:pt idx="2264">
                  <c:v>5075.6298800000004</c:v>
                </c:pt>
                <c:pt idx="2265">
                  <c:v>5177.9902300000003</c:v>
                </c:pt>
                <c:pt idx="2266">
                  <c:v>5231.6401400000004</c:v>
                </c:pt>
                <c:pt idx="2267">
                  <c:v>5278.9599600000001</c:v>
                </c:pt>
                <c:pt idx="2268">
                  <c:v>5277.9502000000002</c:v>
                </c:pt>
                <c:pt idx="2269">
                  <c:v>5238.4101600000004</c:v>
                </c:pt>
                <c:pt idx="2270">
                  <c:v>5211.6401400000004</c:v>
                </c:pt>
                <c:pt idx="2271">
                  <c:v>5298.9902300000003</c:v>
                </c:pt>
                <c:pt idx="2272">
                  <c:v>5381.6098599999996</c:v>
                </c:pt>
                <c:pt idx="2273">
                  <c:v>5495.7797899999996</c:v>
                </c:pt>
                <c:pt idx="2274">
                  <c:v>5506.5698199999997</c:v>
                </c:pt>
                <c:pt idx="2275">
                  <c:v>5480.9199200000003</c:v>
                </c:pt>
                <c:pt idx="2276">
                  <c:v>5468.9301800000003</c:v>
                </c:pt>
                <c:pt idx="2277">
                  <c:v>5450.2202100000004</c:v>
                </c:pt>
                <c:pt idx="2278">
                  <c:v>5460.6601600000004</c:v>
                </c:pt>
                <c:pt idx="2279">
                  <c:v>5455.25</c:v>
                </c:pt>
                <c:pt idx="2280">
                  <c:v>5491.4101600000004</c:v>
                </c:pt>
                <c:pt idx="2281">
                  <c:v>5472.5097699999997</c:v>
                </c:pt>
                <c:pt idx="2282">
                  <c:v>5471.5297899999996</c:v>
                </c:pt>
                <c:pt idx="2283">
                  <c:v>5460.8100599999998</c:v>
                </c:pt>
                <c:pt idx="2284">
                  <c:v>5473.6098599999996</c:v>
                </c:pt>
                <c:pt idx="2285">
                  <c:v>5463.3901400000004</c:v>
                </c:pt>
                <c:pt idx="2286">
                  <c:v>5467.8398399999996</c:v>
                </c:pt>
                <c:pt idx="2287">
                  <c:v>5455.5297899999996</c:v>
                </c:pt>
                <c:pt idx="2288">
                  <c:v>5473.5698199999997</c:v>
                </c:pt>
                <c:pt idx="2289">
                  <c:v>5469.2299800000001</c:v>
                </c:pt>
                <c:pt idx="2290">
                  <c:v>5426.8999000000003</c:v>
                </c:pt>
                <c:pt idx="2291">
                  <c:v>5398.3300799999997</c:v>
                </c:pt>
                <c:pt idx="2292">
                  <c:v>5413.9702100000004</c:v>
                </c:pt>
                <c:pt idx="2293">
                  <c:v>5395.4199200000003</c:v>
                </c:pt>
                <c:pt idx="2294">
                  <c:v>5323.1098599999996</c:v>
                </c:pt>
                <c:pt idx="2295">
                  <c:v>5248.7900399999999</c:v>
                </c:pt>
                <c:pt idx="2296">
                  <c:v>5262.8901400000004</c:v>
                </c:pt>
                <c:pt idx="2297">
                  <c:v>5256.2002000000002</c:v>
                </c:pt>
                <c:pt idx="2298">
                  <c:v>5275.6000999999997</c:v>
                </c:pt>
                <c:pt idx="2299">
                  <c:v>5296.0600599999998</c:v>
                </c:pt>
                <c:pt idx="2300">
                  <c:v>5290.8398399999996</c:v>
                </c:pt>
                <c:pt idx="2301">
                  <c:v>5311.2099600000001</c:v>
                </c:pt>
                <c:pt idx="2302">
                  <c:v>5296.1801800000003</c:v>
                </c:pt>
                <c:pt idx="2303">
                  <c:v>5286.2797899999996</c:v>
                </c:pt>
                <c:pt idx="2304">
                  <c:v>5273.6098599999996</c:v>
                </c:pt>
                <c:pt idx="2305">
                  <c:v>5249.4399400000002</c:v>
                </c:pt>
                <c:pt idx="2306">
                  <c:v>5203.5400399999999</c:v>
                </c:pt>
                <c:pt idx="2307">
                  <c:v>5210.9702100000004</c:v>
                </c:pt>
                <c:pt idx="2308">
                  <c:v>5196.2700199999999</c:v>
                </c:pt>
                <c:pt idx="2309">
                  <c:v>5206.6098599999996</c:v>
                </c:pt>
                <c:pt idx="2310">
                  <c:v>5195.2002000000002</c:v>
                </c:pt>
                <c:pt idx="2311">
                  <c:v>5159.6801800000003</c:v>
                </c:pt>
                <c:pt idx="2312">
                  <c:v>5159.5297899999996</c:v>
                </c:pt>
                <c:pt idx="2313">
                  <c:v>5140.8701199999996</c:v>
                </c:pt>
                <c:pt idx="2314">
                  <c:v>5135.8398399999996</c:v>
                </c:pt>
                <c:pt idx="2315">
                  <c:v>5146.4502000000002</c:v>
                </c:pt>
                <c:pt idx="2316">
                  <c:v>5154.3701199999996</c:v>
                </c:pt>
                <c:pt idx="2317">
                  <c:v>5181.0800799999997</c:v>
                </c:pt>
                <c:pt idx="2318">
                  <c:v>5167.6401400000004</c:v>
                </c:pt>
                <c:pt idx="2319">
                  <c:v>5162.7299800000001</c:v>
                </c:pt>
                <c:pt idx="2320">
                  <c:v>5148.2402300000003</c:v>
                </c:pt>
                <c:pt idx="2321">
                  <c:v>5162.7402300000003</c:v>
                </c:pt>
                <c:pt idx="2322">
                  <c:v>5146.3398399999996</c:v>
                </c:pt>
                <c:pt idx="2323">
                  <c:v>5131.75</c:v>
                </c:pt>
                <c:pt idx="2324">
                  <c:v>5118.1699200000003</c:v>
                </c:pt>
                <c:pt idx="2325">
                  <c:v>5062.1000999999997</c:v>
                </c:pt>
                <c:pt idx="2326">
                  <c:v>5047.6298800000004</c:v>
                </c:pt>
                <c:pt idx="2327">
                  <c:v>5029.8598599999996</c:v>
                </c:pt>
                <c:pt idx="2328">
                  <c:v>5029.8798800000004</c:v>
                </c:pt>
                <c:pt idx="2329">
                  <c:v>5015.1000999999997</c:v>
                </c:pt>
                <c:pt idx="2330">
                  <c:v>4996.1098599999996</c:v>
                </c:pt>
                <c:pt idx="2331">
                  <c:v>5039.0297899999996</c:v>
                </c:pt>
                <c:pt idx="2332">
                  <c:v>5084.3598599999996</c:v>
                </c:pt>
                <c:pt idx="2333">
                  <c:v>5082.25</c:v>
                </c:pt>
                <c:pt idx="2334">
                  <c:v>5051.6801800000003</c:v>
                </c:pt>
                <c:pt idx="2335">
                  <c:v>5026.5600599999998</c:v>
                </c:pt>
                <c:pt idx="2336">
                  <c:v>5073.2002000000002</c:v>
                </c:pt>
                <c:pt idx="2337">
                  <c:v>5098.6098599999996</c:v>
                </c:pt>
                <c:pt idx="2338">
                  <c:v>5090.7299800000001</c:v>
                </c:pt>
                <c:pt idx="2339">
                  <c:v>5074.4101600000004</c:v>
                </c:pt>
                <c:pt idx="2340">
                  <c:v>5016.2597699999997</c:v>
                </c:pt>
                <c:pt idx="2341">
                  <c:v>5000.5898399999996</c:v>
                </c:pt>
                <c:pt idx="2342">
                  <c:v>4963.9702100000004</c:v>
                </c:pt>
                <c:pt idx="2343">
                  <c:v>4917.0898399999996</c:v>
                </c:pt>
                <c:pt idx="2344">
                  <c:v>4903.5698199999997</c:v>
                </c:pt>
                <c:pt idx="2345">
                  <c:v>4910.4799800000001</c:v>
                </c:pt>
                <c:pt idx="2346">
                  <c:v>4946.6699200000003</c:v>
                </c:pt>
                <c:pt idx="2347">
                  <c:v>4880.3300799999997</c:v>
                </c:pt>
                <c:pt idx="2348">
                  <c:v>4848.1499000000003</c:v>
                </c:pt>
                <c:pt idx="2349">
                  <c:v>4834.2700199999999</c:v>
                </c:pt>
                <c:pt idx="2350">
                  <c:v>4935.8701199999996</c:v>
                </c:pt>
                <c:pt idx="2351">
                  <c:v>4907.4301800000003</c:v>
                </c:pt>
                <c:pt idx="2352">
                  <c:v>4898.3398399999996</c:v>
                </c:pt>
                <c:pt idx="2353">
                  <c:v>4913.5497999999998</c:v>
                </c:pt>
                <c:pt idx="2354">
                  <c:v>4926.0800799999997</c:v>
                </c:pt>
                <c:pt idx="2355">
                  <c:v>4950.3901400000004</c:v>
                </c:pt>
                <c:pt idx="2356">
                  <c:v>4955.9399400000002</c:v>
                </c:pt>
                <c:pt idx="2357">
                  <c:v>4930.8398399999996</c:v>
                </c:pt>
                <c:pt idx="2358">
                  <c:v>4898.6000999999997</c:v>
                </c:pt>
                <c:pt idx="2359">
                  <c:v>4878.2299800000001</c:v>
                </c:pt>
                <c:pt idx="2360">
                  <c:v>4857.1000999999997</c:v>
                </c:pt>
                <c:pt idx="2361">
                  <c:v>4844.9399400000002</c:v>
                </c:pt>
                <c:pt idx="2362">
                  <c:v>4829.8701199999996</c:v>
                </c:pt>
                <c:pt idx="2363">
                  <c:v>4830.4799800000001</c:v>
                </c:pt>
                <c:pt idx="2364">
                  <c:v>4837.1801800000003</c:v>
                </c:pt>
                <c:pt idx="2365">
                  <c:v>4837.8701199999996</c:v>
                </c:pt>
                <c:pt idx="2366">
                  <c:v>4803.2900399999999</c:v>
                </c:pt>
                <c:pt idx="2367">
                  <c:v>4788.2002000000002</c:v>
                </c:pt>
                <c:pt idx="2368">
                  <c:v>4755.6801800000003</c:v>
                </c:pt>
                <c:pt idx="2369">
                  <c:v>4759.6000999999997</c:v>
                </c:pt>
                <c:pt idx="2370">
                  <c:v>4779.4799800000001</c:v>
                </c:pt>
                <c:pt idx="2371">
                  <c:v>4786.3798800000004</c:v>
                </c:pt>
                <c:pt idx="2372">
                  <c:v>4785.6401400000004</c:v>
                </c:pt>
                <c:pt idx="2373">
                  <c:v>4783.4301800000003</c:v>
                </c:pt>
                <c:pt idx="2374">
                  <c:v>4782.7997999999998</c:v>
                </c:pt>
                <c:pt idx="2375">
                  <c:v>4774.0497999999998</c:v>
                </c:pt>
                <c:pt idx="2376">
                  <c:v>4774.6298800000004</c:v>
                </c:pt>
                <c:pt idx="2377">
                  <c:v>4747.8701199999996</c:v>
                </c:pt>
                <c:pt idx="2378">
                  <c:v>4740.8100599999998</c:v>
                </c:pt>
                <c:pt idx="2379">
                  <c:v>4757.8300799999997</c:v>
                </c:pt>
                <c:pt idx="2380">
                  <c:v>4781.6699200000003</c:v>
                </c:pt>
                <c:pt idx="2381">
                  <c:v>5004.5497999999998</c:v>
                </c:pt>
                <c:pt idx="2382">
                  <c:v>4997.4902300000003</c:v>
                </c:pt>
                <c:pt idx="2383">
                  <c:v>4954.4902300000003</c:v>
                </c:pt>
                <c:pt idx="2384">
                  <c:v>4940.9902300000003</c:v>
                </c:pt>
                <c:pt idx="2385">
                  <c:v>4913.7597699999997</c:v>
                </c:pt>
                <c:pt idx="2386">
                  <c:v>4894.0297899999996</c:v>
                </c:pt>
                <c:pt idx="2387">
                  <c:v>4882.4101600000004</c:v>
                </c:pt>
                <c:pt idx="2388">
                  <c:v>4876.6499000000003</c:v>
                </c:pt>
                <c:pt idx="2389">
                  <c:v>4866.6601600000004</c:v>
                </c:pt>
                <c:pt idx="2390">
                  <c:v>4841.8300799999997</c:v>
                </c:pt>
                <c:pt idx="2391">
                  <c:v>4835.3500999999997</c:v>
                </c:pt>
                <c:pt idx="2392">
                  <c:v>4834.8999000000003</c:v>
                </c:pt>
                <c:pt idx="2393">
                  <c:v>4837.0698199999997</c:v>
                </c:pt>
                <c:pt idx="2394">
                  <c:v>4873.7299800000001</c:v>
                </c:pt>
                <c:pt idx="2395">
                  <c:v>4864.7202100000004</c:v>
                </c:pt>
                <c:pt idx="2396">
                  <c:v>4923.7997999999998</c:v>
                </c:pt>
                <c:pt idx="2397">
                  <c:v>4948.5600599999998</c:v>
                </c:pt>
                <c:pt idx="2398">
                  <c:v>4953.75</c:v>
                </c:pt>
                <c:pt idx="2399">
                  <c:v>4977.8598599999996</c:v>
                </c:pt>
                <c:pt idx="2400">
                  <c:v>5017.8999000000003</c:v>
                </c:pt>
                <c:pt idx="2401">
                  <c:v>5002.2900399999999</c:v>
                </c:pt>
                <c:pt idx="2402">
                  <c:v>5005.3500999999997</c:v>
                </c:pt>
                <c:pt idx="2403">
                  <c:v>4980.5898399999996</c:v>
                </c:pt>
                <c:pt idx="2404">
                  <c:v>4973.7402300000003</c:v>
                </c:pt>
                <c:pt idx="2405">
                  <c:v>4931.8901400000004</c:v>
                </c:pt>
                <c:pt idx="2406">
                  <c:v>4876.7099600000001</c:v>
                </c:pt>
                <c:pt idx="2407">
                  <c:v>4867.4399400000002</c:v>
                </c:pt>
                <c:pt idx="2408">
                  <c:v>4826.9799800000001</c:v>
                </c:pt>
                <c:pt idx="2409">
                  <c:v>4796.25</c:v>
                </c:pt>
                <c:pt idx="2410">
                  <c:v>4808.9301800000003</c:v>
                </c:pt>
                <c:pt idx="2411">
                  <c:v>4829.2597699999997</c:v>
                </c:pt>
                <c:pt idx="2412">
                  <c:v>4828.4599600000001</c:v>
                </c:pt>
                <c:pt idx="2413">
                  <c:v>4843.4301800000003</c:v>
                </c:pt>
                <c:pt idx="2414">
                  <c:v>4835.4702100000004</c:v>
                </c:pt>
                <c:pt idx="2415">
                  <c:v>4834.4902300000003</c:v>
                </c:pt>
                <c:pt idx="2416">
                  <c:v>4808.1098599999996</c:v>
                </c:pt>
                <c:pt idx="2417">
                  <c:v>4769.5898399999996</c:v>
                </c:pt>
                <c:pt idx="2418">
                  <c:v>4731.2700199999999</c:v>
                </c:pt>
                <c:pt idx="2419">
                  <c:v>4741.2099600000001</c:v>
                </c:pt>
                <c:pt idx="2420">
                  <c:v>4746.0400399999999</c:v>
                </c:pt>
                <c:pt idx="2421">
                  <c:v>4751.6000999999997</c:v>
                </c:pt>
                <c:pt idx="2422">
                  <c:v>4754.3798800000004</c:v>
                </c:pt>
                <c:pt idx="2423">
                  <c:v>4756.1699200000003</c:v>
                </c:pt>
                <c:pt idx="2424">
                  <c:v>4752.7202100000004</c:v>
                </c:pt>
                <c:pt idx="2425">
                  <c:v>4751.4902300000003</c:v>
                </c:pt>
                <c:pt idx="2426">
                  <c:v>4765.1098599999996</c:v>
                </c:pt>
                <c:pt idx="2427">
                  <c:v>4741.7202100000004</c:v>
                </c:pt>
                <c:pt idx="2428">
                  <c:v>4707.8300799999997</c:v>
                </c:pt>
                <c:pt idx="2429">
                  <c:v>4709.5698199999997</c:v>
                </c:pt>
                <c:pt idx="2430">
                  <c:v>4674.8999000000003</c:v>
                </c:pt>
                <c:pt idx="2431">
                  <c:v>4712.1098599999996</c:v>
                </c:pt>
                <c:pt idx="2432">
                  <c:v>4672.0200199999999</c:v>
                </c:pt>
                <c:pt idx="2433">
                  <c:v>4651.0297899999996</c:v>
                </c:pt>
                <c:pt idx="2434">
                  <c:v>4615.5200199999999</c:v>
                </c:pt>
                <c:pt idx="2435">
                  <c:v>4553.2997999999998</c:v>
                </c:pt>
                <c:pt idx="2436">
                  <c:v>4563.9101600000004</c:v>
                </c:pt>
                <c:pt idx="2437">
                  <c:v>4540.4301800000003</c:v>
                </c:pt>
                <c:pt idx="2438">
                  <c:v>4554.7597699999997</c:v>
                </c:pt>
                <c:pt idx="2439">
                  <c:v>4531.4301800000003</c:v>
                </c:pt>
                <c:pt idx="2440">
                  <c:v>4513.3701199999996</c:v>
                </c:pt>
                <c:pt idx="2441">
                  <c:v>4507.5698199999997</c:v>
                </c:pt>
                <c:pt idx="2442">
                  <c:v>4440.2099600000001</c:v>
                </c:pt>
                <c:pt idx="2443">
                  <c:v>4422.3598599999996</c:v>
                </c:pt>
                <c:pt idx="2444">
                  <c:v>4387.1601600000004</c:v>
                </c:pt>
                <c:pt idx="2445">
                  <c:v>4377.4702100000004</c:v>
                </c:pt>
                <c:pt idx="2446">
                  <c:v>4384.0800799999997</c:v>
                </c:pt>
                <c:pt idx="2447">
                  <c:v>4384.8798800000004</c:v>
                </c:pt>
                <c:pt idx="2448">
                  <c:v>4444.3300799999997</c:v>
                </c:pt>
                <c:pt idx="2449">
                  <c:v>4497.1699200000003</c:v>
                </c:pt>
                <c:pt idx="2450">
                  <c:v>4475.3598599999996</c:v>
                </c:pt>
                <c:pt idx="2451">
                  <c:v>4466.2900399999999</c:v>
                </c:pt>
                <c:pt idx="2452">
                  <c:v>4453.8398399999996</c:v>
                </c:pt>
                <c:pt idx="2453">
                  <c:v>4532.5800799999997</c:v>
                </c:pt>
                <c:pt idx="2454">
                  <c:v>4601.8999000000003</c:v>
                </c:pt>
                <c:pt idx="2455">
                  <c:v>4680.3901400000004</c:v>
                </c:pt>
                <c:pt idx="2456">
                  <c:v>4665.8100599999998</c:v>
                </c:pt>
                <c:pt idx="2457">
                  <c:v>4664.8598599999996</c:v>
                </c:pt>
                <c:pt idx="2458">
                  <c:v>4653.4399400000002</c:v>
                </c:pt>
                <c:pt idx="2459">
                  <c:v>4664</c:v>
                </c:pt>
                <c:pt idx="2460">
                  <c:v>4686.4399400000002</c:v>
                </c:pt>
                <c:pt idx="2461">
                  <c:v>4710.2900399999999</c:v>
                </c:pt>
                <c:pt idx="2462">
                  <c:v>4744.2597699999997</c:v>
                </c:pt>
                <c:pt idx="2463">
                  <c:v>4757.7797899999996</c:v>
                </c:pt>
                <c:pt idx="2464">
                  <c:v>4766.1201199999996</c:v>
                </c:pt>
                <c:pt idx="2465">
                  <c:v>4721.3100599999998</c:v>
                </c:pt>
                <c:pt idx="2466">
                  <c:v>4693.8999000000003</c:v>
                </c:pt>
                <c:pt idx="2467">
                  <c:v>4693.9902300000003</c:v>
                </c:pt>
                <c:pt idx="2468">
                  <c:v>4684.1601600000004</c:v>
                </c:pt>
                <c:pt idx="2469">
                  <c:v>4683.4399400000002</c:v>
                </c:pt>
                <c:pt idx="2470">
                  <c:v>4687.7597699999997</c:v>
                </c:pt>
                <c:pt idx="2471">
                  <c:v>4701.2997999999998</c:v>
                </c:pt>
                <c:pt idx="2472">
                  <c:v>4680.4399400000002</c:v>
                </c:pt>
                <c:pt idx="2473">
                  <c:v>4660.8999000000003</c:v>
                </c:pt>
                <c:pt idx="2474">
                  <c:v>4653.5097699999997</c:v>
                </c:pt>
                <c:pt idx="2475">
                  <c:v>4659.2002000000002</c:v>
                </c:pt>
                <c:pt idx="2476">
                  <c:v>4680.0097699999997</c:v>
                </c:pt>
                <c:pt idx="2477">
                  <c:v>4694.4399400000002</c:v>
                </c:pt>
                <c:pt idx="2478">
                  <c:v>4710.3999000000003</c:v>
                </c:pt>
                <c:pt idx="2479">
                  <c:v>4769.5400399999999</c:v>
                </c:pt>
                <c:pt idx="2480">
                  <c:v>4717.75</c:v>
                </c:pt>
                <c:pt idx="2481">
                  <c:v>4578.4199200000003</c:v>
                </c:pt>
                <c:pt idx="2482">
                  <c:v>4510.3300799999997</c:v>
                </c:pt>
                <c:pt idx="2483">
                  <c:v>4549.3500999999997</c:v>
                </c:pt>
                <c:pt idx="2484">
                  <c:v>4544.1401400000004</c:v>
                </c:pt>
                <c:pt idx="2485">
                  <c:v>4512.3598599999996</c:v>
                </c:pt>
                <c:pt idx="2486">
                  <c:v>4515.5097699999997</c:v>
                </c:pt>
                <c:pt idx="2487">
                  <c:v>4532.6000999999997</c:v>
                </c:pt>
                <c:pt idx="2488">
                  <c:v>4521.7797899999996</c:v>
                </c:pt>
                <c:pt idx="2489">
                  <c:v>4515.8798800000004</c:v>
                </c:pt>
                <c:pt idx="2490">
                  <c:v>4547.0297899999996</c:v>
                </c:pt>
                <c:pt idx="2491">
                  <c:v>4554.5800799999997</c:v>
                </c:pt>
                <c:pt idx="2492">
                  <c:v>4571.7002000000002</c:v>
                </c:pt>
                <c:pt idx="2493">
                  <c:v>4557.75</c:v>
                </c:pt>
                <c:pt idx="2494">
                  <c:v>4555.3901400000004</c:v>
                </c:pt>
                <c:pt idx="2495">
                  <c:v>4554.1601600000004</c:v>
                </c:pt>
                <c:pt idx="2496">
                  <c:v>4555.1499000000003</c:v>
                </c:pt>
                <c:pt idx="2497">
                  <c:v>4578.3398399999996</c:v>
                </c:pt>
                <c:pt idx="2498">
                  <c:v>4571.9399400000002</c:v>
                </c:pt>
                <c:pt idx="2499">
                  <c:v>4564.6000999999997</c:v>
                </c:pt>
                <c:pt idx="2500">
                  <c:v>4550.3701199999996</c:v>
                </c:pt>
                <c:pt idx="2501">
                  <c:v>4554.0497999999998</c:v>
                </c:pt>
                <c:pt idx="2502">
                  <c:v>4565.0898399999996</c:v>
                </c:pt>
                <c:pt idx="2503">
                  <c:v>4558.3500999999997</c:v>
                </c:pt>
                <c:pt idx="2504">
                  <c:v>4540.1098599999996</c:v>
                </c:pt>
                <c:pt idx="2505">
                  <c:v>4536.2597699999997</c:v>
                </c:pt>
                <c:pt idx="2506">
                  <c:v>4506.5800799999997</c:v>
                </c:pt>
                <c:pt idx="2507">
                  <c:v>4498.9702100000004</c:v>
                </c:pt>
                <c:pt idx="2508">
                  <c:v>4470.3300799999997</c:v>
                </c:pt>
                <c:pt idx="2509">
                  <c:v>4500.75</c:v>
                </c:pt>
                <c:pt idx="2510">
                  <c:v>4497.4902300000003</c:v>
                </c:pt>
                <c:pt idx="2511">
                  <c:v>4489.0898399999996</c:v>
                </c:pt>
                <c:pt idx="2512">
                  <c:v>4505.9902300000003</c:v>
                </c:pt>
                <c:pt idx="2513">
                  <c:v>4503.8300799999997</c:v>
                </c:pt>
                <c:pt idx="2514">
                  <c:v>4493</c:v>
                </c:pt>
                <c:pt idx="2515">
                  <c:v>4495.4301800000003</c:v>
                </c:pt>
                <c:pt idx="2516">
                  <c:v>4495.3798800000004</c:v>
                </c:pt>
                <c:pt idx="2517">
                  <c:v>4493.3798800000004</c:v>
                </c:pt>
                <c:pt idx="2518">
                  <c:v>4494.2202100000004</c:v>
                </c:pt>
                <c:pt idx="2519">
                  <c:v>4500.0400399999999</c:v>
                </c:pt>
                <c:pt idx="2520">
                  <c:v>4504.7997999999998</c:v>
                </c:pt>
                <c:pt idx="2521">
                  <c:v>4521.8798800000004</c:v>
                </c:pt>
                <c:pt idx="2522">
                  <c:v>4526.8300799999997</c:v>
                </c:pt>
                <c:pt idx="2523">
                  <c:v>4517.7402300000003</c:v>
                </c:pt>
                <c:pt idx="2524">
                  <c:v>4519.7202100000004</c:v>
                </c:pt>
                <c:pt idx="2525">
                  <c:v>4529.7997999999998</c:v>
                </c:pt>
                <c:pt idx="2526">
                  <c:v>4536.6401400000004</c:v>
                </c:pt>
                <c:pt idx="2527">
                  <c:v>4531.5600599999998</c:v>
                </c:pt>
                <c:pt idx="2528">
                  <c:v>4523.8701199999996</c:v>
                </c:pt>
                <c:pt idx="2529">
                  <c:v>4528.3701199999996</c:v>
                </c:pt>
                <c:pt idx="2530">
                  <c:v>4538.3398399999996</c:v>
                </c:pt>
                <c:pt idx="2531">
                  <c:v>4525.6601600000004</c:v>
                </c:pt>
                <c:pt idx="2532">
                  <c:v>4515.4399400000002</c:v>
                </c:pt>
                <c:pt idx="2533">
                  <c:v>4542.1098599999996</c:v>
                </c:pt>
                <c:pt idx="2534">
                  <c:v>4562.3198199999997</c:v>
                </c:pt>
                <c:pt idx="2535">
                  <c:v>4541.5400399999999</c:v>
                </c:pt>
                <c:pt idx="2536">
                  <c:v>4527.8300799999997</c:v>
                </c:pt>
                <c:pt idx="2537">
                  <c:v>4519.3901400000004</c:v>
                </c:pt>
                <c:pt idx="2538">
                  <c:v>4502.5600599999998</c:v>
                </c:pt>
                <c:pt idx="2539">
                  <c:v>4506.9199200000003</c:v>
                </c:pt>
                <c:pt idx="2540">
                  <c:v>4515.2797899999996</c:v>
                </c:pt>
                <c:pt idx="2541">
                  <c:v>4503.9399400000002</c:v>
                </c:pt>
                <c:pt idx="2542">
                  <c:v>4493.9702100000004</c:v>
                </c:pt>
                <c:pt idx="2543">
                  <c:v>4517.2900399999999</c:v>
                </c:pt>
                <c:pt idx="2544">
                  <c:v>4521.4101600000004</c:v>
                </c:pt>
                <c:pt idx="2545">
                  <c:v>4525.2900399999999</c:v>
                </c:pt>
                <c:pt idx="2546">
                  <c:v>4520.1401400000004</c:v>
                </c:pt>
                <c:pt idx="2547">
                  <c:v>4515.8798800000004</c:v>
                </c:pt>
                <c:pt idx="2548">
                  <c:v>4517.2202100000004</c:v>
                </c:pt>
                <c:pt idx="2549">
                  <c:v>4512.3999000000003</c:v>
                </c:pt>
                <c:pt idx="2550">
                  <c:v>4505.4399400000002</c:v>
                </c:pt>
                <c:pt idx="2551">
                  <c:v>4508.3701199999996</c:v>
                </c:pt>
                <c:pt idx="2552">
                  <c:v>4520.7797899999996</c:v>
                </c:pt>
                <c:pt idx="2553">
                  <c:v>4518.5698199999997</c:v>
                </c:pt>
                <c:pt idx="2554">
                  <c:v>4528.1899400000002</c:v>
                </c:pt>
                <c:pt idx="2555">
                  <c:v>4506.9799800000001</c:v>
                </c:pt>
                <c:pt idx="2556">
                  <c:v>4488.0898399999996</c:v>
                </c:pt>
                <c:pt idx="2557">
                  <c:v>4480.1000999999997</c:v>
                </c:pt>
                <c:pt idx="2558">
                  <c:v>4464.7299800000001</c:v>
                </c:pt>
                <c:pt idx="2559">
                  <c:v>4430.3901400000004</c:v>
                </c:pt>
                <c:pt idx="2560">
                  <c:v>4419.2997999999998</c:v>
                </c:pt>
                <c:pt idx="2561">
                  <c:v>4400.0698199999997</c:v>
                </c:pt>
                <c:pt idx="2562">
                  <c:v>4391.2402300000003</c:v>
                </c:pt>
                <c:pt idx="2563">
                  <c:v>4372.3198199999997</c:v>
                </c:pt>
                <c:pt idx="2564">
                  <c:v>4368.8100599999998</c:v>
                </c:pt>
                <c:pt idx="2565">
                  <c:v>4358.2299800000001</c:v>
                </c:pt>
                <c:pt idx="2566">
                  <c:v>4361.7299800000001</c:v>
                </c:pt>
                <c:pt idx="2567">
                  <c:v>4332.0898399999996</c:v>
                </c:pt>
                <c:pt idx="2568">
                  <c:v>4304.2597699999997</c:v>
                </c:pt>
                <c:pt idx="2569">
                  <c:v>4289.3598599999996</c:v>
                </c:pt>
                <c:pt idx="2570">
                  <c:v>4254.7997999999998</c:v>
                </c:pt>
                <c:pt idx="2571">
                  <c:v>4264.5497999999998</c:v>
                </c:pt>
                <c:pt idx="2572">
                  <c:v>4257.9702100000004</c:v>
                </c:pt>
                <c:pt idx="2573">
                  <c:v>4253.0698199999997</c:v>
                </c:pt>
                <c:pt idx="2574">
                  <c:v>4274.9399400000002</c:v>
                </c:pt>
                <c:pt idx="2575">
                  <c:v>4264.8398399999996</c:v>
                </c:pt>
                <c:pt idx="2576">
                  <c:v>4265.5400399999999</c:v>
                </c:pt>
                <c:pt idx="2577">
                  <c:v>4250.4902300000003</c:v>
                </c:pt>
                <c:pt idx="2578">
                  <c:v>4257.6499000000003</c:v>
                </c:pt>
                <c:pt idx="2579">
                  <c:v>4259.25</c:v>
                </c:pt>
                <c:pt idx="2580">
                  <c:v>4257.2002000000002</c:v>
                </c:pt>
                <c:pt idx="2581">
                  <c:v>4264.1401400000004</c:v>
                </c:pt>
                <c:pt idx="2582">
                  <c:v>4255.8999000000003</c:v>
                </c:pt>
                <c:pt idx="2583">
                  <c:v>4248.0297899999996</c:v>
                </c:pt>
                <c:pt idx="2584">
                  <c:v>4259.8798800000004</c:v>
                </c:pt>
                <c:pt idx="2585">
                  <c:v>4269.4301800000003</c:v>
                </c:pt>
                <c:pt idx="2586">
                  <c:v>4238.9702100000004</c:v>
                </c:pt>
                <c:pt idx="2587">
                  <c:v>4233.8300799999997</c:v>
                </c:pt>
                <c:pt idx="2588">
                  <c:v>4223.7202100000004</c:v>
                </c:pt>
                <c:pt idx="2589">
                  <c:v>4222.0698199999997</c:v>
                </c:pt>
                <c:pt idx="2590">
                  <c:v>4205.9399400000002</c:v>
                </c:pt>
                <c:pt idx="2591">
                  <c:v>4209.6499000000003</c:v>
                </c:pt>
                <c:pt idx="2592">
                  <c:v>4188.2900399999999</c:v>
                </c:pt>
                <c:pt idx="2593">
                  <c:v>4153.4399400000002</c:v>
                </c:pt>
                <c:pt idx="2594">
                  <c:v>4162.5097699999997</c:v>
                </c:pt>
                <c:pt idx="2595">
                  <c:v>4167.8500999999997</c:v>
                </c:pt>
                <c:pt idx="2596">
                  <c:v>4161.0600599999998</c:v>
                </c:pt>
                <c:pt idx="2597">
                  <c:v>4157.9301800000003</c:v>
                </c:pt>
                <c:pt idx="2598">
                  <c:v>4151.9502000000002</c:v>
                </c:pt>
                <c:pt idx="2599">
                  <c:v>4155.8300799999997</c:v>
                </c:pt>
                <c:pt idx="2600">
                  <c:v>4150.9101600000004</c:v>
                </c:pt>
                <c:pt idx="2601">
                  <c:v>4158.9502000000002</c:v>
                </c:pt>
                <c:pt idx="2602">
                  <c:v>4168.7597699999997</c:v>
                </c:pt>
                <c:pt idx="2603">
                  <c:v>4200.5297899999996</c:v>
                </c:pt>
                <c:pt idx="2604">
                  <c:v>4207.9502000000002</c:v>
                </c:pt>
                <c:pt idx="2605">
                  <c:v>4217.8398399999996</c:v>
                </c:pt>
                <c:pt idx="2606">
                  <c:v>4191.8398399999996</c:v>
                </c:pt>
                <c:pt idx="2607">
                  <c:v>4143.8300799999997</c:v>
                </c:pt>
                <c:pt idx="2608">
                  <c:v>4104.6000999999997</c:v>
                </c:pt>
                <c:pt idx="2609">
                  <c:v>4056.3200700000002</c:v>
                </c:pt>
                <c:pt idx="2610">
                  <c:v>4026.1999500000002</c:v>
                </c:pt>
                <c:pt idx="2611">
                  <c:v>4015.6699199999998</c:v>
                </c:pt>
                <c:pt idx="2612">
                  <c:v>4008.1799299999998</c:v>
                </c:pt>
                <c:pt idx="2613">
                  <c:v>4017.4799800000001</c:v>
                </c:pt>
                <c:pt idx="2614">
                  <c:v>4030.5500499999998</c:v>
                </c:pt>
                <c:pt idx="2615">
                  <c:v>3991.7099600000001</c:v>
                </c:pt>
                <c:pt idx="2616">
                  <c:v>3994.3300800000002</c:v>
                </c:pt>
                <c:pt idx="2617">
                  <c:v>3957.6101100000001</c:v>
                </c:pt>
                <c:pt idx="2618">
                  <c:v>3955.37988</c:v>
                </c:pt>
                <c:pt idx="2619">
                  <c:v>3916.0300299999999</c:v>
                </c:pt>
                <c:pt idx="2620">
                  <c:v>3882.3501000000001</c:v>
                </c:pt>
                <c:pt idx="2621">
                  <c:v>3858.9599600000001</c:v>
                </c:pt>
                <c:pt idx="2622">
                  <c:v>3875.6999500000002</c:v>
                </c:pt>
                <c:pt idx="2623">
                  <c:v>3935.5300299999999</c:v>
                </c:pt>
                <c:pt idx="2624">
                  <c:v>3956.9299299999998</c:v>
                </c:pt>
                <c:pt idx="2625">
                  <c:v>4002.4799800000001</c:v>
                </c:pt>
                <c:pt idx="2626">
                  <c:v>4042.87012</c:v>
                </c:pt>
                <c:pt idx="2627">
                  <c:v>4143.2402300000003</c:v>
                </c:pt>
                <c:pt idx="2628">
                  <c:v>4257.9902300000003</c:v>
                </c:pt>
                <c:pt idx="2629">
                  <c:v>4256.1298800000004</c:v>
                </c:pt>
                <c:pt idx="2630">
                  <c:v>4228.0200199999999</c:v>
                </c:pt>
                <c:pt idx="2631">
                  <c:v>4168.8398399999996</c:v>
                </c:pt>
                <c:pt idx="2632">
                  <c:v>4152.7402300000003</c:v>
                </c:pt>
                <c:pt idx="2633">
                  <c:v>4170.6000999999997</c:v>
                </c:pt>
                <c:pt idx="2634">
                  <c:v>4154.6298800000004</c:v>
                </c:pt>
                <c:pt idx="2635">
                  <c:v>4149.4199200000003</c:v>
                </c:pt>
                <c:pt idx="2636">
                  <c:v>4178.4399400000002</c:v>
                </c:pt>
                <c:pt idx="2637">
                  <c:v>4176.1699200000003</c:v>
                </c:pt>
                <c:pt idx="2638">
                  <c:v>4181.5600599999998</c:v>
                </c:pt>
                <c:pt idx="2639">
                  <c:v>4179.8999000000003</c:v>
                </c:pt>
                <c:pt idx="2640">
                  <c:v>4180.0698199999997</c:v>
                </c:pt>
                <c:pt idx="2641">
                  <c:v>4182.9599600000001</c:v>
                </c:pt>
                <c:pt idx="2642">
                  <c:v>4194.0400399999999</c:v>
                </c:pt>
                <c:pt idx="2643">
                  <c:v>4216.9599600000001</c:v>
                </c:pt>
                <c:pt idx="2644">
                  <c:v>4235.2900399999999</c:v>
                </c:pt>
                <c:pt idx="2645">
                  <c:v>4233.3598599999996</c:v>
                </c:pt>
                <c:pt idx="2646">
                  <c:v>4238.8999000000003</c:v>
                </c:pt>
                <c:pt idx="2647">
                  <c:v>4247.25</c:v>
                </c:pt>
                <c:pt idx="2648">
                  <c:v>4254.2700199999999</c:v>
                </c:pt>
                <c:pt idx="2649">
                  <c:v>4256.6401400000004</c:v>
                </c:pt>
                <c:pt idx="2650">
                  <c:v>4223.9199200000003</c:v>
                </c:pt>
                <c:pt idx="2651">
                  <c:v>4226.9199200000003</c:v>
                </c:pt>
                <c:pt idx="2652">
                  <c:v>4216.6801800000003</c:v>
                </c:pt>
                <c:pt idx="2653">
                  <c:v>4211.1801800000003</c:v>
                </c:pt>
                <c:pt idx="2654">
                  <c:v>4209.1000999999997</c:v>
                </c:pt>
                <c:pt idx="2655">
                  <c:v>4237.6000999999997</c:v>
                </c:pt>
                <c:pt idx="2656">
                  <c:v>4254.6000999999997</c:v>
                </c:pt>
                <c:pt idx="2657">
                  <c:v>4253.1899400000002</c:v>
                </c:pt>
                <c:pt idx="2658">
                  <c:v>4234.1401400000004</c:v>
                </c:pt>
                <c:pt idx="2659">
                  <c:v>4219.3999000000003</c:v>
                </c:pt>
                <c:pt idx="2660">
                  <c:v>4169.2797899999996</c:v>
                </c:pt>
                <c:pt idx="2661">
                  <c:v>4131.3398399999996</c:v>
                </c:pt>
                <c:pt idx="2662">
                  <c:v>4084.5200199999999</c:v>
                </c:pt>
                <c:pt idx="2663">
                  <c:v>4039.12988</c:v>
                </c:pt>
                <c:pt idx="2664">
                  <c:v>4025.7900399999999</c:v>
                </c:pt>
                <c:pt idx="2665">
                  <c:v>4057.0400399999999</c:v>
                </c:pt>
                <c:pt idx="2666">
                  <c:v>4049.12012</c:v>
                </c:pt>
                <c:pt idx="2667">
                  <c:v>4077.5200199999999</c:v>
                </c:pt>
                <c:pt idx="2668">
                  <c:v>4068.12012</c:v>
                </c:pt>
                <c:pt idx="2669">
                  <c:v>4069.5900900000001</c:v>
                </c:pt>
                <c:pt idx="2670">
                  <c:v>4074</c:v>
                </c:pt>
                <c:pt idx="2671">
                  <c:v>4072.4599600000001</c:v>
                </c:pt>
                <c:pt idx="2672">
                  <c:v>4076.2099600000001</c:v>
                </c:pt>
                <c:pt idx="2673">
                  <c:v>4076.8998999999999</c:v>
                </c:pt>
                <c:pt idx="2674">
                  <c:v>4048.8000499999998</c:v>
                </c:pt>
                <c:pt idx="2675">
                  <c:v>4052.51001</c:v>
                </c:pt>
                <c:pt idx="2676">
                  <c:v>4062.0700700000002</c:v>
                </c:pt>
                <c:pt idx="2677">
                  <c:v>4055.26001</c:v>
                </c:pt>
                <c:pt idx="2678">
                  <c:v>4060.6398899999999</c:v>
                </c:pt>
                <c:pt idx="2679">
                  <c:v>4038.3998999999999</c:v>
                </c:pt>
                <c:pt idx="2680">
                  <c:v>4042.2800299999999</c:v>
                </c:pt>
                <c:pt idx="2681">
                  <c:v>4044.6699199999998</c:v>
                </c:pt>
                <c:pt idx="2682">
                  <c:v>4000.5</c:v>
                </c:pt>
                <c:pt idx="2683">
                  <c:v>4016.1498999999999</c:v>
                </c:pt>
                <c:pt idx="2684">
                  <c:v>4015.37988</c:v>
                </c:pt>
                <c:pt idx="2685">
                  <c:v>3999.4799800000001</c:v>
                </c:pt>
                <c:pt idx="2686">
                  <c:v>4013.0200199999999</c:v>
                </c:pt>
                <c:pt idx="2687">
                  <c:v>4020.3200700000002</c:v>
                </c:pt>
                <c:pt idx="2688">
                  <c:v>4016.3501000000001</c:v>
                </c:pt>
                <c:pt idx="2689">
                  <c:v>4003.8998999999999</c:v>
                </c:pt>
                <c:pt idx="2690">
                  <c:v>4007.6699199999998</c:v>
                </c:pt>
                <c:pt idx="2691">
                  <c:v>4008.7099600000001</c:v>
                </c:pt>
                <c:pt idx="2692">
                  <c:v>4009.0300299999999</c:v>
                </c:pt>
                <c:pt idx="2693">
                  <c:v>4007.8400900000001</c:v>
                </c:pt>
                <c:pt idx="2694">
                  <c:v>4006.5500499999998</c:v>
                </c:pt>
                <c:pt idx="2695">
                  <c:v>4011.0700700000002</c:v>
                </c:pt>
                <c:pt idx="2696">
                  <c:v>4032.3300800000002</c:v>
                </c:pt>
                <c:pt idx="2697">
                  <c:v>4045.0800800000002</c:v>
                </c:pt>
                <c:pt idx="2698">
                  <c:v>4086.62012</c:v>
                </c:pt>
                <c:pt idx="2699">
                  <c:v>4124.5200199999999</c:v>
                </c:pt>
                <c:pt idx="2700">
                  <c:v>4088.6498999999999</c:v>
                </c:pt>
                <c:pt idx="2701">
                  <c:v>4037.2299800000001</c:v>
                </c:pt>
                <c:pt idx="2702">
                  <c:v>4046.1498999999999</c:v>
                </c:pt>
                <c:pt idx="2703">
                  <c:v>4063.7299800000001</c:v>
                </c:pt>
                <c:pt idx="2704">
                  <c:v>4115.6899400000002</c:v>
                </c:pt>
                <c:pt idx="2705">
                  <c:v>4095.87012</c:v>
                </c:pt>
                <c:pt idx="2706">
                  <c:v>4097.2700199999999</c:v>
                </c:pt>
                <c:pt idx="2707">
                  <c:v>4055.4399400000002</c:v>
                </c:pt>
                <c:pt idx="2708">
                  <c:v>4062.1999500000002</c:v>
                </c:pt>
                <c:pt idx="2709">
                  <c:v>4091.8998999999999</c:v>
                </c:pt>
                <c:pt idx="2710">
                  <c:v>4070.6498999999999</c:v>
                </c:pt>
                <c:pt idx="2711">
                  <c:v>4078.7800299999999</c:v>
                </c:pt>
                <c:pt idx="2712">
                  <c:v>4074.8000499999998</c:v>
                </c:pt>
                <c:pt idx="2713">
                  <c:v>4091.98999</c:v>
                </c:pt>
                <c:pt idx="2714">
                  <c:v>4097.3198199999997</c:v>
                </c:pt>
                <c:pt idx="2715">
                  <c:v>4109.2797899999996</c:v>
                </c:pt>
                <c:pt idx="2716">
                  <c:v>4120.9301800000003</c:v>
                </c:pt>
                <c:pt idx="2717">
                  <c:v>4140.1201199999996</c:v>
                </c:pt>
                <c:pt idx="2718">
                  <c:v>4157.7997999999998</c:v>
                </c:pt>
                <c:pt idx="2719">
                  <c:v>4182.5</c:v>
                </c:pt>
                <c:pt idx="2720">
                  <c:v>4211.2402300000003</c:v>
                </c:pt>
                <c:pt idx="2721">
                  <c:v>4227.3999000000003</c:v>
                </c:pt>
                <c:pt idx="2722">
                  <c:v>4236.8300799999997</c:v>
                </c:pt>
                <c:pt idx="2723">
                  <c:v>4253.0200199999999</c:v>
                </c:pt>
                <c:pt idx="2724">
                  <c:v>4275.0400399999999</c:v>
                </c:pt>
                <c:pt idx="2725">
                  <c:v>4257.5200199999999</c:v>
                </c:pt>
                <c:pt idx="2726">
                  <c:v>4238.5600599999998</c:v>
                </c:pt>
                <c:pt idx="2727">
                  <c:v>4193.9702100000004</c:v>
                </c:pt>
                <c:pt idx="2728">
                  <c:v>4211.8999000000003</c:v>
                </c:pt>
                <c:pt idx="2729">
                  <c:v>4193.1098599999996</c:v>
                </c:pt>
                <c:pt idx="2730">
                  <c:v>4135.0497999999998</c:v>
                </c:pt>
                <c:pt idx="2731">
                  <c:v>4120.9301800000003</c:v>
                </c:pt>
                <c:pt idx="2732">
                  <c:v>4108.0297899999996</c:v>
                </c:pt>
                <c:pt idx="2733">
                  <c:v>4105.6201199999996</c:v>
                </c:pt>
                <c:pt idx="2734">
                  <c:v>4115.2797899999996</c:v>
                </c:pt>
                <c:pt idx="2735">
                  <c:v>4115.1699200000003</c:v>
                </c:pt>
                <c:pt idx="2736">
                  <c:v>4097.3901400000004</c:v>
                </c:pt>
                <c:pt idx="2737">
                  <c:v>4121.3798800000004</c:v>
                </c:pt>
                <c:pt idx="2738">
                  <c:v>4123.7002000000002</c:v>
                </c:pt>
                <c:pt idx="2739">
                  <c:v>4214.1601600000004</c:v>
                </c:pt>
                <c:pt idx="2740">
                  <c:v>4211.8798800000004</c:v>
                </c:pt>
                <c:pt idx="2741">
                  <c:v>4227.8398399999996</c:v>
                </c:pt>
                <c:pt idx="2742">
                  <c:v>4220.6201199999996</c:v>
                </c:pt>
                <c:pt idx="2743">
                  <c:v>4215.3198199999997</c:v>
                </c:pt>
                <c:pt idx="2744">
                  <c:v>4215.2597699999997</c:v>
                </c:pt>
                <c:pt idx="2745">
                  <c:v>4211.6201199999996</c:v>
                </c:pt>
                <c:pt idx="2746">
                  <c:v>4221.7900399999999</c:v>
                </c:pt>
                <c:pt idx="2747">
                  <c:v>4252.5</c:v>
                </c:pt>
                <c:pt idx="2748">
                  <c:v>4234.5898399999996</c:v>
                </c:pt>
                <c:pt idx="2749">
                  <c:v>4251.5600599999998</c:v>
                </c:pt>
                <c:pt idx="2750">
                  <c:v>4256.9301800000003</c:v>
                </c:pt>
                <c:pt idx="2751">
                  <c:v>4256.3598599999996</c:v>
                </c:pt>
                <c:pt idx="2752">
                  <c:v>4259.3198199999997</c:v>
                </c:pt>
                <c:pt idx="2753">
                  <c:v>4254.0497999999998</c:v>
                </c:pt>
                <c:pt idx="2754">
                  <c:v>4259.8300799999997</c:v>
                </c:pt>
                <c:pt idx="2755">
                  <c:v>4269.9502000000002</c:v>
                </c:pt>
                <c:pt idx="2756">
                  <c:v>4301.6801800000003</c:v>
                </c:pt>
                <c:pt idx="2757">
                  <c:v>4311.0200199999999</c:v>
                </c:pt>
                <c:pt idx="2758">
                  <c:v>4323.2202100000004</c:v>
                </c:pt>
                <c:pt idx="2759">
                  <c:v>4332.9799800000001</c:v>
                </c:pt>
                <c:pt idx="2760">
                  <c:v>4336.1499000000003</c:v>
                </c:pt>
                <c:pt idx="2761">
                  <c:v>4352.9799800000001</c:v>
                </c:pt>
                <c:pt idx="2762">
                  <c:v>4367.6601600000004</c:v>
                </c:pt>
                <c:pt idx="2763">
                  <c:v>4423.6499000000003</c:v>
                </c:pt>
                <c:pt idx="2764">
                  <c:v>4432.6601600000004</c:v>
                </c:pt>
                <c:pt idx="2765">
                  <c:v>4471.7900399999999</c:v>
                </c:pt>
                <c:pt idx="2766">
                  <c:v>4469.7099600000001</c:v>
                </c:pt>
                <c:pt idx="2767">
                  <c:v>4462.4799800000001</c:v>
                </c:pt>
                <c:pt idx="2768">
                  <c:v>4468.5200199999999</c:v>
                </c:pt>
                <c:pt idx="2769">
                  <c:v>4489.5400399999999</c:v>
                </c:pt>
                <c:pt idx="2770">
                  <c:v>4483.6298800000004</c:v>
                </c:pt>
                <c:pt idx="2771">
                  <c:v>4496.5800799999997</c:v>
                </c:pt>
                <c:pt idx="2772">
                  <c:v>4479.25</c:v>
                </c:pt>
                <c:pt idx="2773">
                  <c:v>4459.3300799999997</c:v>
                </c:pt>
                <c:pt idx="2774">
                  <c:v>4452.2099600000001</c:v>
                </c:pt>
                <c:pt idx="2775">
                  <c:v>4402.0600599999998</c:v>
                </c:pt>
                <c:pt idx="2776">
                  <c:v>4371.7099600000001</c:v>
                </c:pt>
                <c:pt idx="2777">
                  <c:v>4323.8999000000003</c:v>
                </c:pt>
                <c:pt idx="2778">
                  <c:v>4289.8798800000004</c:v>
                </c:pt>
                <c:pt idx="2779">
                  <c:v>4270.9199200000003</c:v>
                </c:pt>
                <c:pt idx="2780">
                  <c:v>4260.0200199999999</c:v>
                </c:pt>
                <c:pt idx="2781">
                  <c:v>4263.8100599999998</c:v>
                </c:pt>
                <c:pt idx="2782">
                  <c:v>4253.8500999999997</c:v>
                </c:pt>
                <c:pt idx="2783">
                  <c:v>4245.3198199999997</c:v>
                </c:pt>
                <c:pt idx="2784">
                  <c:v>4235.5800799999997</c:v>
                </c:pt>
                <c:pt idx="2785">
                  <c:v>4233.5497999999998</c:v>
                </c:pt>
                <c:pt idx="2786">
                  <c:v>4250.1601600000004</c:v>
                </c:pt>
                <c:pt idx="2787">
                  <c:v>4271.2900399999999</c:v>
                </c:pt>
                <c:pt idx="2788">
                  <c:v>4255.1098599999996</c:v>
                </c:pt>
                <c:pt idx="2789">
                  <c:v>4263.0400399999999</c:v>
                </c:pt>
                <c:pt idx="2790">
                  <c:v>4301.6298800000004</c:v>
                </c:pt>
                <c:pt idx="2791">
                  <c:v>4317.1899400000002</c:v>
                </c:pt>
                <c:pt idx="2792">
                  <c:v>4329</c:v>
                </c:pt>
                <c:pt idx="2793">
                  <c:v>4358.1201199999996</c:v>
                </c:pt>
                <c:pt idx="2794">
                  <c:v>4377.3901400000004</c:v>
                </c:pt>
                <c:pt idx="2795">
                  <c:v>4380.5</c:v>
                </c:pt>
                <c:pt idx="2796">
                  <c:v>4389.1699200000003</c:v>
                </c:pt>
                <c:pt idx="2797">
                  <c:v>4402.9902300000003</c:v>
                </c:pt>
                <c:pt idx="2798">
                  <c:v>4402.0698199999997</c:v>
                </c:pt>
                <c:pt idx="2799">
                  <c:v>4416.4599600000001</c:v>
                </c:pt>
                <c:pt idx="2800">
                  <c:v>4430.1098599999996</c:v>
                </c:pt>
                <c:pt idx="2801">
                  <c:v>4455.25</c:v>
                </c:pt>
                <c:pt idx="2802">
                  <c:v>4493.8798800000004</c:v>
                </c:pt>
                <c:pt idx="2803">
                  <c:v>4516.6098599999996</c:v>
                </c:pt>
                <c:pt idx="2804">
                  <c:v>4548.3999000000003</c:v>
                </c:pt>
                <c:pt idx="2805">
                  <c:v>4565.7597699999997</c:v>
                </c:pt>
                <c:pt idx="2806">
                  <c:v>4543.7997999999998</c:v>
                </c:pt>
                <c:pt idx="2807">
                  <c:v>4543.2002000000002</c:v>
                </c:pt>
                <c:pt idx="2808">
                  <c:v>4540.6801800000003</c:v>
                </c:pt>
                <c:pt idx="2809">
                  <c:v>4559.4101600000004</c:v>
                </c:pt>
                <c:pt idx="2810">
                  <c:v>4582.0800799999997</c:v>
                </c:pt>
                <c:pt idx="2811">
                  <c:v>4605.8100599999998</c:v>
                </c:pt>
                <c:pt idx="2812">
                  <c:v>4586.4599600000001</c:v>
                </c:pt>
                <c:pt idx="2813">
                  <c:v>4578.8198199999997</c:v>
                </c:pt>
                <c:pt idx="2814">
                  <c:v>4588.6201199999996</c:v>
                </c:pt>
                <c:pt idx="2815">
                  <c:v>4600.1298800000004</c:v>
                </c:pt>
                <c:pt idx="2816">
                  <c:v>4600.9199200000003</c:v>
                </c:pt>
                <c:pt idx="2817">
                  <c:v>4595.75</c:v>
                </c:pt>
                <c:pt idx="2818">
                  <c:v>4604.9799800000001</c:v>
                </c:pt>
                <c:pt idx="2819">
                  <c:v>4619.7700199999999</c:v>
                </c:pt>
                <c:pt idx="2820">
                  <c:v>4624.6899400000002</c:v>
                </c:pt>
                <c:pt idx="2821">
                  <c:v>4606.5600599999998</c:v>
                </c:pt>
                <c:pt idx="2822">
                  <c:v>4605.9799800000001</c:v>
                </c:pt>
                <c:pt idx="2823">
                  <c:v>4594.7299800000001</c:v>
                </c:pt>
                <c:pt idx="2824">
                  <c:v>4600.5600599999998</c:v>
                </c:pt>
                <c:pt idx="2825">
                  <c:v>4620.7299800000001</c:v>
                </c:pt>
                <c:pt idx="2826">
                  <c:v>4627.1699200000003</c:v>
                </c:pt>
                <c:pt idx="2827">
                  <c:v>4616.4799800000001</c:v>
                </c:pt>
                <c:pt idx="2828">
                  <c:v>4631.6601600000004</c:v>
                </c:pt>
                <c:pt idx="2829">
                  <c:v>4643.4702100000004</c:v>
                </c:pt>
                <c:pt idx="2830">
                  <c:v>4656.6000999999997</c:v>
                </c:pt>
                <c:pt idx="2831">
                  <c:v>4683.7202100000004</c:v>
                </c:pt>
                <c:pt idx="2832">
                  <c:v>4715.8999000000003</c:v>
                </c:pt>
                <c:pt idx="2833">
                  <c:v>4797.5</c:v>
                </c:pt>
                <c:pt idx="2834">
                  <c:v>4876.0497999999998</c:v>
                </c:pt>
                <c:pt idx="2835">
                  <c:v>4932.4101600000004</c:v>
                </c:pt>
                <c:pt idx="2836">
                  <c:v>5023.6601600000004</c:v>
                </c:pt>
                <c:pt idx="2837">
                  <c:v>5063.7402300000003</c:v>
                </c:pt>
                <c:pt idx="2838">
                  <c:v>5048.4702100000004</c:v>
                </c:pt>
                <c:pt idx="2839">
                  <c:v>5061.4502000000002</c:v>
                </c:pt>
                <c:pt idx="2840">
                  <c:v>5016.9902300000003</c:v>
                </c:pt>
                <c:pt idx="2841">
                  <c:v>4977.7997999999998</c:v>
                </c:pt>
                <c:pt idx="2842">
                  <c:v>4976.0097699999997</c:v>
                </c:pt>
                <c:pt idx="2843">
                  <c:v>5033.0400399999999</c:v>
                </c:pt>
                <c:pt idx="2844">
                  <c:v>5052.1298800000004</c:v>
                </c:pt>
                <c:pt idx="2845">
                  <c:v>5083.7900399999999</c:v>
                </c:pt>
                <c:pt idx="2846">
                  <c:v>5086.1000999999997</c:v>
                </c:pt>
                <c:pt idx="2847">
                  <c:v>5092.2797899999996</c:v>
                </c:pt>
                <c:pt idx="2848">
                  <c:v>5096.7099600000001</c:v>
                </c:pt>
                <c:pt idx="2849">
                  <c:v>5107.2299800000001</c:v>
                </c:pt>
                <c:pt idx="2850">
                  <c:v>5092.4902300000003</c:v>
                </c:pt>
                <c:pt idx="2851">
                  <c:v>5085.4199200000003</c:v>
                </c:pt>
                <c:pt idx="2852">
                  <c:v>5087.0097699999997</c:v>
                </c:pt>
                <c:pt idx="2853">
                  <c:v>5090.4902300000003</c:v>
                </c:pt>
                <c:pt idx="2854">
                  <c:v>5075.2099600000001</c:v>
                </c:pt>
                <c:pt idx="2855">
                  <c:v>5074.1201199999996</c:v>
                </c:pt>
                <c:pt idx="2856">
                  <c:v>5049.6801800000003</c:v>
                </c:pt>
                <c:pt idx="2857">
                  <c:v>5040.9799800000001</c:v>
                </c:pt>
                <c:pt idx="2858">
                  <c:v>5034.8598599999996</c:v>
                </c:pt>
                <c:pt idx="2859">
                  <c:v>5039.9101600000004</c:v>
                </c:pt>
                <c:pt idx="2860">
                  <c:v>5093.4702100000004</c:v>
                </c:pt>
                <c:pt idx="2861">
                  <c:v>5100.5297899999996</c:v>
                </c:pt>
                <c:pt idx="2862">
                  <c:v>5131.6499000000003</c:v>
                </c:pt>
                <c:pt idx="2863">
                  <c:v>5124.4301800000003</c:v>
                </c:pt>
                <c:pt idx="2864">
                  <c:v>5122.8398399999996</c:v>
                </c:pt>
                <c:pt idx="2865">
                  <c:v>5126.4599600000001</c:v>
                </c:pt>
                <c:pt idx="2866">
                  <c:v>5145.9101600000004</c:v>
                </c:pt>
                <c:pt idx="2867">
                  <c:v>5127.0200199999999</c:v>
                </c:pt>
                <c:pt idx="2868">
                  <c:v>5123.5200199999999</c:v>
                </c:pt>
                <c:pt idx="2869">
                  <c:v>5112.5800799999997</c:v>
                </c:pt>
                <c:pt idx="2870">
                  <c:v>5118.6201199999996</c:v>
                </c:pt>
                <c:pt idx="2871">
                  <c:v>5142.5400399999999</c:v>
                </c:pt>
                <c:pt idx="2872">
                  <c:v>5128.3999000000003</c:v>
                </c:pt>
                <c:pt idx="2873">
                  <c:v>5156.4199200000003</c:v>
                </c:pt>
                <c:pt idx="2874">
                  <c:v>5147.6499000000003</c:v>
                </c:pt>
                <c:pt idx="2875">
                  <c:v>5150.1499000000003</c:v>
                </c:pt>
                <c:pt idx="2876">
                  <c:v>5141.2900399999999</c:v>
                </c:pt>
                <c:pt idx="2877">
                  <c:v>5126.5800799999997</c:v>
                </c:pt>
                <c:pt idx="2878">
                  <c:v>5155.1699200000003</c:v>
                </c:pt>
                <c:pt idx="2879">
                  <c:v>5142.5497999999998</c:v>
                </c:pt>
                <c:pt idx="2880">
                  <c:v>5164.3300799999997</c:v>
                </c:pt>
                <c:pt idx="2881">
                  <c:v>5169.8901400000004</c:v>
                </c:pt>
                <c:pt idx="2882">
                  <c:v>5168.4399400000002</c:v>
                </c:pt>
                <c:pt idx="2883">
                  <c:v>5192.4502000000002</c:v>
                </c:pt>
                <c:pt idx="2884">
                  <c:v>5171.0800799999997</c:v>
                </c:pt>
                <c:pt idx="2885">
                  <c:v>5203.6098599999996</c:v>
                </c:pt>
                <c:pt idx="2886">
                  <c:v>5221.5297899999996</c:v>
                </c:pt>
                <c:pt idx="2887">
                  <c:v>5219.8300799999997</c:v>
                </c:pt>
                <c:pt idx="2888">
                  <c:v>5235.3300799999997</c:v>
                </c:pt>
                <c:pt idx="2889">
                  <c:v>5295.9902300000003</c:v>
                </c:pt>
                <c:pt idx="2890">
                  <c:v>5408.2700199999999</c:v>
                </c:pt>
                <c:pt idx="2891">
                  <c:v>5419.9702100000004</c:v>
                </c:pt>
                <c:pt idx="2892">
                  <c:v>5408.3300799999997</c:v>
                </c:pt>
                <c:pt idx="2893">
                  <c:v>5438.9399400000002</c:v>
                </c:pt>
                <c:pt idx="2894">
                  <c:v>5471.0200199999999</c:v>
                </c:pt>
                <c:pt idx="2895">
                  <c:v>5555.5297899999996</c:v>
                </c:pt>
                <c:pt idx="2896">
                  <c:v>5625.6201199999996</c:v>
                </c:pt>
                <c:pt idx="2897">
                  <c:v>5656.2700199999999</c:v>
                </c:pt>
                <c:pt idx="2898">
                  <c:v>5609.8198199999997</c:v>
                </c:pt>
                <c:pt idx="2899">
                  <c:v>5597.0600599999998</c:v>
                </c:pt>
                <c:pt idx="2900">
                  <c:v>5542.0200199999999</c:v>
                </c:pt>
                <c:pt idx="2901">
                  <c:v>5561.8999000000003</c:v>
                </c:pt>
                <c:pt idx="2902">
                  <c:v>5580.7700199999999</c:v>
                </c:pt>
                <c:pt idx="2903">
                  <c:v>5607.9599600000001</c:v>
                </c:pt>
                <c:pt idx="2904">
                  <c:v>5562.7002000000002</c:v>
                </c:pt>
                <c:pt idx="2905">
                  <c:v>5568.3398399999996</c:v>
                </c:pt>
                <c:pt idx="2906">
                  <c:v>5593.4799800000001</c:v>
                </c:pt>
                <c:pt idx="2907">
                  <c:v>5561.5898399999996</c:v>
                </c:pt>
                <c:pt idx="2908">
                  <c:v>5529.3598599999996</c:v>
                </c:pt>
                <c:pt idx="2909">
                  <c:v>5419.6899400000002</c:v>
                </c:pt>
                <c:pt idx="2910">
                  <c:v>5422.7900399999999</c:v>
                </c:pt>
                <c:pt idx="2911">
                  <c:v>5467.6699200000003</c:v>
                </c:pt>
                <c:pt idx="2912">
                  <c:v>5484.0600599999998</c:v>
                </c:pt>
                <c:pt idx="2913">
                  <c:v>5492</c:v>
                </c:pt>
                <c:pt idx="2914">
                  <c:v>5481.9301800000003</c:v>
                </c:pt>
                <c:pt idx="2915">
                  <c:v>5487.4199200000003</c:v>
                </c:pt>
                <c:pt idx="2916">
                  <c:v>5485.7202100000004</c:v>
                </c:pt>
                <c:pt idx="2917">
                  <c:v>5521.6000999999997</c:v>
                </c:pt>
                <c:pt idx="2918">
                  <c:v>5514.7202100000004</c:v>
                </c:pt>
                <c:pt idx="2919">
                  <c:v>5498.7402300000003</c:v>
                </c:pt>
                <c:pt idx="2920">
                  <c:v>5493.3999000000003</c:v>
                </c:pt>
                <c:pt idx="2921">
                  <c:v>5471.8798800000004</c:v>
                </c:pt>
                <c:pt idx="2922">
                  <c:v>5476.0297899999996</c:v>
                </c:pt>
                <c:pt idx="2923">
                  <c:v>5475.1401400000004</c:v>
                </c:pt>
                <c:pt idx="2924">
                  <c:v>5481.2202100000004</c:v>
                </c:pt>
                <c:pt idx="2925">
                  <c:v>5479.2002000000002</c:v>
                </c:pt>
                <c:pt idx="2926">
                  <c:v>5481.9301800000003</c:v>
                </c:pt>
                <c:pt idx="2927">
                  <c:v>5466.9101600000004</c:v>
                </c:pt>
                <c:pt idx="2928">
                  <c:v>5475.9599600000001</c:v>
                </c:pt>
                <c:pt idx="2929">
                  <c:v>5469.9902300000003</c:v>
                </c:pt>
                <c:pt idx="2930">
                  <c:v>5500.1298800000004</c:v>
                </c:pt>
                <c:pt idx="2931">
                  <c:v>5518.3598599999996</c:v>
                </c:pt>
                <c:pt idx="2932">
                  <c:v>5519.9502000000002</c:v>
                </c:pt>
                <c:pt idx="2933">
                  <c:v>5521.2002000000002</c:v>
                </c:pt>
                <c:pt idx="2934">
                  <c:v>5526.3198199999997</c:v>
                </c:pt>
                <c:pt idx="2935">
                  <c:v>5538.9502000000002</c:v>
                </c:pt>
                <c:pt idx="2936">
                  <c:v>5540.6499000000003</c:v>
                </c:pt>
                <c:pt idx="2937">
                  <c:v>5543.3198199999997</c:v>
                </c:pt>
                <c:pt idx="2938">
                  <c:v>5541.2002000000002</c:v>
                </c:pt>
                <c:pt idx="2939">
                  <c:v>5564.6000999999997</c:v>
                </c:pt>
                <c:pt idx="2940">
                  <c:v>5581.7099600000001</c:v>
                </c:pt>
                <c:pt idx="2941">
                  <c:v>5596.7299800000001</c:v>
                </c:pt>
                <c:pt idx="2942">
                  <c:v>5608.4702100000004</c:v>
                </c:pt>
                <c:pt idx="2943">
                  <c:v>5620.4101600000004</c:v>
                </c:pt>
                <c:pt idx="2944">
                  <c:v>5643.7202100000004</c:v>
                </c:pt>
                <c:pt idx="2945">
                  <c:v>5652.8100599999998</c:v>
                </c:pt>
                <c:pt idx="2946">
                  <c:v>5692.0200199999999</c:v>
                </c:pt>
                <c:pt idx="2947">
                  <c:v>5661.1899400000002</c:v>
                </c:pt>
                <c:pt idx="2948">
                  <c:v>5650.8999000000003</c:v>
                </c:pt>
                <c:pt idx="2949">
                  <c:v>5623.1298800000004</c:v>
                </c:pt>
                <c:pt idx="2950">
                  <c:v>5631.9702100000004</c:v>
                </c:pt>
                <c:pt idx="2951">
                  <c:v>5654.7797899999996</c:v>
                </c:pt>
                <c:pt idx="2952">
                  <c:v>5664.1601600000004</c:v>
                </c:pt>
                <c:pt idx="2953">
                  <c:v>5650.7002000000002</c:v>
                </c:pt>
                <c:pt idx="2954">
                  <c:v>5738.5898399999996</c:v>
                </c:pt>
                <c:pt idx="2955">
                  <c:v>5757.3198199999997</c:v>
                </c:pt>
                <c:pt idx="2956">
                  <c:v>5799.2099600000001</c:v>
                </c:pt>
                <c:pt idx="2957">
                  <c:v>5805.7002000000002</c:v>
                </c:pt>
                <c:pt idx="2958">
                  <c:v>5783.4502000000002</c:v>
                </c:pt>
                <c:pt idx="2959">
                  <c:v>5780.0497999999998</c:v>
                </c:pt>
                <c:pt idx="2960">
                  <c:v>5797.2997999999998</c:v>
                </c:pt>
                <c:pt idx="2961">
                  <c:v>5819.4702100000004</c:v>
                </c:pt>
                <c:pt idx="2962">
                  <c:v>5830.6801800000003</c:v>
                </c:pt>
                <c:pt idx="2963">
                  <c:v>5831.9902300000003</c:v>
                </c:pt>
                <c:pt idx="2964">
                  <c:v>5817.9101600000004</c:v>
                </c:pt>
                <c:pt idx="2965">
                  <c:v>5814.6601600000004</c:v>
                </c:pt>
                <c:pt idx="2966">
                  <c:v>5813.5600599999998</c:v>
                </c:pt>
                <c:pt idx="2967">
                  <c:v>5819.5800799999997</c:v>
                </c:pt>
                <c:pt idx="2968">
                  <c:v>5821.7900399999999</c:v>
                </c:pt>
                <c:pt idx="2969">
                  <c:v>5814.2402300000003</c:v>
                </c:pt>
                <c:pt idx="2970">
                  <c:v>5828.1601600000004</c:v>
                </c:pt>
                <c:pt idx="2971">
                  <c:v>5820.3798800000004</c:v>
                </c:pt>
                <c:pt idx="2972">
                  <c:v>5809.1601600000004</c:v>
                </c:pt>
                <c:pt idx="2973">
                  <c:v>5793.7700199999999</c:v>
                </c:pt>
                <c:pt idx="2974">
                  <c:v>5801.2997999999998</c:v>
                </c:pt>
                <c:pt idx="2975">
                  <c:v>5760.2900399999999</c:v>
                </c:pt>
                <c:pt idx="2976">
                  <c:v>5771.4599600000001</c:v>
                </c:pt>
                <c:pt idx="2977">
                  <c:v>5774.4902300000003</c:v>
                </c:pt>
                <c:pt idx="2978">
                  <c:v>5756.2900399999999</c:v>
                </c:pt>
                <c:pt idx="2979">
                  <c:v>5760.8901400000004</c:v>
                </c:pt>
                <c:pt idx="2980">
                  <c:v>5763.2900399999999</c:v>
                </c:pt>
                <c:pt idx="2981">
                  <c:v>5771.1699200000003</c:v>
                </c:pt>
                <c:pt idx="2982">
                  <c:v>5784.4702100000004</c:v>
                </c:pt>
                <c:pt idx="2983">
                  <c:v>5772.6401400000004</c:v>
                </c:pt>
                <c:pt idx="2984">
                  <c:v>5785.0297899999996</c:v>
                </c:pt>
                <c:pt idx="2985">
                  <c:v>5802.7002000000002</c:v>
                </c:pt>
                <c:pt idx="2986">
                  <c:v>5817.2002000000002</c:v>
                </c:pt>
                <c:pt idx="2987">
                  <c:v>5823.3300799999997</c:v>
                </c:pt>
                <c:pt idx="2988">
                  <c:v>5836.7002000000002</c:v>
                </c:pt>
                <c:pt idx="2989">
                  <c:v>5848.4502000000002</c:v>
                </c:pt>
                <c:pt idx="2990">
                  <c:v>5867</c:v>
                </c:pt>
                <c:pt idx="2991">
                  <c:v>5921.6098599999996</c:v>
                </c:pt>
                <c:pt idx="2992">
                  <c:v>5927.4502000000002</c:v>
                </c:pt>
                <c:pt idx="2993">
                  <c:v>5946.6801800000003</c:v>
                </c:pt>
                <c:pt idx="2994">
                  <c:v>5926.5497999999998</c:v>
                </c:pt>
                <c:pt idx="2995">
                  <c:v>5951.9599600000001</c:v>
                </c:pt>
                <c:pt idx="2996">
                  <c:v>5998.4799800000001</c:v>
                </c:pt>
                <c:pt idx="2997">
                  <c:v>6023.7997999999998</c:v>
                </c:pt>
                <c:pt idx="2998">
                  <c:v>6062.6000999999997</c:v>
                </c:pt>
                <c:pt idx="2999">
                  <c:v>6075.0497999999998</c:v>
                </c:pt>
                <c:pt idx="3000">
                  <c:v>6114.3100599999998</c:v>
                </c:pt>
                <c:pt idx="3001">
                  <c:v>6153.6801800000003</c:v>
                </c:pt>
                <c:pt idx="3002">
                  <c:v>6197.5497999999998</c:v>
                </c:pt>
                <c:pt idx="3003">
                  <c:v>6216.9301800000003</c:v>
                </c:pt>
                <c:pt idx="3004">
                  <c:v>6250.4301800000003</c:v>
                </c:pt>
                <c:pt idx="3005">
                  <c:v>6295.5600599999998</c:v>
                </c:pt>
                <c:pt idx="3006">
                  <c:v>6294.5497999999998</c:v>
                </c:pt>
                <c:pt idx="3007">
                  <c:v>6266.6601600000004</c:v>
                </c:pt>
                <c:pt idx="3008">
                  <c:v>6212.5</c:v>
                </c:pt>
                <c:pt idx="3009">
                  <c:v>6193.2299800000001</c:v>
                </c:pt>
                <c:pt idx="3010">
                  <c:v>6215.8198199999997</c:v>
                </c:pt>
                <c:pt idx="3011">
                  <c:v>6206.7202100000004</c:v>
                </c:pt>
                <c:pt idx="3012">
                  <c:v>6258.9799800000001</c:v>
                </c:pt>
                <c:pt idx="3013">
                  <c:v>6327.9301800000003</c:v>
                </c:pt>
                <c:pt idx="3014">
                  <c:v>6337.1401400000004</c:v>
                </c:pt>
                <c:pt idx="3015">
                  <c:v>6369.4902300000003</c:v>
                </c:pt>
                <c:pt idx="3016">
                  <c:v>6346.4702100000004</c:v>
                </c:pt>
                <c:pt idx="3017">
                  <c:v>6366.8901400000004</c:v>
                </c:pt>
                <c:pt idx="3018">
                  <c:v>6380.0297899999996</c:v>
                </c:pt>
                <c:pt idx="3019">
                  <c:v>6408.2299800000001</c:v>
                </c:pt>
                <c:pt idx="3020">
                  <c:v>6443.1201199999996</c:v>
                </c:pt>
                <c:pt idx="3021">
                  <c:v>6453.2597699999997</c:v>
                </c:pt>
                <c:pt idx="3022">
                  <c:v>6511</c:v>
                </c:pt>
                <c:pt idx="3023">
                  <c:v>6553.3901400000004</c:v>
                </c:pt>
                <c:pt idx="3024">
                  <c:v>6575</c:v>
                </c:pt>
                <c:pt idx="3025">
                  <c:v>6600.2597699999997</c:v>
                </c:pt>
                <c:pt idx="3026">
                  <c:v>6630.8100599999998</c:v>
                </c:pt>
                <c:pt idx="3027">
                  <c:v>6637.4399400000002</c:v>
                </c:pt>
                <c:pt idx="3028">
                  <c:v>6617.4502000000002</c:v>
                </c:pt>
                <c:pt idx="3029">
                  <c:v>6562.8198199999997</c:v>
                </c:pt>
                <c:pt idx="3030">
                  <c:v>6592.9399400000002</c:v>
                </c:pt>
                <c:pt idx="3031">
                  <c:v>6646.7997999999998</c:v>
                </c:pt>
                <c:pt idx="3032">
                  <c:v>6671.6298800000004</c:v>
                </c:pt>
                <c:pt idx="3033">
                  <c:v>6622.8398399999996</c:v>
                </c:pt>
                <c:pt idx="3034">
                  <c:v>6630.7797899999996</c:v>
                </c:pt>
                <c:pt idx="3035">
                  <c:v>6610.5497999999998</c:v>
                </c:pt>
                <c:pt idx="3036">
                  <c:v>6642.0600599999998</c:v>
                </c:pt>
                <c:pt idx="3037">
                  <c:v>6612.1899400000002</c:v>
                </c:pt>
                <c:pt idx="3038">
                  <c:v>6572.0497999999998</c:v>
                </c:pt>
                <c:pt idx="3039">
                  <c:v>6546.8300799999997</c:v>
                </c:pt>
                <c:pt idx="3040">
                  <c:v>6574.2597699999997</c:v>
                </c:pt>
                <c:pt idx="3041">
                  <c:v>6590.75</c:v>
                </c:pt>
                <c:pt idx="3042">
                  <c:v>6614.0698199999997</c:v>
                </c:pt>
                <c:pt idx="3043">
                  <c:v>6584.9902300000003</c:v>
                </c:pt>
                <c:pt idx="3044">
                  <c:v>6597.9301800000003</c:v>
                </c:pt>
                <c:pt idx="3045">
                  <c:v>6592.8500999999997</c:v>
                </c:pt>
                <c:pt idx="3046">
                  <c:v>6592.3999000000003</c:v>
                </c:pt>
                <c:pt idx="3047">
                  <c:v>6637.9799800000001</c:v>
                </c:pt>
                <c:pt idx="3048">
                  <c:v>6691.0698199999997</c:v>
                </c:pt>
                <c:pt idx="3049">
                  <c:v>6702.4799800000001</c:v>
                </c:pt>
                <c:pt idx="3050">
                  <c:v>6694.5800799999997</c:v>
                </c:pt>
                <c:pt idx="3051">
                  <c:v>6719.7997999999998</c:v>
                </c:pt>
                <c:pt idx="3052">
                  <c:v>6725.3500999999997</c:v>
                </c:pt>
                <c:pt idx="3053">
                  <c:v>6731.6201199999996</c:v>
                </c:pt>
                <c:pt idx="3054">
                  <c:v>6714.7202100000004</c:v>
                </c:pt>
                <c:pt idx="3055">
                  <c:v>6674.7202100000004</c:v>
                </c:pt>
                <c:pt idx="3056">
                  <c:v>6671.6201199999996</c:v>
                </c:pt>
                <c:pt idx="3057">
                  <c:v>6666.7700199999999</c:v>
                </c:pt>
                <c:pt idx="3058">
                  <c:v>6664.8999000000003</c:v>
                </c:pt>
                <c:pt idx="3059">
                  <c:v>6678.3701199999996</c:v>
                </c:pt>
                <c:pt idx="3060">
                  <c:v>6732.5898399999996</c:v>
                </c:pt>
                <c:pt idx="3061">
                  <c:v>6762.8598599999996</c:v>
                </c:pt>
                <c:pt idx="3062">
                  <c:v>6779</c:v>
                </c:pt>
                <c:pt idx="3063">
                  <c:v>6763.1298800000004</c:v>
                </c:pt>
                <c:pt idx="3064">
                  <c:v>6764.75</c:v>
                </c:pt>
                <c:pt idx="3065">
                  <c:v>6767.2402300000003</c:v>
                </c:pt>
                <c:pt idx="3066">
                  <c:v>6728.1201199999996</c:v>
                </c:pt>
                <c:pt idx="3067">
                  <c:v>6684.8398399999996</c:v>
                </c:pt>
                <c:pt idx="3068">
                  <c:v>6658.3500999999997</c:v>
                </c:pt>
                <c:pt idx="3069">
                  <c:v>6661.1801800000003</c:v>
                </c:pt>
                <c:pt idx="3070">
                  <c:v>6704.5600599999998</c:v>
                </c:pt>
                <c:pt idx="3071">
                  <c:v>6521.5497999999998</c:v>
                </c:pt>
                <c:pt idx="3072">
                  <c:v>6443.4599600000001</c:v>
                </c:pt>
                <c:pt idx="3073">
                  <c:v>6524.4101600000004</c:v>
                </c:pt>
                <c:pt idx="3074">
                  <c:v>6581.1000999999997</c:v>
                </c:pt>
                <c:pt idx="3075">
                  <c:v>6612.0497999999998</c:v>
                </c:pt>
                <c:pt idx="3076">
                  <c:v>6626.4301800000003</c:v>
                </c:pt>
                <c:pt idx="3077">
                  <c:v>6649.7002000000002</c:v>
                </c:pt>
                <c:pt idx="3078">
                  <c:v>6655.1899400000002</c:v>
                </c:pt>
                <c:pt idx="3079">
                  <c:v>6664.25</c:v>
                </c:pt>
                <c:pt idx="3080">
                  <c:v>6676.6401400000004</c:v>
                </c:pt>
                <c:pt idx="3081">
                  <c:v>6695.0600599999998</c:v>
                </c:pt>
                <c:pt idx="3082">
                  <c:v>6701.1899400000002</c:v>
                </c:pt>
                <c:pt idx="3083">
                  <c:v>6721.3398399999996</c:v>
                </c:pt>
                <c:pt idx="3084">
                  <c:v>6745.6201199999996</c:v>
                </c:pt>
                <c:pt idx="3085">
                  <c:v>6794.9199200000003</c:v>
                </c:pt>
                <c:pt idx="3086">
                  <c:v>6817.2002000000002</c:v>
                </c:pt>
                <c:pt idx="3087">
                  <c:v>6803.7202100000004</c:v>
                </c:pt>
                <c:pt idx="3088">
                  <c:v>6781.7402300000003</c:v>
                </c:pt>
                <c:pt idx="3089">
                  <c:v>6778.9199200000003</c:v>
                </c:pt>
                <c:pt idx="3090">
                  <c:v>6774.2402300000003</c:v>
                </c:pt>
                <c:pt idx="3091">
                  <c:v>6759.5297899999996</c:v>
                </c:pt>
                <c:pt idx="3092">
                  <c:v>6751.7299800000001</c:v>
                </c:pt>
                <c:pt idx="3093">
                  <c:v>6719.3500999999997</c:v>
                </c:pt>
                <c:pt idx="3094">
                  <c:v>6721.0600599999998</c:v>
                </c:pt>
                <c:pt idx="3095">
                  <c:v>6753.5297899999996</c:v>
                </c:pt>
                <c:pt idx="3096">
                  <c:v>6755</c:v>
                </c:pt>
                <c:pt idx="3097">
                  <c:v>6725.8701199999996</c:v>
                </c:pt>
                <c:pt idx="3098">
                  <c:v>6717.2202100000004</c:v>
                </c:pt>
                <c:pt idx="3099">
                  <c:v>6727.9902300000003</c:v>
                </c:pt>
                <c:pt idx="3100">
                  <c:v>6713.1801800000003</c:v>
                </c:pt>
                <c:pt idx="3101">
                  <c:v>6663.4101600000004</c:v>
                </c:pt>
                <c:pt idx="3102">
                  <c:v>6672.0600599999998</c:v>
                </c:pt>
                <c:pt idx="3103">
                  <c:v>6677.3500999999997</c:v>
                </c:pt>
                <c:pt idx="3104">
                  <c:v>6683.7402300000003</c:v>
                </c:pt>
                <c:pt idx="3105">
                  <c:v>6694.2099600000001</c:v>
                </c:pt>
                <c:pt idx="3106">
                  <c:v>6669.7797899999996</c:v>
                </c:pt>
                <c:pt idx="3107">
                  <c:v>6682.9902300000003</c:v>
                </c:pt>
                <c:pt idx="3108">
                  <c:v>6693.4902300000003</c:v>
                </c:pt>
                <c:pt idx="3109">
                  <c:v>6728.1401400000004</c:v>
                </c:pt>
                <c:pt idx="3110">
                  <c:v>6716.2002000000002</c:v>
                </c:pt>
                <c:pt idx="3111">
                  <c:v>6704.2900399999999</c:v>
                </c:pt>
                <c:pt idx="3112">
                  <c:v>6678.0898399999996</c:v>
                </c:pt>
                <c:pt idx="3113">
                  <c:v>6713.9799800000001</c:v>
                </c:pt>
                <c:pt idx="3114">
                  <c:v>6727.2797899999996</c:v>
                </c:pt>
                <c:pt idx="3115">
                  <c:v>6740.2997999999998</c:v>
                </c:pt>
                <c:pt idx="3116">
                  <c:v>6787.0698199999997</c:v>
                </c:pt>
                <c:pt idx="3117">
                  <c:v>6793.2202100000004</c:v>
                </c:pt>
                <c:pt idx="3118">
                  <c:v>6816.3500999999997</c:v>
                </c:pt>
                <c:pt idx="3119">
                  <c:v>6832.1601600000004</c:v>
                </c:pt>
                <c:pt idx="3120">
                  <c:v>6851.5</c:v>
                </c:pt>
                <c:pt idx="3121">
                  <c:v>6870.0400399999999</c:v>
                </c:pt>
                <c:pt idx="3122">
                  <c:v>6873.9799800000001</c:v>
                </c:pt>
                <c:pt idx="3123">
                  <c:v>6888.8999000000003</c:v>
                </c:pt>
                <c:pt idx="3124">
                  <c:v>6868.7900399999999</c:v>
                </c:pt>
                <c:pt idx="3125">
                  <c:v>6896.3500999999997</c:v>
                </c:pt>
                <c:pt idx="3126">
                  <c:v>6865.0800799999997</c:v>
                </c:pt>
                <c:pt idx="3127">
                  <c:v>6863.1601600000004</c:v>
                </c:pt>
                <c:pt idx="3128">
                  <c:v>6861.7099600000001</c:v>
                </c:pt>
                <c:pt idx="3129">
                  <c:v>6853.1899400000002</c:v>
                </c:pt>
                <c:pt idx="3130">
                  <c:v>6839.5097699999997</c:v>
                </c:pt>
                <c:pt idx="3131">
                  <c:v>6852.8500999999997</c:v>
                </c:pt>
                <c:pt idx="3132">
                  <c:v>6897.1401400000004</c:v>
                </c:pt>
                <c:pt idx="3133">
                  <c:v>6893.7997999999998</c:v>
                </c:pt>
                <c:pt idx="3134">
                  <c:v>6892.9799800000001</c:v>
                </c:pt>
                <c:pt idx="3135">
                  <c:v>6902.3598599999996</c:v>
                </c:pt>
                <c:pt idx="3136">
                  <c:v>6920.5400399999999</c:v>
                </c:pt>
                <c:pt idx="3137">
                  <c:v>6924.6601600000004</c:v>
                </c:pt>
                <c:pt idx="3138">
                  <c:v>6931.4902300000003</c:v>
                </c:pt>
                <c:pt idx="3139">
                  <c:v>6935.5097699999997</c:v>
                </c:pt>
                <c:pt idx="3140">
                  <c:v>6955.8300799999997</c:v>
                </c:pt>
                <c:pt idx="3141">
                  <c:v>6956.6298800000004</c:v>
                </c:pt>
                <c:pt idx="3142">
                  <c:v>6948.2797899999996</c:v>
                </c:pt>
                <c:pt idx="3143">
                  <c:v>6971.1000999999997</c:v>
                </c:pt>
                <c:pt idx="3144">
                  <c:v>6972.8999000000003</c:v>
                </c:pt>
                <c:pt idx="3145">
                  <c:v>6970.4599600000001</c:v>
                </c:pt>
                <c:pt idx="3146">
                  <c:v>6993.9502000000002</c:v>
                </c:pt>
                <c:pt idx="3147">
                  <c:v>6990.2402300000003</c:v>
                </c:pt>
                <c:pt idx="3148">
                  <c:v>6992.4599600000001</c:v>
                </c:pt>
                <c:pt idx="3149">
                  <c:v>6985.9101600000004</c:v>
                </c:pt>
                <c:pt idx="3150">
                  <c:v>7016.2299800000001</c:v>
                </c:pt>
                <c:pt idx="3151">
                  <c:v>7058.2002000000002</c:v>
                </c:pt>
                <c:pt idx="3152">
                  <c:v>7061.3398399999996</c:v>
                </c:pt>
                <c:pt idx="3153">
                  <c:v>7075.4301800000003</c:v>
                </c:pt>
                <c:pt idx="3154">
                  <c:v>7064.5297899999996</c:v>
                </c:pt>
                <c:pt idx="3155">
                  <c:v>7059.5297899999996</c:v>
                </c:pt>
                <c:pt idx="3156">
                  <c:v>7038.0097699999997</c:v>
                </c:pt>
                <c:pt idx="3157">
                  <c:v>7026.5497999999998</c:v>
                </c:pt>
                <c:pt idx="3158">
                  <c:v>7035.5698199999997</c:v>
                </c:pt>
                <c:pt idx="3159">
                  <c:v>7040.6000999999997</c:v>
                </c:pt>
                <c:pt idx="3160">
                  <c:v>7014.6899400000002</c:v>
                </c:pt>
                <c:pt idx="3161">
                  <c:v>6992.25</c:v>
                </c:pt>
                <c:pt idx="3162">
                  <c:v>6936.2099600000001</c:v>
                </c:pt>
                <c:pt idx="3163">
                  <c:v>6842.6098599999996</c:v>
                </c:pt>
                <c:pt idx="3164">
                  <c:v>6825.9199200000003</c:v>
                </c:pt>
                <c:pt idx="3165">
                  <c:v>6784.6499000000003</c:v>
                </c:pt>
                <c:pt idx="3166">
                  <c:v>6868.0200199999999</c:v>
                </c:pt>
                <c:pt idx="3167">
                  <c:v>6865.4502000000002</c:v>
                </c:pt>
                <c:pt idx="3168">
                  <c:v>6835.9799800000001</c:v>
                </c:pt>
                <c:pt idx="3169">
                  <c:v>6777.2402300000003</c:v>
                </c:pt>
                <c:pt idx="3170">
                  <c:v>6773.0800799999997</c:v>
                </c:pt>
                <c:pt idx="3171">
                  <c:v>6767.2402300000003</c:v>
                </c:pt>
                <c:pt idx="3172">
                  <c:v>6775.0097699999997</c:v>
                </c:pt>
                <c:pt idx="3173">
                  <c:v>6763.2002000000002</c:v>
                </c:pt>
                <c:pt idx="3174">
                  <c:v>6776.25</c:v>
                </c:pt>
                <c:pt idx="3175">
                  <c:v>6749.6298800000004</c:v>
                </c:pt>
                <c:pt idx="3176">
                  <c:v>6676.7797899999996</c:v>
                </c:pt>
                <c:pt idx="3177">
                  <c:v>6490.9101600000004</c:v>
                </c:pt>
                <c:pt idx="3178">
                  <c:v>6380.6000999999997</c:v>
                </c:pt>
                <c:pt idx="3179">
                  <c:v>6397.3598599999996</c:v>
                </c:pt>
                <c:pt idx="3180">
                  <c:v>6397.8999000000003</c:v>
                </c:pt>
                <c:pt idx="3181">
                  <c:v>6362.3198199999997</c:v>
                </c:pt>
                <c:pt idx="3182">
                  <c:v>6307.6899400000002</c:v>
                </c:pt>
                <c:pt idx="3183">
                  <c:v>6165.4599600000001</c:v>
                </c:pt>
                <c:pt idx="3184">
                  <c:v>6114.9199200000003</c:v>
                </c:pt>
                <c:pt idx="3185">
                  <c:v>6058.4199200000003</c:v>
                </c:pt>
                <c:pt idx="3186">
                  <c:v>5998.3300799999997</c:v>
                </c:pt>
                <c:pt idx="3187">
                  <c:v>5868.2797899999996</c:v>
                </c:pt>
                <c:pt idx="3188">
                  <c:v>5793.7797899999996</c:v>
                </c:pt>
                <c:pt idx="3189">
                  <c:v>5988.8598599999996</c:v>
                </c:pt>
                <c:pt idx="3190">
                  <c:v>6116.4902300000003</c:v>
                </c:pt>
                <c:pt idx="3191">
                  <c:v>6077.3398399999996</c:v>
                </c:pt>
                <c:pt idx="3192">
                  <c:v>6058</c:v>
                </c:pt>
                <c:pt idx="3193">
                  <c:v>6067.5097699999997</c:v>
                </c:pt>
                <c:pt idx="3194">
                  <c:v>6096.3701199999996</c:v>
                </c:pt>
                <c:pt idx="3195">
                  <c:v>6125.1401400000004</c:v>
                </c:pt>
                <c:pt idx="3196">
                  <c:v>6107.1499000000003</c:v>
                </c:pt>
                <c:pt idx="3197">
                  <c:v>6108.9799800000001</c:v>
                </c:pt>
                <c:pt idx="3198">
                  <c:v>6116.3901400000004</c:v>
                </c:pt>
                <c:pt idx="3199">
                  <c:v>6101.3398399999996</c:v>
                </c:pt>
                <c:pt idx="3200">
                  <c:v>6087.0898399999996</c:v>
                </c:pt>
                <c:pt idx="3201">
                  <c:v>6090.7299800000001</c:v>
                </c:pt>
                <c:pt idx="3202">
                  <c:v>5941.1401400000004</c:v>
                </c:pt>
                <c:pt idx="3203">
                  <c:v>5908.8598599999996</c:v>
                </c:pt>
                <c:pt idx="3204">
                  <c:v>5952.8300799999997</c:v>
                </c:pt>
                <c:pt idx="3205">
                  <c:v>5978.8100599999998</c:v>
                </c:pt>
                <c:pt idx="3206">
                  <c:v>5982.1499000000003</c:v>
                </c:pt>
                <c:pt idx="3207">
                  <c:v>5981.3398399999996</c:v>
                </c:pt>
                <c:pt idx="3208">
                  <c:v>5988.1098599999996</c:v>
                </c:pt>
                <c:pt idx="3209">
                  <c:v>6037.5600599999998</c:v>
                </c:pt>
                <c:pt idx="3210">
                  <c:v>6085.3398399999996</c:v>
                </c:pt>
                <c:pt idx="3211">
                  <c:v>6130.3901400000004</c:v>
                </c:pt>
                <c:pt idx="3212">
                  <c:v>6125.4702100000004</c:v>
                </c:pt>
                <c:pt idx="3213">
                  <c:v>6174.2402300000003</c:v>
                </c:pt>
                <c:pt idx="3214">
                  <c:v>6243.3300799999997</c:v>
                </c:pt>
                <c:pt idx="3215">
                  <c:v>6288.0400399999999</c:v>
                </c:pt>
                <c:pt idx="3216">
                  <c:v>6412.8901400000004</c:v>
                </c:pt>
                <c:pt idx="3217">
                  <c:v>6614.7202100000004</c:v>
                </c:pt>
                <c:pt idx="3218">
                  <c:v>6686.7900399999999</c:v>
                </c:pt>
                <c:pt idx="3219">
                  <c:v>6685.9902300000003</c:v>
                </c:pt>
                <c:pt idx="3220">
                  <c:v>6680.6899400000002</c:v>
                </c:pt>
                <c:pt idx="3221">
                  <c:v>6738.2402300000003</c:v>
                </c:pt>
                <c:pt idx="3222">
                  <c:v>6752.9101600000004</c:v>
                </c:pt>
                <c:pt idx="3223">
                  <c:v>6757.9599600000001</c:v>
                </c:pt>
                <c:pt idx="3224">
                  <c:v>6814.8901400000004</c:v>
                </c:pt>
                <c:pt idx="3225">
                  <c:v>6794.0698199999997</c:v>
                </c:pt>
                <c:pt idx="3226">
                  <c:v>6792.2002000000002</c:v>
                </c:pt>
                <c:pt idx="3227">
                  <c:v>6811.8701199999996</c:v>
                </c:pt>
                <c:pt idx="3228">
                  <c:v>6827.6098599999996</c:v>
                </c:pt>
                <c:pt idx="3229">
                  <c:v>6840.4799800000001</c:v>
                </c:pt>
                <c:pt idx="3230">
                  <c:v>6848.75</c:v>
                </c:pt>
                <c:pt idx="3231">
                  <c:v>6904.6499000000003</c:v>
                </c:pt>
                <c:pt idx="3232">
                  <c:v>6905.0097699999997</c:v>
                </c:pt>
                <c:pt idx="3233">
                  <c:v>6861.8999000000003</c:v>
                </c:pt>
                <c:pt idx="3234">
                  <c:v>6865.3100599999998</c:v>
                </c:pt>
                <c:pt idx="3235">
                  <c:v>6855.0097699999997</c:v>
                </c:pt>
                <c:pt idx="3236">
                  <c:v>6835.1899400000002</c:v>
                </c:pt>
                <c:pt idx="3237">
                  <c:v>6853.8598599999996</c:v>
                </c:pt>
                <c:pt idx="3238">
                  <c:v>6852.2299800000001</c:v>
                </c:pt>
                <c:pt idx="3239">
                  <c:v>6866.6899400000002</c:v>
                </c:pt>
                <c:pt idx="3240">
                  <c:v>6874.5400399999999</c:v>
                </c:pt>
                <c:pt idx="3241">
                  <c:v>6881.2797899999996</c:v>
                </c:pt>
                <c:pt idx="3242">
                  <c:v>6912.5200199999999</c:v>
                </c:pt>
                <c:pt idx="3243">
                  <c:v>6933.2099600000001</c:v>
                </c:pt>
                <c:pt idx="3244">
                  <c:v>6937.7099600000001</c:v>
                </c:pt>
                <c:pt idx="3245">
                  <c:v>6928.2900399999999</c:v>
                </c:pt>
                <c:pt idx="3246">
                  <c:v>6919.2202100000004</c:v>
                </c:pt>
                <c:pt idx="3247">
                  <c:v>6908.7700199999999</c:v>
                </c:pt>
                <c:pt idx="3248">
                  <c:v>6934.9502000000002</c:v>
                </c:pt>
                <c:pt idx="3249">
                  <c:v>6962.0400399999999</c:v>
                </c:pt>
                <c:pt idx="3250">
                  <c:v>6966.1601600000004</c:v>
                </c:pt>
                <c:pt idx="3251">
                  <c:v>6971.7797899999996</c:v>
                </c:pt>
                <c:pt idx="3252">
                  <c:v>6998.5200199999999</c:v>
                </c:pt>
                <c:pt idx="3253">
                  <c:v>7023.2099600000001</c:v>
                </c:pt>
                <c:pt idx="3254">
                  <c:v>6992.0600599999998</c:v>
                </c:pt>
                <c:pt idx="3255">
                  <c:v>7009.5497999999998</c:v>
                </c:pt>
                <c:pt idx="3256">
                  <c:v>6970.2002000000002</c:v>
                </c:pt>
                <c:pt idx="3257">
                  <c:v>6970.4399400000002</c:v>
                </c:pt>
                <c:pt idx="3258">
                  <c:v>6983.9502000000002</c:v>
                </c:pt>
                <c:pt idx="3259">
                  <c:v>6987.9702100000004</c:v>
                </c:pt>
                <c:pt idx="3260">
                  <c:v>6987.9599600000001</c:v>
                </c:pt>
                <c:pt idx="3261">
                  <c:v>6987.4702100000004</c:v>
                </c:pt>
                <c:pt idx="3262">
                  <c:v>6984.2099600000001</c:v>
                </c:pt>
                <c:pt idx="3263">
                  <c:v>6944.7997999999998</c:v>
                </c:pt>
                <c:pt idx="3264">
                  <c:v>6968.5097699999997</c:v>
                </c:pt>
                <c:pt idx="3265">
                  <c:v>6946.9301800000003</c:v>
                </c:pt>
                <c:pt idx="3266">
                  <c:v>6845.9702100000004</c:v>
                </c:pt>
                <c:pt idx="3267">
                  <c:v>6680.8198199999997</c:v>
                </c:pt>
                <c:pt idx="3268">
                  <c:v>6811.6801800000003</c:v>
                </c:pt>
                <c:pt idx="3269">
                  <c:v>6788.9902300000003</c:v>
                </c:pt>
                <c:pt idx="3270">
                  <c:v>6805.25</c:v>
                </c:pt>
                <c:pt idx="3271">
                  <c:v>6755.2002000000002</c:v>
                </c:pt>
                <c:pt idx="3272">
                  <c:v>6786.7402300000003</c:v>
                </c:pt>
                <c:pt idx="3273">
                  <c:v>6793.2900399999999</c:v>
                </c:pt>
                <c:pt idx="3274">
                  <c:v>6763.3500999999997</c:v>
                </c:pt>
                <c:pt idx="3275">
                  <c:v>6746.2997999999998</c:v>
                </c:pt>
                <c:pt idx="3276">
                  <c:v>6716.0297899999996</c:v>
                </c:pt>
                <c:pt idx="3277">
                  <c:v>6742.8100599999998</c:v>
                </c:pt>
                <c:pt idx="3278">
                  <c:v>6793.9702100000004</c:v>
                </c:pt>
                <c:pt idx="3279">
                  <c:v>6800.6499000000003</c:v>
                </c:pt>
                <c:pt idx="3280">
                  <c:v>6825.5898399999996</c:v>
                </c:pt>
                <c:pt idx="3281">
                  <c:v>6797.5400399999999</c:v>
                </c:pt>
                <c:pt idx="3282">
                  <c:v>6783.5497999999998</c:v>
                </c:pt>
                <c:pt idx="3283">
                  <c:v>6790.3500999999997</c:v>
                </c:pt>
                <c:pt idx="3284">
                  <c:v>6814.3798800000004</c:v>
                </c:pt>
                <c:pt idx="3285">
                  <c:v>6832.1000999999997</c:v>
                </c:pt>
                <c:pt idx="3286">
                  <c:v>6825.9599600000001</c:v>
                </c:pt>
                <c:pt idx="3287">
                  <c:v>6827.3100599999998</c:v>
                </c:pt>
                <c:pt idx="3288">
                  <c:v>6824.2797899999996</c:v>
                </c:pt>
                <c:pt idx="3289">
                  <c:v>6809.7299800000001</c:v>
                </c:pt>
                <c:pt idx="3290">
                  <c:v>6789.7797899999996</c:v>
                </c:pt>
                <c:pt idx="3291">
                  <c:v>6739.8598599999996</c:v>
                </c:pt>
                <c:pt idx="3292">
                  <c:v>6696.5297899999996</c:v>
                </c:pt>
                <c:pt idx="3293">
                  <c:v>6649.8598599999996</c:v>
                </c:pt>
                <c:pt idx="3294">
                  <c:v>6646.1201199999996</c:v>
                </c:pt>
                <c:pt idx="3295">
                  <c:v>6653.5800799999997</c:v>
                </c:pt>
                <c:pt idx="3296">
                  <c:v>6664.75</c:v>
                </c:pt>
                <c:pt idx="3297">
                  <c:v>6676.3598599999996</c:v>
                </c:pt>
                <c:pt idx="3298">
                  <c:v>6685.6899400000002</c:v>
                </c:pt>
                <c:pt idx="3299">
                  <c:v>6681.9399400000002</c:v>
                </c:pt>
                <c:pt idx="3300">
                  <c:v>6702.0200199999999</c:v>
                </c:pt>
                <c:pt idx="3301">
                  <c:v>6708.8100599999998</c:v>
                </c:pt>
                <c:pt idx="3302">
                  <c:v>6730.9702100000004</c:v>
                </c:pt>
                <c:pt idx="3303">
                  <c:v>6734.6201199999996</c:v>
                </c:pt>
                <c:pt idx="3304">
                  <c:v>6733.6499000000003</c:v>
                </c:pt>
                <c:pt idx="3305">
                  <c:v>6749.5200199999999</c:v>
                </c:pt>
                <c:pt idx="3306">
                  <c:v>6778.4399400000002</c:v>
                </c:pt>
                <c:pt idx="3307">
                  <c:v>6775.5800799999997</c:v>
                </c:pt>
                <c:pt idx="3308">
                  <c:v>6772.75</c:v>
                </c:pt>
                <c:pt idx="3309">
                  <c:v>6777.4702100000004</c:v>
                </c:pt>
                <c:pt idx="3310">
                  <c:v>6806</c:v>
                </c:pt>
                <c:pt idx="3311">
                  <c:v>6832.4502000000002</c:v>
                </c:pt>
                <c:pt idx="3312">
                  <c:v>6865.2900399999999</c:v>
                </c:pt>
                <c:pt idx="3313">
                  <c:v>6859.6899400000002</c:v>
                </c:pt>
                <c:pt idx="3314">
                  <c:v>6917.0297899999996</c:v>
                </c:pt>
                <c:pt idx="3315">
                  <c:v>6982.5297899999996</c:v>
                </c:pt>
                <c:pt idx="3316">
                  <c:v>7011.1401400000004</c:v>
                </c:pt>
                <c:pt idx="3317">
                  <c:v>7004.0497999999998</c:v>
                </c:pt>
                <c:pt idx="3318">
                  <c:v>7044.0400399999999</c:v>
                </c:pt>
                <c:pt idx="3319">
                  <c:v>7028.8901400000004</c:v>
                </c:pt>
                <c:pt idx="3320">
                  <c:v>7011.5200199999999</c:v>
                </c:pt>
                <c:pt idx="3321">
                  <c:v>6987.5200199999999</c:v>
                </c:pt>
                <c:pt idx="3322">
                  <c:v>6967.3398399999996</c:v>
                </c:pt>
                <c:pt idx="3323">
                  <c:v>6977.0400399999999</c:v>
                </c:pt>
                <c:pt idx="3324">
                  <c:v>6991.3100599999998</c:v>
                </c:pt>
                <c:pt idx="3325">
                  <c:v>7041.2997999999998</c:v>
                </c:pt>
                <c:pt idx="3326">
                  <c:v>7039.7299800000001</c:v>
                </c:pt>
                <c:pt idx="3327">
                  <c:v>7050.2202100000004</c:v>
                </c:pt>
                <c:pt idx="3328">
                  <c:v>7076.2797899999996</c:v>
                </c:pt>
                <c:pt idx="3329">
                  <c:v>7112.1601600000004</c:v>
                </c:pt>
                <c:pt idx="3330">
                  <c:v>7119.3300799999997</c:v>
                </c:pt>
                <c:pt idx="3331">
                  <c:v>7184.2797899999996</c:v>
                </c:pt>
                <c:pt idx="3332">
                  <c:v>7231.5297899999996</c:v>
                </c:pt>
                <c:pt idx="3333">
                  <c:v>7292.4902300000003</c:v>
                </c:pt>
                <c:pt idx="3334">
                  <c:v>7307.0297899999996</c:v>
                </c:pt>
                <c:pt idx="3335">
                  <c:v>7296.0400399999999</c:v>
                </c:pt>
                <c:pt idx="3336">
                  <c:v>7237.6499000000003</c:v>
                </c:pt>
                <c:pt idx="3337">
                  <c:v>7243.3798800000004</c:v>
                </c:pt>
                <c:pt idx="3338">
                  <c:v>7242.2997999999998</c:v>
                </c:pt>
                <c:pt idx="3339">
                  <c:v>7256.7900399999999</c:v>
                </c:pt>
                <c:pt idx="3340">
                  <c:v>7242.0097699999997</c:v>
                </c:pt>
                <c:pt idx="3341">
                  <c:v>7257.9599600000001</c:v>
                </c:pt>
                <c:pt idx="3342">
                  <c:v>7232.8198199999997</c:v>
                </c:pt>
                <c:pt idx="3343">
                  <c:v>7295.1801800000003</c:v>
                </c:pt>
                <c:pt idx="3344">
                  <c:v>7297.3798800000004</c:v>
                </c:pt>
                <c:pt idx="3345">
                  <c:v>7334.0600599999998</c:v>
                </c:pt>
                <c:pt idx="3346">
                  <c:v>7326.4799800000001</c:v>
                </c:pt>
                <c:pt idx="3347">
                  <c:v>7308.2099600000001</c:v>
                </c:pt>
                <c:pt idx="3348">
                  <c:v>7302.9702100000004</c:v>
                </c:pt>
                <c:pt idx="3349">
                  <c:v>7296.8999000000003</c:v>
                </c:pt>
                <c:pt idx="3350">
                  <c:v>7271.8500999999997</c:v>
                </c:pt>
                <c:pt idx="3351">
                  <c:v>7292.0800799999997</c:v>
                </c:pt>
                <c:pt idx="3352">
                  <c:v>7319.1899400000002</c:v>
                </c:pt>
                <c:pt idx="3353">
                  <c:v>7322.2700199999999</c:v>
                </c:pt>
                <c:pt idx="3354">
                  <c:v>7309.9502000000002</c:v>
                </c:pt>
                <c:pt idx="3355">
                  <c:v>7322.1801800000003</c:v>
                </c:pt>
                <c:pt idx="3356">
                  <c:v>7346.25</c:v>
                </c:pt>
                <c:pt idx="3357">
                  <c:v>7353.9702100000004</c:v>
                </c:pt>
                <c:pt idx="3358">
                  <c:v>7346.1298800000004</c:v>
                </c:pt>
                <c:pt idx="3359">
                  <c:v>7341.0800799999997</c:v>
                </c:pt>
                <c:pt idx="3360">
                  <c:v>7337.9399400000002</c:v>
                </c:pt>
                <c:pt idx="3361">
                  <c:v>7362.2997999999998</c:v>
                </c:pt>
                <c:pt idx="3362">
                  <c:v>7368.6899400000002</c:v>
                </c:pt>
                <c:pt idx="3363">
                  <c:v>7377.8300799999997</c:v>
                </c:pt>
                <c:pt idx="3364">
                  <c:v>7391.6801800000003</c:v>
                </c:pt>
                <c:pt idx="3365">
                  <c:v>7437.6499000000003</c:v>
                </c:pt>
                <c:pt idx="3366">
                  <c:v>7480.0800799999997</c:v>
                </c:pt>
                <c:pt idx="3367">
                  <c:v>7529.4702100000004</c:v>
                </c:pt>
                <c:pt idx="3368">
                  <c:v>7590.8198199999997</c:v>
                </c:pt>
                <c:pt idx="3369">
                  <c:v>7658.0698199999997</c:v>
                </c:pt>
                <c:pt idx="3370">
                  <c:v>7791.2299800000001</c:v>
                </c:pt>
                <c:pt idx="3371">
                  <c:v>7825.5497999999998</c:v>
                </c:pt>
                <c:pt idx="3372">
                  <c:v>7782.3398399999996</c:v>
                </c:pt>
                <c:pt idx="3373">
                  <c:v>7807.25</c:v>
                </c:pt>
                <c:pt idx="3374">
                  <c:v>7802.7597699999997</c:v>
                </c:pt>
                <c:pt idx="3375">
                  <c:v>7849.9702100000004</c:v>
                </c:pt>
                <c:pt idx="3376">
                  <c:v>7831.0898399999996</c:v>
                </c:pt>
                <c:pt idx="3377">
                  <c:v>7817.6098599999996</c:v>
                </c:pt>
                <c:pt idx="3378">
                  <c:v>7817.9101600000004</c:v>
                </c:pt>
                <c:pt idx="3379">
                  <c:v>7843.9502000000002</c:v>
                </c:pt>
                <c:pt idx="3380">
                  <c:v>7887.4902300000003</c:v>
                </c:pt>
                <c:pt idx="3381">
                  <c:v>7901.1601600000004</c:v>
                </c:pt>
                <c:pt idx="3382">
                  <c:v>7914.7597699999997</c:v>
                </c:pt>
                <c:pt idx="3383">
                  <c:v>7933.2402300000003</c:v>
                </c:pt>
                <c:pt idx="3384">
                  <c:v>7960.2202100000004</c:v>
                </c:pt>
                <c:pt idx="3385">
                  <c:v>7946.3798800000004</c:v>
                </c:pt>
                <c:pt idx="3386">
                  <c:v>8000.0698199999997</c:v>
                </c:pt>
                <c:pt idx="3387">
                  <c:v>8068.1098599999996</c:v>
                </c:pt>
                <c:pt idx="3388">
                  <c:v>8112.7002000000002</c:v>
                </c:pt>
                <c:pt idx="3389">
                  <c:v>8142.5400399999999</c:v>
                </c:pt>
                <c:pt idx="3390">
                  <c:v>8187.9101600000004</c:v>
                </c:pt>
                <c:pt idx="3391">
                  <c:v>8228.9697300000007</c:v>
                </c:pt>
                <c:pt idx="3392">
                  <c:v>8247.0996099999993</c:v>
                </c:pt>
                <c:pt idx="3393">
                  <c:v>8288.9296900000008</c:v>
                </c:pt>
                <c:pt idx="3394">
                  <c:v>8300.6601599999995</c:v>
                </c:pt>
                <c:pt idx="3395">
                  <c:v>8195.0800799999997</c:v>
                </c:pt>
                <c:pt idx="3396">
                  <c:v>8055.8598599999996</c:v>
                </c:pt>
                <c:pt idx="3397">
                  <c:v>8092.0297899999996</c:v>
                </c:pt>
                <c:pt idx="3398">
                  <c:v>8107.1000999999997</c:v>
                </c:pt>
                <c:pt idx="3399">
                  <c:v>8145.2700199999999</c:v>
                </c:pt>
                <c:pt idx="3400">
                  <c:v>8144.1000999999997</c:v>
                </c:pt>
                <c:pt idx="3401">
                  <c:v>8257.3798800000004</c:v>
                </c:pt>
                <c:pt idx="3402">
                  <c:v>8325.7900399999999</c:v>
                </c:pt>
                <c:pt idx="3403">
                  <c:v>8281.7304700000004</c:v>
                </c:pt>
                <c:pt idx="3404">
                  <c:v>8171.7700199999999</c:v>
                </c:pt>
                <c:pt idx="3405">
                  <c:v>8121.5097699999997</c:v>
                </c:pt>
                <c:pt idx="3406">
                  <c:v>8141.8300799999997</c:v>
                </c:pt>
                <c:pt idx="3407">
                  <c:v>8188.3999000000003</c:v>
                </c:pt>
                <c:pt idx="3408">
                  <c:v>8253.2304700000004</c:v>
                </c:pt>
                <c:pt idx="3409">
                  <c:v>8269.8603500000008</c:v>
                </c:pt>
                <c:pt idx="3410">
                  <c:v>8281.5195299999996</c:v>
                </c:pt>
                <c:pt idx="3411">
                  <c:v>8276.8603500000008</c:v>
                </c:pt>
                <c:pt idx="3412">
                  <c:v>8281.6396499999992</c:v>
                </c:pt>
                <c:pt idx="3413">
                  <c:v>8246.2695299999996</c:v>
                </c:pt>
                <c:pt idx="3414">
                  <c:v>8231.9697300000007</c:v>
                </c:pt>
                <c:pt idx="3415">
                  <c:v>8195.0302699999993</c:v>
                </c:pt>
                <c:pt idx="3416">
                  <c:v>8130.4101600000004</c:v>
                </c:pt>
                <c:pt idx="3417">
                  <c:v>8200.5898400000005</c:v>
                </c:pt>
                <c:pt idx="3418">
                  <c:v>8196.1396499999992</c:v>
                </c:pt>
                <c:pt idx="3419">
                  <c:v>8187.8798800000004</c:v>
                </c:pt>
                <c:pt idx="3420">
                  <c:v>8172.6401400000004</c:v>
                </c:pt>
                <c:pt idx="3421">
                  <c:v>8174.2202100000004</c:v>
                </c:pt>
                <c:pt idx="3422">
                  <c:v>8184.4301800000003</c:v>
                </c:pt>
                <c:pt idx="3423">
                  <c:v>8215.0996099999993</c:v>
                </c:pt>
                <c:pt idx="3424">
                  <c:v>8217.0800799999997</c:v>
                </c:pt>
                <c:pt idx="3425">
                  <c:v>8205.9501999999993</c:v>
                </c:pt>
                <c:pt idx="3426">
                  <c:v>8215.7695299999996</c:v>
                </c:pt>
                <c:pt idx="3427">
                  <c:v>8231.7197300000007</c:v>
                </c:pt>
                <c:pt idx="3428">
                  <c:v>8265.5097700000006</c:v>
                </c:pt>
                <c:pt idx="3429">
                  <c:v>8293.5</c:v>
                </c:pt>
                <c:pt idx="3430">
                  <c:v>8306.7402299999994</c:v>
                </c:pt>
                <c:pt idx="3431">
                  <c:v>8333.7998000000007</c:v>
                </c:pt>
                <c:pt idx="3432">
                  <c:v>8362.8798800000004</c:v>
                </c:pt>
                <c:pt idx="3433">
                  <c:v>8394.4902299999994</c:v>
                </c:pt>
                <c:pt idx="3434">
                  <c:v>8376.8300799999997</c:v>
                </c:pt>
                <c:pt idx="3435">
                  <c:v>8347.2402299999994</c:v>
                </c:pt>
                <c:pt idx="3436">
                  <c:v>8324.6601599999995</c:v>
                </c:pt>
                <c:pt idx="3437">
                  <c:v>8329.6201199999996</c:v>
                </c:pt>
                <c:pt idx="3438">
                  <c:v>8343.8300799999997</c:v>
                </c:pt>
                <c:pt idx="3439">
                  <c:v>8337.8095699999994</c:v>
                </c:pt>
                <c:pt idx="3440">
                  <c:v>8373.8798800000004</c:v>
                </c:pt>
                <c:pt idx="3441">
                  <c:v>8384.9804700000004</c:v>
                </c:pt>
                <c:pt idx="3442">
                  <c:v>8441.4804700000004</c:v>
                </c:pt>
                <c:pt idx="3443">
                  <c:v>8531.1904300000006</c:v>
                </c:pt>
                <c:pt idx="3444">
                  <c:v>8589.5996099999993</c:v>
                </c:pt>
                <c:pt idx="3445">
                  <c:v>8627.7998000000007</c:v>
                </c:pt>
                <c:pt idx="3446">
                  <c:v>8675.2197300000007</c:v>
                </c:pt>
                <c:pt idx="3447">
                  <c:v>8708.3203099999992</c:v>
                </c:pt>
                <c:pt idx="3448">
                  <c:v>8647.2001999999993</c:v>
                </c:pt>
                <c:pt idx="3449">
                  <c:v>8623.1601599999995</c:v>
                </c:pt>
                <c:pt idx="3450">
                  <c:v>8642.8603500000008</c:v>
                </c:pt>
                <c:pt idx="3451">
                  <c:v>8749.6699200000003</c:v>
                </c:pt>
                <c:pt idx="3452">
                  <c:v>8798.8095699999994</c:v>
                </c:pt>
                <c:pt idx="3453">
                  <c:v>8739.5</c:v>
                </c:pt>
                <c:pt idx="3454">
                  <c:v>8802.4404300000006</c:v>
                </c:pt>
                <c:pt idx="3455">
                  <c:v>8790.8603500000008</c:v>
                </c:pt>
                <c:pt idx="3456">
                  <c:v>8806.6503900000007</c:v>
                </c:pt>
                <c:pt idx="3457">
                  <c:v>8884.4697300000007</c:v>
                </c:pt>
                <c:pt idx="3458">
                  <c:v>8980.4902299999994</c:v>
                </c:pt>
                <c:pt idx="3459">
                  <c:v>9000.5498000000007</c:v>
                </c:pt>
                <c:pt idx="3460">
                  <c:v>8891.8896499999992</c:v>
                </c:pt>
                <c:pt idx="3461">
                  <c:v>8888.5898400000005</c:v>
                </c:pt>
                <c:pt idx="3462">
                  <c:v>8828.5195299999996</c:v>
                </c:pt>
                <c:pt idx="3463">
                  <c:v>8780.0498000000007</c:v>
                </c:pt>
                <c:pt idx="3464">
                  <c:v>8767.2998000000007</c:v>
                </c:pt>
                <c:pt idx="3465">
                  <c:v>8734.6201199999996</c:v>
                </c:pt>
                <c:pt idx="3466">
                  <c:v>8535.8496099999993</c:v>
                </c:pt>
                <c:pt idx="3467">
                  <c:v>8681.2001999999993</c:v>
                </c:pt>
                <c:pt idx="3468">
                  <c:v>8674.4902299999994</c:v>
                </c:pt>
                <c:pt idx="3469">
                  <c:v>8705.9697300000007</c:v>
                </c:pt>
                <c:pt idx="3470">
                  <c:v>8786.9804700000004</c:v>
                </c:pt>
                <c:pt idx="3471">
                  <c:v>8779.8203099999992</c:v>
                </c:pt>
                <c:pt idx="3472">
                  <c:v>8860.3496099999993</c:v>
                </c:pt>
                <c:pt idx="3473">
                  <c:v>8893.6699200000003</c:v>
                </c:pt>
                <c:pt idx="3474">
                  <c:v>8895.0498000000007</c:v>
                </c:pt>
                <c:pt idx="3475">
                  <c:v>8858.7402299999994</c:v>
                </c:pt>
                <c:pt idx="3476">
                  <c:v>8877.25</c:v>
                </c:pt>
                <c:pt idx="3477">
                  <c:v>8860.6396499999992</c:v>
                </c:pt>
                <c:pt idx="3478">
                  <c:v>8794.6699200000003</c:v>
                </c:pt>
                <c:pt idx="3479">
                  <c:v>8794.6298800000004</c:v>
                </c:pt>
                <c:pt idx="3480">
                  <c:v>8827.0595699999994</c:v>
                </c:pt>
                <c:pt idx="3481">
                  <c:v>8859.3603500000008</c:v>
                </c:pt>
                <c:pt idx="3482">
                  <c:v>8858.4003900000007</c:v>
                </c:pt>
                <c:pt idx="3483">
                  <c:v>8835.5302699999993</c:v>
                </c:pt>
                <c:pt idx="3484">
                  <c:v>8918.1699200000003</c:v>
                </c:pt>
                <c:pt idx="3485">
                  <c:v>9025.3603500000008</c:v>
                </c:pt>
                <c:pt idx="3486">
                  <c:v>9198.2197300000007</c:v>
                </c:pt>
                <c:pt idx="3487">
                  <c:v>9252.1796900000008</c:v>
                </c:pt>
                <c:pt idx="3488">
                  <c:v>9397.4804700000004</c:v>
                </c:pt>
                <c:pt idx="3489">
                  <c:v>9601.75</c:v>
                </c:pt>
                <c:pt idx="3490">
                  <c:v>9696.1103500000008</c:v>
                </c:pt>
                <c:pt idx="3491">
                  <c:v>9720.9296900000008</c:v>
                </c:pt>
                <c:pt idx="3492">
                  <c:v>9566.0595699999994</c:v>
                </c:pt>
                <c:pt idx="3493">
                  <c:v>9522.5</c:v>
                </c:pt>
                <c:pt idx="3494">
                  <c:v>9627.5</c:v>
                </c:pt>
                <c:pt idx="3495">
                  <c:v>9765.8701199999996</c:v>
                </c:pt>
                <c:pt idx="3496">
                  <c:v>9797.3095699999994</c:v>
                </c:pt>
                <c:pt idx="3497">
                  <c:v>9932.1904300000006</c:v>
                </c:pt>
                <c:pt idx="3498">
                  <c:v>10029.450199999999</c:v>
                </c:pt>
                <c:pt idx="3499">
                  <c:v>10089.950199999999</c:v>
                </c:pt>
                <c:pt idx="3500">
                  <c:v>10269.8496</c:v>
                </c:pt>
                <c:pt idx="3501">
                  <c:v>10641.3496</c:v>
                </c:pt>
                <c:pt idx="3502">
                  <c:v>10942.7305</c:v>
                </c:pt>
                <c:pt idx="3503">
                  <c:v>10849.5996</c:v>
                </c:pt>
                <c:pt idx="3504">
                  <c:v>10706.1299</c:v>
                </c:pt>
                <c:pt idx="3505">
                  <c:v>11023.54</c:v>
                </c:pt>
                <c:pt idx="3506">
                  <c:v>11335.950199999999</c:v>
                </c:pt>
                <c:pt idx="3507">
                  <c:v>11361.96</c:v>
                </c:pt>
                <c:pt idx="3508">
                  <c:v>11503.21</c:v>
                </c:pt>
                <c:pt idx="3509">
                  <c:v>11584.6396</c:v>
                </c:pt>
                <c:pt idx="3510">
                  <c:v>11424.5</c:v>
                </c:pt>
                <c:pt idx="3511">
                  <c:v>11018.669900000001</c:v>
                </c:pt>
                <c:pt idx="3512">
                  <c:v>11129.54</c:v>
                </c:pt>
                <c:pt idx="3513">
                  <c:v>11171.3398</c:v>
                </c:pt>
                <c:pt idx="3514">
                  <c:v>11173.6602</c:v>
                </c:pt>
                <c:pt idx="3515">
                  <c:v>11356.070299999999</c:v>
                </c:pt>
                <c:pt idx="3516">
                  <c:v>11448.8799</c:v>
                </c:pt>
                <c:pt idx="3517">
                  <c:v>11525.7197</c:v>
                </c:pt>
                <c:pt idx="3518">
                  <c:v>11519.440399999999</c:v>
                </c:pt>
                <c:pt idx="3519">
                  <c:v>11271.049800000001</c:v>
                </c:pt>
                <c:pt idx="3520">
                  <c:v>11234.1299</c:v>
                </c:pt>
                <c:pt idx="3521">
                  <c:v>11131.4805</c:v>
                </c:pt>
                <c:pt idx="3522">
                  <c:v>11177.75</c:v>
                </c:pt>
                <c:pt idx="3523">
                  <c:v>11181.5195</c:v>
                </c:pt>
                <c:pt idx="3524">
                  <c:v>11292.3604</c:v>
                </c:pt>
                <c:pt idx="3525">
                  <c:v>11397.429700000001</c:v>
                </c:pt>
                <c:pt idx="3526">
                  <c:v>11438.200199999999</c:v>
                </c:pt>
                <c:pt idx="3527">
                  <c:v>11256.179700000001</c:v>
                </c:pt>
                <c:pt idx="3528">
                  <c:v>11184.5</c:v>
                </c:pt>
                <c:pt idx="3529">
                  <c:v>11240.29</c:v>
                </c:pt>
                <c:pt idx="3530">
                  <c:v>11080.9697</c:v>
                </c:pt>
                <c:pt idx="3531">
                  <c:v>10852.0898</c:v>
                </c:pt>
                <c:pt idx="3532">
                  <c:v>10766.4697</c:v>
                </c:pt>
                <c:pt idx="3533">
                  <c:v>11029.4102</c:v>
                </c:pt>
                <c:pt idx="3534">
                  <c:v>11046.1201</c:v>
                </c:pt>
                <c:pt idx="3535">
                  <c:v>11056.2803</c:v>
                </c:pt>
                <c:pt idx="3536">
                  <c:v>11017.21</c:v>
                </c:pt>
                <c:pt idx="3537">
                  <c:v>11102.5303</c:v>
                </c:pt>
                <c:pt idx="3538">
                  <c:v>11295.21</c:v>
                </c:pt>
                <c:pt idx="3539">
                  <c:v>11362.9902</c:v>
                </c:pt>
                <c:pt idx="3540">
                  <c:v>11526.669900000001</c:v>
                </c:pt>
                <c:pt idx="3541">
                  <c:v>11697.2305</c:v>
                </c:pt>
                <c:pt idx="3542">
                  <c:v>11731.679700000001</c:v>
                </c:pt>
                <c:pt idx="3543">
                  <c:v>11612.929700000001</c:v>
                </c:pt>
                <c:pt idx="3544">
                  <c:v>11751.71</c:v>
                </c:pt>
                <c:pt idx="3545">
                  <c:v>11777.5303</c:v>
                </c:pt>
                <c:pt idx="3546">
                  <c:v>12045.6299</c:v>
                </c:pt>
                <c:pt idx="3547">
                  <c:v>12155.5195</c:v>
                </c:pt>
                <c:pt idx="3548">
                  <c:v>12034.29</c:v>
                </c:pt>
                <c:pt idx="3549">
                  <c:v>12117.200199999999</c:v>
                </c:pt>
                <c:pt idx="3550">
                  <c:v>12317.3799</c:v>
                </c:pt>
                <c:pt idx="3551">
                  <c:v>12383.169900000001</c:v>
                </c:pt>
                <c:pt idx="3552">
                  <c:v>12269.7402</c:v>
                </c:pt>
                <c:pt idx="3553">
                  <c:v>12161.7197</c:v>
                </c:pt>
                <c:pt idx="3554">
                  <c:v>12180.7402</c:v>
                </c:pt>
                <c:pt idx="3555">
                  <c:v>12226.1104</c:v>
                </c:pt>
                <c:pt idx="3556">
                  <c:v>12362.169900000001</c:v>
                </c:pt>
                <c:pt idx="3557">
                  <c:v>12455.309600000001</c:v>
                </c:pt>
                <c:pt idx="3558">
                  <c:v>12514.919900000001</c:v>
                </c:pt>
                <c:pt idx="3559">
                  <c:v>12623.7305</c:v>
                </c:pt>
                <c:pt idx="3560">
                  <c:v>12712.6201</c:v>
                </c:pt>
                <c:pt idx="3561">
                  <c:v>12899.25</c:v>
                </c:pt>
                <c:pt idx="3562">
                  <c:v>12919.200199999999</c:v>
                </c:pt>
                <c:pt idx="3563">
                  <c:v>12867.7305</c:v>
                </c:pt>
                <c:pt idx="3564">
                  <c:v>12925.049800000001</c:v>
                </c:pt>
                <c:pt idx="3565">
                  <c:v>13131.79</c:v>
                </c:pt>
                <c:pt idx="3566">
                  <c:v>13463.4697</c:v>
                </c:pt>
                <c:pt idx="3567">
                  <c:v>13789.8896</c:v>
                </c:pt>
                <c:pt idx="3568">
                  <c:v>13812.570299999999</c:v>
                </c:pt>
                <c:pt idx="3569">
                  <c:v>13381.9102</c:v>
                </c:pt>
                <c:pt idx="3570">
                  <c:v>13343.21</c:v>
                </c:pt>
                <c:pt idx="3571">
                  <c:v>13329.3604</c:v>
                </c:pt>
                <c:pt idx="3572">
                  <c:v>13176.419900000001</c:v>
                </c:pt>
                <c:pt idx="3573">
                  <c:v>12925.4102</c:v>
                </c:pt>
                <c:pt idx="3574">
                  <c:v>12884.2695</c:v>
                </c:pt>
                <c:pt idx="3575">
                  <c:v>12762.8604</c:v>
                </c:pt>
                <c:pt idx="3576">
                  <c:v>12451.2695</c:v>
                </c:pt>
                <c:pt idx="3577">
                  <c:v>11842.0303</c:v>
                </c:pt>
                <c:pt idx="3578">
                  <c:v>11422.2695</c:v>
                </c:pt>
                <c:pt idx="3579">
                  <c:v>11654.1396</c:v>
                </c:pt>
                <c:pt idx="3580">
                  <c:v>11593.79</c:v>
                </c:pt>
                <c:pt idx="3581">
                  <c:v>11435.71</c:v>
                </c:pt>
                <c:pt idx="3582">
                  <c:v>11200.7305</c:v>
                </c:pt>
                <c:pt idx="3583">
                  <c:v>11302.559600000001</c:v>
                </c:pt>
                <c:pt idx="3584">
                  <c:v>11604.309600000001</c:v>
                </c:pt>
                <c:pt idx="3585">
                  <c:v>11805.059600000001</c:v>
                </c:pt>
                <c:pt idx="3586">
                  <c:v>11873.419900000001</c:v>
                </c:pt>
                <c:pt idx="3587">
                  <c:v>11847.679700000001</c:v>
                </c:pt>
                <c:pt idx="3588">
                  <c:v>11558.3701</c:v>
                </c:pt>
                <c:pt idx="3589">
                  <c:v>11392.6396</c:v>
                </c:pt>
                <c:pt idx="3590">
                  <c:v>11117.6504</c:v>
                </c:pt>
                <c:pt idx="3591">
                  <c:v>11046.0098</c:v>
                </c:pt>
                <c:pt idx="3592">
                  <c:v>10945.7598</c:v>
                </c:pt>
                <c:pt idx="3593">
                  <c:v>10742.3496</c:v>
                </c:pt>
                <c:pt idx="3594">
                  <c:v>10935.6504</c:v>
                </c:pt>
                <c:pt idx="3595">
                  <c:v>11184.9102</c:v>
                </c:pt>
                <c:pt idx="3596">
                  <c:v>11359.21</c:v>
                </c:pt>
                <c:pt idx="3597">
                  <c:v>11419.429700000001</c:v>
                </c:pt>
                <c:pt idx="3598">
                  <c:v>11396.8799</c:v>
                </c:pt>
                <c:pt idx="3599">
                  <c:v>11373.559600000001</c:v>
                </c:pt>
                <c:pt idx="3600">
                  <c:v>11349.3398</c:v>
                </c:pt>
                <c:pt idx="3601">
                  <c:v>11298.6602</c:v>
                </c:pt>
                <c:pt idx="3602">
                  <c:v>11251.3701</c:v>
                </c:pt>
                <c:pt idx="3603">
                  <c:v>11236.3604</c:v>
                </c:pt>
                <c:pt idx="3604">
                  <c:v>11348.179700000001</c:v>
                </c:pt>
                <c:pt idx="3605">
                  <c:v>11542.080099999999</c:v>
                </c:pt>
                <c:pt idx="3606">
                  <c:v>11784.6602</c:v>
                </c:pt>
                <c:pt idx="3607">
                  <c:v>11923.5303</c:v>
                </c:pt>
                <c:pt idx="3608">
                  <c:v>12152.070299999999</c:v>
                </c:pt>
                <c:pt idx="3609">
                  <c:v>12256.9902</c:v>
                </c:pt>
                <c:pt idx="3610">
                  <c:v>12318.8496</c:v>
                </c:pt>
                <c:pt idx="3611">
                  <c:v>12301.5898</c:v>
                </c:pt>
                <c:pt idx="3612">
                  <c:v>12112.8496</c:v>
                </c:pt>
                <c:pt idx="3613">
                  <c:v>12132.059600000001</c:v>
                </c:pt>
                <c:pt idx="3614">
                  <c:v>12173.309600000001</c:v>
                </c:pt>
                <c:pt idx="3615">
                  <c:v>12148.2305</c:v>
                </c:pt>
                <c:pt idx="3616">
                  <c:v>12156.690399999999</c:v>
                </c:pt>
                <c:pt idx="3617">
                  <c:v>12070.0195</c:v>
                </c:pt>
                <c:pt idx="3618">
                  <c:v>12101.309600000001</c:v>
                </c:pt>
                <c:pt idx="3619">
                  <c:v>12039.7305</c:v>
                </c:pt>
                <c:pt idx="3620">
                  <c:v>11938.809600000001</c:v>
                </c:pt>
                <c:pt idx="3621">
                  <c:v>11898.5098</c:v>
                </c:pt>
                <c:pt idx="3622">
                  <c:v>11909.440399999999</c:v>
                </c:pt>
                <c:pt idx="3623">
                  <c:v>11887.559600000001</c:v>
                </c:pt>
                <c:pt idx="3624">
                  <c:v>11756.6504</c:v>
                </c:pt>
                <c:pt idx="3625">
                  <c:v>11733.440399999999</c:v>
                </c:pt>
                <c:pt idx="3626">
                  <c:v>11681.1104</c:v>
                </c:pt>
                <c:pt idx="3627">
                  <c:v>11714.3496</c:v>
                </c:pt>
                <c:pt idx="3628">
                  <c:v>11730.549800000001</c:v>
                </c:pt>
                <c:pt idx="3629">
                  <c:v>11717.21</c:v>
                </c:pt>
                <c:pt idx="3630">
                  <c:v>11714.169900000001</c:v>
                </c:pt>
                <c:pt idx="3631">
                  <c:v>11732.9697</c:v>
                </c:pt>
                <c:pt idx="3632">
                  <c:v>11777.6104</c:v>
                </c:pt>
                <c:pt idx="3633">
                  <c:v>12090.200199999999</c:v>
                </c:pt>
                <c:pt idx="3634">
                  <c:v>12300.0898</c:v>
                </c:pt>
                <c:pt idx="3635">
                  <c:v>12225.559600000001</c:v>
                </c:pt>
                <c:pt idx="3636">
                  <c:v>12243.549800000001</c:v>
                </c:pt>
                <c:pt idx="3637">
                  <c:v>12281.8496</c:v>
                </c:pt>
                <c:pt idx="3638">
                  <c:v>12462.570299999999</c:v>
                </c:pt>
                <c:pt idx="3639">
                  <c:v>12472.54</c:v>
                </c:pt>
                <c:pt idx="3640">
                  <c:v>12531.7402</c:v>
                </c:pt>
                <c:pt idx="3641">
                  <c:v>12520.309600000001</c:v>
                </c:pt>
                <c:pt idx="3642">
                  <c:v>12590.4004</c:v>
                </c:pt>
                <c:pt idx="3643">
                  <c:v>12768.559600000001</c:v>
                </c:pt>
                <c:pt idx="3644">
                  <c:v>12882.8799</c:v>
                </c:pt>
                <c:pt idx="3645">
                  <c:v>13008.1396</c:v>
                </c:pt>
                <c:pt idx="3646">
                  <c:v>12929.6396</c:v>
                </c:pt>
                <c:pt idx="3647">
                  <c:v>13042.929700000001</c:v>
                </c:pt>
                <c:pt idx="3648">
                  <c:v>13064.179700000001</c:v>
                </c:pt>
                <c:pt idx="3649">
                  <c:v>13061.950199999999</c:v>
                </c:pt>
                <c:pt idx="3650">
                  <c:v>13091.21</c:v>
                </c:pt>
                <c:pt idx="3651">
                  <c:v>13126.4805</c:v>
                </c:pt>
                <c:pt idx="3652">
                  <c:v>13144.7305</c:v>
                </c:pt>
                <c:pt idx="3653">
                  <c:v>13307.4902</c:v>
                </c:pt>
                <c:pt idx="3654">
                  <c:v>13463.7803</c:v>
                </c:pt>
                <c:pt idx="3655">
                  <c:v>13632.559600000001</c:v>
                </c:pt>
                <c:pt idx="3656">
                  <c:v>13581.71</c:v>
                </c:pt>
                <c:pt idx="3657">
                  <c:v>13607.179700000001</c:v>
                </c:pt>
                <c:pt idx="3658">
                  <c:v>13604.2598</c:v>
                </c:pt>
                <c:pt idx="3659">
                  <c:v>13481.6602</c:v>
                </c:pt>
                <c:pt idx="3660">
                  <c:v>13458.6602</c:v>
                </c:pt>
                <c:pt idx="3661">
                  <c:v>13363.440399999999</c:v>
                </c:pt>
                <c:pt idx="3662">
                  <c:v>13265.580099999999</c:v>
                </c:pt>
                <c:pt idx="3663">
                  <c:v>13345.4805</c:v>
                </c:pt>
                <c:pt idx="3664">
                  <c:v>13378.79</c:v>
                </c:pt>
                <c:pt idx="3665">
                  <c:v>13369.2197</c:v>
                </c:pt>
                <c:pt idx="3666">
                  <c:v>13284.320299999999</c:v>
                </c:pt>
                <c:pt idx="3667">
                  <c:v>13162.9902</c:v>
                </c:pt>
                <c:pt idx="3668">
                  <c:v>13346.9004</c:v>
                </c:pt>
                <c:pt idx="3669">
                  <c:v>13392.7598</c:v>
                </c:pt>
                <c:pt idx="3670">
                  <c:v>13450.79</c:v>
                </c:pt>
                <c:pt idx="3671">
                  <c:v>13532.6602</c:v>
                </c:pt>
                <c:pt idx="3672">
                  <c:v>13481.950199999999</c:v>
                </c:pt>
                <c:pt idx="3673">
                  <c:v>13108.9697</c:v>
                </c:pt>
                <c:pt idx="3674">
                  <c:v>13003.7197</c:v>
                </c:pt>
                <c:pt idx="3675">
                  <c:v>13028.830099999999</c:v>
                </c:pt>
                <c:pt idx="3676">
                  <c:v>13012.7598</c:v>
                </c:pt>
                <c:pt idx="3677">
                  <c:v>12915.1299</c:v>
                </c:pt>
                <c:pt idx="3678">
                  <c:v>12891.190399999999</c:v>
                </c:pt>
                <c:pt idx="3679">
                  <c:v>12800.190399999999</c:v>
                </c:pt>
                <c:pt idx="3680">
                  <c:v>12787.3799</c:v>
                </c:pt>
                <c:pt idx="3681">
                  <c:v>12840.0098</c:v>
                </c:pt>
                <c:pt idx="3682">
                  <c:v>12906.79</c:v>
                </c:pt>
                <c:pt idx="3683">
                  <c:v>13106.799800000001</c:v>
                </c:pt>
                <c:pt idx="3684">
                  <c:v>13187.190399999999</c:v>
                </c:pt>
                <c:pt idx="3685">
                  <c:v>13215.04</c:v>
                </c:pt>
                <c:pt idx="3686">
                  <c:v>13346.0996</c:v>
                </c:pt>
                <c:pt idx="3687">
                  <c:v>13455.1104</c:v>
                </c:pt>
                <c:pt idx="3688">
                  <c:v>13678.1299</c:v>
                </c:pt>
                <c:pt idx="3689">
                  <c:v>13992.9805</c:v>
                </c:pt>
                <c:pt idx="3690">
                  <c:v>14084.1602</c:v>
                </c:pt>
                <c:pt idx="3691">
                  <c:v>14164.4805</c:v>
                </c:pt>
                <c:pt idx="3692">
                  <c:v>14250.46</c:v>
                </c:pt>
                <c:pt idx="3693">
                  <c:v>14517.1396</c:v>
                </c:pt>
                <c:pt idx="3694">
                  <c:v>14531.6504</c:v>
                </c:pt>
                <c:pt idx="3695">
                  <c:v>14187.080099999999</c:v>
                </c:pt>
                <c:pt idx="3696">
                  <c:v>14246.4004</c:v>
                </c:pt>
                <c:pt idx="3697">
                  <c:v>14460.570299999999</c:v>
                </c:pt>
                <c:pt idx="3698">
                  <c:v>14643.690399999999</c:v>
                </c:pt>
                <c:pt idx="3699">
                  <c:v>14675.9805</c:v>
                </c:pt>
                <c:pt idx="3700">
                  <c:v>14511.0303</c:v>
                </c:pt>
                <c:pt idx="3701">
                  <c:v>14542.179700000001</c:v>
                </c:pt>
                <c:pt idx="3702">
                  <c:v>14491.1104</c:v>
                </c:pt>
                <c:pt idx="3703">
                  <c:v>14542.96</c:v>
                </c:pt>
                <c:pt idx="3704">
                  <c:v>14688.46</c:v>
                </c:pt>
                <c:pt idx="3705">
                  <c:v>14854.799800000001</c:v>
                </c:pt>
                <c:pt idx="3706">
                  <c:v>15119.059600000001</c:v>
                </c:pt>
                <c:pt idx="3707">
                  <c:v>15206.080099999999</c:v>
                </c:pt>
                <c:pt idx="3708">
                  <c:v>15042.25</c:v>
                </c:pt>
                <c:pt idx="3709">
                  <c:v>15117.0303</c:v>
                </c:pt>
                <c:pt idx="3710">
                  <c:v>15140.299800000001</c:v>
                </c:pt>
                <c:pt idx="3711">
                  <c:v>15276.700199999999</c:v>
                </c:pt>
                <c:pt idx="3712">
                  <c:v>15311.6201</c:v>
                </c:pt>
                <c:pt idx="3713">
                  <c:v>15359.679700000001</c:v>
                </c:pt>
                <c:pt idx="3714">
                  <c:v>15463.25</c:v>
                </c:pt>
                <c:pt idx="3715">
                  <c:v>15759.5996</c:v>
                </c:pt>
                <c:pt idx="3716">
                  <c:v>16158.54</c:v>
                </c:pt>
                <c:pt idx="3717">
                  <c:v>16325.7305</c:v>
                </c:pt>
                <c:pt idx="3718">
                  <c:v>16447.25</c:v>
                </c:pt>
                <c:pt idx="3719">
                  <c:v>16817.039100000002</c:v>
                </c:pt>
                <c:pt idx="3720">
                  <c:v>16436.3809</c:v>
                </c:pt>
                <c:pt idx="3721">
                  <c:v>16116.669900000001</c:v>
                </c:pt>
                <c:pt idx="3722">
                  <c:v>16021.450199999999</c:v>
                </c:pt>
                <c:pt idx="3723">
                  <c:v>15644.8496</c:v>
                </c:pt>
                <c:pt idx="3724">
                  <c:v>15601.8496</c:v>
                </c:pt>
                <c:pt idx="3725">
                  <c:v>15661.2598</c:v>
                </c:pt>
                <c:pt idx="3726">
                  <c:v>15832.690399999999</c:v>
                </c:pt>
                <c:pt idx="3727">
                  <c:v>15809.299800000001</c:v>
                </c:pt>
                <c:pt idx="3728">
                  <c:v>15713.7803</c:v>
                </c:pt>
                <c:pt idx="3729">
                  <c:v>15739.309600000001</c:v>
                </c:pt>
                <c:pt idx="3730">
                  <c:v>15664.830099999999</c:v>
                </c:pt>
                <c:pt idx="3731">
                  <c:v>15737.440399999999</c:v>
                </c:pt>
                <c:pt idx="3732">
                  <c:v>15742.7197</c:v>
                </c:pt>
                <c:pt idx="3733">
                  <c:v>15979.71</c:v>
                </c:pt>
                <c:pt idx="3734">
                  <c:v>16236.8496</c:v>
                </c:pt>
                <c:pt idx="3735">
                  <c:v>16490.8809</c:v>
                </c:pt>
                <c:pt idx="3736">
                  <c:v>16640.580099999999</c:v>
                </c:pt>
                <c:pt idx="3737">
                  <c:v>16554.169900000001</c:v>
                </c:pt>
                <c:pt idx="3738">
                  <c:v>16502.039100000002</c:v>
                </c:pt>
                <c:pt idx="3739">
                  <c:v>16294.1201</c:v>
                </c:pt>
                <c:pt idx="3740">
                  <c:v>16362.929700000001</c:v>
                </c:pt>
                <c:pt idx="3741">
                  <c:v>16613.0605</c:v>
                </c:pt>
                <c:pt idx="3742">
                  <c:v>16646.390599999999</c:v>
                </c:pt>
                <c:pt idx="3743">
                  <c:v>16574.410199999998</c:v>
                </c:pt>
                <c:pt idx="3744">
                  <c:v>16524.960899999998</c:v>
                </c:pt>
                <c:pt idx="3745">
                  <c:v>16560.289100000002</c:v>
                </c:pt>
                <c:pt idx="3746">
                  <c:v>16587</c:v>
                </c:pt>
                <c:pt idx="3747">
                  <c:v>16594.580099999999</c:v>
                </c:pt>
                <c:pt idx="3748">
                  <c:v>16709.660199999998</c:v>
                </c:pt>
                <c:pt idx="3749">
                  <c:v>16962.8809</c:v>
                </c:pt>
                <c:pt idx="3750">
                  <c:v>17175.929700000001</c:v>
                </c:pt>
                <c:pt idx="3751">
                  <c:v>17341.710899999998</c:v>
                </c:pt>
                <c:pt idx="3752">
                  <c:v>17357.5605</c:v>
                </c:pt>
                <c:pt idx="3753">
                  <c:v>16945.6895</c:v>
                </c:pt>
                <c:pt idx="3754">
                  <c:v>17041.3691</c:v>
                </c:pt>
                <c:pt idx="3755">
                  <c:v>17119.289100000002</c:v>
                </c:pt>
                <c:pt idx="3756">
                  <c:v>17297.900399999999</c:v>
                </c:pt>
                <c:pt idx="3757">
                  <c:v>17203.039100000002</c:v>
                </c:pt>
                <c:pt idx="3758">
                  <c:v>17248.199199999999</c:v>
                </c:pt>
                <c:pt idx="3759">
                  <c:v>17392.570299999999</c:v>
                </c:pt>
                <c:pt idx="3760">
                  <c:v>17491.580099999999</c:v>
                </c:pt>
                <c:pt idx="3761">
                  <c:v>17643.279299999998</c:v>
                </c:pt>
                <c:pt idx="3762">
                  <c:v>17663.25</c:v>
                </c:pt>
                <c:pt idx="3763">
                  <c:v>17781.800800000001</c:v>
                </c:pt>
                <c:pt idx="3764">
                  <c:v>18108.910199999998</c:v>
                </c:pt>
                <c:pt idx="3765">
                  <c:v>18596.849600000001</c:v>
                </c:pt>
                <c:pt idx="3766">
                  <c:v>18289.5</c:v>
                </c:pt>
                <c:pt idx="3767">
                  <c:v>18186.5098</c:v>
                </c:pt>
                <c:pt idx="3768">
                  <c:v>17568.269499999999</c:v>
                </c:pt>
                <c:pt idx="3769">
                  <c:v>17319.730500000001</c:v>
                </c:pt>
                <c:pt idx="3770">
                  <c:v>17666.1309</c:v>
                </c:pt>
                <c:pt idx="3771">
                  <c:v>17674.9395</c:v>
                </c:pt>
                <c:pt idx="3772">
                  <c:v>17791.800800000001</c:v>
                </c:pt>
                <c:pt idx="3773">
                  <c:v>17578.429700000001</c:v>
                </c:pt>
                <c:pt idx="3774">
                  <c:v>17862.7402</c:v>
                </c:pt>
                <c:pt idx="3775">
                  <c:v>18026.519499999999</c:v>
                </c:pt>
                <c:pt idx="3776">
                  <c:v>18322.1309</c:v>
                </c:pt>
                <c:pt idx="3777">
                  <c:v>18595.779299999998</c:v>
                </c:pt>
                <c:pt idx="3778">
                  <c:v>18776.230500000001</c:v>
                </c:pt>
                <c:pt idx="3779">
                  <c:v>18371.949199999999</c:v>
                </c:pt>
                <c:pt idx="3780">
                  <c:v>18388.070299999999</c:v>
                </c:pt>
                <c:pt idx="3781">
                  <c:v>18708.070299999999</c:v>
                </c:pt>
                <c:pt idx="3782">
                  <c:v>18666.359400000001</c:v>
                </c:pt>
                <c:pt idx="3783">
                  <c:v>18505.839800000002</c:v>
                </c:pt>
                <c:pt idx="3784">
                  <c:v>18555.160199999998</c:v>
                </c:pt>
                <c:pt idx="3785">
                  <c:v>18516.910199999998</c:v>
                </c:pt>
                <c:pt idx="3786">
                  <c:v>18681.800800000001</c:v>
                </c:pt>
                <c:pt idx="3787">
                  <c:v>18849.8105</c:v>
                </c:pt>
                <c:pt idx="3788">
                  <c:v>18882.9902</c:v>
                </c:pt>
                <c:pt idx="3789">
                  <c:v>19049.480500000001</c:v>
                </c:pt>
                <c:pt idx="3790">
                  <c:v>19042.609400000001</c:v>
                </c:pt>
                <c:pt idx="3791">
                  <c:v>18995.2402</c:v>
                </c:pt>
                <c:pt idx="3792">
                  <c:v>19171.320299999999</c:v>
                </c:pt>
                <c:pt idx="3793">
                  <c:v>19185.960899999998</c:v>
                </c:pt>
                <c:pt idx="3794">
                  <c:v>19088.349600000001</c:v>
                </c:pt>
                <c:pt idx="3795">
                  <c:v>18927.910199999998</c:v>
                </c:pt>
                <c:pt idx="3796">
                  <c:v>18819.580099999999</c:v>
                </c:pt>
                <c:pt idx="3797">
                  <c:v>18869.220700000002</c:v>
                </c:pt>
                <c:pt idx="3798">
                  <c:v>18944.199199999999</c:v>
                </c:pt>
                <c:pt idx="3799">
                  <c:v>18941.179700000001</c:v>
                </c:pt>
                <c:pt idx="3800">
                  <c:v>19071</c:v>
                </c:pt>
                <c:pt idx="3801">
                  <c:v>19117.210899999998</c:v>
                </c:pt>
                <c:pt idx="3802">
                  <c:v>19175.5</c:v>
                </c:pt>
                <c:pt idx="3803">
                  <c:v>19296.8691</c:v>
                </c:pt>
                <c:pt idx="3804">
                  <c:v>19336.769499999999</c:v>
                </c:pt>
                <c:pt idx="3805">
                  <c:v>19409.460899999998</c:v>
                </c:pt>
                <c:pt idx="3806">
                  <c:v>19488.6895</c:v>
                </c:pt>
                <c:pt idx="3807">
                  <c:v>19623.410199999998</c:v>
                </c:pt>
                <c:pt idx="3808">
                  <c:v>19731.269499999999</c:v>
                </c:pt>
                <c:pt idx="3809">
                  <c:v>19990.410199999998</c:v>
                </c:pt>
                <c:pt idx="3810">
                  <c:v>20372.820299999999</c:v>
                </c:pt>
                <c:pt idx="3811">
                  <c:v>20375.6191</c:v>
                </c:pt>
                <c:pt idx="3812">
                  <c:v>20364.2402</c:v>
                </c:pt>
                <c:pt idx="3813">
                  <c:v>20431.789100000002</c:v>
                </c:pt>
                <c:pt idx="3814">
                  <c:v>20515.3691</c:v>
                </c:pt>
                <c:pt idx="3815">
                  <c:v>20757.640599999999</c:v>
                </c:pt>
                <c:pt idx="3816">
                  <c:v>20859.330099999999</c:v>
                </c:pt>
                <c:pt idx="3817">
                  <c:v>20895.2598</c:v>
                </c:pt>
                <c:pt idx="3818">
                  <c:v>21066.9395</c:v>
                </c:pt>
                <c:pt idx="3819">
                  <c:v>21194.6309</c:v>
                </c:pt>
                <c:pt idx="3820">
                  <c:v>20767.6895</c:v>
                </c:pt>
                <c:pt idx="3821">
                  <c:v>19901.8691</c:v>
                </c:pt>
                <c:pt idx="3822">
                  <c:v>19134.3809</c:v>
                </c:pt>
                <c:pt idx="3823">
                  <c:v>18284.960899999998</c:v>
                </c:pt>
                <c:pt idx="3824">
                  <c:v>18614.5098</c:v>
                </c:pt>
                <c:pt idx="3825">
                  <c:v>19240.949199999999</c:v>
                </c:pt>
                <c:pt idx="3826">
                  <c:v>19459.9395</c:v>
                </c:pt>
                <c:pt idx="3827">
                  <c:v>19449.919900000001</c:v>
                </c:pt>
                <c:pt idx="3828">
                  <c:v>19876.789100000002</c:v>
                </c:pt>
                <c:pt idx="3829">
                  <c:v>19752.599600000001</c:v>
                </c:pt>
                <c:pt idx="3830">
                  <c:v>19458.109400000001</c:v>
                </c:pt>
                <c:pt idx="3831">
                  <c:v>19262.400399999999</c:v>
                </c:pt>
                <c:pt idx="3832">
                  <c:v>19209.730500000001</c:v>
                </c:pt>
                <c:pt idx="3833">
                  <c:v>19245.099600000001</c:v>
                </c:pt>
                <c:pt idx="3834">
                  <c:v>19218.9902</c:v>
                </c:pt>
                <c:pt idx="3835">
                  <c:v>19257.4902</c:v>
                </c:pt>
                <c:pt idx="3836">
                  <c:v>19948.949199999999</c:v>
                </c:pt>
                <c:pt idx="3837">
                  <c:v>19841.410199999998</c:v>
                </c:pt>
                <c:pt idx="3838">
                  <c:v>19912.359400000001</c:v>
                </c:pt>
                <c:pt idx="3839">
                  <c:v>20105.839800000002</c:v>
                </c:pt>
                <c:pt idx="3840">
                  <c:v>20117.410199999998</c:v>
                </c:pt>
                <c:pt idx="3841">
                  <c:v>19825.390599999999</c:v>
                </c:pt>
                <c:pt idx="3842">
                  <c:v>19796.099600000001</c:v>
                </c:pt>
                <c:pt idx="3843">
                  <c:v>19859.839800000002</c:v>
                </c:pt>
                <c:pt idx="3844">
                  <c:v>19819.779299999998</c:v>
                </c:pt>
                <c:pt idx="3845">
                  <c:v>19683.8105</c:v>
                </c:pt>
                <c:pt idx="3846">
                  <c:v>19525.3691</c:v>
                </c:pt>
                <c:pt idx="3847">
                  <c:v>19417.150399999999</c:v>
                </c:pt>
                <c:pt idx="3848">
                  <c:v>19524.210899999998</c:v>
                </c:pt>
                <c:pt idx="3849">
                  <c:v>19534.519499999999</c:v>
                </c:pt>
                <c:pt idx="3850">
                  <c:v>19565.2598</c:v>
                </c:pt>
                <c:pt idx="3851">
                  <c:v>19447.3809</c:v>
                </c:pt>
                <c:pt idx="3852">
                  <c:v>19402.320299999999</c:v>
                </c:pt>
                <c:pt idx="3853">
                  <c:v>19432.019499999999</c:v>
                </c:pt>
                <c:pt idx="3854">
                  <c:v>19421.080099999999</c:v>
                </c:pt>
                <c:pt idx="3855">
                  <c:v>19264.109400000001</c:v>
                </c:pt>
                <c:pt idx="3856">
                  <c:v>19316.099600000001</c:v>
                </c:pt>
                <c:pt idx="3857">
                  <c:v>19357.3809</c:v>
                </c:pt>
                <c:pt idx="3858">
                  <c:v>19269.890599999999</c:v>
                </c:pt>
                <c:pt idx="3859">
                  <c:v>19411.220700000002</c:v>
                </c:pt>
                <c:pt idx="3860">
                  <c:v>19357.8691</c:v>
                </c:pt>
                <c:pt idx="3861">
                  <c:v>19359.480500000001</c:v>
                </c:pt>
                <c:pt idx="3862">
                  <c:v>19527.6895</c:v>
                </c:pt>
                <c:pt idx="3863">
                  <c:v>19466.900399999999</c:v>
                </c:pt>
                <c:pt idx="3864">
                  <c:v>19339.2598</c:v>
                </c:pt>
                <c:pt idx="3865">
                  <c:v>19311.269499999999</c:v>
                </c:pt>
                <c:pt idx="3866">
                  <c:v>19099.640599999999</c:v>
                </c:pt>
                <c:pt idx="3867">
                  <c:v>19168.7402</c:v>
                </c:pt>
                <c:pt idx="3868">
                  <c:v>19340.050800000001</c:v>
                </c:pt>
                <c:pt idx="3869">
                  <c:v>19384.029299999998</c:v>
                </c:pt>
                <c:pt idx="3870">
                  <c:v>19366.949199999999</c:v>
                </c:pt>
                <c:pt idx="3871">
                  <c:v>19263.710899999998</c:v>
                </c:pt>
                <c:pt idx="3872">
                  <c:v>19220.789100000002</c:v>
                </c:pt>
                <c:pt idx="3873">
                  <c:v>19268.3691</c:v>
                </c:pt>
                <c:pt idx="3874">
                  <c:v>19265.019499999999</c:v>
                </c:pt>
                <c:pt idx="3875">
                  <c:v>19226.970700000002</c:v>
                </c:pt>
                <c:pt idx="3876">
                  <c:v>19381.859400000001</c:v>
                </c:pt>
                <c:pt idx="3877">
                  <c:v>19500.9395</c:v>
                </c:pt>
                <c:pt idx="3878">
                  <c:v>19751.419900000001</c:v>
                </c:pt>
                <c:pt idx="3879">
                  <c:v>19836.289100000002</c:v>
                </c:pt>
                <c:pt idx="3880">
                  <c:v>20275.070299999999</c:v>
                </c:pt>
                <c:pt idx="3881">
                  <c:v>20439.2402</c:v>
                </c:pt>
                <c:pt idx="3882">
                  <c:v>20430.429700000001</c:v>
                </c:pt>
                <c:pt idx="3883">
                  <c:v>20499.6895</c:v>
                </c:pt>
                <c:pt idx="3884">
                  <c:v>20492.589800000002</c:v>
                </c:pt>
                <c:pt idx="3885">
                  <c:v>20663.460899999998</c:v>
                </c:pt>
                <c:pt idx="3886">
                  <c:v>20776.220700000002</c:v>
                </c:pt>
                <c:pt idx="3887">
                  <c:v>20816.529299999998</c:v>
                </c:pt>
                <c:pt idx="3888">
                  <c:v>20759.289100000002</c:v>
                </c:pt>
                <c:pt idx="3889">
                  <c:v>20562.519499999999</c:v>
                </c:pt>
                <c:pt idx="3890">
                  <c:v>20655.679700000001</c:v>
                </c:pt>
                <c:pt idx="3891">
                  <c:v>20662.949199999999</c:v>
                </c:pt>
                <c:pt idx="3892">
                  <c:v>20756.2402</c:v>
                </c:pt>
                <c:pt idx="3893">
                  <c:v>20978.820299999999</c:v>
                </c:pt>
                <c:pt idx="3894">
                  <c:v>21132.730500000001</c:v>
                </c:pt>
                <c:pt idx="3895">
                  <c:v>21318.1191</c:v>
                </c:pt>
                <c:pt idx="3896">
                  <c:v>21438.710899999998</c:v>
                </c:pt>
                <c:pt idx="3897">
                  <c:v>21490.669900000001</c:v>
                </c:pt>
                <c:pt idx="3898">
                  <c:v>21475.589800000002</c:v>
                </c:pt>
                <c:pt idx="3899">
                  <c:v>21822.080099999999</c:v>
                </c:pt>
                <c:pt idx="3900">
                  <c:v>22260.029299999998</c:v>
                </c:pt>
                <c:pt idx="3901">
                  <c:v>22975.230500000001</c:v>
                </c:pt>
                <c:pt idx="3902">
                  <c:v>22268.3809</c:v>
                </c:pt>
                <c:pt idx="3903">
                  <c:v>22220.2598</c:v>
                </c:pt>
                <c:pt idx="3904">
                  <c:v>22424.3105</c:v>
                </c:pt>
                <c:pt idx="3905">
                  <c:v>22005.890599999999</c:v>
                </c:pt>
                <c:pt idx="3906">
                  <c:v>21793.539100000002</c:v>
                </c:pt>
                <c:pt idx="3907">
                  <c:v>21783.710899999998</c:v>
                </c:pt>
                <c:pt idx="3908">
                  <c:v>21997.3105</c:v>
                </c:pt>
                <c:pt idx="3909">
                  <c:v>21964.960899999998</c:v>
                </c:pt>
                <c:pt idx="3910">
                  <c:v>21881.789100000002</c:v>
                </c:pt>
                <c:pt idx="3911">
                  <c:v>21701.3105</c:v>
                </c:pt>
                <c:pt idx="3912">
                  <c:v>21859.589800000002</c:v>
                </c:pt>
                <c:pt idx="3913">
                  <c:v>21740.640599999999</c:v>
                </c:pt>
                <c:pt idx="3914">
                  <c:v>21678.550800000001</c:v>
                </c:pt>
                <c:pt idx="3915">
                  <c:v>21663.570299999999</c:v>
                </c:pt>
                <c:pt idx="3916">
                  <c:v>21573.699199999999</c:v>
                </c:pt>
                <c:pt idx="3917">
                  <c:v>21721.789100000002</c:v>
                </c:pt>
                <c:pt idx="3918">
                  <c:v>21807.460899999998</c:v>
                </c:pt>
                <c:pt idx="3919">
                  <c:v>21924.789100000002</c:v>
                </c:pt>
                <c:pt idx="3920">
                  <c:v>21972.330099999999</c:v>
                </c:pt>
                <c:pt idx="3921">
                  <c:v>21904.029299999998</c:v>
                </c:pt>
                <c:pt idx="3922">
                  <c:v>21998.3809</c:v>
                </c:pt>
                <c:pt idx="3923">
                  <c:v>21984.109400000001</c:v>
                </c:pt>
                <c:pt idx="3924">
                  <c:v>22192.679700000001</c:v>
                </c:pt>
                <c:pt idx="3925">
                  <c:v>22336.320299999999</c:v>
                </c:pt>
                <c:pt idx="3926">
                  <c:v>22191.419900000001</c:v>
                </c:pt>
                <c:pt idx="3927">
                  <c:v>22349.8691</c:v>
                </c:pt>
                <c:pt idx="3928">
                  <c:v>22289.919900000001</c:v>
                </c:pt>
                <c:pt idx="3929">
                  <c:v>22413.75</c:v>
                </c:pt>
                <c:pt idx="3930">
                  <c:v>22295.0605</c:v>
                </c:pt>
                <c:pt idx="3931">
                  <c:v>22287.029299999998</c:v>
                </c:pt>
                <c:pt idx="3932">
                  <c:v>22378.800800000001</c:v>
                </c:pt>
                <c:pt idx="3933">
                  <c:v>22441.019499999999</c:v>
                </c:pt>
                <c:pt idx="3934">
                  <c:v>22399.710899999998</c:v>
                </c:pt>
                <c:pt idx="3935">
                  <c:v>22489.019499999999</c:v>
                </c:pt>
                <c:pt idx="3936">
                  <c:v>22538.890599999999</c:v>
                </c:pt>
                <c:pt idx="3937">
                  <c:v>22407.019499999999</c:v>
                </c:pt>
                <c:pt idx="3938">
                  <c:v>22429.210899999998</c:v>
                </c:pt>
                <c:pt idx="3939">
                  <c:v>22511.679700000001</c:v>
                </c:pt>
                <c:pt idx="3940">
                  <c:v>22366.070299999999</c:v>
                </c:pt>
                <c:pt idx="3941">
                  <c:v>21866.0605</c:v>
                </c:pt>
                <c:pt idx="3942">
                  <c:v>21771.800800000001</c:v>
                </c:pt>
                <c:pt idx="3943">
                  <c:v>22199.039100000002</c:v>
                </c:pt>
                <c:pt idx="3944">
                  <c:v>22288.339800000002</c:v>
                </c:pt>
                <c:pt idx="3945">
                  <c:v>22151.289100000002</c:v>
                </c:pt>
                <c:pt idx="3946">
                  <c:v>22145.1895</c:v>
                </c:pt>
                <c:pt idx="3947">
                  <c:v>22102.7598</c:v>
                </c:pt>
                <c:pt idx="3948">
                  <c:v>22160.2402</c:v>
                </c:pt>
                <c:pt idx="3949">
                  <c:v>22041.7598</c:v>
                </c:pt>
                <c:pt idx="3950">
                  <c:v>22068.150399999999</c:v>
                </c:pt>
                <c:pt idx="3951">
                  <c:v>22128.330099999999</c:v>
                </c:pt>
                <c:pt idx="3952">
                  <c:v>22095.0098</c:v>
                </c:pt>
                <c:pt idx="3953">
                  <c:v>22147.3691</c:v>
                </c:pt>
                <c:pt idx="3954">
                  <c:v>22119.449199999999</c:v>
                </c:pt>
                <c:pt idx="3955">
                  <c:v>22054.449199999999</c:v>
                </c:pt>
                <c:pt idx="3956">
                  <c:v>21945.179700000001</c:v>
                </c:pt>
                <c:pt idx="3957">
                  <c:v>21772.919900000001</c:v>
                </c:pt>
                <c:pt idx="3958">
                  <c:v>21460.1191</c:v>
                </c:pt>
                <c:pt idx="3959">
                  <c:v>21436.769499999999</c:v>
                </c:pt>
                <c:pt idx="3960">
                  <c:v>21653.769499999999</c:v>
                </c:pt>
                <c:pt idx="3961">
                  <c:v>21787.980500000001</c:v>
                </c:pt>
                <c:pt idx="3962">
                  <c:v>21577.849600000001</c:v>
                </c:pt>
                <c:pt idx="3963">
                  <c:v>21536.6309</c:v>
                </c:pt>
                <c:pt idx="3964">
                  <c:v>21509.449199999999</c:v>
                </c:pt>
                <c:pt idx="3965">
                  <c:v>21429.279299999998</c:v>
                </c:pt>
                <c:pt idx="3966">
                  <c:v>21359.25</c:v>
                </c:pt>
                <c:pt idx="3967">
                  <c:v>21120.2402</c:v>
                </c:pt>
                <c:pt idx="3968">
                  <c:v>21345.820299999999</c:v>
                </c:pt>
                <c:pt idx="3969">
                  <c:v>21311.089800000002</c:v>
                </c:pt>
                <c:pt idx="3970">
                  <c:v>21262.5098</c:v>
                </c:pt>
                <c:pt idx="3971">
                  <c:v>21171.0098</c:v>
                </c:pt>
                <c:pt idx="3972">
                  <c:v>21157.5</c:v>
                </c:pt>
                <c:pt idx="3973">
                  <c:v>21207.6191</c:v>
                </c:pt>
                <c:pt idx="3974">
                  <c:v>21412.2402</c:v>
                </c:pt>
                <c:pt idx="3975">
                  <c:v>21507.570299999999</c:v>
                </c:pt>
                <c:pt idx="3976">
                  <c:v>21367.75</c:v>
                </c:pt>
                <c:pt idx="3977">
                  <c:v>21272.550800000001</c:v>
                </c:pt>
                <c:pt idx="3978">
                  <c:v>21174.419900000001</c:v>
                </c:pt>
                <c:pt idx="3979">
                  <c:v>21142.8105</c:v>
                </c:pt>
                <c:pt idx="3980">
                  <c:v>21283.019499999999</c:v>
                </c:pt>
                <c:pt idx="3981">
                  <c:v>21466.279299999998</c:v>
                </c:pt>
                <c:pt idx="3982">
                  <c:v>21597.4902</c:v>
                </c:pt>
                <c:pt idx="3983">
                  <c:v>22075.039100000002</c:v>
                </c:pt>
                <c:pt idx="3984">
                  <c:v>22232.019499999999</c:v>
                </c:pt>
                <c:pt idx="3985">
                  <c:v>22535.919900000001</c:v>
                </c:pt>
                <c:pt idx="3986">
                  <c:v>22734.330099999999</c:v>
                </c:pt>
                <c:pt idx="3987">
                  <c:v>22798.029299999998</c:v>
                </c:pt>
                <c:pt idx="3988">
                  <c:v>23160.669900000001</c:v>
                </c:pt>
                <c:pt idx="3989">
                  <c:v>23115.089800000002</c:v>
                </c:pt>
                <c:pt idx="3990">
                  <c:v>23278.539100000002</c:v>
                </c:pt>
                <c:pt idx="3991">
                  <c:v>23347.070299999999</c:v>
                </c:pt>
                <c:pt idx="3992">
                  <c:v>23635.789100000002</c:v>
                </c:pt>
                <c:pt idx="3993">
                  <c:v>23553.160199999998</c:v>
                </c:pt>
                <c:pt idx="3994">
                  <c:v>23123.269499999999</c:v>
                </c:pt>
                <c:pt idx="3995">
                  <c:v>22755.449199999999</c:v>
                </c:pt>
                <c:pt idx="3996">
                  <c:v>23127.210899999998</c:v>
                </c:pt>
                <c:pt idx="3997">
                  <c:v>23311.4902</c:v>
                </c:pt>
                <c:pt idx="3998">
                  <c:v>23334.400399999999</c:v>
                </c:pt>
                <c:pt idx="3999">
                  <c:v>23304.169900000001</c:v>
                </c:pt>
                <c:pt idx="4000">
                  <c:v>23318.339800000002</c:v>
                </c:pt>
                <c:pt idx="4001">
                  <c:v>23408.6895</c:v>
                </c:pt>
                <c:pt idx="4002">
                  <c:v>23494.839800000002</c:v>
                </c:pt>
                <c:pt idx="4003">
                  <c:v>23589.6191</c:v>
                </c:pt>
                <c:pt idx="4004">
                  <c:v>23718.160199999998</c:v>
                </c:pt>
                <c:pt idx="4005">
                  <c:v>23627.830099999999</c:v>
                </c:pt>
                <c:pt idx="4006">
                  <c:v>23706.5605</c:v>
                </c:pt>
                <c:pt idx="4007">
                  <c:v>23795.650399999999</c:v>
                </c:pt>
                <c:pt idx="4008">
                  <c:v>23788.890599999999</c:v>
                </c:pt>
                <c:pt idx="4009">
                  <c:v>23770.5605</c:v>
                </c:pt>
                <c:pt idx="4010">
                  <c:v>23886.550800000001</c:v>
                </c:pt>
                <c:pt idx="4011">
                  <c:v>23926.140599999999</c:v>
                </c:pt>
                <c:pt idx="4012">
                  <c:v>23999.679700000001</c:v>
                </c:pt>
                <c:pt idx="4013">
                  <c:v>24273.070299999999</c:v>
                </c:pt>
                <c:pt idx="4014">
                  <c:v>24618.3691</c:v>
                </c:pt>
                <c:pt idx="4015">
                  <c:v>24376.3691</c:v>
                </c:pt>
                <c:pt idx="4016">
                  <c:v>24446.890599999999</c:v>
                </c:pt>
                <c:pt idx="4017">
                  <c:v>24840.0605</c:v>
                </c:pt>
                <c:pt idx="4018">
                  <c:v>24844.109400000001</c:v>
                </c:pt>
                <c:pt idx="4019">
                  <c:v>24639.900399999999</c:v>
                </c:pt>
                <c:pt idx="4020">
                  <c:v>24742.220700000002</c:v>
                </c:pt>
                <c:pt idx="4021">
                  <c:v>24762.080099999999</c:v>
                </c:pt>
                <c:pt idx="4022">
                  <c:v>24803.6191</c:v>
                </c:pt>
                <c:pt idx="4023">
                  <c:v>24637.679700000001</c:v>
                </c:pt>
                <c:pt idx="4024">
                  <c:v>24517.699199999999</c:v>
                </c:pt>
                <c:pt idx="4025">
                  <c:v>24277.900399999999</c:v>
                </c:pt>
                <c:pt idx="4026">
                  <c:v>24440.199199999999</c:v>
                </c:pt>
                <c:pt idx="4027">
                  <c:v>24570</c:v>
                </c:pt>
                <c:pt idx="4028">
                  <c:v>24666.800800000001</c:v>
                </c:pt>
                <c:pt idx="4029">
                  <c:v>24718.5</c:v>
                </c:pt>
                <c:pt idx="4030">
                  <c:v>24901.800800000001</c:v>
                </c:pt>
                <c:pt idx="4031">
                  <c:v>25327.199199999999</c:v>
                </c:pt>
                <c:pt idx="4032">
                  <c:v>25393.800800000001</c:v>
                </c:pt>
                <c:pt idx="4033">
                  <c:v>25228.699199999999</c:v>
                </c:pt>
                <c:pt idx="4034">
                  <c:v>25017.5</c:v>
                </c:pt>
                <c:pt idx="4035">
                  <c:v>25027.5</c:v>
                </c:pt>
                <c:pt idx="4036">
                  <c:v>24926.599600000001</c:v>
                </c:pt>
                <c:pt idx="4037">
                  <c:v>24997.800800000001</c:v>
                </c:pt>
                <c:pt idx="4038">
                  <c:v>24889</c:v>
                </c:pt>
                <c:pt idx="4039">
                  <c:v>24951.099600000001</c:v>
                </c:pt>
                <c:pt idx="4040">
                  <c:v>24905.800800000001</c:v>
                </c:pt>
                <c:pt idx="4041">
                  <c:v>24982.300800000001</c:v>
                </c:pt>
                <c:pt idx="4042">
                  <c:v>24803.800800000001</c:v>
                </c:pt>
                <c:pt idx="4043">
                  <c:v>24435.099600000001</c:v>
                </c:pt>
                <c:pt idx="4044">
                  <c:v>24811.5</c:v>
                </c:pt>
                <c:pt idx="4045">
                  <c:v>25036.800800000001</c:v>
                </c:pt>
                <c:pt idx="4046">
                  <c:v>25283.400399999999</c:v>
                </c:pt>
                <c:pt idx="4047">
                  <c:v>25312.699199999999</c:v>
                </c:pt>
                <c:pt idx="4048">
                  <c:v>25261.400399999999</c:v>
                </c:pt>
                <c:pt idx="4049">
                  <c:v>25187.099600000001</c:v>
                </c:pt>
                <c:pt idx="4050">
                  <c:v>25160.900399999999</c:v>
                </c:pt>
                <c:pt idx="4051">
                  <c:v>24714.099600000001</c:v>
                </c:pt>
                <c:pt idx="4052">
                  <c:v>24722.900399999999</c:v>
                </c:pt>
                <c:pt idx="4053">
                  <c:v>24824.5</c:v>
                </c:pt>
                <c:pt idx="4054">
                  <c:v>24788.699199999999</c:v>
                </c:pt>
                <c:pt idx="4055">
                  <c:v>24761.800800000001</c:v>
                </c:pt>
                <c:pt idx="4056">
                  <c:v>24898.699199999999</c:v>
                </c:pt>
                <c:pt idx="4057">
                  <c:v>24795.5</c:v>
                </c:pt>
                <c:pt idx="4058">
                  <c:v>24641.599600000001</c:v>
                </c:pt>
                <c:pt idx="4059">
                  <c:v>24484</c:v>
                </c:pt>
                <c:pt idx="4060">
                  <c:v>24389.599600000001</c:v>
                </c:pt>
                <c:pt idx="4061">
                  <c:v>24494.199199999999</c:v>
                </c:pt>
                <c:pt idx="4062">
                  <c:v>24660.5</c:v>
                </c:pt>
                <c:pt idx="4063">
                  <c:v>24478.099600000001</c:v>
                </c:pt>
                <c:pt idx="4064">
                  <c:v>24472.699199999999</c:v>
                </c:pt>
                <c:pt idx="4065">
                  <c:v>24333.300800000001</c:v>
                </c:pt>
                <c:pt idx="4066">
                  <c:v>24515.300800000001</c:v>
                </c:pt>
                <c:pt idx="4067">
                  <c:v>24393.5</c:v>
                </c:pt>
                <c:pt idx="4068">
                  <c:v>24605.400399999999</c:v>
                </c:pt>
                <c:pt idx="4069">
                  <c:v>24644.099600000001</c:v>
                </c:pt>
                <c:pt idx="4070">
                  <c:v>24816.300800000001</c:v>
                </c:pt>
                <c:pt idx="4071">
                  <c:v>24918.900399999999</c:v>
                </c:pt>
                <c:pt idx="4072">
                  <c:v>24832.599600000001</c:v>
                </c:pt>
                <c:pt idx="4073">
                  <c:v>24601.099600000001</c:v>
                </c:pt>
                <c:pt idx="4074">
                  <c:v>24801.5</c:v>
                </c:pt>
                <c:pt idx="4075">
                  <c:v>24851.599600000001</c:v>
                </c:pt>
                <c:pt idx="4076">
                  <c:v>24954.699199999999</c:v>
                </c:pt>
                <c:pt idx="4077">
                  <c:v>24886.099600000001</c:v>
                </c:pt>
                <c:pt idx="4078">
                  <c:v>24936.699199999999</c:v>
                </c:pt>
                <c:pt idx="4079">
                  <c:v>24869.300800000001</c:v>
                </c:pt>
                <c:pt idx="4080">
                  <c:v>24764.699199999999</c:v>
                </c:pt>
                <c:pt idx="4081">
                  <c:v>24702.199199999999</c:v>
                </c:pt>
                <c:pt idx="4082">
                  <c:v>24611.199199999999</c:v>
                </c:pt>
                <c:pt idx="4083">
                  <c:v>24995.099600000001</c:v>
                </c:pt>
                <c:pt idx="4084">
                  <c:v>24997.699199999999</c:v>
                </c:pt>
                <c:pt idx="4085">
                  <c:v>24939</c:v>
                </c:pt>
                <c:pt idx="4086">
                  <c:v>24875.699199999999</c:v>
                </c:pt>
                <c:pt idx="4087">
                  <c:v>25079.300800000001</c:v>
                </c:pt>
                <c:pt idx="4088">
                  <c:v>25116.5</c:v>
                </c:pt>
                <c:pt idx="4089">
                  <c:v>25160.400399999999</c:v>
                </c:pt>
                <c:pt idx="4090">
                  <c:v>25105.300800000001</c:v>
                </c:pt>
                <c:pt idx="4091">
                  <c:v>25030.599600000001</c:v>
                </c:pt>
                <c:pt idx="4092">
                  <c:v>24905.300800000001</c:v>
                </c:pt>
                <c:pt idx="4093">
                  <c:v>24863</c:v>
                </c:pt>
                <c:pt idx="4094">
                  <c:v>24924.199199999999</c:v>
                </c:pt>
                <c:pt idx="4095">
                  <c:v>24947.300800000001</c:v>
                </c:pt>
                <c:pt idx="4096">
                  <c:v>24836.800800000001</c:v>
                </c:pt>
                <c:pt idx="4097">
                  <c:v>24758</c:v>
                </c:pt>
                <c:pt idx="4098">
                  <c:v>24735.5</c:v>
                </c:pt>
                <c:pt idx="4099">
                  <c:v>24644.199199999999</c:v>
                </c:pt>
                <c:pt idx="4100">
                  <c:v>24402</c:v>
                </c:pt>
                <c:pt idx="4101">
                  <c:v>24502.199199999999</c:v>
                </c:pt>
                <c:pt idx="4102">
                  <c:v>24575.699199999999</c:v>
                </c:pt>
                <c:pt idx="4103">
                  <c:v>24638.599600000001</c:v>
                </c:pt>
                <c:pt idx="4104">
                  <c:v>24610.900399999999</c:v>
                </c:pt>
                <c:pt idx="4105">
                  <c:v>24667.300800000001</c:v>
                </c:pt>
                <c:pt idx="4106">
                  <c:v>24710.699199999999</c:v>
                </c:pt>
                <c:pt idx="4107">
                  <c:v>24684.300800000001</c:v>
                </c:pt>
                <c:pt idx="4108">
                  <c:v>24652.599600000001</c:v>
                </c:pt>
                <c:pt idx="4109">
                  <c:v>24723.300800000001</c:v>
                </c:pt>
                <c:pt idx="4110">
                  <c:v>24706.199199999999</c:v>
                </c:pt>
                <c:pt idx="4111">
                  <c:v>24918.300800000001</c:v>
                </c:pt>
                <c:pt idx="4112">
                  <c:v>24972.699199999999</c:v>
                </c:pt>
                <c:pt idx="4113">
                  <c:v>25151.5</c:v>
                </c:pt>
                <c:pt idx="4114">
                  <c:v>25249.800800000001</c:v>
                </c:pt>
                <c:pt idx="4115">
                  <c:v>25246.800800000001</c:v>
                </c:pt>
                <c:pt idx="4116">
                  <c:v>25181.400399999999</c:v>
                </c:pt>
                <c:pt idx="4117">
                  <c:v>25057.699199999999</c:v>
                </c:pt>
                <c:pt idx="4118">
                  <c:v>25053.599600000001</c:v>
                </c:pt>
                <c:pt idx="4119">
                  <c:v>25156.5</c:v>
                </c:pt>
                <c:pt idx="4120">
                  <c:v>25204.599600000001</c:v>
                </c:pt>
                <c:pt idx="4121">
                  <c:v>25162.300800000001</c:v>
                </c:pt>
                <c:pt idx="4122">
                  <c:v>25142.400399999999</c:v>
                </c:pt>
                <c:pt idx="4123">
                  <c:v>25202.400399999999</c:v>
                </c:pt>
                <c:pt idx="4124">
                  <c:v>25223.199199999999</c:v>
                </c:pt>
                <c:pt idx="4125">
                  <c:v>25201.599600000001</c:v>
                </c:pt>
                <c:pt idx="4126">
                  <c:v>25000.199199999999</c:v>
                </c:pt>
                <c:pt idx="4127">
                  <c:v>24650</c:v>
                </c:pt>
                <c:pt idx="4128">
                  <c:v>24829.900399999999</c:v>
                </c:pt>
                <c:pt idx="4129">
                  <c:v>24630</c:v>
                </c:pt>
                <c:pt idx="4130">
                  <c:v>24541.900399999999</c:v>
                </c:pt>
                <c:pt idx="4131">
                  <c:v>24663.400399999999</c:v>
                </c:pt>
                <c:pt idx="4132">
                  <c:v>24623.199199999999</c:v>
                </c:pt>
                <c:pt idx="4133">
                  <c:v>24697.400399999999</c:v>
                </c:pt>
                <c:pt idx="4134">
                  <c:v>24664.300800000001</c:v>
                </c:pt>
                <c:pt idx="4135">
                  <c:v>24680.400399999999</c:v>
                </c:pt>
                <c:pt idx="4136">
                  <c:v>24554.900399999999</c:v>
                </c:pt>
                <c:pt idx="4137">
                  <c:v>24543.699199999999</c:v>
                </c:pt>
                <c:pt idx="4138">
                  <c:v>24274.300800000001</c:v>
                </c:pt>
                <c:pt idx="4139">
                  <c:v>24256.099600000001</c:v>
                </c:pt>
                <c:pt idx="4140">
                  <c:v>24249.599600000001</c:v>
                </c:pt>
                <c:pt idx="4141">
                  <c:v>24207.699199999999</c:v>
                </c:pt>
                <c:pt idx="4142">
                  <c:v>24211.800800000001</c:v>
                </c:pt>
                <c:pt idx="4143">
                  <c:v>24250.300800000001</c:v>
                </c:pt>
                <c:pt idx="4144">
                  <c:v>24390.5</c:v>
                </c:pt>
                <c:pt idx="4145">
                  <c:v>24399.900399999999</c:v>
                </c:pt>
                <c:pt idx="4146">
                  <c:v>24562.599600000001</c:v>
                </c:pt>
                <c:pt idx="4147">
                  <c:v>24494.5</c:v>
                </c:pt>
                <c:pt idx="4148">
                  <c:v>24551.599600000001</c:v>
                </c:pt>
                <c:pt idx="4149">
                  <c:v>24417.5</c:v>
                </c:pt>
                <c:pt idx="4150">
                  <c:v>24252.099600000001</c:v>
                </c:pt>
                <c:pt idx="4151">
                  <c:v>23838</c:v>
                </c:pt>
                <c:pt idx="4152">
                  <c:v>23612.199199999999</c:v>
                </c:pt>
                <c:pt idx="4153">
                  <c:v>23375.800800000001</c:v>
                </c:pt>
                <c:pt idx="4154">
                  <c:v>23373.800800000001</c:v>
                </c:pt>
                <c:pt idx="4155">
                  <c:v>23154.099600000001</c:v>
                </c:pt>
                <c:pt idx="4156">
                  <c:v>22370.599600000001</c:v>
                </c:pt>
                <c:pt idx="4157">
                  <c:v>21457.800800000001</c:v>
                </c:pt>
                <c:pt idx="4158">
                  <c:v>21333.199199999999</c:v>
                </c:pt>
                <c:pt idx="4159">
                  <c:v>21885.699199999999</c:v>
                </c:pt>
                <c:pt idx="4160">
                  <c:v>22857.800800000001</c:v>
                </c:pt>
                <c:pt idx="4161">
                  <c:v>23468.300800000001</c:v>
                </c:pt>
                <c:pt idx="4162">
                  <c:v>23272.5</c:v>
                </c:pt>
                <c:pt idx="4163">
                  <c:v>23022.099600000001</c:v>
                </c:pt>
                <c:pt idx="4164">
                  <c:v>23000.800800000001</c:v>
                </c:pt>
                <c:pt idx="4165">
                  <c:v>22900.5</c:v>
                </c:pt>
                <c:pt idx="4166">
                  <c:v>22651.800800000001</c:v>
                </c:pt>
                <c:pt idx="4167">
                  <c:v>21803.199199999999</c:v>
                </c:pt>
                <c:pt idx="4168">
                  <c:v>21875.900399999999</c:v>
                </c:pt>
                <c:pt idx="4169">
                  <c:v>21371.599600000001</c:v>
                </c:pt>
                <c:pt idx="4170">
                  <c:v>21655.599600000001</c:v>
                </c:pt>
                <c:pt idx="4171">
                  <c:v>21464.800800000001</c:v>
                </c:pt>
                <c:pt idx="4172">
                  <c:v>20974.199199999999</c:v>
                </c:pt>
                <c:pt idx="4173">
                  <c:v>20901.599600000001</c:v>
                </c:pt>
                <c:pt idx="4174">
                  <c:v>21855.699199999999</c:v>
                </c:pt>
                <c:pt idx="4175">
                  <c:v>21966.400399999999</c:v>
                </c:pt>
                <c:pt idx="4176">
                  <c:v>21656.900399999999</c:v>
                </c:pt>
                <c:pt idx="4177">
                  <c:v>21489.300800000001</c:v>
                </c:pt>
                <c:pt idx="4178">
                  <c:v>21951.300800000001</c:v>
                </c:pt>
                <c:pt idx="4179">
                  <c:v>21806.900399999999</c:v>
                </c:pt>
                <c:pt idx="4180">
                  <c:v>21762</c:v>
                </c:pt>
                <c:pt idx="4181">
                  <c:v>21562.099600000001</c:v>
                </c:pt>
                <c:pt idx="4182">
                  <c:v>21164.400399999999</c:v>
                </c:pt>
                <c:pt idx="4183">
                  <c:v>20839.599600000001</c:v>
                </c:pt>
                <c:pt idx="4184">
                  <c:v>19925.400399999999</c:v>
                </c:pt>
                <c:pt idx="4185">
                  <c:v>20444.199199999999</c:v>
                </c:pt>
                <c:pt idx="4186">
                  <c:v>20674.099600000001</c:v>
                </c:pt>
                <c:pt idx="4187">
                  <c:v>20871</c:v>
                </c:pt>
                <c:pt idx="4188">
                  <c:v>20913.099600000001</c:v>
                </c:pt>
                <c:pt idx="4189">
                  <c:v>20958.900399999999</c:v>
                </c:pt>
                <c:pt idx="4190">
                  <c:v>21205</c:v>
                </c:pt>
                <c:pt idx="4191">
                  <c:v>21343.800800000001</c:v>
                </c:pt>
                <c:pt idx="4192">
                  <c:v>21144.099600000001</c:v>
                </c:pt>
                <c:pt idx="4193">
                  <c:v>21099.599600000001</c:v>
                </c:pt>
                <c:pt idx="4194">
                  <c:v>20867.099600000001</c:v>
                </c:pt>
                <c:pt idx="4195">
                  <c:v>20656.300800000001</c:v>
                </c:pt>
                <c:pt idx="4196">
                  <c:v>20595.400399999999</c:v>
                </c:pt>
                <c:pt idx="4197">
                  <c:v>20518.699199999999</c:v>
                </c:pt>
                <c:pt idx="4198">
                  <c:v>20391.400399999999</c:v>
                </c:pt>
                <c:pt idx="4199">
                  <c:v>20180.5</c:v>
                </c:pt>
                <c:pt idx="4200">
                  <c:v>19864.5</c:v>
                </c:pt>
                <c:pt idx="4201">
                  <c:v>19427.800800000001</c:v>
                </c:pt>
                <c:pt idx="4202">
                  <c:v>19152.300800000001</c:v>
                </c:pt>
                <c:pt idx="4203">
                  <c:v>19425.5</c:v>
                </c:pt>
                <c:pt idx="4204">
                  <c:v>19536.400399999999</c:v>
                </c:pt>
                <c:pt idx="4205">
                  <c:v>19622.599600000001</c:v>
                </c:pt>
                <c:pt idx="4206">
                  <c:v>19414.599600000001</c:v>
                </c:pt>
                <c:pt idx="4207">
                  <c:v>19437.099600000001</c:v>
                </c:pt>
                <c:pt idx="4208">
                  <c:v>19105.800800000001</c:v>
                </c:pt>
                <c:pt idx="4209">
                  <c:v>18719.900399999999</c:v>
                </c:pt>
                <c:pt idx="4210">
                  <c:v>18233.5</c:v>
                </c:pt>
                <c:pt idx="4211">
                  <c:v>18145.400399999999</c:v>
                </c:pt>
                <c:pt idx="4212">
                  <c:v>18594.5</c:v>
                </c:pt>
                <c:pt idx="4213">
                  <c:v>18924.400399999999</c:v>
                </c:pt>
                <c:pt idx="4214">
                  <c:v>18943.300800000001</c:v>
                </c:pt>
                <c:pt idx="4215">
                  <c:v>19290.599600000001</c:v>
                </c:pt>
                <c:pt idx="4216">
                  <c:v>19397.099600000001</c:v>
                </c:pt>
                <c:pt idx="4217">
                  <c:v>19394.699199999999</c:v>
                </c:pt>
                <c:pt idx="4218">
                  <c:v>19558.199199999999</c:v>
                </c:pt>
                <c:pt idx="4219">
                  <c:v>19714.400399999999</c:v>
                </c:pt>
                <c:pt idx="4220">
                  <c:v>20168.400399999999</c:v>
                </c:pt>
                <c:pt idx="4221">
                  <c:v>19762.300800000001</c:v>
                </c:pt>
                <c:pt idx="4222">
                  <c:v>19327.900399999999</c:v>
                </c:pt>
                <c:pt idx="4223">
                  <c:v>19406.800800000001</c:v>
                </c:pt>
                <c:pt idx="4224">
                  <c:v>19107</c:v>
                </c:pt>
                <c:pt idx="4225">
                  <c:v>19315.5</c:v>
                </c:pt>
                <c:pt idx="4226">
                  <c:v>19178.900399999999</c:v>
                </c:pt>
                <c:pt idx="4227">
                  <c:v>18467.699199999999</c:v>
                </c:pt>
                <c:pt idx="4228">
                  <c:v>17625.800800000001</c:v>
                </c:pt>
                <c:pt idx="4229">
                  <c:v>17051.5</c:v>
                </c:pt>
                <c:pt idx="4230">
                  <c:v>16712.599600000001</c:v>
                </c:pt>
                <c:pt idx="4231">
                  <c:v>16422.900399999999</c:v>
                </c:pt>
                <c:pt idx="4232">
                  <c:v>16743.199199999999</c:v>
                </c:pt>
                <c:pt idx="4233">
                  <c:v>16672.400399999999</c:v>
                </c:pt>
                <c:pt idx="4234">
                  <c:v>16704.400399999999</c:v>
                </c:pt>
                <c:pt idx="4235">
                  <c:v>16878.199199999999</c:v>
                </c:pt>
                <c:pt idx="4236">
                  <c:v>17176.5</c:v>
                </c:pt>
                <c:pt idx="4237">
                  <c:v>17338</c:v>
                </c:pt>
                <c:pt idx="4238">
                  <c:v>17312.199199999999</c:v>
                </c:pt>
                <c:pt idx="4239">
                  <c:v>17458.300800000001</c:v>
                </c:pt>
                <c:pt idx="4240">
                  <c:v>17329</c:v>
                </c:pt>
                <c:pt idx="4241">
                  <c:v>17482.599600000001</c:v>
                </c:pt>
                <c:pt idx="4242">
                  <c:v>17424</c:v>
                </c:pt>
                <c:pt idx="4243">
                  <c:v>17472.800800000001</c:v>
                </c:pt>
                <c:pt idx="4244">
                  <c:v>17571.699199999999</c:v>
                </c:pt>
                <c:pt idx="4245">
                  <c:v>17600.900399999999</c:v>
                </c:pt>
                <c:pt idx="4246">
                  <c:v>17616.199199999999</c:v>
                </c:pt>
                <c:pt idx="4247">
                  <c:v>17693</c:v>
                </c:pt>
                <c:pt idx="4248">
                  <c:v>17604.599600000001</c:v>
                </c:pt>
                <c:pt idx="4249">
                  <c:v>17782.800800000001</c:v>
                </c:pt>
                <c:pt idx="4250">
                  <c:v>17807.400399999999</c:v>
                </c:pt>
                <c:pt idx="4251">
                  <c:v>17473.599600000001</c:v>
                </c:pt>
                <c:pt idx="4252">
                  <c:v>17478.099600000001</c:v>
                </c:pt>
                <c:pt idx="4253">
                  <c:v>17595</c:v>
                </c:pt>
                <c:pt idx="4254">
                  <c:v>17725.099600000001</c:v>
                </c:pt>
                <c:pt idx="4255">
                  <c:v>17813</c:v>
                </c:pt>
                <c:pt idx="4256">
                  <c:v>17937.199199999999</c:v>
                </c:pt>
                <c:pt idx="4257">
                  <c:v>18076.300800000001</c:v>
                </c:pt>
                <c:pt idx="4258">
                  <c:v>18063</c:v>
                </c:pt>
                <c:pt idx="4259">
                  <c:v>18263.199199999999</c:v>
                </c:pt>
                <c:pt idx="4260">
                  <c:v>18543.699199999999</c:v>
                </c:pt>
                <c:pt idx="4261">
                  <c:v>18674.900399999999</c:v>
                </c:pt>
                <c:pt idx="4262">
                  <c:v>18727.300800000001</c:v>
                </c:pt>
                <c:pt idx="4263">
                  <c:v>19220.199199999999</c:v>
                </c:pt>
                <c:pt idx="4264">
                  <c:v>19382.300800000001</c:v>
                </c:pt>
                <c:pt idx="4265">
                  <c:v>19727.900399999999</c:v>
                </c:pt>
                <c:pt idx="4266">
                  <c:v>19595.900399999999</c:v>
                </c:pt>
                <c:pt idx="4267">
                  <c:v>19571.900399999999</c:v>
                </c:pt>
                <c:pt idx="4268">
                  <c:v>19584</c:v>
                </c:pt>
                <c:pt idx="4269">
                  <c:v>19405</c:v>
                </c:pt>
                <c:pt idx="4270">
                  <c:v>19277.699199999999</c:v>
                </c:pt>
                <c:pt idx="4271">
                  <c:v>19478.5</c:v>
                </c:pt>
                <c:pt idx="4272">
                  <c:v>19322.199199999999</c:v>
                </c:pt>
                <c:pt idx="4273">
                  <c:v>19333.199199999999</c:v>
                </c:pt>
                <c:pt idx="4274">
                  <c:v>19131.400399999999</c:v>
                </c:pt>
                <c:pt idx="4275">
                  <c:v>18993.199199999999</c:v>
                </c:pt>
                <c:pt idx="4276">
                  <c:v>19314.300800000001</c:v>
                </c:pt>
                <c:pt idx="4277">
                  <c:v>19258.099600000001</c:v>
                </c:pt>
                <c:pt idx="4278">
                  <c:v>19194.800800000001</c:v>
                </c:pt>
                <c:pt idx="4279">
                  <c:v>19095.300800000001</c:v>
                </c:pt>
                <c:pt idx="4280">
                  <c:v>18892.199199999999</c:v>
                </c:pt>
                <c:pt idx="4281">
                  <c:v>18505.400399999999</c:v>
                </c:pt>
                <c:pt idx="4282">
                  <c:v>18217.099600000001</c:v>
                </c:pt>
                <c:pt idx="4283">
                  <c:v>18388.199199999999</c:v>
                </c:pt>
                <c:pt idx="4284">
                  <c:v>18551.400399999999</c:v>
                </c:pt>
                <c:pt idx="4285">
                  <c:v>18557.300800000001</c:v>
                </c:pt>
                <c:pt idx="4286">
                  <c:v>18427.400399999999</c:v>
                </c:pt>
                <c:pt idx="4287">
                  <c:v>18162.300800000001</c:v>
                </c:pt>
                <c:pt idx="4288">
                  <c:v>18163.099600000001</c:v>
                </c:pt>
                <c:pt idx="4289">
                  <c:v>18281.199199999999</c:v>
                </c:pt>
                <c:pt idx="4290">
                  <c:v>18363.5</c:v>
                </c:pt>
                <c:pt idx="4291">
                  <c:v>18450.5</c:v>
                </c:pt>
                <c:pt idx="4292">
                  <c:v>18494.699199999999</c:v>
                </c:pt>
                <c:pt idx="4293">
                  <c:v>18546.400399999999</c:v>
                </c:pt>
                <c:pt idx="4294">
                  <c:v>18467.599600000001</c:v>
                </c:pt>
                <c:pt idx="4295">
                  <c:v>18307.300800000001</c:v>
                </c:pt>
                <c:pt idx="4296">
                  <c:v>18245</c:v>
                </c:pt>
                <c:pt idx="4297">
                  <c:v>18388.900399999999</c:v>
                </c:pt>
                <c:pt idx="4298">
                  <c:v>18446.099600000001</c:v>
                </c:pt>
                <c:pt idx="4299">
                  <c:v>18567.599600000001</c:v>
                </c:pt>
                <c:pt idx="4300">
                  <c:v>18544</c:v>
                </c:pt>
                <c:pt idx="4301">
                  <c:v>18556.199199999999</c:v>
                </c:pt>
                <c:pt idx="4302">
                  <c:v>18624.5</c:v>
                </c:pt>
                <c:pt idx="4303">
                  <c:v>18596</c:v>
                </c:pt>
                <c:pt idx="4304">
                  <c:v>19088.099600000001</c:v>
                </c:pt>
                <c:pt idx="4305">
                  <c:v>19149.800800000001</c:v>
                </c:pt>
                <c:pt idx="4306">
                  <c:v>19147.599600000001</c:v>
                </c:pt>
                <c:pt idx="4307">
                  <c:v>19162.300800000001</c:v>
                </c:pt>
                <c:pt idx="4308">
                  <c:v>19060.599600000001</c:v>
                </c:pt>
                <c:pt idx="4309">
                  <c:v>19102.400399999999</c:v>
                </c:pt>
                <c:pt idx="4310">
                  <c:v>19049.900399999999</c:v>
                </c:pt>
                <c:pt idx="4311">
                  <c:v>19029.099600000001</c:v>
                </c:pt>
                <c:pt idx="4312">
                  <c:v>19127</c:v>
                </c:pt>
                <c:pt idx="4313">
                  <c:v>19163</c:v>
                </c:pt>
                <c:pt idx="4314">
                  <c:v>19175.800800000001</c:v>
                </c:pt>
                <c:pt idx="4315">
                  <c:v>19323.400399999999</c:v>
                </c:pt>
                <c:pt idx="4316">
                  <c:v>19456.900399999999</c:v>
                </c:pt>
                <c:pt idx="4317">
                  <c:v>19533.599600000001</c:v>
                </c:pt>
                <c:pt idx="4318">
                  <c:v>19402.199199999999</c:v>
                </c:pt>
                <c:pt idx="4319">
                  <c:v>19358.800800000001</c:v>
                </c:pt>
                <c:pt idx="4320">
                  <c:v>19372.900399999999</c:v>
                </c:pt>
                <c:pt idx="4321">
                  <c:v>19497.900399999999</c:v>
                </c:pt>
                <c:pt idx="4322">
                  <c:v>19643.5</c:v>
                </c:pt>
                <c:pt idx="4323">
                  <c:v>19671</c:v>
                </c:pt>
                <c:pt idx="4324">
                  <c:v>19517.800800000001</c:v>
                </c:pt>
                <c:pt idx="4325">
                  <c:v>19562.5</c:v>
                </c:pt>
                <c:pt idx="4326">
                  <c:v>19613.199199999999</c:v>
                </c:pt>
                <c:pt idx="4327">
                  <c:v>19714.800800000001</c:v>
                </c:pt>
                <c:pt idx="4328">
                  <c:v>19884.800800000001</c:v>
                </c:pt>
                <c:pt idx="4329">
                  <c:v>19558</c:v>
                </c:pt>
                <c:pt idx="4330">
                  <c:v>19949.300800000001</c:v>
                </c:pt>
                <c:pt idx="4331">
                  <c:v>20050.5</c:v>
                </c:pt>
                <c:pt idx="4332">
                  <c:v>20044.300800000001</c:v>
                </c:pt>
                <c:pt idx="4333">
                  <c:v>20066.900399999999</c:v>
                </c:pt>
                <c:pt idx="4334">
                  <c:v>20169.699199999999</c:v>
                </c:pt>
                <c:pt idx="4335">
                  <c:v>20269.699199999999</c:v>
                </c:pt>
                <c:pt idx="4336">
                  <c:v>20168.900399999999</c:v>
                </c:pt>
                <c:pt idx="4337">
                  <c:v>20068.400399999999</c:v>
                </c:pt>
                <c:pt idx="4338">
                  <c:v>19939.900399999999</c:v>
                </c:pt>
                <c:pt idx="4339">
                  <c:v>20178.099600000001</c:v>
                </c:pt>
                <c:pt idx="4340">
                  <c:v>20413.800800000001</c:v>
                </c:pt>
                <c:pt idx="4341">
                  <c:v>20672.900399999999</c:v>
                </c:pt>
                <c:pt idx="4342">
                  <c:v>20904.699199999999</c:v>
                </c:pt>
                <c:pt idx="4343">
                  <c:v>20783.699199999999</c:v>
                </c:pt>
                <c:pt idx="4344">
                  <c:v>20765.300800000001</c:v>
                </c:pt>
                <c:pt idx="4345">
                  <c:v>20737.099600000001</c:v>
                </c:pt>
                <c:pt idx="4346">
                  <c:v>20799</c:v>
                </c:pt>
                <c:pt idx="4347">
                  <c:v>20880.800800000001</c:v>
                </c:pt>
                <c:pt idx="4348">
                  <c:v>20713.199199999999</c:v>
                </c:pt>
                <c:pt idx="4349">
                  <c:v>20780.300800000001</c:v>
                </c:pt>
                <c:pt idx="4350">
                  <c:v>20840.400399999999</c:v>
                </c:pt>
                <c:pt idx="4351">
                  <c:v>20793.599600000001</c:v>
                </c:pt>
                <c:pt idx="4352">
                  <c:v>20678.900399999999</c:v>
                </c:pt>
                <c:pt idx="4353">
                  <c:v>20463.699199999999</c:v>
                </c:pt>
                <c:pt idx="4354">
                  <c:v>20310.699199999999</c:v>
                </c:pt>
                <c:pt idx="4355">
                  <c:v>20249.599600000001</c:v>
                </c:pt>
                <c:pt idx="4356">
                  <c:v>20357.599600000001</c:v>
                </c:pt>
                <c:pt idx="4357">
                  <c:v>20464.199199999999</c:v>
                </c:pt>
                <c:pt idx="4358">
                  <c:v>20316.5</c:v>
                </c:pt>
                <c:pt idx="4359">
                  <c:v>20390.900399999999</c:v>
                </c:pt>
                <c:pt idx="4360">
                  <c:v>20366.900399999999</c:v>
                </c:pt>
                <c:pt idx="4361">
                  <c:v>20122.699199999999</c:v>
                </c:pt>
                <c:pt idx="4362">
                  <c:v>19807.099600000001</c:v>
                </c:pt>
                <c:pt idx="4363">
                  <c:v>19884.099600000001</c:v>
                </c:pt>
                <c:pt idx="4364">
                  <c:v>19886.199199999999</c:v>
                </c:pt>
                <c:pt idx="4365">
                  <c:v>19808.300800000001</c:v>
                </c:pt>
                <c:pt idx="4366">
                  <c:v>19762.099600000001</c:v>
                </c:pt>
                <c:pt idx="4367">
                  <c:v>19745</c:v>
                </c:pt>
                <c:pt idx="4368">
                  <c:v>19965.599600000001</c:v>
                </c:pt>
                <c:pt idx="4369">
                  <c:v>19959.5</c:v>
                </c:pt>
                <c:pt idx="4370">
                  <c:v>20012.300800000001</c:v>
                </c:pt>
                <c:pt idx="4371">
                  <c:v>20023.599600000001</c:v>
                </c:pt>
                <c:pt idx="4372">
                  <c:v>19972.800800000001</c:v>
                </c:pt>
                <c:pt idx="4373">
                  <c:v>19784.900399999999</c:v>
                </c:pt>
                <c:pt idx="4374">
                  <c:v>19892.400399999999</c:v>
                </c:pt>
                <c:pt idx="4375">
                  <c:v>19783.300800000001</c:v>
                </c:pt>
                <c:pt idx="4376">
                  <c:v>19793.5</c:v>
                </c:pt>
                <c:pt idx="4377">
                  <c:v>20002.099600000001</c:v>
                </c:pt>
                <c:pt idx="4378">
                  <c:v>20077.300800000001</c:v>
                </c:pt>
                <c:pt idx="4379">
                  <c:v>20013</c:v>
                </c:pt>
                <c:pt idx="4380">
                  <c:v>19921.599600000001</c:v>
                </c:pt>
                <c:pt idx="4381">
                  <c:v>19702.800800000001</c:v>
                </c:pt>
                <c:pt idx="4382">
                  <c:v>19836.800800000001</c:v>
                </c:pt>
                <c:pt idx="4383">
                  <c:v>19872.699199999999</c:v>
                </c:pt>
                <c:pt idx="4384">
                  <c:v>19955.5</c:v>
                </c:pt>
                <c:pt idx="4385">
                  <c:v>19835.400399999999</c:v>
                </c:pt>
                <c:pt idx="4386">
                  <c:v>19972.900399999999</c:v>
                </c:pt>
                <c:pt idx="4387">
                  <c:v>19937.5</c:v>
                </c:pt>
                <c:pt idx="4388">
                  <c:v>20011.5</c:v>
                </c:pt>
                <c:pt idx="4389">
                  <c:v>20053.5</c:v>
                </c:pt>
                <c:pt idx="4390">
                  <c:v>20019.199199999999</c:v>
                </c:pt>
                <c:pt idx="4391">
                  <c:v>19945.400399999999</c:v>
                </c:pt>
                <c:pt idx="4392">
                  <c:v>19938.400399999999</c:v>
                </c:pt>
                <c:pt idx="4393">
                  <c:v>19747.699199999999</c:v>
                </c:pt>
                <c:pt idx="4394">
                  <c:v>19444</c:v>
                </c:pt>
                <c:pt idx="4395">
                  <c:v>19522.5</c:v>
                </c:pt>
                <c:pt idx="4396">
                  <c:v>19495.300800000001</c:v>
                </c:pt>
                <c:pt idx="4397">
                  <c:v>19545</c:v>
                </c:pt>
                <c:pt idx="4398">
                  <c:v>19644.300800000001</c:v>
                </c:pt>
                <c:pt idx="4399">
                  <c:v>19627.5</c:v>
                </c:pt>
                <c:pt idx="4400">
                  <c:v>19614.199199999999</c:v>
                </c:pt>
                <c:pt idx="4401">
                  <c:v>19438.5</c:v>
                </c:pt>
                <c:pt idx="4402">
                  <c:v>19503.699199999999</c:v>
                </c:pt>
                <c:pt idx="4403">
                  <c:v>19614.5</c:v>
                </c:pt>
                <c:pt idx="4404">
                  <c:v>19682.300800000001</c:v>
                </c:pt>
                <c:pt idx="4405">
                  <c:v>19772.400399999999</c:v>
                </c:pt>
                <c:pt idx="4406">
                  <c:v>19826.199199999999</c:v>
                </c:pt>
                <c:pt idx="4407">
                  <c:v>19720.800800000001</c:v>
                </c:pt>
                <c:pt idx="4408">
                  <c:v>19749</c:v>
                </c:pt>
                <c:pt idx="4409">
                  <c:v>19760</c:v>
                </c:pt>
                <c:pt idx="4410">
                  <c:v>19750.5</c:v>
                </c:pt>
                <c:pt idx="4411">
                  <c:v>19450</c:v>
                </c:pt>
                <c:pt idx="4412">
                  <c:v>19473.599600000001</c:v>
                </c:pt>
                <c:pt idx="4413">
                  <c:v>19526.199199999999</c:v>
                </c:pt>
                <c:pt idx="4414">
                  <c:v>19520.199199999999</c:v>
                </c:pt>
                <c:pt idx="4415">
                  <c:v>19585.599600000001</c:v>
                </c:pt>
                <c:pt idx="4416">
                  <c:v>19664.800800000001</c:v>
                </c:pt>
                <c:pt idx="4417">
                  <c:v>19692.099600000001</c:v>
                </c:pt>
                <c:pt idx="4418">
                  <c:v>19722.599600000001</c:v>
                </c:pt>
                <c:pt idx="4419">
                  <c:v>19740.300800000001</c:v>
                </c:pt>
                <c:pt idx="4420">
                  <c:v>19699.699199999999</c:v>
                </c:pt>
                <c:pt idx="4421">
                  <c:v>19632.699199999999</c:v>
                </c:pt>
                <c:pt idx="4422">
                  <c:v>19853.199199999999</c:v>
                </c:pt>
                <c:pt idx="4423">
                  <c:v>19857.800800000001</c:v>
                </c:pt>
                <c:pt idx="4424">
                  <c:v>19873.599600000001</c:v>
                </c:pt>
                <c:pt idx="4425">
                  <c:v>19878.5</c:v>
                </c:pt>
                <c:pt idx="4426">
                  <c:v>19517.300800000001</c:v>
                </c:pt>
                <c:pt idx="4427">
                  <c:v>19568.300800000001</c:v>
                </c:pt>
                <c:pt idx="4428">
                  <c:v>19608</c:v>
                </c:pt>
                <c:pt idx="4429">
                  <c:v>19602.099600000001</c:v>
                </c:pt>
                <c:pt idx="4430">
                  <c:v>19525.199199999999</c:v>
                </c:pt>
                <c:pt idx="4431">
                  <c:v>19396.5</c:v>
                </c:pt>
                <c:pt idx="4432">
                  <c:v>19330.300800000001</c:v>
                </c:pt>
                <c:pt idx="4433">
                  <c:v>19469.5</c:v>
                </c:pt>
                <c:pt idx="4434">
                  <c:v>19488.300800000001</c:v>
                </c:pt>
                <c:pt idx="4435">
                  <c:v>19451.5</c:v>
                </c:pt>
                <c:pt idx="4436">
                  <c:v>19384.199199999999</c:v>
                </c:pt>
                <c:pt idx="4437">
                  <c:v>19245.599600000001</c:v>
                </c:pt>
                <c:pt idx="4438">
                  <c:v>19125.099600000001</c:v>
                </c:pt>
                <c:pt idx="4439">
                  <c:v>19228.599600000001</c:v>
                </c:pt>
                <c:pt idx="4440">
                  <c:v>19069.099600000001</c:v>
                </c:pt>
                <c:pt idx="4441">
                  <c:v>18870.800800000001</c:v>
                </c:pt>
                <c:pt idx="4442">
                  <c:v>18800.599600000001</c:v>
                </c:pt>
                <c:pt idx="4443">
                  <c:v>18623.5</c:v>
                </c:pt>
                <c:pt idx="4444">
                  <c:v>18525.400399999999</c:v>
                </c:pt>
                <c:pt idx="4445">
                  <c:v>18698.300800000001</c:v>
                </c:pt>
                <c:pt idx="4446">
                  <c:v>18613.699199999999</c:v>
                </c:pt>
                <c:pt idx="4447">
                  <c:v>18630.099600000001</c:v>
                </c:pt>
                <c:pt idx="4448">
                  <c:v>18562.099600000001</c:v>
                </c:pt>
                <c:pt idx="4449">
                  <c:v>18601.199199999999</c:v>
                </c:pt>
                <c:pt idx="4450">
                  <c:v>18652.199199999999</c:v>
                </c:pt>
                <c:pt idx="4451">
                  <c:v>18629.900399999999</c:v>
                </c:pt>
                <c:pt idx="4452">
                  <c:v>18463.099600000001</c:v>
                </c:pt>
                <c:pt idx="4453">
                  <c:v>18449.699199999999</c:v>
                </c:pt>
                <c:pt idx="4454">
                  <c:v>18452.300800000001</c:v>
                </c:pt>
                <c:pt idx="4455">
                  <c:v>18303.900399999999</c:v>
                </c:pt>
                <c:pt idx="4456">
                  <c:v>18081.699199999999</c:v>
                </c:pt>
                <c:pt idx="4457">
                  <c:v>18212.900399999999</c:v>
                </c:pt>
                <c:pt idx="4458">
                  <c:v>18371.900399999999</c:v>
                </c:pt>
                <c:pt idx="4459">
                  <c:v>18430.800800000001</c:v>
                </c:pt>
                <c:pt idx="4460">
                  <c:v>18744.099600000001</c:v>
                </c:pt>
                <c:pt idx="4461">
                  <c:v>18972.199199999999</c:v>
                </c:pt>
                <c:pt idx="4462">
                  <c:v>18936.699199999999</c:v>
                </c:pt>
                <c:pt idx="4463">
                  <c:v>18793.099600000001</c:v>
                </c:pt>
                <c:pt idx="4464">
                  <c:v>18824.300800000001</c:v>
                </c:pt>
                <c:pt idx="4465">
                  <c:v>18787.300800000001</c:v>
                </c:pt>
                <c:pt idx="4466">
                  <c:v>18804.099600000001</c:v>
                </c:pt>
                <c:pt idx="4467">
                  <c:v>18894.800800000001</c:v>
                </c:pt>
                <c:pt idx="4468">
                  <c:v>18854.699199999999</c:v>
                </c:pt>
                <c:pt idx="4469">
                  <c:v>18837.599600000001</c:v>
                </c:pt>
                <c:pt idx="4470">
                  <c:v>18859.800800000001</c:v>
                </c:pt>
                <c:pt idx="4471">
                  <c:v>18869.300800000001</c:v>
                </c:pt>
                <c:pt idx="4472">
                  <c:v>18940.099600000001</c:v>
                </c:pt>
                <c:pt idx="4473">
                  <c:v>19033.099600000001</c:v>
                </c:pt>
                <c:pt idx="4474">
                  <c:v>18890.699199999999</c:v>
                </c:pt>
                <c:pt idx="4475">
                  <c:v>18652.900399999999</c:v>
                </c:pt>
                <c:pt idx="4476">
                  <c:v>18615.599600000001</c:v>
                </c:pt>
                <c:pt idx="4477">
                  <c:v>18907.099600000001</c:v>
                </c:pt>
                <c:pt idx="4478">
                  <c:v>19391.099600000001</c:v>
                </c:pt>
                <c:pt idx="4479">
                  <c:v>19502.699199999999</c:v>
                </c:pt>
                <c:pt idx="4480">
                  <c:v>19614.199199999999</c:v>
                </c:pt>
                <c:pt idx="4481">
                  <c:v>19496.199199999999</c:v>
                </c:pt>
                <c:pt idx="4482">
                  <c:v>19597.5</c:v>
                </c:pt>
                <c:pt idx="4483">
                  <c:v>19554.699199999999</c:v>
                </c:pt>
                <c:pt idx="4484">
                  <c:v>19696.199199999999</c:v>
                </c:pt>
                <c:pt idx="4485">
                  <c:v>19876.699199999999</c:v>
                </c:pt>
                <c:pt idx="4486">
                  <c:v>19911.199199999999</c:v>
                </c:pt>
                <c:pt idx="4487">
                  <c:v>19848.900399999999</c:v>
                </c:pt>
                <c:pt idx="4488">
                  <c:v>19752.300800000001</c:v>
                </c:pt>
                <c:pt idx="4489">
                  <c:v>19721.300800000001</c:v>
                </c:pt>
                <c:pt idx="4490">
                  <c:v>19726.099600000001</c:v>
                </c:pt>
                <c:pt idx="4491">
                  <c:v>19789.699199999999</c:v>
                </c:pt>
                <c:pt idx="4492">
                  <c:v>19874.099600000001</c:v>
                </c:pt>
                <c:pt idx="4493">
                  <c:v>19767.300800000001</c:v>
                </c:pt>
                <c:pt idx="4494">
                  <c:v>19618.900399999999</c:v>
                </c:pt>
                <c:pt idx="4495">
                  <c:v>19733.800800000001</c:v>
                </c:pt>
                <c:pt idx="4496">
                  <c:v>19773.199199999999</c:v>
                </c:pt>
                <c:pt idx="4497">
                  <c:v>19719.400399999999</c:v>
                </c:pt>
                <c:pt idx="4498">
                  <c:v>19764.599600000001</c:v>
                </c:pt>
                <c:pt idx="4499">
                  <c:v>19804.900399999999</c:v>
                </c:pt>
                <c:pt idx="4500">
                  <c:v>19912.300800000001</c:v>
                </c:pt>
                <c:pt idx="4501">
                  <c:v>19931.800800000001</c:v>
                </c:pt>
                <c:pt idx="4502">
                  <c:v>19892.800800000001</c:v>
                </c:pt>
                <c:pt idx="4503">
                  <c:v>20072.699199999999</c:v>
                </c:pt>
                <c:pt idx="4504">
                  <c:v>19964.099600000001</c:v>
                </c:pt>
                <c:pt idx="4505">
                  <c:v>19969.599600000001</c:v>
                </c:pt>
                <c:pt idx="4506">
                  <c:v>19907.199199999999</c:v>
                </c:pt>
                <c:pt idx="4507">
                  <c:v>19854.099600000001</c:v>
                </c:pt>
                <c:pt idx="4508">
                  <c:v>19993.599600000001</c:v>
                </c:pt>
                <c:pt idx="4509">
                  <c:v>20035.199199999999</c:v>
                </c:pt>
                <c:pt idx="4510">
                  <c:v>20017.5</c:v>
                </c:pt>
                <c:pt idx="4511">
                  <c:v>19961.699199999999</c:v>
                </c:pt>
                <c:pt idx="4512">
                  <c:v>20041</c:v>
                </c:pt>
                <c:pt idx="4513">
                  <c:v>20071.800800000001</c:v>
                </c:pt>
                <c:pt idx="4514">
                  <c:v>19962.5</c:v>
                </c:pt>
                <c:pt idx="4515">
                  <c:v>19896.900399999999</c:v>
                </c:pt>
                <c:pt idx="4516">
                  <c:v>19916.5</c:v>
                </c:pt>
                <c:pt idx="4517">
                  <c:v>19956.199199999999</c:v>
                </c:pt>
                <c:pt idx="4518">
                  <c:v>19869.900399999999</c:v>
                </c:pt>
                <c:pt idx="4519">
                  <c:v>19882</c:v>
                </c:pt>
                <c:pt idx="4520">
                  <c:v>19956.099600000001</c:v>
                </c:pt>
                <c:pt idx="4521">
                  <c:v>19918.300800000001</c:v>
                </c:pt>
                <c:pt idx="4522">
                  <c:v>19933.900399999999</c:v>
                </c:pt>
                <c:pt idx="4523">
                  <c:v>19936.300800000001</c:v>
                </c:pt>
                <c:pt idx="4524">
                  <c:v>19836.400399999999</c:v>
                </c:pt>
                <c:pt idx="4525">
                  <c:v>19785.699199999999</c:v>
                </c:pt>
                <c:pt idx="4526">
                  <c:v>19803.400399999999</c:v>
                </c:pt>
                <c:pt idx="4527">
                  <c:v>19921</c:v>
                </c:pt>
                <c:pt idx="4528">
                  <c:v>19869.599600000001</c:v>
                </c:pt>
                <c:pt idx="4529">
                  <c:v>19911.400399999999</c:v>
                </c:pt>
                <c:pt idx="4530">
                  <c:v>19911.699199999999</c:v>
                </c:pt>
                <c:pt idx="4531">
                  <c:v>19970.599600000001</c:v>
                </c:pt>
                <c:pt idx="4532">
                  <c:v>19955.900399999999</c:v>
                </c:pt>
                <c:pt idx="4533">
                  <c:v>20310</c:v>
                </c:pt>
                <c:pt idx="4534">
                  <c:v>20700.800800000001</c:v>
                </c:pt>
                <c:pt idx="4535">
                  <c:v>20956.199199999999</c:v>
                </c:pt>
                <c:pt idx="4536">
                  <c:v>20654.199199999999</c:v>
                </c:pt>
                <c:pt idx="4537">
                  <c:v>20508</c:v>
                </c:pt>
                <c:pt idx="4538">
                  <c:v>20536.199199999999</c:v>
                </c:pt>
                <c:pt idx="4539">
                  <c:v>20533.599600000001</c:v>
                </c:pt>
                <c:pt idx="4540">
                  <c:v>20496.400399999999</c:v>
                </c:pt>
                <c:pt idx="4541">
                  <c:v>20617.599600000001</c:v>
                </c:pt>
                <c:pt idx="4542">
                  <c:v>20629.199199999999</c:v>
                </c:pt>
                <c:pt idx="4543">
                  <c:v>20609.599600000001</c:v>
                </c:pt>
                <c:pt idx="4544">
                  <c:v>20695.5</c:v>
                </c:pt>
                <c:pt idx="4545">
                  <c:v>20844.300800000001</c:v>
                </c:pt>
                <c:pt idx="4546">
                  <c:v>20915.699199999999</c:v>
                </c:pt>
                <c:pt idx="4547">
                  <c:v>21051.699199999999</c:v>
                </c:pt>
                <c:pt idx="4548">
                  <c:v>21653.5</c:v>
                </c:pt>
                <c:pt idx="4549">
                  <c:v>21637</c:v>
                </c:pt>
                <c:pt idx="4550">
                  <c:v>21963.800800000001</c:v>
                </c:pt>
                <c:pt idx="4551">
                  <c:v>21783.699199999999</c:v>
                </c:pt>
                <c:pt idx="4552">
                  <c:v>21890.900399999999</c:v>
                </c:pt>
                <c:pt idx="4553">
                  <c:v>21959.400399999999</c:v>
                </c:pt>
                <c:pt idx="4554">
                  <c:v>21995.900399999999</c:v>
                </c:pt>
                <c:pt idx="4555">
                  <c:v>22064.300800000001</c:v>
                </c:pt>
                <c:pt idx="4556">
                  <c:v>22100.400399999999</c:v>
                </c:pt>
                <c:pt idx="4557">
                  <c:v>22222</c:v>
                </c:pt>
                <c:pt idx="4558">
                  <c:v>22233.5</c:v>
                </c:pt>
                <c:pt idx="4559">
                  <c:v>22241.300800000001</c:v>
                </c:pt>
                <c:pt idx="4560">
                  <c:v>22282.199199999999</c:v>
                </c:pt>
                <c:pt idx="4561">
                  <c:v>22169.199199999999</c:v>
                </c:pt>
                <c:pt idx="4562">
                  <c:v>21929.800800000001</c:v>
                </c:pt>
                <c:pt idx="4563">
                  <c:v>22032.400399999999</c:v>
                </c:pt>
                <c:pt idx="4564">
                  <c:v>22061.800800000001</c:v>
                </c:pt>
                <c:pt idx="4565">
                  <c:v>22062.400399999999</c:v>
                </c:pt>
                <c:pt idx="4566">
                  <c:v>22064.400399999999</c:v>
                </c:pt>
                <c:pt idx="4567">
                  <c:v>22149.5</c:v>
                </c:pt>
                <c:pt idx="4568">
                  <c:v>22267.099600000001</c:v>
                </c:pt>
                <c:pt idx="4569">
                  <c:v>22395.5</c:v>
                </c:pt>
                <c:pt idx="4570">
                  <c:v>22536.199199999999</c:v>
                </c:pt>
                <c:pt idx="4571">
                  <c:v>22598.300800000001</c:v>
                </c:pt>
                <c:pt idx="4572">
                  <c:v>22569.900399999999</c:v>
                </c:pt>
                <c:pt idx="4573">
                  <c:v>22449.099600000001</c:v>
                </c:pt>
                <c:pt idx="4574">
                  <c:v>22169.400399999999</c:v>
                </c:pt>
                <c:pt idx="4575">
                  <c:v>21925.800800000001</c:v>
                </c:pt>
                <c:pt idx="4576">
                  <c:v>22031.400399999999</c:v>
                </c:pt>
                <c:pt idx="4577">
                  <c:v>22212.900399999999</c:v>
                </c:pt>
                <c:pt idx="4578">
                  <c:v>22063.300800000001</c:v>
                </c:pt>
                <c:pt idx="4579">
                  <c:v>22207.300800000001</c:v>
                </c:pt>
                <c:pt idx="4580">
                  <c:v>22222.599600000001</c:v>
                </c:pt>
                <c:pt idx="4581">
                  <c:v>22356.599600000001</c:v>
                </c:pt>
                <c:pt idx="4582">
                  <c:v>22333.300800000001</c:v>
                </c:pt>
                <c:pt idx="4583">
                  <c:v>22424.199199999999</c:v>
                </c:pt>
                <c:pt idx="4584">
                  <c:v>22452.699199999999</c:v>
                </c:pt>
                <c:pt idx="4585">
                  <c:v>22623.199199999999</c:v>
                </c:pt>
                <c:pt idx="4586">
                  <c:v>22729.400399999999</c:v>
                </c:pt>
                <c:pt idx="4587">
                  <c:v>22735.5</c:v>
                </c:pt>
                <c:pt idx="4588">
                  <c:v>22663.099600000001</c:v>
                </c:pt>
                <c:pt idx="4589">
                  <c:v>22544.400399999999</c:v>
                </c:pt>
                <c:pt idx="4590">
                  <c:v>22650</c:v>
                </c:pt>
                <c:pt idx="4591">
                  <c:v>22421.599600000001</c:v>
                </c:pt>
                <c:pt idx="4592">
                  <c:v>22325.400399999999</c:v>
                </c:pt>
                <c:pt idx="4593">
                  <c:v>22270.099600000001</c:v>
                </c:pt>
                <c:pt idx="4594">
                  <c:v>22240.5</c:v>
                </c:pt>
                <c:pt idx="4595">
                  <c:v>22190.300800000001</c:v>
                </c:pt>
                <c:pt idx="4596">
                  <c:v>22344.400399999999</c:v>
                </c:pt>
                <c:pt idx="4597">
                  <c:v>22360</c:v>
                </c:pt>
                <c:pt idx="4598">
                  <c:v>22273.400399999999</c:v>
                </c:pt>
                <c:pt idx="4599">
                  <c:v>22134.699199999999</c:v>
                </c:pt>
                <c:pt idx="4600">
                  <c:v>21958.099600000001</c:v>
                </c:pt>
                <c:pt idx="4601">
                  <c:v>21846.300800000001</c:v>
                </c:pt>
                <c:pt idx="4602">
                  <c:v>21730.699199999999</c:v>
                </c:pt>
                <c:pt idx="4603">
                  <c:v>21882.099600000001</c:v>
                </c:pt>
                <c:pt idx="4604">
                  <c:v>21854.599600000001</c:v>
                </c:pt>
                <c:pt idx="4605">
                  <c:v>21819.199199999999</c:v>
                </c:pt>
                <c:pt idx="4606">
                  <c:v>21706.300800000001</c:v>
                </c:pt>
                <c:pt idx="4607">
                  <c:v>21879.099600000001</c:v>
                </c:pt>
                <c:pt idx="4608">
                  <c:v>21828.5</c:v>
                </c:pt>
                <c:pt idx="4609">
                  <c:v>21998</c:v>
                </c:pt>
                <c:pt idx="4610">
                  <c:v>22254.199199999999</c:v>
                </c:pt>
                <c:pt idx="4611">
                  <c:v>22158.800800000001</c:v>
                </c:pt>
                <c:pt idx="4612">
                  <c:v>22120</c:v>
                </c:pt>
                <c:pt idx="4613">
                  <c:v>22071.199199999999</c:v>
                </c:pt>
                <c:pt idx="4614">
                  <c:v>22023.400399999999</c:v>
                </c:pt>
                <c:pt idx="4615">
                  <c:v>22008.5</c:v>
                </c:pt>
                <c:pt idx="4616">
                  <c:v>22017.199199999999</c:v>
                </c:pt>
                <c:pt idx="4617">
                  <c:v>22052</c:v>
                </c:pt>
                <c:pt idx="4618">
                  <c:v>22107.699199999999</c:v>
                </c:pt>
                <c:pt idx="4619">
                  <c:v>21989.099600000001</c:v>
                </c:pt>
                <c:pt idx="4620">
                  <c:v>21974.5</c:v>
                </c:pt>
                <c:pt idx="4621">
                  <c:v>21978.300800000001</c:v>
                </c:pt>
                <c:pt idx="4622">
                  <c:v>21968.699199999999</c:v>
                </c:pt>
                <c:pt idx="4623">
                  <c:v>21975</c:v>
                </c:pt>
                <c:pt idx="4624">
                  <c:v>21896.599600000001</c:v>
                </c:pt>
                <c:pt idx="4625">
                  <c:v>21916</c:v>
                </c:pt>
                <c:pt idx="4626">
                  <c:v>21833.199199999999</c:v>
                </c:pt>
                <c:pt idx="4627">
                  <c:v>21929.699199999999</c:v>
                </c:pt>
                <c:pt idx="4628">
                  <c:v>21956.599600000001</c:v>
                </c:pt>
                <c:pt idx="4629">
                  <c:v>21981.900399999999</c:v>
                </c:pt>
                <c:pt idx="4630">
                  <c:v>21814.699199999999</c:v>
                </c:pt>
                <c:pt idx="4631">
                  <c:v>21677.800800000001</c:v>
                </c:pt>
                <c:pt idx="4632">
                  <c:v>21684.800800000001</c:v>
                </c:pt>
                <c:pt idx="4633">
                  <c:v>21740.699199999999</c:v>
                </c:pt>
                <c:pt idx="4634">
                  <c:v>21676.300800000001</c:v>
                </c:pt>
                <c:pt idx="4635">
                  <c:v>21532</c:v>
                </c:pt>
                <c:pt idx="4636">
                  <c:v>21456.599600000001</c:v>
                </c:pt>
                <c:pt idx="4637">
                  <c:v>21645.5</c:v>
                </c:pt>
                <c:pt idx="4638">
                  <c:v>21661.300800000001</c:v>
                </c:pt>
                <c:pt idx="4639">
                  <c:v>21891.699199999999</c:v>
                </c:pt>
                <c:pt idx="4640">
                  <c:v>21937</c:v>
                </c:pt>
                <c:pt idx="4641">
                  <c:v>21961.199199999999</c:v>
                </c:pt>
                <c:pt idx="4642">
                  <c:v>21926.800800000001</c:v>
                </c:pt>
                <c:pt idx="4643">
                  <c:v>21907.400399999999</c:v>
                </c:pt>
                <c:pt idx="4644">
                  <c:v>21841.699199999999</c:v>
                </c:pt>
                <c:pt idx="4645">
                  <c:v>21801.900399999999</c:v>
                </c:pt>
                <c:pt idx="4646">
                  <c:v>21881.400399999999</c:v>
                </c:pt>
                <c:pt idx="4647">
                  <c:v>21924.599600000001</c:v>
                </c:pt>
                <c:pt idx="4648">
                  <c:v>21913.400399999999</c:v>
                </c:pt>
                <c:pt idx="4649">
                  <c:v>21919.199199999999</c:v>
                </c:pt>
                <c:pt idx="4650">
                  <c:v>21868.900399999999</c:v>
                </c:pt>
                <c:pt idx="4651">
                  <c:v>21959.800800000001</c:v>
                </c:pt>
                <c:pt idx="4652">
                  <c:v>21870.800800000001</c:v>
                </c:pt>
                <c:pt idx="4653">
                  <c:v>21916.5</c:v>
                </c:pt>
                <c:pt idx="4654">
                  <c:v>21827.599600000001</c:v>
                </c:pt>
                <c:pt idx="4655">
                  <c:v>21850.800800000001</c:v>
                </c:pt>
                <c:pt idx="4656">
                  <c:v>21891.599600000001</c:v>
                </c:pt>
                <c:pt idx="4657">
                  <c:v>21878.599600000001</c:v>
                </c:pt>
                <c:pt idx="4658">
                  <c:v>21990.599600000001</c:v>
                </c:pt>
                <c:pt idx="4659">
                  <c:v>21924.5</c:v>
                </c:pt>
                <c:pt idx="4660">
                  <c:v>21915.699199999999</c:v>
                </c:pt>
                <c:pt idx="4661">
                  <c:v>21914.599600000001</c:v>
                </c:pt>
                <c:pt idx="4662">
                  <c:v>22111.800800000001</c:v>
                </c:pt>
                <c:pt idx="4663">
                  <c:v>22158</c:v>
                </c:pt>
                <c:pt idx="4664">
                  <c:v>22249.599600000001</c:v>
                </c:pt>
                <c:pt idx="4665">
                  <c:v>22117</c:v>
                </c:pt>
                <c:pt idx="4666">
                  <c:v>22019.5</c:v>
                </c:pt>
                <c:pt idx="4667">
                  <c:v>21764.699199999999</c:v>
                </c:pt>
                <c:pt idx="4668">
                  <c:v>21976.300800000001</c:v>
                </c:pt>
                <c:pt idx="4669">
                  <c:v>22194.699199999999</c:v>
                </c:pt>
                <c:pt idx="4670">
                  <c:v>22185.900399999999</c:v>
                </c:pt>
                <c:pt idx="4671">
                  <c:v>22137.099600000001</c:v>
                </c:pt>
                <c:pt idx="4672">
                  <c:v>22259.099600000001</c:v>
                </c:pt>
                <c:pt idx="4673">
                  <c:v>22442.300800000001</c:v>
                </c:pt>
                <c:pt idx="4674">
                  <c:v>22597.5</c:v>
                </c:pt>
                <c:pt idx="4675">
                  <c:v>22655.800800000001</c:v>
                </c:pt>
                <c:pt idx="4676">
                  <c:v>22522.699199999999</c:v>
                </c:pt>
                <c:pt idx="4677">
                  <c:v>22570.199199999999</c:v>
                </c:pt>
                <c:pt idx="4678">
                  <c:v>22780.800800000001</c:v>
                </c:pt>
                <c:pt idx="4679">
                  <c:v>23076</c:v>
                </c:pt>
                <c:pt idx="4680">
                  <c:v>23053.099600000001</c:v>
                </c:pt>
                <c:pt idx="4681">
                  <c:v>23112.5</c:v>
                </c:pt>
                <c:pt idx="4682">
                  <c:v>22918</c:v>
                </c:pt>
                <c:pt idx="4683">
                  <c:v>22891.400399999999</c:v>
                </c:pt>
                <c:pt idx="4684">
                  <c:v>22874.699199999999</c:v>
                </c:pt>
                <c:pt idx="4685">
                  <c:v>22811.300800000001</c:v>
                </c:pt>
                <c:pt idx="4686">
                  <c:v>22734.900399999999</c:v>
                </c:pt>
                <c:pt idx="4687">
                  <c:v>22720.300800000001</c:v>
                </c:pt>
                <c:pt idx="4688">
                  <c:v>22690.699199999999</c:v>
                </c:pt>
                <c:pt idx="4689">
                  <c:v>22832.300800000001</c:v>
                </c:pt>
                <c:pt idx="4690">
                  <c:v>22873.400399999999</c:v>
                </c:pt>
                <c:pt idx="4691">
                  <c:v>22937.199199999999</c:v>
                </c:pt>
                <c:pt idx="4692">
                  <c:v>22910.099600000001</c:v>
                </c:pt>
                <c:pt idx="4693">
                  <c:v>22933.900399999999</c:v>
                </c:pt>
                <c:pt idx="4694">
                  <c:v>22890.699199999999</c:v>
                </c:pt>
                <c:pt idx="4695">
                  <c:v>22884.900399999999</c:v>
                </c:pt>
                <c:pt idx="4696">
                  <c:v>22855.199199999999</c:v>
                </c:pt>
                <c:pt idx="4697">
                  <c:v>22874.599600000001</c:v>
                </c:pt>
                <c:pt idx="4698">
                  <c:v>23055</c:v>
                </c:pt>
                <c:pt idx="4699">
                  <c:v>23010</c:v>
                </c:pt>
                <c:pt idx="4700">
                  <c:v>22972.199199999999</c:v>
                </c:pt>
                <c:pt idx="4701">
                  <c:v>22938.099600000001</c:v>
                </c:pt>
                <c:pt idx="4702">
                  <c:v>22789.099600000001</c:v>
                </c:pt>
                <c:pt idx="4703">
                  <c:v>22661.400399999999</c:v>
                </c:pt>
                <c:pt idx="4704">
                  <c:v>22835.199199999999</c:v>
                </c:pt>
                <c:pt idx="4705">
                  <c:v>22863.900399999999</c:v>
                </c:pt>
                <c:pt idx="4706">
                  <c:v>23010.5</c:v>
                </c:pt>
                <c:pt idx="4707">
                  <c:v>23118.900399999999</c:v>
                </c:pt>
                <c:pt idx="4708">
                  <c:v>23194.599600000001</c:v>
                </c:pt>
                <c:pt idx="4709">
                  <c:v>23423.199199999999</c:v>
                </c:pt>
                <c:pt idx="4710">
                  <c:v>23846.199199999999</c:v>
                </c:pt>
                <c:pt idx="4711">
                  <c:v>24188.5</c:v>
                </c:pt>
                <c:pt idx="4712">
                  <c:v>23966.800800000001</c:v>
                </c:pt>
                <c:pt idx="4713">
                  <c:v>23801</c:v>
                </c:pt>
                <c:pt idx="4714">
                  <c:v>23609.800800000001</c:v>
                </c:pt>
                <c:pt idx="4715">
                  <c:v>23548.699199999999</c:v>
                </c:pt>
                <c:pt idx="4716">
                  <c:v>23551</c:v>
                </c:pt>
                <c:pt idx="4717">
                  <c:v>23781.099600000001</c:v>
                </c:pt>
                <c:pt idx="4718">
                  <c:v>23788.5</c:v>
                </c:pt>
                <c:pt idx="4719">
                  <c:v>23882.400399999999</c:v>
                </c:pt>
                <c:pt idx="4720">
                  <c:v>23876</c:v>
                </c:pt>
                <c:pt idx="4721">
                  <c:v>23814.599600000001</c:v>
                </c:pt>
                <c:pt idx="4722">
                  <c:v>23651.5</c:v>
                </c:pt>
                <c:pt idx="4723">
                  <c:v>23511.599600000001</c:v>
                </c:pt>
                <c:pt idx="4724">
                  <c:v>23366.099600000001</c:v>
                </c:pt>
                <c:pt idx="4725">
                  <c:v>23302.199199999999</c:v>
                </c:pt>
                <c:pt idx="4726">
                  <c:v>23637.199199999999</c:v>
                </c:pt>
                <c:pt idx="4727">
                  <c:v>23670</c:v>
                </c:pt>
                <c:pt idx="4728">
                  <c:v>23538.5</c:v>
                </c:pt>
                <c:pt idx="4729">
                  <c:v>23889.099600000001</c:v>
                </c:pt>
                <c:pt idx="4730">
                  <c:v>24136.599600000001</c:v>
                </c:pt>
                <c:pt idx="4731">
                  <c:v>24285</c:v>
                </c:pt>
                <c:pt idx="4732">
                  <c:v>24366.400399999999</c:v>
                </c:pt>
                <c:pt idx="4733">
                  <c:v>24603.199199999999</c:v>
                </c:pt>
                <c:pt idx="4734">
                  <c:v>25058.300800000001</c:v>
                </c:pt>
                <c:pt idx="4735">
                  <c:v>24970.400399999999</c:v>
                </c:pt>
                <c:pt idx="4736">
                  <c:v>24861.599600000001</c:v>
                </c:pt>
                <c:pt idx="4737">
                  <c:v>24482</c:v>
                </c:pt>
                <c:pt idx="4738">
                  <c:v>24398.800800000001</c:v>
                </c:pt>
                <c:pt idx="4739">
                  <c:v>24292.199199999999</c:v>
                </c:pt>
                <c:pt idx="4740">
                  <c:v>24395.199199999999</c:v>
                </c:pt>
                <c:pt idx="4741">
                  <c:v>24597.5</c:v>
                </c:pt>
                <c:pt idx="4742">
                  <c:v>24599.5</c:v>
                </c:pt>
                <c:pt idx="4743">
                  <c:v>24603.300800000001</c:v>
                </c:pt>
                <c:pt idx="4744">
                  <c:v>24658.900399999999</c:v>
                </c:pt>
                <c:pt idx="4745">
                  <c:v>24697.699199999999</c:v>
                </c:pt>
                <c:pt idx="4746">
                  <c:v>24053.400399999999</c:v>
                </c:pt>
                <c:pt idx="4747">
                  <c:v>23546.800800000001</c:v>
                </c:pt>
                <c:pt idx="4748">
                  <c:v>23314.300800000001</c:v>
                </c:pt>
                <c:pt idx="4749">
                  <c:v>23597.300800000001</c:v>
                </c:pt>
                <c:pt idx="4750">
                  <c:v>23328.199199999999</c:v>
                </c:pt>
                <c:pt idx="4751">
                  <c:v>23492</c:v>
                </c:pt>
                <c:pt idx="4752">
                  <c:v>23858.300800000001</c:v>
                </c:pt>
                <c:pt idx="4753">
                  <c:v>24285</c:v>
                </c:pt>
                <c:pt idx="4754">
                  <c:v>24145.199199999999</c:v>
                </c:pt>
                <c:pt idx="4755">
                  <c:v>23817.099600000001</c:v>
                </c:pt>
                <c:pt idx="4756">
                  <c:v>23895.400399999999</c:v>
                </c:pt>
                <c:pt idx="4757">
                  <c:v>23901.099600000001</c:v>
                </c:pt>
                <c:pt idx="4758">
                  <c:v>23903.300800000001</c:v>
                </c:pt>
                <c:pt idx="4759">
                  <c:v>23621.099600000001</c:v>
                </c:pt>
                <c:pt idx="4760">
                  <c:v>22915.199199999999</c:v>
                </c:pt>
                <c:pt idx="4761">
                  <c:v>23011.5</c:v>
                </c:pt>
                <c:pt idx="4762">
                  <c:v>23113.199199999999</c:v>
                </c:pt>
                <c:pt idx="4763">
                  <c:v>23407.699199999999</c:v>
                </c:pt>
                <c:pt idx="4764">
                  <c:v>23772.199199999999</c:v>
                </c:pt>
                <c:pt idx="4765">
                  <c:v>23951.699199999999</c:v>
                </c:pt>
                <c:pt idx="4766">
                  <c:v>24015.300800000001</c:v>
                </c:pt>
                <c:pt idx="4767">
                  <c:v>23971.5</c:v>
                </c:pt>
                <c:pt idx="4768">
                  <c:v>23824.099600000001</c:v>
                </c:pt>
                <c:pt idx="4769">
                  <c:v>23807.5</c:v>
                </c:pt>
                <c:pt idx="4770">
                  <c:v>23610.199199999999</c:v>
                </c:pt>
                <c:pt idx="4771">
                  <c:v>23685.800800000001</c:v>
                </c:pt>
                <c:pt idx="4772">
                  <c:v>23687.5</c:v>
                </c:pt>
                <c:pt idx="4773">
                  <c:v>23940.199199999999</c:v>
                </c:pt>
                <c:pt idx="4774">
                  <c:v>23885.099600000001</c:v>
                </c:pt>
                <c:pt idx="4775">
                  <c:v>23850.800800000001</c:v>
                </c:pt>
                <c:pt idx="4776">
                  <c:v>23695.599600000001</c:v>
                </c:pt>
                <c:pt idx="4777">
                  <c:v>23647.199199999999</c:v>
                </c:pt>
                <c:pt idx="4778">
                  <c:v>23613.699199999999</c:v>
                </c:pt>
                <c:pt idx="4779">
                  <c:v>23682</c:v>
                </c:pt>
                <c:pt idx="4780">
                  <c:v>23630.099600000001</c:v>
                </c:pt>
                <c:pt idx="4781">
                  <c:v>23627.599600000001</c:v>
                </c:pt>
                <c:pt idx="4782">
                  <c:v>23562.599600000001</c:v>
                </c:pt>
                <c:pt idx="4783">
                  <c:v>23532.599600000001</c:v>
                </c:pt>
                <c:pt idx="4784">
                  <c:v>23223.099600000001</c:v>
                </c:pt>
                <c:pt idx="4785">
                  <c:v>23283.099600000001</c:v>
                </c:pt>
                <c:pt idx="4786">
                  <c:v>23194.300800000001</c:v>
                </c:pt>
                <c:pt idx="4787">
                  <c:v>23169.699199999999</c:v>
                </c:pt>
                <c:pt idx="4788">
                  <c:v>22769.599600000001</c:v>
                </c:pt>
                <c:pt idx="4789">
                  <c:v>22363.800800000001</c:v>
                </c:pt>
                <c:pt idx="4790">
                  <c:v>22029</c:v>
                </c:pt>
                <c:pt idx="4791">
                  <c:v>22035.800800000001</c:v>
                </c:pt>
                <c:pt idx="4792">
                  <c:v>22451.800800000001</c:v>
                </c:pt>
                <c:pt idx="4793">
                  <c:v>22770.400399999999</c:v>
                </c:pt>
                <c:pt idx="4794">
                  <c:v>22517.300800000001</c:v>
                </c:pt>
                <c:pt idx="4795">
                  <c:v>22482.5</c:v>
                </c:pt>
                <c:pt idx="4796">
                  <c:v>22341.5</c:v>
                </c:pt>
                <c:pt idx="4797">
                  <c:v>22148</c:v>
                </c:pt>
                <c:pt idx="4798">
                  <c:v>22166.800800000001</c:v>
                </c:pt>
                <c:pt idx="4799">
                  <c:v>22327.099600000001</c:v>
                </c:pt>
                <c:pt idx="4800">
                  <c:v>22278.099600000001</c:v>
                </c:pt>
                <c:pt idx="4801">
                  <c:v>22337.400399999999</c:v>
                </c:pt>
                <c:pt idx="4802">
                  <c:v>22380.800800000001</c:v>
                </c:pt>
                <c:pt idx="4803">
                  <c:v>22296.699199999999</c:v>
                </c:pt>
                <c:pt idx="4804">
                  <c:v>22374.5</c:v>
                </c:pt>
                <c:pt idx="4805">
                  <c:v>22486.699199999999</c:v>
                </c:pt>
                <c:pt idx="4806">
                  <c:v>22514.099600000001</c:v>
                </c:pt>
                <c:pt idx="4807">
                  <c:v>22575.199199999999</c:v>
                </c:pt>
                <c:pt idx="4808">
                  <c:v>22212</c:v>
                </c:pt>
                <c:pt idx="4809">
                  <c:v>21615.300800000001</c:v>
                </c:pt>
                <c:pt idx="4810">
                  <c:v>22148.800800000001</c:v>
                </c:pt>
                <c:pt idx="4811">
                  <c:v>22409.800800000001</c:v>
                </c:pt>
                <c:pt idx="4812">
                  <c:v>22360.199199999999</c:v>
                </c:pt>
                <c:pt idx="4813">
                  <c:v>22592.5</c:v>
                </c:pt>
                <c:pt idx="4814">
                  <c:v>22337.800800000001</c:v>
                </c:pt>
                <c:pt idx="4815">
                  <c:v>22395</c:v>
                </c:pt>
                <c:pt idx="4816">
                  <c:v>22407.599600000001</c:v>
                </c:pt>
                <c:pt idx="4817">
                  <c:v>22393</c:v>
                </c:pt>
                <c:pt idx="4818">
                  <c:v>22512.800800000001</c:v>
                </c:pt>
                <c:pt idx="4819">
                  <c:v>22617.900399999999</c:v>
                </c:pt>
                <c:pt idx="4820">
                  <c:v>22432.699199999999</c:v>
                </c:pt>
                <c:pt idx="4821">
                  <c:v>22583.5</c:v>
                </c:pt>
                <c:pt idx="4822">
                  <c:v>22603.599600000001</c:v>
                </c:pt>
                <c:pt idx="4823">
                  <c:v>22514</c:v>
                </c:pt>
                <c:pt idx="4824">
                  <c:v>22599</c:v>
                </c:pt>
                <c:pt idx="4825">
                  <c:v>22693.300800000001</c:v>
                </c:pt>
                <c:pt idx="4826">
                  <c:v>22734.099600000001</c:v>
                </c:pt>
                <c:pt idx="4827">
                  <c:v>22833.800800000001</c:v>
                </c:pt>
                <c:pt idx="4828">
                  <c:v>23028.099600000001</c:v>
                </c:pt>
                <c:pt idx="4829">
                  <c:v>23132.5</c:v>
                </c:pt>
                <c:pt idx="4830">
                  <c:v>23177.699199999999</c:v>
                </c:pt>
                <c:pt idx="4831">
                  <c:v>23213</c:v>
                </c:pt>
                <c:pt idx="4832">
                  <c:v>23224.5</c:v>
                </c:pt>
                <c:pt idx="4833">
                  <c:v>23232.5</c:v>
                </c:pt>
                <c:pt idx="4834">
                  <c:v>23226.699199999999</c:v>
                </c:pt>
                <c:pt idx="4835">
                  <c:v>23144.900399999999</c:v>
                </c:pt>
                <c:pt idx="4836">
                  <c:v>22985.099600000001</c:v>
                </c:pt>
                <c:pt idx="4837">
                  <c:v>22933.699199999999</c:v>
                </c:pt>
                <c:pt idx="4838">
                  <c:v>22879.800800000001</c:v>
                </c:pt>
                <c:pt idx="4839">
                  <c:v>22954</c:v>
                </c:pt>
                <c:pt idx="4840">
                  <c:v>22877.800800000001</c:v>
                </c:pt>
                <c:pt idx="4841">
                  <c:v>22866.5</c:v>
                </c:pt>
                <c:pt idx="4842">
                  <c:v>22741.300800000001</c:v>
                </c:pt>
                <c:pt idx="4843">
                  <c:v>22550.599600000001</c:v>
                </c:pt>
                <c:pt idx="4844">
                  <c:v>22406.5</c:v>
                </c:pt>
                <c:pt idx="4845">
                  <c:v>22304.199199999999</c:v>
                </c:pt>
                <c:pt idx="4846">
                  <c:v>22180.400399999999</c:v>
                </c:pt>
                <c:pt idx="4847">
                  <c:v>22323.199199999999</c:v>
                </c:pt>
                <c:pt idx="4848">
                  <c:v>22293.599600000001</c:v>
                </c:pt>
                <c:pt idx="4849">
                  <c:v>22307.900399999999</c:v>
                </c:pt>
                <c:pt idx="4850">
                  <c:v>22364</c:v>
                </c:pt>
                <c:pt idx="4851">
                  <c:v>22351.599600000001</c:v>
                </c:pt>
                <c:pt idx="4852">
                  <c:v>22143.300800000001</c:v>
                </c:pt>
                <c:pt idx="4853">
                  <c:v>22159.300800000001</c:v>
                </c:pt>
                <c:pt idx="4854">
                  <c:v>22173.400399999999</c:v>
                </c:pt>
                <c:pt idx="4855">
                  <c:v>22345.5</c:v>
                </c:pt>
                <c:pt idx="4856">
                  <c:v>22183.699199999999</c:v>
                </c:pt>
                <c:pt idx="4857">
                  <c:v>22252.599600000001</c:v>
                </c:pt>
                <c:pt idx="4858">
                  <c:v>22342.5</c:v>
                </c:pt>
                <c:pt idx="4859">
                  <c:v>22296.900399999999</c:v>
                </c:pt>
                <c:pt idx="4860">
                  <c:v>22239.400399999999</c:v>
                </c:pt>
                <c:pt idx="4861">
                  <c:v>22184.400399999999</c:v>
                </c:pt>
                <c:pt idx="4862">
                  <c:v>22249.300800000001</c:v>
                </c:pt>
                <c:pt idx="4863">
                  <c:v>22077.800800000001</c:v>
                </c:pt>
                <c:pt idx="4864">
                  <c:v>22160.5</c:v>
                </c:pt>
                <c:pt idx="4865">
                  <c:v>22087.300800000001</c:v>
                </c:pt>
                <c:pt idx="4866">
                  <c:v>21902.099600000001</c:v>
                </c:pt>
                <c:pt idx="4867">
                  <c:v>22018.199199999999</c:v>
                </c:pt>
                <c:pt idx="4868">
                  <c:v>21982.5</c:v>
                </c:pt>
                <c:pt idx="4869">
                  <c:v>21840.599600000001</c:v>
                </c:pt>
                <c:pt idx="4870">
                  <c:v>21955.300800000001</c:v>
                </c:pt>
                <c:pt idx="4871">
                  <c:v>21763.099600000001</c:v>
                </c:pt>
                <c:pt idx="4872">
                  <c:v>21708.400399999999</c:v>
                </c:pt>
                <c:pt idx="4873">
                  <c:v>21738.800800000001</c:v>
                </c:pt>
                <c:pt idx="4874">
                  <c:v>21688.5</c:v>
                </c:pt>
                <c:pt idx="4875">
                  <c:v>21706.699199999999</c:v>
                </c:pt>
                <c:pt idx="4876">
                  <c:v>21681.099600000001</c:v>
                </c:pt>
                <c:pt idx="4877">
                  <c:v>21563.5</c:v>
                </c:pt>
                <c:pt idx="4878">
                  <c:v>21396</c:v>
                </c:pt>
                <c:pt idx="4879">
                  <c:v>21335.5</c:v>
                </c:pt>
                <c:pt idx="4880">
                  <c:v>21208.599600000001</c:v>
                </c:pt>
                <c:pt idx="4881">
                  <c:v>20889.800800000001</c:v>
                </c:pt>
                <c:pt idx="4882">
                  <c:v>21331.900399999999</c:v>
                </c:pt>
                <c:pt idx="4883">
                  <c:v>21375.300800000001</c:v>
                </c:pt>
                <c:pt idx="4884">
                  <c:v>22016.900399999999</c:v>
                </c:pt>
                <c:pt idx="4885">
                  <c:v>22095.300800000001</c:v>
                </c:pt>
                <c:pt idx="4886">
                  <c:v>21964.800800000001</c:v>
                </c:pt>
                <c:pt idx="4887">
                  <c:v>22002.400399999999</c:v>
                </c:pt>
                <c:pt idx="4888">
                  <c:v>22101.400399999999</c:v>
                </c:pt>
                <c:pt idx="4889">
                  <c:v>21994.300800000001</c:v>
                </c:pt>
                <c:pt idx="4890">
                  <c:v>22026.599600000001</c:v>
                </c:pt>
                <c:pt idx="4891">
                  <c:v>22035.900399999999</c:v>
                </c:pt>
                <c:pt idx="4892">
                  <c:v>21904.099600000001</c:v>
                </c:pt>
                <c:pt idx="4893">
                  <c:v>21833</c:v>
                </c:pt>
                <c:pt idx="4894">
                  <c:v>21954.900399999999</c:v>
                </c:pt>
                <c:pt idx="4895">
                  <c:v>22145.300800000001</c:v>
                </c:pt>
                <c:pt idx="4896">
                  <c:v>22315.400399999999</c:v>
                </c:pt>
                <c:pt idx="4897">
                  <c:v>22502.300800000001</c:v>
                </c:pt>
                <c:pt idx="4898">
                  <c:v>22665.699199999999</c:v>
                </c:pt>
                <c:pt idx="4899">
                  <c:v>22728</c:v>
                </c:pt>
                <c:pt idx="4900">
                  <c:v>22861.599600000001</c:v>
                </c:pt>
                <c:pt idx="4901">
                  <c:v>22645.5</c:v>
                </c:pt>
                <c:pt idx="4902">
                  <c:v>22351</c:v>
                </c:pt>
                <c:pt idx="4903">
                  <c:v>22431.199199999999</c:v>
                </c:pt>
                <c:pt idx="4904">
                  <c:v>22539.699199999999</c:v>
                </c:pt>
                <c:pt idx="4905">
                  <c:v>22515.199199999999</c:v>
                </c:pt>
                <c:pt idx="4906">
                  <c:v>22228.900399999999</c:v>
                </c:pt>
                <c:pt idx="4907">
                  <c:v>22154.300800000001</c:v>
                </c:pt>
                <c:pt idx="4908">
                  <c:v>22365.900399999999</c:v>
                </c:pt>
                <c:pt idx="4909">
                  <c:v>22244.599600000001</c:v>
                </c:pt>
                <c:pt idx="4910">
                  <c:v>22293.300800000001</c:v>
                </c:pt>
                <c:pt idx="4911">
                  <c:v>22143.900399999999</c:v>
                </c:pt>
                <c:pt idx="4912">
                  <c:v>22079.199199999999</c:v>
                </c:pt>
                <c:pt idx="4913">
                  <c:v>21866.800800000001</c:v>
                </c:pt>
                <c:pt idx="4914">
                  <c:v>22035.300800000001</c:v>
                </c:pt>
                <c:pt idx="4915">
                  <c:v>21965.300800000001</c:v>
                </c:pt>
                <c:pt idx="4916">
                  <c:v>22029.900399999999</c:v>
                </c:pt>
                <c:pt idx="4917">
                  <c:v>22222.199199999999</c:v>
                </c:pt>
                <c:pt idx="4918">
                  <c:v>22167.5</c:v>
                </c:pt>
                <c:pt idx="4919">
                  <c:v>22099.800800000001</c:v>
                </c:pt>
                <c:pt idx="4920">
                  <c:v>21988.5</c:v>
                </c:pt>
                <c:pt idx="4921">
                  <c:v>22207.099600000001</c:v>
                </c:pt>
                <c:pt idx="4922">
                  <c:v>22041.099600000001</c:v>
                </c:pt>
                <c:pt idx="4923">
                  <c:v>22127.5</c:v>
                </c:pt>
                <c:pt idx="4924">
                  <c:v>22149.400399999999</c:v>
                </c:pt>
                <c:pt idx="4925">
                  <c:v>22200.900399999999</c:v>
                </c:pt>
                <c:pt idx="4926">
                  <c:v>22255.400399999999</c:v>
                </c:pt>
                <c:pt idx="4927">
                  <c:v>22375.400399999999</c:v>
                </c:pt>
                <c:pt idx="4928">
                  <c:v>22193.199199999999</c:v>
                </c:pt>
                <c:pt idx="4929">
                  <c:v>22055.900399999999</c:v>
                </c:pt>
                <c:pt idx="4930">
                  <c:v>22017.5</c:v>
                </c:pt>
                <c:pt idx="4931">
                  <c:v>22075.900399999999</c:v>
                </c:pt>
                <c:pt idx="4932">
                  <c:v>22055.5</c:v>
                </c:pt>
                <c:pt idx="4933">
                  <c:v>22062.199199999999</c:v>
                </c:pt>
                <c:pt idx="4934">
                  <c:v>22004.900399999999</c:v>
                </c:pt>
                <c:pt idx="4935">
                  <c:v>22049.599600000001</c:v>
                </c:pt>
                <c:pt idx="4936">
                  <c:v>21971.300800000001</c:v>
                </c:pt>
                <c:pt idx="4937">
                  <c:v>21856.800800000001</c:v>
                </c:pt>
                <c:pt idx="4938">
                  <c:v>21998.5</c:v>
                </c:pt>
                <c:pt idx="4939">
                  <c:v>21777</c:v>
                </c:pt>
                <c:pt idx="4940">
                  <c:v>21823.099600000001</c:v>
                </c:pt>
                <c:pt idx="4941">
                  <c:v>21778.900399999999</c:v>
                </c:pt>
                <c:pt idx="4942">
                  <c:v>21811.599600000001</c:v>
                </c:pt>
                <c:pt idx="4943">
                  <c:v>21866.400399999999</c:v>
                </c:pt>
                <c:pt idx="4944">
                  <c:v>21789.900399999999</c:v>
                </c:pt>
                <c:pt idx="4945">
                  <c:v>21752.300800000001</c:v>
                </c:pt>
                <c:pt idx="4946">
                  <c:v>21731.800800000001</c:v>
                </c:pt>
                <c:pt idx="4947">
                  <c:v>21711.300800000001</c:v>
                </c:pt>
                <c:pt idx="4948">
                  <c:v>21642.800800000001</c:v>
                </c:pt>
                <c:pt idx="4949">
                  <c:v>21527.699199999999</c:v>
                </c:pt>
                <c:pt idx="4950">
                  <c:v>21466.400399999999</c:v>
                </c:pt>
                <c:pt idx="4951">
                  <c:v>21212.199199999999</c:v>
                </c:pt>
                <c:pt idx="4952">
                  <c:v>21104.699199999999</c:v>
                </c:pt>
                <c:pt idx="4953">
                  <c:v>21146.199199999999</c:v>
                </c:pt>
                <c:pt idx="4954">
                  <c:v>21004.900399999999</c:v>
                </c:pt>
                <c:pt idx="4955">
                  <c:v>21062.300800000001</c:v>
                </c:pt>
                <c:pt idx="4956">
                  <c:v>21078.300800000001</c:v>
                </c:pt>
                <c:pt idx="4957">
                  <c:v>21230.599600000001</c:v>
                </c:pt>
                <c:pt idx="4958">
                  <c:v>21105</c:v>
                </c:pt>
                <c:pt idx="4959">
                  <c:v>21192.5</c:v>
                </c:pt>
                <c:pt idx="4960">
                  <c:v>21146.5</c:v>
                </c:pt>
                <c:pt idx="4961">
                  <c:v>21076.599600000001</c:v>
                </c:pt>
                <c:pt idx="4962">
                  <c:v>21091.300800000001</c:v>
                </c:pt>
                <c:pt idx="4963">
                  <c:v>21296.099600000001</c:v>
                </c:pt>
                <c:pt idx="4964">
                  <c:v>21069</c:v>
                </c:pt>
                <c:pt idx="4965">
                  <c:v>21231.099600000001</c:v>
                </c:pt>
                <c:pt idx="4966">
                  <c:v>21337</c:v>
                </c:pt>
                <c:pt idx="4967">
                  <c:v>21291.800800000001</c:v>
                </c:pt>
                <c:pt idx="4968">
                  <c:v>21167.400399999999</c:v>
                </c:pt>
                <c:pt idx="4969">
                  <c:v>21271.699199999999</c:v>
                </c:pt>
                <c:pt idx="4970">
                  <c:v>21523.800800000001</c:v>
                </c:pt>
                <c:pt idx="4971">
                  <c:v>21793.800800000001</c:v>
                </c:pt>
                <c:pt idx="4972">
                  <c:v>21983.699199999999</c:v>
                </c:pt>
                <c:pt idx="4973">
                  <c:v>21904.199199999999</c:v>
                </c:pt>
                <c:pt idx="4974">
                  <c:v>21558.800800000001</c:v>
                </c:pt>
                <c:pt idx="4975">
                  <c:v>21682.599600000001</c:v>
                </c:pt>
                <c:pt idx="4976">
                  <c:v>21288.099600000001</c:v>
                </c:pt>
                <c:pt idx="4977">
                  <c:v>21416.199199999999</c:v>
                </c:pt>
                <c:pt idx="4978">
                  <c:v>21332.199199999999</c:v>
                </c:pt>
                <c:pt idx="4979">
                  <c:v>21376</c:v>
                </c:pt>
                <c:pt idx="4980">
                  <c:v>21261.699199999999</c:v>
                </c:pt>
                <c:pt idx="4981">
                  <c:v>21288.599600000001</c:v>
                </c:pt>
                <c:pt idx="4982">
                  <c:v>21571</c:v>
                </c:pt>
                <c:pt idx="4983">
                  <c:v>21449.099600000001</c:v>
                </c:pt>
                <c:pt idx="4984">
                  <c:v>21373.099600000001</c:v>
                </c:pt>
                <c:pt idx="4985">
                  <c:v>21445.099600000001</c:v>
                </c:pt>
                <c:pt idx="4986">
                  <c:v>21499.900399999999</c:v>
                </c:pt>
                <c:pt idx="4987">
                  <c:v>21412.109400000001</c:v>
                </c:pt>
                <c:pt idx="4988">
                  <c:v>21302.919900000001</c:v>
                </c:pt>
                <c:pt idx="4989">
                  <c:v>21297.140599999999</c:v>
                </c:pt>
                <c:pt idx="4990">
                  <c:v>21333.75</c:v>
                </c:pt>
                <c:pt idx="4991">
                  <c:v>21403.2402</c:v>
                </c:pt>
                <c:pt idx="4992">
                  <c:v>21391.289100000002</c:v>
                </c:pt>
                <c:pt idx="4993">
                  <c:v>21634.279299999998</c:v>
                </c:pt>
                <c:pt idx="4994">
                  <c:v>21731.6309</c:v>
                </c:pt>
                <c:pt idx="4995">
                  <c:v>21660.650399999999</c:v>
                </c:pt>
                <c:pt idx="4996">
                  <c:v>21649.580099999999</c:v>
                </c:pt>
                <c:pt idx="4997">
                  <c:v>21625.419900000001</c:v>
                </c:pt>
                <c:pt idx="4998">
                  <c:v>21654.949199999999</c:v>
                </c:pt>
                <c:pt idx="4999">
                  <c:v>21655.359400000001</c:v>
                </c:pt>
                <c:pt idx="5000">
                  <c:v>21737.289100000002</c:v>
                </c:pt>
                <c:pt idx="5001">
                  <c:v>21751.089800000002</c:v>
                </c:pt>
                <c:pt idx="5002">
                  <c:v>21842.9902</c:v>
                </c:pt>
                <c:pt idx="5003">
                  <c:v>22026.5</c:v>
                </c:pt>
                <c:pt idx="5004">
                  <c:v>22240.179700000001</c:v>
                </c:pt>
                <c:pt idx="5005">
                  <c:v>22336.210899999998</c:v>
                </c:pt>
                <c:pt idx="5006">
                  <c:v>22255.6309</c:v>
                </c:pt>
                <c:pt idx="5007">
                  <c:v>22012.410199999998</c:v>
                </c:pt>
                <c:pt idx="5008">
                  <c:v>22004.75</c:v>
                </c:pt>
                <c:pt idx="5009">
                  <c:v>21917.929700000001</c:v>
                </c:pt>
                <c:pt idx="5010">
                  <c:v>21984.800800000001</c:v>
                </c:pt>
                <c:pt idx="5011">
                  <c:v>21964.210899999998</c:v>
                </c:pt>
                <c:pt idx="5012">
                  <c:v>22096.339800000002</c:v>
                </c:pt>
                <c:pt idx="5013">
                  <c:v>22132.419900000001</c:v>
                </c:pt>
                <c:pt idx="5014">
                  <c:v>22114.470700000002</c:v>
                </c:pt>
                <c:pt idx="5015">
                  <c:v>22260.460899999998</c:v>
                </c:pt>
                <c:pt idx="5016">
                  <c:v>22097.169900000001</c:v>
                </c:pt>
                <c:pt idx="5017">
                  <c:v>22142.970700000002</c:v>
                </c:pt>
                <c:pt idx="5018">
                  <c:v>21988.349600000001</c:v>
                </c:pt>
                <c:pt idx="5019">
                  <c:v>22050.330099999999</c:v>
                </c:pt>
                <c:pt idx="5020">
                  <c:v>22100.289100000002</c:v>
                </c:pt>
                <c:pt idx="5021">
                  <c:v>22178.410199999998</c:v>
                </c:pt>
                <c:pt idx="5022">
                  <c:v>22129.140599999999</c:v>
                </c:pt>
                <c:pt idx="5023">
                  <c:v>22118.769499999999</c:v>
                </c:pt>
                <c:pt idx="5024">
                  <c:v>22107.1895</c:v>
                </c:pt>
                <c:pt idx="5025">
                  <c:v>22074.410199999998</c:v>
                </c:pt>
                <c:pt idx="5026">
                  <c:v>22039.339800000002</c:v>
                </c:pt>
                <c:pt idx="5027">
                  <c:v>22015.679700000001</c:v>
                </c:pt>
                <c:pt idx="5028">
                  <c:v>21908.949199999999</c:v>
                </c:pt>
                <c:pt idx="5029">
                  <c:v>21844.330099999999</c:v>
                </c:pt>
                <c:pt idx="5030">
                  <c:v>21765.359400000001</c:v>
                </c:pt>
                <c:pt idx="5031">
                  <c:v>21656.580099999999</c:v>
                </c:pt>
                <c:pt idx="5032">
                  <c:v>21498.160199999998</c:v>
                </c:pt>
                <c:pt idx="5033">
                  <c:v>21505.390599999999</c:v>
                </c:pt>
                <c:pt idx="5034">
                  <c:v>21412.730500000001</c:v>
                </c:pt>
                <c:pt idx="5035">
                  <c:v>21308.699199999999</c:v>
                </c:pt>
                <c:pt idx="5036">
                  <c:v>21375.5605</c:v>
                </c:pt>
                <c:pt idx="5037">
                  <c:v>21329.919900000001</c:v>
                </c:pt>
                <c:pt idx="5038">
                  <c:v>21323.580099999999</c:v>
                </c:pt>
                <c:pt idx="5039">
                  <c:v>21230.2402</c:v>
                </c:pt>
                <c:pt idx="5040">
                  <c:v>21153.2402</c:v>
                </c:pt>
                <c:pt idx="5041">
                  <c:v>21183.929700000001</c:v>
                </c:pt>
                <c:pt idx="5042">
                  <c:v>21228.449199999999</c:v>
                </c:pt>
                <c:pt idx="5043">
                  <c:v>21130.650399999999</c:v>
                </c:pt>
                <c:pt idx="5044">
                  <c:v>20821.720700000002</c:v>
                </c:pt>
                <c:pt idx="5045">
                  <c:v>20648.919900000001</c:v>
                </c:pt>
                <c:pt idx="5046">
                  <c:v>20571.789100000002</c:v>
                </c:pt>
                <c:pt idx="5047">
                  <c:v>20382.279299999998</c:v>
                </c:pt>
                <c:pt idx="5048">
                  <c:v>20478.300800000001</c:v>
                </c:pt>
                <c:pt idx="5049">
                  <c:v>20516.300800000001</c:v>
                </c:pt>
                <c:pt idx="5050">
                  <c:v>20358.699199999999</c:v>
                </c:pt>
                <c:pt idx="5051">
                  <c:v>20164.300800000001</c:v>
                </c:pt>
                <c:pt idx="5052">
                  <c:v>19851</c:v>
                </c:pt>
                <c:pt idx="5053">
                  <c:v>19969</c:v>
                </c:pt>
                <c:pt idx="5054">
                  <c:v>20156.900399999999</c:v>
                </c:pt>
                <c:pt idx="5055">
                  <c:v>20285</c:v>
                </c:pt>
                <c:pt idx="5056">
                  <c:v>20168.300800000001</c:v>
                </c:pt>
                <c:pt idx="5057">
                  <c:v>20133.400399999999</c:v>
                </c:pt>
                <c:pt idx="5058">
                  <c:v>20109.5</c:v>
                </c:pt>
                <c:pt idx="5059">
                  <c:v>20110.199199999999</c:v>
                </c:pt>
                <c:pt idx="5060">
                  <c:v>20055.900399999999</c:v>
                </c:pt>
                <c:pt idx="5061">
                  <c:v>20041.300800000001</c:v>
                </c:pt>
                <c:pt idx="5062">
                  <c:v>19823</c:v>
                </c:pt>
                <c:pt idx="5063">
                  <c:v>19969.800800000001</c:v>
                </c:pt>
                <c:pt idx="5064">
                  <c:v>19880.699199999999</c:v>
                </c:pt>
                <c:pt idx="5065">
                  <c:v>19861</c:v>
                </c:pt>
                <c:pt idx="5066">
                  <c:v>19985.699199999999</c:v>
                </c:pt>
                <c:pt idx="5067">
                  <c:v>20070.599600000001</c:v>
                </c:pt>
                <c:pt idx="5068">
                  <c:v>20110</c:v>
                </c:pt>
                <c:pt idx="5069">
                  <c:v>20070.400399999999</c:v>
                </c:pt>
                <c:pt idx="5070">
                  <c:v>20045.400399999999</c:v>
                </c:pt>
                <c:pt idx="5071">
                  <c:v>19915.5</c:v>
                </c:pt>
                <c:pt idx="5072">
                  <c:v>19911</c:v>
                </c:pt>
                <c:pt idx="5073">
                  <c:v>19765.900399999999</c:v>
                </c:pt>
                <c:pt idx="5074">
                  <c:v>19400.800800000001</c:v>
                </c:pt>
                <c:pt idx="5075">
                  <c:v>19089.800800000001</c:v>
                </c:pt>
                <c:pt idx="5076">
                  <c:v>18948.800800000001</c:v>
                </c:pt>
                <c:pt idx="5077">
                  <c:v>19078</c:v>
                </c:pt>
                <c:pt idx="5078">
                  <c:v>19247.400399999999</c:v>
                </c:pt>
                <c:pt idx="5079">
                  <c:v>19557.199199999999</c:v>
                </c:pt>
                <c:pt idx="5080">
                  <c:v>19638.800800000001</c:v>
                </c:pt>
                <c:pt idx="5081">
                  <c:v>19859</c:v>
                </c:pt>
                <c:pt idx="5082">
                  <c:v>20043.900399999999</c:v>
                </c:pt>
                <c:pt idx="5083">
                  <c:v>20082.300800000001</c:v>
                </c:pt>
                <c:pt idx="5084">
                  <c:v>20206</c:v>
                </c:pt>
                <c:pt idx="5085">
                  <c:v>20336</c:v>
                </c:pt>
                <c:pt idx="5086">
                  <c:v>20228.900399999999</c:v>
                </c:pt>
                <c:pt idx="5087">
                  <c:v>20055.300800000001</c:v>
                </c:pt>
                <c:pt idx="5088">
                  <c:v>19883.900399999999</c:v>
                </c:pt>
                <c:pt idx="5089">
                  <c:v>19865.5</c:v>
                </c:pt>
                <c:pt idx="5090">
                  <c:v>19922.900399999999</c:v>
                </c:pt>
                <c:pt idx="5091">
                  <c:v>20150</c:v>
                </c:pt>
                <c:pt idx="5092">
                  <c:v>20137.800800000001</c:v>
                </c:pt>
                <c:pt idx="5093">
                  <c:v>20264.099600000001</c:v>
                </c:pt>
                <c:pt idx="5094">
                  <c:v>20150.800800000001</c:v>
                </c:pt>
                <c:pt idx="5095">
                  <c:v>20188.599600000001</c:v>
                </c:pt>
                <c:pt idx="5096">
                  <c:v>19967.300800000001</c:v>
                </c:pt>
                <c:pt idx="5097">
                  <c:v>20026.800800000001</c:v>
                </c:pt>
                <c:pt idx="5098">
                  <c:v>20121.199199999999</c:v>
                </c:pt>
                <c:pt idx="5099">
                  <c:v>20211.599600000001</c:v>
                </c:pt>
                <c:pt idx="5100">
                  <c:v>20125.699199999999</c:v>
                </c:pt>
                <c:pt idx="5101">
                  <c:v>20036.599600000001</c:v>
                </c:pt>
                <c:pt idx="5102">
                  <c:v>19887.5</c:v>
                </c:pt>
                <c:pt idx="5103">
                  <c:v>19853.300800000001</c:v>
                </c:pt>
                <c:pt idx="5104">
                  <c:v>20064</c:v>
                </c:pt>
                <c:pt idx="5105">
                  <c:v>20198.300800000001</c:v>
                </c:pt>
                <c:pt idx="5106">
                  <c:v>20143.900399999999</c:v>
                </c:pt>
                <c:pt idx="5107">
                  <c:v>20226</c:v>
                </c:pt>
                <c:pt idx="5108">
                  <c:v>20116.400399999999</c:v>
                </c:pt>
                <c:pt idx="5109">
                  <c:v>19942.599600000001</c:v>
                </c:pt>
                <c:pt idx="5110">
                  <c:v>20121.5</c:v>
                </c:pt>
                <c:pt idx="5111">
                  <c:v>19974.699199999999</c:v>
                </c:pt>
                <c:pt idx="5112">
                  <c:v>19736.900399999999</c:v>
                </c:pt>
                <c:pt idx="5113">
                  <c:v>19696.5</c:v>
                </c:pt>
                <c:pt idx="5114">
                  <c:v>19657.800800000001</c:v>
                </c:pt>
                <c:pt idx="5115">
                  <c:v>19630</c:v>
                </c:pt>
                <c:pt idx="5116">
                  <c:v>19413.699199999999</c:v>
                </c:pt>
                <c:pt idx="5117">
                  <c:v>19661.699199999999</c:v>
                </c:pt>
                <c:pt idx="5118">
                  <c:v>19888.699199999999</c:v>
                </c:pt>
                <c:pt idx="5119">
                  <c:v>20019.800800000001</c:v>
                </c:pt>
                <c:pt idx="5120">
                  <c:v>19868.199199999999</c:v>
                </c:pt>
                <c:pt idx="5121">
                  <c:v>19828.599600000001</c:v>
                </c:pt>
                <c:pt idx="5122">
                  <c:v>19797.5</c:v>
                </c:pt>
                <c:pt idx="5123">
                  <c:v>19662.699199999999</c:v>
                </c:pt>
                <c:pt idx="5124">
                  <c:v>19710.599600000001</c:v>
                </c:pt>
                <c:pt idx="5125">
                  <c:v>19782.5</c:v>
                </c:pt>
                <c:pt idx="5126">
                  <c:v>19649.800800000001</c:v>
                </c:pt>
                <c:pt idx="5127">
                  <c:v>19803.800800000001</c:v>
                </c:pt>
                <c:pt idx="5128">
                  <c:v>19988.599600000001</c:v>
                </c:pt>
                <c:pt idx="5129">
                  <c:v>20029.199199999999</c:v>
                </c:pt>
                <c:pt idx="5130">
                  <c:v>19950.5</c:v>
                </c:pt>
                <c:pt idx="5131">
                  <c:v>19840.800800000001</c:v>
                </c:pt>
                <c:pt idx="5132">
                  <c:v>19844.699199999999</c:v>
                </c:pt>
                <c:pt idx="5133">
                  <c:v>19808.900399999999</c:v>
                </c:pt>
                <c:pt idx="5134">
                  <c:v>19875.400399999999</c:v>
                </c:pt>
                <c:pt idx="5135">
                  <c:v>19966.900399999999</c:v>
                </c:pt>
                <c:pt idx="5136">
                  <c:v>19967.800800000001</c:v>
                </c:pt>
                <c:pt idx="5137">
                  <c:v>19891.800800000001</c:v>
                </c:pt>
                <c:pt idx="5138">
                  <c:v>19804.400399999999</c:v>
                </c:pt>
                <c:pt idx="5139">
                  <c:v>19859.900399999999</c:v>
                </c:pt>
                <c:pt idx="5140">
                  <c:v>19841</c:v>
                </c:pt>
                <c:pt idx="5141">
                  <c:v>19809.199199999999</c:v>
                </c:pt>
                <c:pt idx="5142">
                  <c:v>19894.900399999999</c:v>
                </c:pt>
                <c:pt idx="5143">
                  <c:v>19913.599600000001</c:v>
                </c:pt>
                <c:pt idx="5144">
                  <c:v>19941.199199999999</c:v>
                </c:pt>
                <c:pt idx="5145">
                  <c:v>19948.099600000001</c:v>
                </c:pt>
                <c:pt idx="5146">
                  <c:v>20016.199199999999</c:v>
                </c:pt>
                <c:pt idx="5147">
                  <c:v>20049.699199999999</c:v>
                </c:pt>
                <c:pt idx="5148">
                  <c:v>20070</c:v>
                </c:pt>
                <c:pt idx="5149">
                  <c:v>20091.400399999999</c:v>
                </c:pt>
                <c:pt idx="5150">
                  <c:v>19992.300800000001</c:v>
                </c:pt>
                <c:pt idx="5151">
                  <c:v>19952.099600000001</c:v>
                </c:pt>
                <c:pt idx="5152">
                  <c:v>19807.300800000001</c:v>
                </c:pt>
                <c:pt idx="5153">
                  <c:v>19834.400399999999</c:v>
                </c:pt>
                <c:pt idx="5154">
                  <c:v>19761</c:v>
                </c:pt>
                <c:pt idx="5155">
                  <c:v>19809.5</c:v>
                </c:pt>
                <c:pt idx="5156">
                  <c:v>19809</c:v>
                </c:pt>
                <c:pt idx="5157">
                  <c:v>19826.599600000001</c:v>
                </c:pt>
                <c:pt idx="5158">
                  <c:v>19706.800800000001</c:v>
                </c:pt>
                <c:pt idx="5159">
                  <c:v>19625.300800000001</c:v>
                </c:pt>
                <c:pt idx="5160">
                  <c:v>19630.699199999999</c:v>
                </c:pt>
                <c:pt idx="5161">
                  <c:v>19421</c:v>
                </c:pt>
                <c:pt idx="5162">
                  <c:v>19183.199199999999</c:v>
                </c:pt>
                <c:pt idx="5163">
                  <c:v>19306.900399999999</c:v>
                </c:pt>
                <c:pt idx="5164">
                  <c:v>19131.099600000001</c:v>
                </c:pt>
                <c:pt idx="5165">
                  <c:v>19327</c:v>
                </c:pt>
                <c:pt idx="5166">
                  <c:v>19319.599600000001</c:v>
                </c:pt>
                <c:pt idx="5167">
                  <c:v>19107.099600000001</c:v>
                </c:pt>
                <c:pt idx="5168">
                  <c:v>19210.199199999999</c:v>
                </c:pt>
                <c:pt idx="5169">
                  <c:v>19114.699199999999</c:v>
                </c:pt>
                <c:pt idx="5170">
                  <c:v>19190.300800000001</c:v>
                </c:pt>
                <c:pt idx="5171">
                  <c:v>19212</c:v>
                </c:pt>
                <c:pt idx="5172">
                  <c:v>19089</c:v>
                </c:pt>
                <c:pt idx="5173">
                  <c:v>19077.400399999999</c:v>
                </c:pt>
                <c:pt idx="5174">
                  <c:v>19033.800800000001</c:v>
                </c:pt>
                <c:pt idx="5175">
                  <c:v>19004.199199999999</c:v>
                </c:pt>
                <c:pt idx="5176">
                  <c:v>18871</c:v>
                </c:pt>
                <c:pt idx="5177">
                  <c:v>18722.800800000001</c:v>
                </c:pt>
                <c:pt idx="5178">
                  <c:v>18663.199199999999</c:v>
                </c:pt>
                <c:pt idx="5179">
                  <c:v>18586</c:v>
                </c:pt>
                <c:pt idx="5180">
                  <c:v>18404.099600000001</c:v>
                </c:pt>
                <c:pt idx="5181">
                  <c:v>18428.300800000001</c:v>
                </c:pt>
                <c:pt idx="5182">
                  <c:v>18346.800800000001</c:v>
                </c:pt>
                <c:pt idx="5183">
                  <c:v>18834.300800000001</c:v>
                </c:pt>
                <c:pt idx="5184">
                  <c:v>18932.599600000001</c:v>
                </c:pt>
                <c:pt idx="5185">
                  <c:v>19206.800800000001</c:v>
                </c:pt>
                <c:pt idx="5186">
                  <c:v>19283.800800000001</c:v>
                </c:pt>
                <c:pt idx="5187">
                  <c:v>19098.599600000001</c:v>
                </c:pt>
                <c:pt idx="5188">
                  <c:v>19026.900399999999</c:v>
                </c:pt>
                <c:pt idx="5189">
                  <c:v>19173.099600000001</c:v>
                </c:pt>
                <c:pt idx="5190">
                  <c:v>19121.800800000001</c:v>
                </c:pt>
                <c:pt idx="5191">
                  <c:v>19242.699199999999</c:v>
                </c:pt>
                <c:pt idx="5192">
                  <c:v>19451.699199999999</c:v>
                </c:pt>
                <c:pt idx="5193">
                  <c:v>19794.900399999999</c:v>
                </c:pt>
                <c:pt idx="5194">
                  <c:v>19782.300800000001</c:v>
                </c:pt>
                <c:pt idx="5195">
                  <c:v>19551.800800000001</c:v>
                </c:pt>
                <c:pt idx="5196">
                  <c:v>19506.400399999999</c:v>
                </c:pt>
                <c:pt idx="5197">
                  <c:v>19474.300800000001</c:v>
                </c:pt>
                <c:pt idx="5198">
                  <c:v>19495.900399999999</c:v>
                </c:pt>
                <c:pt idx="5199">
                  <c:v>19534.5</c:v>
                </c:pt>
                <c:pt idx="5200">
                  <c:v>19551.699199999999</c:v>
                </c:pt>
                <c:pt idx="5201">
                  <c:v>19511.699199999999</c:v>
                </c:pt>
                <c:pt idx="5202">
                  <c:v>19485.400399999999</c:v>
                </c:pt>
                <c:pt idx="5203">
                  <c:v>19494</c:v>
                </c:pt>
                <c:pt idx="5204">
                  <c:v>19489.800800000001</c:v>
                </c:pt>
                <c:pt idx="5205">
                  <c:v>19465.5</c:v>
                </c:pt>
                <c:pt idx="5206">
                  <c:v>19526.099600000001</c:v>
                </c:pt>
                <c:pt idx="5207">
                  <c:v>19524.800800000001</c:v>
                </c:pt>
                <c:pt idx="5208">
                  <c:v>19508.699199999999</c:v>
                </c:pt>
                <c:pt idx="5209">
                  <c:v>19635.199199999999</c:v>
                </c:pt>
                <c:pt idx="5210">
                  <c:v>19479.699199999999</c:v>
                </c:pt>
                <c:pt idx="5211">
                  <c:v>19614.599600000001</c:v>
                </c:pt>
                <c:pt idx="5212">
                  <c:v>19718.300800000001</c:v>
                </c:pt>
                <c:pt idx="5213">
                  <c:v>19724.699199999999</c:v>
                </c:pt>
                <c:pt idx="5214">
                  <c:v>19667.300800000001</c:v>
                </c:pt>
                <c:pt idx="5215">
                  <c:v>19646.599600000001</c:v>
                </c:pt>
                <c:pt idx="5216">
                  <c:v>19690.900399999999</c:v>
                </c:pt>
                <c:pt idx="5217">
                  <c:v>19570.699199999999</c:v>
                </c:pt>
                <c:pt idx="5218">
                  <c:v>19480.599600000001</c:v>
                </c:pt>
                <c:pt idx="5219">
                  <c:v>19426.300800000001</c:v>
                </c:pt>
                <c:pt idx="5220">
                  <c:v>19546.169900000001</c:v>
                </c:pt>
                <c:pt idx="5221">
                  <c:v>19486.099600000001</c:v>
                </c:pt>
                <c:pt idx="5222">
                  <c:v>19513.199199999999</c:v>
                </c:pt>
                <c:pt idx="5223">
                  <c:v>19532.699199999999</c:v>
                </c:pt>
                <c:pt idx="5224">
                  <c:v>19280.900399999999</c:v>
                </c:pt>
                <c:pt idx="5225">
                  <c:v>19271.900399999999</c:v>
                </c:pt>
                <c:pt idx="5226">
                  <c:v>19175.300800000001</c:v>
                </c:pt>
                <c:pt idx="5227">
                  <c:v>18987</c:v>
                </c:pt>
                <c:pt idx="5228">
                  <c:v>18981.099600000001</c:v>
                </c:pt>
                <c:pt idx="5229">
                  <c:v>18939.699199999999</c:v>
                </c:pt>
                <c:pt idx="5230">
                  <c:v>18879.900399999999</c:v>
                </c:pt>
                <c:pt idx="5231">
                  <c:v>18898.5</c:v>
                </c:pt>
                <c:pt idx="5232">
                  <c:v>18893.300800000001</c:v>
                </c:pt>
                <c:pt idx="5233">
                  <c:v>18703.199199999999</c:v>
                </c:pt>
                <c:pt idx="5234">
                  <c:v>18689.300800000001</c:v>
                </c:pt>
                <c:pt idx="5235">
                  <c:v>18735.199199999999</c:v>
                </c:pt>
                <c:pt idx="5236">
                  <c:v>18756</c:v>
                </c:pt>
                <c:pt idx="5237">
                  <c:v>18614.300800000001</c:v>
                </c:pt>
                <c:pt idx="5238">
                  <c:v>18471.699199999999</c:v>
                </c:pt>
                <c:pt idx="5239">
                  <c:v>18215.800800000001</c:v>
                </c:pt>
                <c:pt idx="5240">
                  <c:v>17939.099600000001</c:v>
                </c:pt>
                <c:pt idx="5241">
                  <c:v>18013</c:v>
                </c:pt>
                <c:pt idx="5242">
                  <c:v>18008.599600000001</c:v>
                </c:pt>
                <c:pt idx="5243">
                  <c:v>18091.800800000001</c:v>
                </c:pt>
                <c:pt idx="5244">
                  <c:v>18114.599600000001</c:v>
                </c:pt>
                <c:pt idx="5245">
                  <c:v>17952.800800000001</c:v>
                </c:pt>
                <c:pt idx="5246">
                  <c:v>18051.400399999999</c:v>
                </c:pt>
                <c:pt idx="5247">
                  <c:v>18190.099600000001</c:v>
                </c:pt>
                <c:pt idx="5248">
                  <c:v>18054.199199999999</c:v>
                </c:pt>
                <c:pt idx="5249">
                  <c:v>18148.099600000001</c:v>
                </c:pt>
                <c:pt idx="5250">
                  <c:v>18020.800800000001</c:v>
                </c:pt>
                <c:pt idx="5251">
                  <c:v>18123.800800000001</c:v>
                </c:pt>
                <c:pt idx="5252">
                  <c:v>18247.099600000001</c:v>
                </c:pt>
                <c:pt idx="5253">
                  <c:v>18237.400399999999</c:v>
                </c:pt>
                <c:pt idx="5254">
                  <c:v>18213.300800000001</c:v>
                </c:pt>
                <c:pt idx="5255">
                  <c:v>18027.199199999999</c:v>
                </c:pt>
                <c:pt idx="5256">
                  <c:v>18114.300800000001</c:v>
                </c:pt>
                <c:pt idx="5257">
                  <c:v>17995.300800000001</c:v>
                </c:pt>
                <c:pt idx="5258">
                  <c:v>17966.400399999999</c:v>
                </c:pt>
                <c:pt idx="5259">
                  <c:v>17976</c:v>
                </c:pt>
                <c:pt idx="5260">
                  <c:v>17846.800800000001</c:v>
                </c:pt>
                <c:pt idx="5261">
                  <c:v>17892.400399999999</c:v>
                </c:pt>
                <c:pt idx="5262">
                  <c:v>17858.5</c:v>
                </c:pt>
                <c:pt idx="5263">
                  <c:v>17925</c:v>
                </c:pt>
                <c:pt idx="5264">
                  <c:v>17948.300800000001</c:v>
                </c:pt>
                <c:pt idx="5265">
                  <c:v>17818.699199999999</c:v>
                </c:pt>
                <c:pt idx="5266">
                  <c:v>17913.900399999999</c:v>
                </c:pt>
                <c:pt idx="5267">
                  <c:v>17826.400399999999</c:v>
                </c:pt>
                <c:pt idx="5268">
                  <c:v>17946.699199999999</c:v>
                </c:pt>
                <c:pt idx="5269">
                  <c:v>18019.800800000001</c:v>
                </c:pt>
                <c:pt idx="5270">
                  <c:v>17810.099600000001</c:v>
                </c:pt>
                <c:pt idx="5271">
                  <c:v>17848</c:v>
                </c:pt>
                <c:pt idx="5272">
                  <c:v>17890.599600000001</c:v>
                </c:pt>
                <c:pt idx="5273">
                  <c:v>17886.400399999999</c:v>
                </c:pt>
                <c:pt idx="5274">
                  <c:v>17748.699199999999</c:v>
                </c:pt>
                <c:pt idx="5275">
                  <c:v>17669.5</c:v>
                </c:pt>
                <c:pt idx="5276">
                  <c:v>17656.300800000001</c:v>
                </c:pt>
                <c:pt idx="5277">
                  <c:v>17791.099600000001</c:v>
                </c:pt>
                <c:pt idx="5278">
                  <c:v>17927.5</c:v>
                </c:pt>
                <c:pt idx="5279">
                  <c:v>17843.099600000001</c:v>
                </c:pt>
                <c:pt idx="5280">
                  <c:v>17821.900399999999</c:v>
                </c:pt>
                <c:pt idx="5281">
                  <c:v>17865.900399999999</c:v>
                </c:pt>
                <c:pt idx="5282">
                  <c:v>17873.599600000001</c:v>
                </c:pt>
                <c:pt idx="5283">
                  <c:v>17858.599600000001</c:v>
                </c:pt>
                <c:pt idx="5284">
                  <c:v>17899.099600000001</c:v>
                </c:pt>
                <c:pt idx="5285">
                  <c:v>17981.400399999999</c:v>
                </c:pt>
                <c:pt idx="5286">
                  <c:v>17983.300800000001</c:v>
                </c:pt>
                <c:pt idx="5287">
                  <c:v>18010.699199999999</c:v>
                </c:pt>
                <c:pt idx="5288">
                  <c:v>18093.599600000001</c:v>
                </c:pt>
                <c:pt idx="5289">
                  <c:v>18230.099600000001</c:v>
                </c:pt>
                <c:pt idx="5290">
                  <c:v>18238</c:v>
                </c:pt>
                <c:pt idx="5291">
                  <c:v>18303.599600000001</c:v>
                </c:pt>
                <c:pt idx="5292">
                  <c:v>18340.5</c:v>
                </c:pt>
                <c:pt idx="5293">
                  <c:v>18259.599600000001</c:v>
                </c:pt>
                <c:pt idx="5294">
                  <c:v>18266.800800000001</c:v>
                </c:pt>
                <c:pt idx="5295">
                  <c:v>18289.900399999999</c:v>
                </c:pt>
                <c:pt idx="5296">
                  <c:v>18420.699199999999</c:v>
                </c:pt>
                <c:pt idx="5297">
                  <c:v>18570</c:v>
                </c:pt>
                <c:pt idx="5298">
                  <c:v>18590.400399999999</c:v>
                </c:pt>
                <c:pt idx="5299">
                  <c:v>18696.400399999999</c:v>
                </c:pt>
                <c:pt idx="5300">
                  <c:v>18700.599600000001</c:v>
                </c:pt>
                <c:pt idx="5301">
                  <c:v>18720.599600000001</c:v>
                </c:pt>
                <c:pt idx="5302">
                  <c:v>18699.800800000001</c:v>
                </c:pt>
                <c:pt idx="5303">
                  <c:v>18722.300800000001</c:v>
                </c:pt>
                <c:pt idx="5304">
                  <c:v>18643.5</c:v>
                </c:pt>
                <c:pt idx="5305">
                  <c:v>18697</c:v>
                </c:pt>
                <c:pt idx="5306">
                  <c:v>18699.099600000001</c:v>
                </c:pt>
                <c:pt idx="5307">
                  <c:v>18531.900399999999</c:v>
                </c:pt>
                <c:pt idx="5308">
                  <c:v>18630.900399999999</c:v>
                </c:pt>
                <c:pt idx="5309">
                  <c:v>18634</c:v>
                </c:pt>
                <c:pt idx="5310">
                  <c:v>18653.099600000001</c:v>
                </c:pt>
                <c:pt idx="5311">
                  <c:v>18630.599600000001</c:v>
                </c:pt>
                <c:pt idx="5312">
                  <c:v>18464.800800000001</c:v>
                </c:pt>
                <c:pt idx="5313">
                  <c:v>18460.5</c:v>
                </c:pt>
                <c:pt idx="5314">
                  <c:v>18575.599600000001</c:v>
                </c:pt>
                <c:pt idx="5315">
                  <c:v>18586</c:v>
                </c:pt>
                <c:pt idx="5316">
                  <c:v>18694.599600000001</c:v>
                </c:pt>
                <c:pt idx="5317">
                  <c:v>18731.900399999999</c:v>
                </c:pt>
                <c:pt idx="5318">
                  <c:v>18736</c:v>
                </c:pt>
                <c:pt idx="5319">
                  <c:v>18610.900399999999</c:v>
                </c:pt>
                <c:pt idx="5320">
                  <c:v>18663.099600000001</c:v>
                </c:pt>
                <c:pt idx="5321">
                  <c:v>18556.199199999999</c:v>
                </c:pt>
                <c:pt idx="5322">
                  <c:v>18561.099600000001</c:v>
                </c:pt>
                <c:pt idx="5323">
                  <c:v>18595.300800000001</c:v>
                </c:pt>
                <c:pt idx="5324">
                  <c:v>18411.699199999999</c:v>
                </c:pt>
                <c:pt idx="5325">
                  <c:v>18437.400399999999</c:v>
                </c:pt>
                <c:pt idx="5326">
                  <c:v>18412.699199999999</c:v>
                </c:pt>
                <c:pt idx="5327">
                  <c:v>18278.599600000001</c:v>
                </c:pt>
                <c:pt idx="5328">
                  <c:v>18248.599600000001</c:v>
                </c:pt>
                <c:pt idx="5329">
                  <c:v>18228.400399999999</c:v>
                </c:pt>
                <c:pt idx="5330">
                  <c:v>18195.5</c:v>
                </c:pt>
                <c:pt idx="5331">
                  <c:v>18177.900399999999</c:v>
                </c:pt>
                <c:pt idx="5332">
                  <c:v>18320.900399999999</c:v>
                </c:pt>
                <c:pt idx="5333">
                  <c:v>18266.599600000001</c:v>
                </c:pt>
                <c:pt idx="5334">
                  <c:v>18454.900399999999</c:v>
                </c:pt>
                <c:pt idx="5335">
                  <c:v>18391.300800000001</c:v>
                </c:pt>
                <c:pt idx="5336">
                  <c:v>18454.199199999999</c:v>
                </c:pt>
                <c:pt idx="5337">
                  <c:v>18428.900399999999</c:v>
                </c:pt>
                <c:pt idx="5338">
                  <c:v>18333.300800000001</c:v>
                </c:pt>
                <c:pt idx="5339">
                  <c:v>18338</c:v>
                </c:pt>
                <c:pt idx="5340">
                  <c:v>18202.599600000001</c:v>
                </c:pt>
                <c:pt idx="5341">
                  <c:v>18106.199199999999</c:v>
                </c:pt>
                <c:pt idx="5342">
                  <c:v>18257.099600000001</c:v>
                </c:pt>
                <c:pt idx="5343">
                  <c:v>18216.400399999999</c:v>
                </c:pt>
                <c:pt idx="5344">
                  <c:v>18087.199199999999</c:v>
                </c:pt>
                <c:pt idx="5345">
                  <c:v>18081</c:v>
                </c:pt>
                <c:pt idx="5346">
                  <c:v>18292.699199999999</c:v>
                </c:pt>
                <c:pt idx="5347">
                  <c:v>18424</c:v>
                </c:pt>
                <c:pt idx="5348">
                  <c:v>18618.400399999999</c:v>
                </c:pt>
                <c:pt idx="5349">
                  <c:v>18454.599600000001</c:v>
                </c:pt>
                <c:pt idx="5350">
                  <c:v>18471.800800000001</c:v>
                </c:pt>
                <c:pt idx="5351">
                  <c:v>18614.599600000001</c:v>
                </c:pt>
                <c:pt idx="5352">
                  <c:v>18665.400399999999</c:v>
                </c:pt>
                <c:pt idx="5353">
                  <c:v>18560.300800000001</c:v>
                </c:pt>
                <c:pt idx="5354">
                  <c:v>18414.199199999999</c:v>
                </c:pt>
                <c:pt idx="5355">
                  <c:v>18401.599600000001</c:v>
                </c:pt>
                <c:pt idx="5356">
                  <c:v>18411.800800000001</c:v>
                </c:pt>
                <c:pt idx="5357">
                  <c:v>18442.900399999999</c:v>
                </c:pt>
                <c:pt idx="5358">
                  <c:v>18299.900399999999</c:v>
                </c:pt>
                <c:pt idx="5359">
                  <c:v>18155.199199999999</c:v>
                </c:pt>
                <c:pt idx="5360">
                  <c:v>18136.5</c:v>
                </c:pt>
                <c:pt idx="5361">
                  <c:v>18144.400399999999</c:v>
                </c:pt>
                <c:pt idx="5362">
                  <c:v>18173.900399999999</c:v>
                </c:pt>
                <c:pt idx="5363">
                  <c:v>18227.5</c:v>
                </c:pt>
                <c:pt idx="5364">
                  <c:v>18272.800800000001</c:v>
                </c:pt>
                <c:pt idx="5365">
                  <c:v>18274.5</c:v>
                </c:pt>
                <c:pt idx="5366">
                  <c:v>18239.800800000001</c:v>
                </c:pt>
                <c:pt idx="5367">
                  <c:v>18394.800800000001</c:v>
                </c:pt>
                <c:pt idx="5368">
                  <c:v>18374.599600000001</c:v>
                </c:pt>
                <c:pt idx="5369">
                  <c:v>18422.800800000001</c:v>
                </c:pt>
                <c:pt idx="5370">
                  <c:v>18272.400399999999</c:v>
                </c:pt>
                <c:pt idx="5371">
                  <c:v>17994.199199999999</c:v>
                </c:pt>
                <c:pt idx="5372">
                  <c:v>18007.699199999999</c:v>
                </c:pt>
                <c:pt idx="5373">
                  <c:v>18087</c:v>
                </c:pt>
                <c:pt idx="5374">
                  <c:v>18161.099600000001</c:v>
                </c:pt>
                <c:pt idx="5375">
                  <c:v>17996.199199999999</c:v>
                </c:pt>
                <c:pt idx="5376">
                  <c:v>17991.5</c:v>
                </c:pt>
                <c:pt idx="5377">
                  <c:v>17958</c:v>
                </c:pt>
                <c:pt idx="5378">
                  <c:v>17976.300800000001</c:v>
                </c:pt>
                <c:pt idx="5379">
                  <c:v>17917.5</c:v>
                </c:pt>
                <c:pt idx="5380">
                  <c:v>17993.199199999999</c:v>
                </c:pt>
                <c:pt idx="5381">
                  <c:v>17917</c:v>
                </c:pt>
                <c:pt idx="5382">
                  <c:v>17892.400399999999</c:v>
                </c:pt>
                <c:pt idx="5383">
                  <c:v>17805.300800000001</c:v>
                </c:pt>
                <c:pt idx="5384">
                  <c:v>17932.900399999999</c:v>
                </c:pt>
                <c:pt idx="5385">
                  <c:v>17813</c:v>
                </c:pt>
                <c:pt idx="5386">
                  <c:v>17843.199199999999</c:v>
                </c:pt>
                <c:pt idx="5387">
                  <c:v>17820.199199999999</c:v>
                </c:pt>
                <c:pt idx="5388">
                  <c:v>17794.099600000001</c:v>
                </c:pt>
                <c:pt idx="5389">
                  <c:v>17837.599600000001</c:v>
                </c:pt>
                <c:pt idx="5390">
                  <c:v>17797.099600000001</c:v>
                </c:pt>
                <c:pt idx="5391">
                  <c:v>17723.699199999999</c:v>
                </c:pt>
                <c:pt idx="5392">
                  <c:v>17694.300800000001</c:v>
                </c:pt>
                <c:pt idx="5393">
                  <c:v>17591.800800000001</c:v>
                </c:pt>
                <c:pt idx="5394">
                  <c:v>17712.5</c:v>
                </c:pt>
                <c:pt idx="5395">
                  <c:v>17757</c:v>
                </c:pt>
                <c:pt idx="5396">
                  <c:v>17726.300800000001</c:v>
                </c:pt>
                <c:pt idx="5397">
                  <c:v>17798.300800000001</c:v>
                </c:pt>
                <c:pt idx="5398">
                  <c:v>17818.900399999999</c:v>
                </c:pt>
                <c:pt idx="5399">
                  <c:v>17837.699199999999</c:v>
                </c:pt>
                <c:pt idx="5400">
                  <c:v>17817.800800000001</c:v>
                </c:pt>
                <c:pt idx="5401">
                  <c:v>17791.400399999999</c:v>
                </c:pt>
                <c:pt idx="5402">
                  <c:v>17795.5</c:v>
                </c:pt>
                <c:pt idx="5403">
                  <c:v>17743.699199999999</c:v>
                </c:pt>
                <c:pt idx="5404">
                  <c:v>17828.599600000001</c:v>
                </c:pt>
                <c:pt idx="5405">
                  <c:v>17848.699199999999</c:v>
                </c:pt>
                <c:pt idx="5406">
                  <c:v>17750</c:v>
                </c:pt>
                <c:pt idx="5407">
                  <c:v>17723.800800000001</c:v>
                </c:pt>
                <c:pt idx="5408">
                  <c:v>17693.5</c:v>
                </c:pt>
                <c:pt idx="5409">
                  <c:v>17754.800800000001</c:v>
                </c:pt>
                <c:pt idx="5410">
                  <c:v>17729.800800000001</c:v>
                </c:pt>
                <c:pt idx="5411">
                  <c:v>17867.099600000001</c:v>
                </c:pt>
                <c:pt idx="5412">
                  <c:v>18010.400399999999</c:v>
                </c:pt>
                <c:pt idx="5413">
                  <c:v>18166.099600000001</c:v>
                </c:pt>
                <c:pt idx="5414">
                  <c:v>18302.599600000001</c:v>
                </c:pt>
                <c:pt idx="5415">
                  <c:v>18287.400399999999</c:v>
                </c:pt>
                <c:pt idx="5416">
                  <c:v>18160.400399999999</c:v>
                </c:pt>
                <c:pt idx="5417">
                  <c:v>18191.800800000001</c:v>
                </c:pt>
                <c:pt idx="5418">
                  <c:v>18208.599600000001</c:v>
                </c:pt>
                <c:pt idx="5419">
                  <c:v>18375.099600000001</c:v>
                </c:pt>
                <c:pt idx="5420">
                  <c:v>18416.300800000001</c:v>
                </c:pt>
                <c:pt idx="5421">
                  <c:v>18851.699199999999</c:v>
                </c:pt>
                <c:pt idx="5422">
                  <c:v>18719.400399999999</c:v>
                </c:pt>
                <c:pt idx="5423">
                  <c:v>18691.699199999999</c:v>
                </c:pt>
                <c:pt idx="5424">
                  <c:v>18628.800800000001</c:v>
                </c:pt>
                <c:pt idx="5425">
                  <c:v>18631.800800000001</c:v>
                </c:pt>
                <c:pt idx="5426">
                  <c:v>18727.099600000001</c:v>
                </c:pt>
                <c:pt idx="5427">
                  <c:v>18762.300800000001</c:v>
                </c:pt>
                <c:pt idx="5428">
                  <c:v>18841.699199999999</c:v>
                </c:pt>
                <c:pt idx="5429">
                  <c:v>18989.300800000001</c:v>
                </c:pt>
                <c:pt idx="5430">
                  <c:v>19209</c:v>
                </c:pt>
                <c:pt idx="5431">
                  <c:v>19445.5</c:v>
                </c:pt>
                <c:pt idx="5432">
                  <c:v>19859.199199999999</c:v>
                </c:pt>
                <c:pt idx="5433">
                  <c:v>19823.800800000001</c:v>
                </c:pt>
                <c:pt idx="5434">
                  <c:v>19806.699199999999</c:v>
                </c:pt>
                <c:pt idx="5435">
                  <c:v>19789.599600000001</c:v>
                </c:pt>
                <c:pt idx="5436">
                  <c:v>19655.900399999999</c:v>
                </c:pt>
                <c:pt idx="5437">
                  <c:v>19632.300800000001</c:v>
                </c:pt>
                <c:pt idx="5438">
                  <c:v>19619.800800000001</c:v>
                </c:pt>
                <c:pt idx="5439">
                  <c:v>19599.900399999999</c:v>
                </c:pt>
                <c:pt idx="5440">
                  <c:v>19524.199199999999</c:v>
                </c:pt>
                <c:pt idx="5441">
                  <c:v>19429.800800000001</c:v>
                </c:pt>
                <c:pt idx="5442">
                  <c:v>19538.400399999999</c:v>
                </c:pt>
                <c:pt idx="5443">
                  <c:v>19568.400399999999</c:v>
                </c:pt>
                <c:pt idx="5444">
                  <c:v>19502.099600000001</c:v>
                </c:pt>
                <c:pt idx="5445">
                  <c:v>19503.5</c:v>
                </c:pt>
                <c:pt idx="5446">
                  <c:v>19491.900399999999</c:v>
                </c:pt>
                <c:pt idx="5447">
                  <c:v>19397.199199999999</c:v>
                </c:pt>
                <c:pt idx="5448">
                  <c:v>19313.599600000001</c:v>
                </c:pt>
                <c:pt idx="5449">
                  <c:v>19557.400399999999</c:v>
                </c:pt>
                <c:pt idx="5450">
                  <c:v>19504.599600000001</c:v>
                </c:pt>
                <c:pt idx="5451">
                  <c:v>19592.800800000001</c:v>
                </c:pt>
                <c:pt idx="5452">
                  <c:v>19591.900399999999</c:v>
                </c:pt>
                <c:pt idx="5453">
                  <c:v>19530.199199999999</c:v>
                </c:pt>
                <c:pt idx="5454">
                  <c:v>19603.800800000001</c:v>
                </c:pt>
                <c:pt idx="5455">
                  <c:v>19653.699199999999</c:v>
                </c:pt>
                <c:pt idx="5456">
                  <c:v>19673</c:v>
                </c:pt>
                <c:pt idx="5457">
                  <c:v>19666.900399999999</c:v>
                </c:pt>
                <c:pt idx="5458">
                  <c:v>19483.599600000001</c:v>
                </c:pt>
                <c:pt idx="5459">
                  <c:v>19443.599600000001</c:v>
                </c:pt>
                <c:pt idx="5460">
                  <c:v>19485.699199999999</c:v>
                </c:pt>
                <c:pt idx="5461">
                  <c:v>19508.699199999999</c:v>
                </c:pt>
                <c:pt idx="5462">
                  <c:v>19652.900399999999</c:v>
                </c:pt>
                <c:pt idx="5463">
                  <c:v>19642.099600000001</c:v>
                </c:pt>
                <c:pt idx="5464">
                  <c:v>19724.300800000001</c:v>
                </c:pt>
                <c:pt idx="5465">
                  <c:v>19714.199199999999</c:v>
                </c:pt>
                <c:pt idx="5466">
                  <c:v>19694.099600000001</c:v>
                </c:pt>
                <c:pt idx="5467">
                  <c:v>19751.699199999999</c:v>
                </c:pt>
                <c:pt idx="5468">
                  <c:v>19566</c:v>
                </c:pt>
                <c:pt idx="5469">
                  <c:v>19595.099600000001</c:v>
                </c:pt>
                <c:pt idx="5470">
                  <c:v>19593.599600000001</c:v>
                </c:pt>
                <c:pt idx="5471">
                  <c:v>19523.900399999999</c:v>
                </c:pt>
                <c:pt idx="5472">
                  <c:v>19420.699199999999</c:v>
                </c:pt>
                <c:pt idx="5473">
                  <c:v>19419.099600000001</c:v>
                </c:pt>
                <c:pt idx="5474">
                  <c:v>19387.599600000001</c:v>
                </c:pt>
                <c:pt idx="5475">
                  <c:v>19217.400399999999</c:v>
                </c:pt>
                <c:pt idx="5476">
                  <c:v>19282.400399999999</c:v>
                </c:pt>
                <c:pt idx="5477">
                  <c:v>19301.800800000001</c:v>
                </c:pt>
                <c:pt idx="5478">
                  <c:v>19462.400399999999</c:v>
                </c:pt>
                <c:pt idx="5479">
                  <c:v>19548.199199999999</c:v>
                </c:pt>
                <c:pt idx="5480">
                  <c:v>19431.599600000001</c:v>
                </c:pt>
                <c:pt idx="5481">
                  <c:v>19482.599600000001</c:v>
                </c:pt>
                <c:pt idx="5482">
                  <c:v>19143.5</c:v>
                </c:pt>
                <c:pt idx="5483">
                  <c:v>19225.300800000001</c:v>
                </c:pt>
                <c:pt idx="5484">
                  <c:v>19360.699199999999</c:v>
                </c:pt>
                <c:pt idx="5485">
                  <c:v>19377.5</c:v>
                </c:pt>
                <c:pt idx="5486">
                  <c:v>19356.599600000001</c:v>
                </c:pt>
                <c:pt idx="5487">
                  <c:v>19387.599600000001</c:v>
                </c:pt>
                <c:pt idx="5488">
                  <c:v>19198.199199999999</c:v>
                </c:pt>
                <c:pt idx="5489">
                  <c:v>19274.400399999999</c:v>
                </c:pt>
                <c:pt idx="5490">
                  <c:v>19230.199199999999</c:v>
                </c:pt>
                <c:pt idx="5491">
                  <c:v>19308.199199999999</c:v>
                </c:pt>
                <c:pt idx="5492">
                  <c:v>19257.099600000001</c:v>
                </c:pt>
                <c:pt idx="5493">
                  <c:v>19262.800800000001</c:v>
                </c:pt>
                <c:pt idx="5494">
                  <c:v>19272.199199999999</c:v>
                </c:pt>
                <c:pt idx="5495">
                  <c:v>19232.5</c:v>
                </c:pt>
                <c:pt idx="5496">
                  <c:v>19333.599600000001</c:v>
                </c:pt>
                <c:pt idx="5497">
                  <c:v>19285.699199999999</c:v>
                </c:pt>
                <c:pt idx="5498">
                  <c:v>19198.099600000001</c:v>
                </c:pt>
                <c:pt idx="5499">
                  <c:v>19157.900399999999</c:v>
                </c:pt>
                <c:pt idx="5500">
                  <c:v>19290.699199999999</c:v>
                </c:pt>
                <c:pt idx="5501">
                  <c:v>19303.400399999999</c:v>
                </c:pt>
                <c:pt idx="5502">
                  <c:v>19284</c:v>
                </c:pt>
                <c:pt idx="5503">
                  <c:v>19333.599600000001</c:v>
                </c:pt>
                <c:pt idx="5504">
                  <c:v>19268.099600000001</c:v>
                </c:pt>
                <c:pt idx="5505">
                  <c:v>19410.599600000001</c:v>
                </c:pt>
                <c:pt idx="5506">
                  <c:v>19352.900399999999</c:v>
                </c:pt>
                <c:pt idx="5507">
                  <c:v>19459.400399999999</c:v>
                </c:pt>
                <c:pt idx="5508">
                  <c:v>19485.199199999999</c:v>
                </c:pt>
                <c:pt idx="5509">
                  <c:v>19489.800800000001</c:v>
                </c:pt>
                <c:pt idx="5510">
                  <c:v>19522.300800000001</c:v>
                </c:pt>
                <c:pt idx="5511">
                  <c:v>19476.599600000001</c:v>
                </c:pt>
                <c:pt idx="5512">
                  <c:v>19434.800800000001</c:v>
                </c:pt>
                <c:pt idx="5513">
                  <c:v>19466.599600000001</c:v>
                </c:pt>
                <c:pt idx="5514">
                  <c:v>19560.699199999999</c:v>
                </c:pt>
                <c:pt idx="5515">
                  <c:v>19909.5</c:v>
                </c:pt>
                <c:pt idx="5516">
                  <c:v>19908.199199999999</c:v>
                </c:pt>
                <c:pt idx="5517">
                  <c:v>20001.400399999999</c:v>
                </c:pt>
                <c:pt idx="5518">
                  <c:v>20024.599600000001</c:v>
                </c:pt>
                <c:pt idx="5519">
                  <c:v>20079.699199999999</c:v>
                </c:pt>
                <c:pt idx="5520">
                  <c:v>20124</c:v>
                </c:pt>
                <c:pt idx="5521">
                  <c:v>20152.099600000001</c:v>
                </c:pt>
                <c:pt idx="5522">
                  <c:v>20160.599600000001</c:v>
                </c:pt>
                <c:pt idx="5523">
                  <c:v>20136.599600000001</c:v>
                </c:pt>
                <c:pt idx="5524">
                  <c:v>20218.599600000001</c:v>
                </c:pt>
                <c:pt idx="5525">
                  <c:v>20182.099600000001</c:v>
                </c:pt>
                <c:pt idx="5526">
                  <c:v>20227.900399999999</c:v>
                </c:pt>
                <c:pt idx="5527">
                  <c:v>20195.199199999999</c:v>
                </c:pt>
                <c:pt idx="5528">
                  <c:v>20245.900399999999</c:v>
                </c:pt>
                <c:pt idx="5529">
                  <c:v>20221.199199999999</c:v>
                </c:pt>
                <c:pt idx="5530">
                  <c:v>20191.900399999999</c:v>
                </c:pt>
                <c:pt idx="5531">
                  <c:v>20161.300800000001</c:v>
                </c:pt>
                <c:pt idx="5532">
                  <c:v>20197.599600000001</c:v>
                </c:pt>
                <c:pt idx="5533">
                  <c:v>20273</c:v>
                </c:pt>
                <c:pt idx="5534">
                  <c:v>20339.400399999999</c:v>
                </c:pt>
                <c:pt idx="5535">
                  <c:v>20214.5</c:v>
                </c:pt>
                <c:pt idx="5536">
                  <c:v>20071.5</c:v>
                </c:pt>
                <c:pt idx="5537">
                  <c:v>20173.5</c:v>
                </c:pt>
                <c:pt idx="5538">
                  <c:v>20085.699199999999</c:v>
                </c:pt>
                <c:pt idx="5539">
                  <c:v>20099.699199999999</c:v>
                </c:pt>
                <c:pt idx="5540">
                  <c:v>20077.800800000001</c:v>
                </c:pt>
                <c:pt idx="5541">
                  <c:v>20165.5</c:v>
                </c:pt>
                <c:pt idx="5542">
                  <c:v>20165.400399999999</c:v>
                </c:pt>
                <c:pt idx="5543">
                  <c:v>20232.900399999999</c:v>
                </c:pt>
                <c:pt idx="5544">
                  <c:v>20172.800800000001</c:v>
                </c:pt>
                <c:pt idx="5545">
                  <c:v>20242.300800000001</c:v>
                </c:pt>
                <c:pt idx="5546">
                  <c:v>20190</c:v>
                </c:pt>
                <c:pt idx="5547">
                  <c:v>20176.400399999999</c:v>
                </c:pt>
                <c:pt idx="5548">
                  <c:v>20170.099600000001</c:v>
                </c:pt>
                <c:pt idx="5549">
                  <c:v>20109.599600000001</c:v>
                </c:pt>
                <c:pt idx="5550">
                  <c:v>20164.900399999999</c:v>
                </c:pt>
                <c:pt idx="5551">
                  <c:v>20197.400399999999</c:v>
                </c:pt>
                <c:pt idx="5552">
                  <c:v>20073.800800000001</c:v>
                </c:pt>
                <c:pt idx="5553">
                  <c:v>20086.400399999999</c:v>
                </c:pt>
                <c:pt idx="5554">
                  <c:v>20103.099600000001</c:v>
                </c:pt>
                <c:pt idx="5555">
                  <c:v>20081.400399999999</c:v>
                </c:pt>
                <c:pt idx="5556">
                  <c:v>20058</c:v>
                </c:pt>
                <c:pt idx="5557">
                  <c:v>19962.5</c:v>
                </c:pt>
                <c:pt idx="5558">
                  <c:v>19988.900399999999</c:v>
                </c:pt>
                <c:pt idx="5559">
                  <c:v>20015.199199999999</c:v>
                </c:pt>
                <c:pt idx="5560">
                  <c:v>20053.599600000001</c:v>
                </c:pt>
                <c:pt idx="5561">
                  <c:v>19983</c:v>
                </c:pt>
                <c:pt idx="5562">
                  <c:v>19960.599600000001</c:v>
                </c:pt>
                <c:pt idx="5563">
                  <c:v>19901.099600000001</c:v>
                </c:pt>
                <c:pt idx="5564">
                  <c:v>19954</c:v>
                </c:pt>
                <c:pt idx="5565">
                  <c:v>19959.5</c:v>
                </c:pt>
                <c:pt idx="5566">
                  <c:v>20020.300800000001</c:v>
                </c:pt>
                <c:pt idx="5567">
                  <c:v>19989.300800000001</c:v>
                </c:pt>
                <c:pt idx="5568">
                  <c:v>19991.599600000001</c:v>
                </c:pt>
                <c:pt idx="5569">
                  <c:v>20025.300800000001</c:v>
                </c:pt>
                <c:pt idx="5570">
                  <c:v>20056.5</c:v>
                </c:pt>
                <c:pt idx="5571">
                  <c:v>20043.099600000001</c:v>
                </c:pt>
                <c:pt idx="5572">
                  <c:v>20056.199199999999</c:v>
                </c:pt>
                <c:pt idx="5573">
                  <c:v>19994</c:v>
                </c:pt>
                <c:pt idx="5574">
                  <c:v>20105.039100000002</c:v>
                </c:pt>
                <c:pt idx="5575">
                  <c:v>20104.199199999999</c:v>
                </c:pt>
                <c:pt idx="5576">
                  <c:v>20113.699199999999</c:v>
                </c:pt>
                <c:pt idx="5577">
                  <c:v>20173.800800000001</c:v>
                </c:pt>
                <c:pt idx="5578">
                  <c:v>20294.300800000001</c:v>
                </c:pt>
                <c:pt idx="5579">
                  <c:v>20369.900399999999</c:v>
                </c:pt>
                <c:pt idx="5580">
                  <c:v>20315.599600000001</c:v>
                </c:pt>
                <c:pt idx="5581">
                  <c:v>20247.199199999999</c:v>
                </c:pt>
                <c:pt idx="5582">
                  <c:v>20219.099600000001</c:v>
                </c:pt>
                <c:pt idx="5583">
                  <c:v>20119</c:v>
                </c:pt>
                <c:pt idx="5584">
                  <c:v>20069.599600000001</c:v>
                </c:pt>
                <c:pt idx="5585">
                  <c:v>20095.5</c:v>
                </c:pt>
                <c:pt idx="5586">
                  <c:v>20049.5</c:v>
                </c:pt>
                <c:pt idx="5587">
                  <c:v>20105.199199999999</c:v>
                </c:pt>
                <c:pt idx="5588">
                  <c:v>20246.300800000001</c:v>
                </c:pt>
                <c:pt idx="5589">
                  <c:v>20220.400399999999</c:v>
                </c:pt>
                <c:pt idx="5590">
                  <c:v>20081.800800000001</c:v>
                </c:pt>
                <c:pt idx="5591">
                  <c:v>20055.5</c:v>
                </c:pt>
                <c:pt idx="5592">
                  <c:v>20063.599600000001</c:v>
                </c:pt>
                <c:pt idx="5593">
                  <c:v>20038.900399999999</c:v>
                </c:pt>
                <c:pt idx="5594">
                  <c:v>20076.800800000001</c:v>
                </c:pt>
                <c:pt idx="5595">
                  <c:v>19958.099600000001</c:v>
                </c:pt>
                <c:pt idx="5596">
                  <c:v>19962.699199999999</c:v>
                </c:pt>
                <c:pt idx="5597">
                  <c:v>20086.300800000001</c:v>
                </c:pt>
                <c:pt idx="5598">
                  <c:v>20109.099600000001</c:v>
                </c:pt>
                <c:pt idx="5599">
                  <c:v>20105.099600000001</c:v>
                </c:pt>
                <c:pt idx="5600">
                  <c:v>20090.300800000001</c:v>
                </c:pt>
                <c:pt idx="5601">
                  <c:v>20172.599600000001</c:v>
                </c:pt>
                <c:pt idx="5602">
                  <c:v>20081.599600000001</c:v>
                </c:pt>
                <c:pt idx="5603">
                  <c:v>20091.900399999999</c:v>
                </c:pt>
                <c:pt idx="5604">
                  <c:v>20145.400399999999</c:v>
                </c:pt>
                <c:pt idx="5605">
                  <c:v>20382.300800000001</c:v>
                </c:pt>
                <c:pt idx="5606">
                  <c:v>20189.699199999999</c:v>
                </c:pt>
                <c:pt idx="5607">
                  <c:v>20151.099600000001</c:v>
                </c:pt>
                <c:pt idx="5608">
                  <c:v>20148.300800000001</c:v>
                </c:pt>
                <c:pt idx="5609">
                  <c:v>20203.099600000001</c:v>
                </c:pt>
                <c:pt idx="5610">
                  <c:v>20261.300800000001</c:v>
                </c:pt>
                <c:pt idx="5611">
                  <c:v>20250.199199999999</c:v>
                </c:pt>
                <c:pt idx="5612">
                  <c:v>20306.599600000001</c:v>
                </c:pt>
                <c:pt idx="5613">
                  <c:v>20263.900399999999</c:v>
                </c:pt>
                <c:pt idx="5614">
                  <c:v>20294.599600000001</c:v>
                </c:pt>
                <c:pt idx="5615">
                  <c:v>20306.199199999999</c:v>
                </c:pt>
                <c:pt idx="5616">
                  <c:v>20316.599600000001</c:v>
                </c:pt>
                <c:pt idx="5617">
                  <c:v>20389.199199999999</c:v>
                </c:pt>
                <c:pt idx="5618">
                  <c:v>20479.099600000001</c:v>
                </c:pt>
                <c:pt idx="5619">
                  <c:v>20404.900399999999</c:v>
                </c:pt>
                <c:pt idx="5620">
                  <c:v>20473</c:v>
                </c:pt>
                <c:pt idx="5621">
                  <c:v>20459.699199999999</c:v>
                </c:pt>
                <c:pt idx="5622">
                  <c:v>20475.5</c:v>
                </c:pt>
                <c:pt idx="5623">
                  <c:v>20579.099600000001</c:v>
                </c:pt>
                <c:pt idx="5624">
                  <c:v>20645.099600000001</c:v>
                </c:pt>
                <c:pt idx="5625">
                  <c:v>20697.5</c:v>
                </c:pt>
                <c:pt idx="5626">
                  <c:v>20682.599600000001</c:v>
                </c:pt>
                <c:pt idx="5627">
                  <c:v>20698.800800000001</c:v>
                </c:pt>
                <c:pt idx="5628">
                  <c:v>20627.900399999999</c:v>
                </c:pt>
                <c:pt idx="5629">
                  <c:v>20663.400399999999</c:v>
                </c:pt>
                <c:pt idx="5630">
                  <c:v>20664.199199999999</c:v>
                </c:pt>
                <c:pt idx="5631">
                  <c:v>20618.900399999999</c:v>
                </c:pt>
                <c:pt idx="5632">
                  <c:v>20676.099600000001</c:v>
                </c:pt>
                <c:pt idx="5633">
                  <c:v>20701.099600000001</c:v>
                </c:pt>
                <c:pt idx="5634">
                  <c:v>20688.699199999999</c:v>
                </c:pt>
                <c:pt idx="5635">
                  <c:v>20715.300800000001</c:v>
                </c:pt>
                <c:pt idx="5636">
                  <c:v>20849.699199999999</c:v>
                </c:pt>
                <c:pt idx="5637">
                  <c:v>21002.5</c:v>
                </c:pt>
                <c:pt idx="5638">
                  <c:v>20971.599600000001</c:v>
                </c:pt>
                <c:pt idx="5639">
                  <c:v>21021</c:v>
                </c:pt>
                <c:pt idx="5640">
                  <c:v>21080.300800000001</c:v>
                </c:pt>
                <c:pt idx="5641">
                  <c:v>21114</c:v>
                </c:pt>
                <c:pt idx="5642">
                  <c:v>21126.099600000001</c:v>
                </c:pt>
                <c:pt idx="5643">
                  <c:v>21184.900399999999</c:v>
                </c:pt>
                <c:pt idx="5644">
                  <c:v>21313.699199999999</c:v>
                </c:pt>
                <c:pt idx="5645">
                  <c:v>21557.900399999999</c:v>
                </c:pt>
                <c:pt idx="5646">
                  <c:v>21807.300800000001</c:v>
                </c:pt>
                <c:pt idx="5647">
                  <c:v>21674.5</c:v>
                </c:pt>
                <c:pt idx="5648">
                  <c:v>21616.300800000001</c:v>
                </c:pt>
                <c:pt idx="5649">
                  <c:v>21604.699199999999</c:v>
                </c:pt>
                <c:pt idx="5650">
                  <c:v>21680.199199999999</c:v>
                </c:pt>
                <c:pt idx="5651">
                  <c:v>21819</c:v>
                </c:pt>
                <c:pt idx="5652">
                  <c:v>21828.099600000001</c:v>
                </c:pt>
                <c:pt idx="5653">
                  <c:v>21971</c:v>
                </c:pt>
                <c:pt idx="5654">
                  <c:v>22013.099600000001</c:v>
                </c:pt>
                <c:pt idx="5655">
                  <c:v>21958.900399999999</c:v>
                </c:pt>
                <c:pt idx="5656">
                  <c:v>21820.099600000001</c:v>
                </c:pt>
                <c:pt idx="5657">
                  <c:v>21902.5</c:v>
                </c:pt>
                <c:pt idx="5658">
                  <c:v>22025.699199999999</c:v>
                </c:pt>
                <c:pt idx="5659">
                  <c:v>22080.099600000001</c:v>
                </c:pt>
                <c:pt idx="5660">
                  <c:v>22222.599600000001</c:v>
                </c:pt>
                <c:pt idx="5661">
                  <c:v>22255.199199999999</c:v>
                </c:pt>
                <c:pt idx="5662">
                  <c:v>22147.199199999999</c:v>
                </c:pt>
                <c:pt idx="5663">
                  <c:v>22202.900399999999</c:v>
                </c:pt>
                <c:pt idx="5664">
                  <c:v>22164.400399999999</c:v>
                </c:pt>
                <c:pt idx="5665">
                  <c:v>22138.400399999999</c:v>
                </c:pt>
                <c:pt idx="5666">
                  <c:v>22116.5</c:v>
                </c:pt>
                <c:pt idx="5667">
                  <c:v>22025</c:v>
                </c:pt>
                <c:pt idx="5668">
                  <c:v>22072.199199999999</c:v>
                </c:pt>
                <c:pt idx="5669">
                  <c:v>22069.300800000001</c:v>
                </c:pt>
                <c:pt idx="5670">
                  <c:v>22139.599600000001</c:v>
                </c:pt>
                <c:pt idx="5671">
                  <c:v>22030</c:v>
                </c:pt>
                <c:pt idx="5672">
                  <c:v>22263.5</c:v>
                </c:pt>
                <c:pt idx="5673">
                  <c:v>22114.400399999999</c:v>
                </c:pt>
                <c:pt idx="5674">
                  <c:v>22129.199199999999</c:v>
                </c:pt>
                <c:pt idx="5675">
                  <c:v>22241.199199999999</c:v>
                </c:pt>
                <c:pt idx="5676">
                  <c:v>22354.699199999999</c:v>
                </c:pt>
                <c:pt idx="5677">
                  <c:v>22532.5</c:v>
                </c:pt>
                <c:pt idx="5678">
                  <c:v>22439.099600000001</c:v>
                </c:pt>
                <c:pt idx="5679">
                  <c:v>22442.400399999999</c:v>
                </c:pt>
                <c:pt idx="5680">
                  <c:v>22618.199199999999</c:v>
                </c:pt>
                <c:pt idx="5681">
                  <c:v>22848.099600000001</c:v>
                </c:pt>
                <c:pt idx="5682">
                  <c:v>22820.599600000001</c:v>
                </c:pt>
                <c:pt idx="5683">
                  <c:v>22862.199199999999</c:v>
                </c:pt>
                <c:pt idx="5684">
                  <c:v>22791.5</c:v>
                </c:pt>
                <c:pt idx="5685">
                  <c:v>22636.199199999999</c:v>
                </c:pt>
                <c:pt idx="5686">
                  <c:v>22615.300800000001</c:v>
                </c:pt>
                <c:pt idx="5687">
                  <c:v>22533.5</c:v>
                </c:pt>
                <c:pt idx="5688">
                  <c:v>22527.5</c:v>
                </c:pt>
                <c:pt idx="5689">
                  <c:v>22457.800800000001</c:v>
                </c:pt>
                <c:pt idx="5690">
                  <c:v>22328.800800000001</c:v>
                </c:pt>
                <c:pt idx="5691">
                  <c:v>22324.599600000001</c:v>
                </c:pt>
                <c:pt idx="5692">
                  <c:v>22437.300800000001</c:v>
                </c:pt>
                <c:pt idx="5693">
                  <c:v>22226.400399999999</c:v>
                </c:pt>
                <c:pt idx="5694">
                  <c:v>22245.199199999999</c:v>
                </c:pt>
                <c:pt idx="5695">
                  <c:v>22335</c:v>
                </c:pt>
                <c:pt idx="5696">
                  <c:v>22156.699199999999</c:v>
                </c:pt>
                <c:pt idx="5697">
                  <c:v>22156.900399999999</c:v>
                </c:pt>
                <c:pt idx="5698">
                  <c:v>22136.599600000001</c:v>
                </c:pt>
                <c:pt idx="5699">
                  <c:v>22056.900399999999</c:v>
                </c:pt>
                <c:pt idx="5700">
                  <c:v>21990.900399999999</c:v>
                </c:pt>
                <c:pt idx="5701">
                  <c:v>21999.900399999999</c:v>
                </c:pt>
                <c:pt idx="5702">
                  <c:v>21993.199199999999</c:v>
                </c:pt>
                <c:pt idx="5703">
                  <c:v>22021.900399999999</c:v>
                </c:pt>
                <c:pt idx="5704">
                  <c:v>21923.300800000001</c:v>
                </c:pt>
                <c:pt idx="5705">
                  <c:v>21814.599600000001</c:v>
                </c:pt>
                <c:pt idx="5706">
                  <c:v>21801.199199999999</c:v>
                </c:pt>
                <c:pt idx="5707">
                  <c:v>21697.900399999999</c:v>
                </c:pt>
                <c:pt idx="5708">
                  <c:v>21619.400399999999</c:v>
                </c:pt>
                <c:pt idx="5709">
                  <c:v>21420.699199999999</c:v>
                </c:pt>
                <c:pt idx="5710">
                  <c:v>21563.400399999999</c:v>
                </c:pt>
                <c:pt idx="5711">
                  <c:v>21430.900399999999</c:v>
                </c:pt>
                <c:pt idx="5712">
                  <c:v>21663.900399999999</c:v>
                </c:pt>
                <c:pt idx="5713">
                  <c:v>21621.5</c:v>
                </c:pt>
                <c:pt idx="5714">
                  <c:v>21620.400399999999</c:v>
                </c:pt>
                <c:pt idx="5715">
                  <c:v>21275.099600000001</c:v>
                </c:pt>
                <c:pt idx="5716">
                  <c:v>21279.699199999999</c:v>
                </c:pt>
                <c:pt idx="5717">
                  <c:v>21196.199199999999</c:v>
                </c:pt>
                <c:pt idx="5718">
                  <c:v>21218.599600000001</c:v>
                </c:pt>
                <c:pt idx="5719">
                  <c:v>21285.300800000001</c:v>
                </c:pt>
                <c:pt idx="5720">
                  <c:v>21347.5</c:v>
                </c:pt>
                <c:pt idx="5721">
                  <c:v>21294.300800000001</c:v>
                </c:pt>
                <c:pt idx="5722">
                  <c:v>21317.5</c:v>
                </c:pt>
                <c:pt idx="5723">
                  <c:v>21281</c:v>
                </c:pt>
                <c:pt idx="5724">
                  <c:v>21332</c:v>
                </c:pt>
                <c:pt idx="5725">
                  <c:v>21351</c:v>
                </c:pt>
                <c:pt idx="5726">
                  <c:v>21568.900399999999</c:v>
                </c:pt>
                <c:pt idx="5727">
                  <c:v>21687.400399999999</c:v>
                </c:pt>
                <c:pt idx="5728">
                  <c:v>22106.199199999999</c:v>
                </c:pt>
                <c:pt idx="5729">
                  <c:v>22180.599600000001</c:v>
                </c:pt>
                <c:pt idx="5730">
                  <c:v>22612.300800000001</c:v>
                </c:pt>
                <c:pt idx="5731">
                  <c:v>22702.400399999999</c:v>
                </c:pt>
                <c:pt idx="5732">
                  <c:v>22711.800800000001</c:v>
                </c:pt>
                <c:pt idx="5733">
                  <c:v>22861.800800000001</c:v>
                </c:pt>
                <c:pt idx="5734">
                  <c:v>22902.599600000001</c:v>
                </c:pt>
                <c:pt idx="5735">
                  <c:v>22913.699199999999</c:v>
                </c:pt>
                <c:pt idx="5736">
                  <c:v>22829.599600000001</c:v>
                </c:pt>
                <c:pt idx="5737">
                  <c:v>22638.599600000001</c:v>
                </c:pt>
                <c:pt idx="5738">
                  <c:v>22516.599600000001</c:v>
                </c:pt>
                <c:pt idx="5739">
                  <c:v>22412.699199999999</c:v>
                </c:pt>
                <c:pt idx="5740">
                  <c:v>22328.5</c:v>
                </c:pt>
                <c:pt idx="5741">
                  <c:v>22460.099600000001</c:v>
                </c:pt>
                <c:pt idx="5742">
                  <c:v>22410.199199999999</c:v>
                </c:pt>
                <c:pt idx="5743">
                  <c:v>22613.599600000001</c:v>
                </c:pt>
                <c:pt idx="5744">
                  <c:v>22591.400399999999</c:v>
                </c:pt>
                <c:pt idx="5745">
                  <c:v>22505.5</c:v>
                </c:pt>
                <c:pt idx="5746">
                  <c:v>22678</c:v>
                </c:pt>
                <c:pt idx="5747">
                  <c:v>22694.599600000001</c:v>
                </c:pt>
                <c:pt idx="5748">
                  <c:v>22902.599600000001</c:v>
                </c:pt>
                <c:pt idx="5749">
                  <c:v>22772.699199999999</c:v>
                </c:pt>
                <c:pt idx="5750">
                  <c:v>22818.800800000001</c:v>
                </c:pt>
                <c:pt idx="5751">
                  <c:v>22834.599600000001</c:v>
                </c:pt>
                <c:pt idx="5752">
                  <c:v>22715.599600000001</c:v>
                </c:pt>
                <c:pt idx="5753">
                  <c:v>22691.599600000001</c:v>
                </c:pt>
                <c:pt idx="5754">
                  <c:v>22699.599600000001</c:v>
                </c:pt>
                <c:pt idx="5755">
                  <c:v>22661.5</c:v>
                </c:pt>
                <c:pt idx="5756">
                  <c:v>22608.5</c:v>
                </c:pt>
                <c:pt idx="5757">
                  <c:v>22962.5</c:v>
                </c:pt>
                <c:pt idx="5758">
                  <c:v>23015.699199999999</c:v>
                </c:pt>
                <c:pt idx="5759">
                  <c:v>23009.400399999999</c:v>
                </c:pt>
                <c:pt idx="5760">
                  <c:v>23018.300800000001</c:v>
                </c:pt>
                <c:pt idx="5761">
                  <c:v>23187.400399999999</c:v>
                </c:pt>
                <c:pt idx="5762">
                  <c:v>23143.400399999999</c:v>
                </c:pt>
                <c:pt idx="5763">
                  <c:v>23140.300800000001</c:v>
                </c:pt>
                <c:pt idx="5764">
                  <c:v>23159.699199999999</c:v>
                </c:pt>
                <c:pt idx="5765">
                  <c:v>23131.300800000001</c:v>
                </c:pt>
                <c:pt idx="5766">
                  <c:v>23174.300800000001</c:v>
                </c:pt>
                <c:pt idx="5767">
                  <c:v>23186.099600000001</c:v>
                </c:pt>
                <c:pt idx="5768">
                  <c:v>23131.099600000001</c:v>
                </c:pt>
                <c:pt idx="5769">
                  <c:v>23287.699199999999</c:v>
                </c:pt>
                <c:pt idx="5770">
                  <c:v>23257.900399999999</c:v>
                </c:pt>
                <c:pt idx="5771">
                  <c:v>23204.199199999999</c:v>
                </c:pt>
                <c:pt idx="5772">
                  <c:v>23184.400399999999</c:v>
                </c:pt>
                <c:pt idx="5773">
                  <c:v>23176.300800000001</c:v>
                </c:pt>
                <c:pt idx="5774">
                  <c:v>23059.5</c:v>
                </c:pt>
                <c:pt idx="5775">
                  <c:v>23064.599600000001</c:v>
                </c:pt>
                <c:pt idx="5776">
                  <c:v>22891.300800000001</c:v>
                </c:pt>
                <c:pt idx="5777">
                  <c:v>22819.900399999999</c:v>
                </c:pt>
                <c:pt idx="5778">
                  <c:v>23048.599600000001</c:v>
                </c:pt>
                <c:pt idx="5779">
                  <c:v>23043.099600000001</c:v>
                </c:pt>
                <c:pt idx="5780">
                  <c:v>23046.300800000001</c:v>
                </c:pt>
                <c:pt idx="5781">
                  <c:v>23009.599600000001</c:v>
                </c:pt>
                <c:pt idx="5782">
                  <c:v>22791.699199999999</c:v>
                </c:pt>
                <c:pt idx="5783">
                  <c:v>22785.300800000001</c:v>
                </c:pt>
                <c:pt idx="5784">
                  <c:v>22851</c:v>
                </c:pt>
                <c:pt idx="5785">
                  <c:v>22735.099600000001</c:v>
                </c:pt>
                <c:pt idx="5786">
                  <c:v>22541</c:v>
                </c:pt>
                <c:pt idx="5787">
                  <c:v>22296.300800000001</c:v>
                </c:pt>
                <c:pt idx="5788">
                  <c:v>22046.5</c:v>
                </c:pt>
                <c:pt idx="5789">
                  <c:v>22250.400399999999</c:v>
                </c:pt>
                <c:pt idx="5790">
                  <c:v>22102.099600000001</c:v>
                </c:pt>
                <c:pt idx="5791">
                  <c:v>22012</c:v>
                </c:pt>
                <c:pt idx="5792">
                  <c:v>22097.400399999999</c:v>
                </c:pt>
                <c:pt idx="5793">
                  <c:v>21892.5</c:v>
                </c:pt>
                <c:pt idx="5794">
                  <c:v>21938.199199999999</c:v>
                </c:pt>
                <c:pt idx="5795">
                  <c:v>21949.400399999999</c:v>
                </c:pt>
                <c:pt idx="5796">
                  <c:v>21998.5</c:v>
                </c:pt>
                <c:pt idx="5797">
                  <c:v>21943.800800000001</c:v>
                </c:pt>
                <c:pt idx="5798">
                  <c:v>21914.099600000001</c:v>
                </c:pt>
                <c:pt idx="5799">
                  <c:v>21951</c:v>
                </c:pt>
                <c:pt idx="5800">
                  <c:v>21916.800800000001</c:v>
                </c:pt>
                <c:pt idx="5801">
                  <c:v>21928.5</c:v>
                </c:pt>
                <c:pt idx="5802">
                  <c:v>21949.5</c:v>
                </c:pt>
                <c:pt idx="5803">
                  <c:v>21864.699199999999</c:v>
                </c:pt>
                <c:pt idx="5804">
                  <c:v>22008.599600000001</c:v>
                </c:pt>
                <c:pt idx="5805">
                  <c:v>21962</c:v>
                </c:pt>
                <c:pt idx="5806">
                  <c:v>22077.300800000001</c:v>
                </c:pt>
                <c:pt idx="5807">
                  <c:v>21999.300800000001</c:v>
                </c:pt>
                <c:pt idx="5808">
                  <c:v>22045</c:v>
                </c:pt>
                <c:pt idx="5809">
                  <c:v>22062.099600000001</c:v>
                </c:pt>
                <c:pt idx="5810">
                  <c:v>21998.400399999999</c:v>
                </c:pt>
                <c:pt idx="5811">
                  <c:v>21887.099600000001</c:v>
                </c:pt>
                <c:pt idx="5812">
                  <c:v>21934.900399999999</c:v>
                </c:pt>
                <c:pt idx="5813">
                  <c:v>21948.5</c:v>
                </c:pt>
                <c:pt idx="5814">
                  <c:v>21955.5</c:v>
                </c:pt>
                <c:pt idx="5815">
                  <c:v>21862.099600000001</c:v>
                </c:pt>
                <c:pt idx="5816">
                  <c:v>21860.800800000001</c:v>
                </c:pt>
                <c:pt idx="5817">
                  <c:v>21928.900399999999</c:v>
                </c:pt>
                <c:pt idx="5818">
                  <c:v>21988.699199999999</c:v>
                </c:pt>
                <c:pt idx="5819">
                  <c:v>22082.800800000001</c:v>
                </c:pt>
                <c:pt idx="5820">
                  <c:v>21982.800800000001</c:v>
                </c:pt>
                <c:pt idx="5821">
                  <c:v>21826.400399999999</c:v>
                </c:pt>
                <c:pt idx="5822">
                  <c:v>21788.599600000001</c:v>
                </c:pt>
                <c:pt idx="5823">
                  <c:v>21801.300800000001</c:v>
                </c:pt>
                <c:pt idx="5824">
                  <c:v>21705.199199999999</c:v>
                </c:pt>
                <c:pt idx="5825">
                  <c:v>21609.900399999999</c:v>
                </c:pt>
                <c:pt idx="5826">
                  <c:v>21656.099600000001</c:v>
                </c:pt>
                <c:pt idx="5827">
                  <c:v>21887.599600000001</c:v>
                </c:pt>
                <c:pt idx="5828">
                  <c:v>21834.099600000001</c:v>
                </c:pt>
                <c:pt idx="5829">
                  <c:v>21804.300800000001</c:v>
                </c:pt>
                <c:pt idx="5830">
                  <c:v>21866</c:v>
                </c:pt>
                <c:pt idx="5831">
                  <c:v>21937.400399999999</c:v>
                </c:pt>
                <c:pt idx="5832">
                  <c:v>21949.400399999999</c:v>
                </c:pt>
                <c:pt idx="5833">
                  <c:v>21920.5</c:v>
                </c:pt>
                <c:pt idx="5834">
                  <c:v>21632.400399999999</c:v>
                </c:pt>
                <c:pt idx="5835">
                  <c:v>21635.5</c:v>
                </c:pt>
                <c:pt idx="5836">
                  <c:v>21685.5</c:v>
                </c:pt>
                <c:pt idx="5837">
                  <c:v>21786.5</c:v>
                </c:pt>
                <c:pt idx="5838">
                  <c:v>21711.699199999999</c:v>
                </c:pt>
                <c:pt idx="5839">
                  <c:v>21551.400399999999</c:v>
                </c:pt>
                <c:pt idx="5840">
                  <c:v>21466.099600000001</c:v>
                </c:pt>
                <c:pt idx="5841">
                  <c:v>21536.300800000001</c:v>
                </c:pt>
                <c:pt idx="5842">
                  <c:v>21647.5</c:v>
                </c:pt>
                <c:pt idx="5843">
                  <c:v>21706.800800000001</c:v>
                </c:pt>
                <c:pt idx="5844">
                  <c:v>21881.599600000001</c:v>
                </c:pt>
                <c:pt idx="5845">
                  <c:v>21859.599600000001</c:v>
                </c:pt>
                <c:pt idx="5846">
                  <c:v>21883.900399999999</c:v>
                </c:pt>
                <c:pt idx="5847">
                  <c:v>21869.199199999999</c:v>
                </c:pt>
                <c:pt idx="5848">
                  <c:v>21788.199199999999</c:v>
                </c:pt>
                <c:pt idx="5849">
                  <c:v>21911.199199999999</c:v>
                </c:pt>
                <c:pt idx="5850">
                  <c:v>21843</c:v>
                </c:pt>
                <c:pt idx="5851">
                  <c:v>21853.900399999999</c:v>
                </c:pt>
                <c:pt idx="5852">
                  <c:v>22014.400399999999</c:v>
                </c:pt>
                <c:pt idx="5853">
                  <c:v>21935</c:v>
                </c:pt>
                <c:pt idx="5854">
                  <c:v>21959.900399999999</c:v>
                </c:pt>
                <c:pt idx="5855">
                  <c:v>22032.699199999999</c:v>
                </c:pt>
                <c:pt idx="5856">
                  <c:v>22012.900399999999</c:v>
                </c:pt>
                <c:pt idx="5857">
                  <c:v>22124.099600000001</c:v>
                </c:pt>
                <c:pt idx="5858">
                  <c:v>22173.699199999999</c:v>
                </c:pt>
                <c:pt idx="5859">
                  <c:v>22156.300800000001</c:v>
                </c:pt>
                <c:pt idx="5860">
                  <c:v>22199.900399999999</c:v>
                </c:pt>
                <c:pt idx="5861">
                  <c:v>22206.699199999999</c:v>
                </c:pt>
                <c:pt idx="5862">
                  <c:v>22345.900399999999</c:v>
                </c:pt>
                <c:pt idx="5863">
                  <c:v>22270.800800000001</c:v>
                </c:pt>
                <c:pt idx="5864">
                  <c:v>22138.300800000001</c:v>
                </c:pt>
                <c:pt idx="5865">
                  <c:v>22242.599600000001</c:v>
                </c:pt>
                <c:pt idx="5866">
                  <c:v>22267</c:v>
                </c:pt>
                <c:pt idx="5867">
                  <c:v>22256.300800000001</c:v>
                </c:pt>
                <c:pt idx="5868">
                  <c:v>22338.5</c:v>
                </c:pt>
                <c:pt idx="5869">
                  <c:v>22338.300800000001</c:v>
                </c:pt>
                <c:pt idx="5870">
                  <c:v>22377.099600000001</c:v>
                </c:pt>
                <c:pt idx="5871">
                  <c:v>22529.699199999999</c:v>
                </c:pt>
                <c:pt idx="5872">
                  <c:v>22719.300800000001</c:v>
                </c:pt>
                <c:pt idx="5873">
                  <c:v>22522.699199999999</c:v>
                </c:pt>
                <c:pt idx="5874">
                  <c:v>22460</c:v>
                </c:pt>
                <c:pt idx="5875">
                  <c:v>22322.699199999999</c:v>
                </c:pt>
                <c:pt idx="5876">
                  <c:v>22263.699199999999</c:v>
                </c:pt>
                <c:pt idx="5877">
                  <c:v>22233.800800000001</c:v>
                </c:pt>
                <c:pt idx="5878">
                  <c:v>22281.599600000001</c:v>
                </c:pt>
                <c:pt idx="5879">
                  <c:v>22184.5</c:v>
                </c:pt>
                <c:pt idx="5880">
                  <c:v>21827.300800000001</c:v>
                </c:pt>
                <c:pt idx="5881">
                  <c:v>21827.900399999999</c:v>
                </c:pt>
                <c:pt idx="5882">
                  <c:v>21873.900399999999</c:v>
                </c:pt>
                <c:pt idx="5883">
                  <c:v>21674.099600000001</c:v>
                </c:pt>
                <c:pt idx="5884">
                  <c:v>21411.900399999999</c:v>
                </c:pt>
                <c:pt idx="5885">
                  <c:v>21266.300800000001</c:v>
                </c:pt>
                <c:pt idx="5886">
                  <c:v>21433.900399999999</c:v>
                </c:pt>
                <c:pt idx="5887">
                  <c:v>21392.099600000001</c:v>
                </c:pt>
                <c:pt idx="5888">
                  <c:v>21480.099600000001</c:v>
                </c:pt>
                <c:pt idx="5889">
                  <c:v>21222.099600000001</c:v>
                </c:pt>
                <c:pt idx="5890">
                  <c:v>21224.199199999999</c:v>
                </c:pt>
                <c:pt idx="5891">
                  <c:v>21380</c:v>
                </c:pt>
                <c:pt idx="5892">
                  <c:v>21393.800800000001</c:v>
                </c:pt>
                <c:pt idx="5893">
                  <c:v>21343.300800000001</c:v>
                </c:pt>
                <c:pt idx="5894">
                  <c:v>21368.599600000001</c:v>
                </c:pt>
                <c:pt idx="5895">
                  <c:v>21390.400399999999</c:v>
                </c:pt>
                <c:pt idx="5896">
                  <c:v>21437.199199999999</c:v>
                </c:pt>
                <c:pt idx="5897">
                  <c:v>21380.599600000001</c:v>
                </c:pt>
                <c:pt idx="5898">
                  <c:v>21465.300800000001</c:v>
                </c:pt>
                <c:pt idx="5899">
                  <c:v>21314.199199999999</c:v>
                </c:pt>
                <c:pt idx="5900">
                  <c:v>21397.099600000001</c:v>
                </c:pt>
                <c:pt idx="5901">
                  <c:v>21218.800800000001</c:v>
                </c:pt>
                <c:pt idx="5902">
                  <c:v>20902.699199999999</c:v>
                </c:pt>
                <c:pt idx="5903">
                  <c:v>20974.099600000001</c:v>
                </c:pt>
                <c:pt idx="5904">
                  <c:v>21042.5</c:v>
                </c:pt>
                <c:pt idx="5905">
                  <c:v>21279.099600000001</c:v>
                </c:pt>
                <c:pt idx="5906">
                  <c:v>21132.800800000001</c:v>
                </c:pt>
                <c:pt idx="5907">
                  <c:v>21081.800800000001</c:v>
                </c:pt>
                <c:pt idx="5908">
                  <c:v>21037.099600000001</c:v>
                </c:pt>
                <c:pt idx="5909">
                  <c:v>20996.800800000001</c:v>
                </c:pt>
                <c:pt idx="5910">
                  <c:v>21044.5</c:v>
                </c:pt>
                <c:pt idx="5911">
                  <c:v>21004.199199999999</c:v>
                </c:pt>
                <c:pt idx="5912">
                  <c:v>20885</c:v>
                </c:pt>
                <c:pt idx="5913">
                  <c:v>20759.400399999999</c:v>
                </c:pt>
                <c:pt idx="5914">
                  <c:v>20694.5</c:v>
                </c:pt>
                <c:pt idx="5915">
                  <c:v>20820.099600000001</c:v>
                </c:pt>
                <c:pt idx="5916">
                  <c:v>20895.699199999999</c:v>
                </c:pt>
                <c:pt idx="5917">
                  <c:v>20747.900399999999</c:v>
                </c:pt>
                <c:pt idx="5918">
                  <c:v>20825.599600000001</c:v>
                </c:pt>
                <c:pt idx="5919">
                  <c:v>20790.400399999999</c:v>
                </c:pt>
                <c:pt idx="5920">
                  <c:v>20844.400399999999</c:v>
                </c:pt>
                <c:pt idx="5921">
                  <c:v>20840.300800000001</c:v>
                </c:pt>
                <c:pt idx="5922">
                  <c:v>20738.699199999999</c:v>
                </c:pt>
                <c:pt idx="5923">
                  <c:v>20644.199199999999</c:v>
                </c:pt>
                <c:pt idx="5924">
                  <c:v>20786.900399999999</c:v>
                </c:pt>
                <c:pt idx="5925">
                  <c:v>20816.400399999999</c:v>
                </c:pt>
                <c:pt idx="5926">
                  <c:v>20726.300800000001</c:v>
                </c:pt>
                <c:pt idx="5927">
                  <c:v>20757.800800000001</c:v>
                </c:pt>
                <c:pt idx="5928">
                  <c:v>20849</c:v>
                </c:pt>
                <c:pt idx="5929">
                  <c:v>20962.099600000001</c:v>
                </c:pt>
                <c:pt idx="5930">
                  <c:v>20967.900399999999</c:v>
                </c:pt>
                <c:pt idx="5931">
                  <c:v>21014.300800000001</c:v>
                </c:pt>
                <c:pt idx="5932">
                  <c:v>21034.599600000001</c:v>
                </c:pt>
                <c:pt idx="5933">
                  <c:v>21172.199199999999</c:v>
                </c:pt>
                <c:pt idx="5934">
                  <c:v>21309.300800000001</c:v>
                </c:pt>
                <c:pt idx="5935">
                  <c:v>21263.699199999999</c:v>
                </c:pt>
                <c:pt idx="5936">
                  <c:v>21392.5</c:v>
                </c:pt>
                <c:pt idx="5937">
                  <c:v>21322.599600000001</c:v>
                </c:pt>
                <c:pt idx="5938">
                  <c:v>21375.900399999999</c:v>
                </c:pt>
                <c:pt idx="5939">
                  <c:v>21260.5</c:v>
                </c:pt>
                <c:pt idx="5940">
                  <c:v>21187.199199999999</c:v>
                </c:pt>
                <c:pt idx="5941">
                  <c:v>21218.400399999999</c:v>
                </c:pt>
                <c:pt idx="5942">
                  <c:v>21218.800800000001</c:v>
                </c:pt>
                <c:pt idx="5943">
                  <c:v>21024.5</c:v>
                </c:pt>
                <c:pt idx="5944">
                  <c:v>21024.699199999999</c:v>
                </c:pt>
                <c:pt idx="5945">
                  <c:v>21056.5</c:v>
                </c:pt>
                <c:pt idx="5946">
                  <c:v>21024.699199999999</c:v>
                </c:pt>
                <c:pt idx="5947">
                  <c:v>20970.099600000001</c:v>
                </c:pt>
                <c:pt idx="5948">
                  <c:v>20988.400399999999</c:v>
                </c:pt>
                <c:pt idx="5949">
                  <c:v>20961.5</c:v>
                </c:pt>
                <c:pt idx="5950">
                  <c:v>20890.900399999999</c:v>
                </c:pt>
                <c:pt idx="5951">
                  <c:v>20895.099600000001</c:v>
                </c:pt>
                <c:pt idx="5952">
                  <c:v>20933.800800000001</c:v>
                </c:pt>
                <c:pt idx="5953">
                  <c:v>20813.300800000001</c:v>
                </c:pt>
                <c:pt idx="5954">
                  <c:v>20792.699199999999</c:v>
                </c:pt>
                <c:pt idx="5955">
                  <c:v>20565.900399999999</c:v>
                </c:pt>
                <c:pt idx="5956">
                  <c:v>20484.5</c:v>
                </c:pt>
                <c:pt idx="5957">
                  <c:v>20441.599600000001</c:v>
                </c:pt>
                <c:pt idx="5958">
                  <c:v>20463.199199999999</c:v>
                </c:pt>
                <c:pt idx="5959">
                  <c:v>20303.900399999999</c:v>
                </c:pt>
                <c:pt idx="5960">
                  <c:v>20461.099600000001</c:v>
                </c:pt>
                <c:pt idx="5961">
                  <c:v>20418.900399999999</c:v>
                </c:pt>
                <c:pt idx="5962">
                  <c:v>20452.300800000001</c:v>
                </c:pt>
                <c:pt idx="5963">
                  <c:v>20460</c:v>
                </c:pt>
                <c:pt idx="5964">
                  <c:v>20457.900399999999</c:v>
                </c:pt>
                <c:pt idx="5965">
                  <c:v>20526.599600000001</c:v>
                </c:pt>
                <c:pt idx="5966">
                  <c:v>20441.099600000001</c:v>
                </c:pt>
                <c:pt idx="5967">
                  <c:v>20482.400399999999</c:v>
                </c:pt>
                <c:pt idx="5968">
                  <c:v>20470.599600000001</c:v>
                </c:pt>
                <c:pt idx="5969">
                  <c:v>20601.800800000001</c:v>
                </c:pt>
                <c:pt idx="5970">
                  <c:v>20514.900399999999</c:v>
                </c:pt>
                <c:pt idx="5971">
                  <c:v>20398.900399999999</c:v>
                </c:pt>
                <c:pt idx="5972">
                  <c:v>20408.900399999999</c:v>
                </c:pt>
                <c:pt idx="5973">
                  <c:v>20441.099600000001</c:v>
                </c:pt>
                <c:pt idx="5974">
                  <c:v>20396.900399999999</c:v>
                </c:pt>
                <c:pt idx="5975">
                  <c:v>20378.400399999999</c:v>
                </c:pt>
                <c:pt idx="5976">
                  <c:v>20415.099600000001</c:v>
                </c:pt>
                <c:pt idx="5977">
                  <c:v>20432.300800000001</c:v>
                </c:pt>
                <c:pt idx="5978">
                  <c:v>20435.300800000001</c:v>
                </c:pt>
                <c:pt idx="5979">
                  <c:v>20470.199199999999</c:v>
                </c:pt>
                <c:pt idx="5980">
                  <c:v>20514.400399999999</c:v>
                </c:pt>
                <c:pt idx="5981">
                  <c:v>20491.699199999999</c:v>
                </c:pt>
                <c:pt idx="5982">
                  <c:v>20455.800800000001</c:v>
                </c:pt>
                <c:pt idx="5983">
                  <c:v>20469.599600000001</c:v>
                </c:pt>
                <c:pt idx="5984">
                  <c:v>20463.099600000001</c:v>
                </c:pt>
                <c:pt idx="5985">
                  <c:v>20465.400399999999</c:v>
                </c:pt>
                <c:pt idx="5986">
                  <c:v>20473.699199999999</c:v>
                </c:pt>
                <c:pt idx="5987">
                  <c:v>20575.300800000001</c:v>
                </c:pt>
                <c:pt idx="5988">
                  <c:v>20540.099600000001</c:v>
                </c:pt>
                <c:pt idx="5989">
                  <c:v>20549</c:v>
                </c:pt>
                <c:pt idx="5990">
                  <c:v>20630.800800000001</c:v>
                </c:pt>
                <c:pt idx="5991">
                  <c:v>20659.5</c:v>
                </c:pt>
                <c:pt idx="5992">
                  <c:v>20749</c:v>
                </c:pt>
                <c:pt idx="5993">
                  <c:v>20843.599600000001</c:v>
                </c:pt>
                <c:pt idx="5994">
                  <c:v>20788.599600000001</c:v>
                </c:pt>
                <c:pt idx="5995">
                  <c:v>20714.699199999999</c:v>
                </c:pt>
                <c:pt idx="5996">
                  <c:v>20809.800800000001</c:v>
                </c:pt>
                <c:pt idx="5997">
                  <c:v>20940.300800000001</c:v>
                </c:pt>
                <c:pt idx="5998">
                  <c:v>20906.5</c:v>
                </c:pt>
                <c:pt idx="5999">
                  <c:v>20945.900399999999</c:v>
                </c:pt>
                <c:pt idx="6000">
                  <c:v>21147.599600000001</c:v>
                </c:pt>
                <c:pt idx="6001">
                  <c:v>21050</c:v>
                </c:pt>
                <c:pt idx="6002">
                  <c:v>21128.199199999999</c:v>
                </c:pt>
                <c:pt idx="6003">
                  <c:v>21279.900399999999</c:v>
                </c:pt>
                <c:pt idx="6004">
                  <c:v>21225.400399999999</c:v>
                </c:pt>
                <c:pt idx="6005">
                  <c:v>21167.900399999999</c:v>
                </c:pt>
                <c:pt idx="6006">
                  <c:v>21111.900399999999</c:v>
                </c:pt>
                <c:pt idx="6007">
                  <c:v>20951.5</c:v>
                </c:pt>
                <c:pt idx="6008">
                  <c:v>20783.099600000001</c:v>
                </c:pt>
                <c:pt idx="6009">
                  <c:v>20562</c:v>
                </c:pt>
                <c:pt idx="6010">
                  <c:v>20607.400399999999</c:v>
                </c:pt>
                <c:pt idx="6011">
                  <c:v>20966.400399999999</c:v>
                </c:pt>
                <c:pt idx="6012">
                  <c:v>21023.300800000001</c:v>
                </c:pt>
                <c:pt idx="6013">
                  <c:v>21002.199199999999</c:v>
                </c:pt>
                <c:pt idx="6014">
                  <c:v>21073.5</c:v>
                </c:pt>
                <c:pt idx="6015">
                  <c:v>21099.699199999999</c:v>
                </c:pt>
                <c:pt idx="6016">
                  <c:v>21099.800800000001</c:v>
                </c:pt>
                <c:pt idx="6017">
                  <c:v>21225.099600000001</c:v>
                </c:pt>
                <c:pt idx="6018">
                  <c:v>21216.699199999999</c:v>
                </c:pt>
                <c:pt idx="6019">
                  <c:v>21264.599600000001</c:v>
                </c:pt>
                <c:pt idx="6020">
                  <c:v>21317.400399999999</c:v>
                </c:pt>
                <c:pt idx="6021">
                  <c:v>21341.800800000001</c:v>
                </c:pt>
                <c:pt idx="6022">
                  <c:v>21292.5</c:v>
                </c:pt>
                <c:pt idx="6023">
                  <c:v>21459.099600000001</c:v>
                </c:pt>
                <c:pt idx="6024">
                  <c:v>21719.5</c:v>
                </c:pt>
                <c:pt idx="6025">
                  <c:v>22039.5</c:v>
                </c:pt>
                <c:pt idx="6026">
                  <c:v>22167.900399999999</c:v>
                </c:pt>
                <c:pt idx="6027">
                  <c:v>22127.300800000001</c:v>
                </c:pt>
                <c:pt idx="6028">
                  <c:v>22019.800800000001</c:v>
                </c:pt>
                <c:pt idx="6029">
                  <c:v>21954.900399999999</c:v>
                </c:pt>
                <c:pt idx="6030">
                  <c:v>21790.400399999999</c:v>
                </c:pt>
                <c:pt idx="6031">
                  <c:v>21626.699199999999</c:v>
                </c:pt>
                <c:pt idx="6032">
                  <c:v>21530.300800000001</c:v>
                </c:pt>
                <c:pt idx="6033">
                  <c:v>21482.300800000001</c:v>
                </c:pt>
                <c:pt idx="6034">
                  <c:v>21785.199199999999</c:v>
                </c:pt>
                <c:pt idx="6035">
                  <c:v>21836.5</c:v>
                </c:pt>
                <c:pt idx="6036">
                  <c:v>22088.300800000001</c:v>
                </c:pt>
                <c:pt idx="6037">
                  <c:v>22007.199199999999</c:v>
                </c:pt>
                <c:pt idx="6038">
                  <c:v>21677.599600000001</c:v>
                </c:pt>
                <c:pt idx="6039">
                  <c:v>21732.900399999999</c:v>
                </c:pt>
                <c:pt idx="6040">
                  <c:v>21784.599600000001</c:v>
                </c:pt>
                <c:pt idx="6041">
                  <c:v>21888.900399999999</c:v>
                </c:pt>
                <c:pt idx="6042">
                  <c:v>21928.099600000001</c:v>
                </c:pt>
                <c:pt idx="6043">
                  <c:v>22048.400399999999</c:v>
                </c:pt>
                <c:pt idx="6044">
                  <c:v>22059</c:v>
                </c:pt>
                <c:pt idx="6045">
                  <c:v>22029.400399999999</c:v>
                </c:pt>
                <c:pt idx="6046">
                  <c:v>21995</c:v>
                </c:pt>
                <c:pt idx="6047">
                  <c:v>21954.900399999999</c:v>
                </c:pt>
                <c:pt idx="6048">
                  <c:v>21998.099600000001</c:v>
                </c:pt>
                <c:pt idx="6049">
                  <c:v>22014.599600000001</c:v>
                </c:pt>
                <c:pt idx="6050">
                  <c:v>22156.800800000001</c:v>
                </c:pt>
                <c:pt idx="6051">
                  <c:v>22292.400399999999</c:v>
                </c:pt>
                <c:pt idx="6052">
                  <c:v>22502.199199999999</c:v>
                </c:pt>
                <c:pt idx="6053">
                  <c:v>23052.800800000001</c:v>
                </c:pt>
                <c:pt idx="6054">
                  <c:v>22897.300800000001</c:v>
                </c:pt>
                <c:pt idx="6055">
                  <c:v>22940.800800000001</c:v>
                </c:pt>
                <c:pt idx="6056">
                  <c:v>23140.199199999999</c:v>
                </c:pt>
                <c:pt idx="6057">
                  <c:v>23454.400399999999</c:v>
                </c:pt>
                <c:pt idx="6058">
                  <c:v>23472.400399999999</c:v>
                </c:pt>
                <c:pt idx="6059">
                  <c:v>23598.300800000001</c:v>
                </c:pt>
                <c:pt idx="6060">
                  <c:v>23634</c:v>
                </c:pt>
                <c:pt idx="6061">
                  <c:v>23623.199199999999</c:v>
                </c:pt>
                <c:pt idx="6062">
                  <c:v>23604.400399999999</c:v>
                </c:pt>
                <c:pt idx="6063">
                  <c:v>23354.5</c:v>
                </c:pt>
                <c:pt idx="6064">
                  <c:v>23230.5</c:v>
                </c:pt>
                <c:pt idx="6065">
                  <c:v>22943.800800000001</c:v>
                </c:pt>
                <c:pt idx="6066">
                  <c:v>23058.199199999999</c:v>
                </c:pt>
                <c:pt idx="6067">
                  <c:v>23140.900399999999</c:v>
                </c:pt>
                <c:pt idx="6068">
                  <c:v>23067.400399999999</c:v>
                </c:pt>
                <c:pt idx="6069">
                  <c:v>22996</c:v>
                </c:pt>
                <c:pt idx="6070">
                  <c:v>22945.900399999999</c:v>
                </c:pt>
                <c:pt idx="6071">
                  <c:v>22828.699199999999</c:v>
                </c:pt>
                <c:pt idx="6072">
                  <c:v>22879</c:v>
                </c:pt>
                <c:pt idx="6073">
                  <c:v>22891.599600000001</c:v>
                </c:pt>
                <c:pt idx="6074">
                  <c:v>22910.199199999999</c:v>
                </c:pt>
                <c:pt idx="6075">
                  <c:v>22907.800800000001</c:v>
                </c:pt>
                <c:pt idx="6076">
                  <c:v>22967.199199999999</c:v>
                </c:pt>
                <c:pt idx="6077">
                  <c:v>23056.400399999999</c:v>
                </c:pt>
                <c:pt idx="6078">
                  <c:v>23083.199199999999</c:v>
                </c:pt>
                <c:pt idx="6079">
                  <c:v>23058.199199999999</c:v>
                </c:pt>
                <c:pt idx="6080">
                  <c:v>23057.099600000001</c:v>
                </c:pt>
                <c:pt idx="6081">
                  <c:v>22955.099600000001</c:v>
                </c:pt>
                <c:pt idx="6082">
                  <c:v>22935.5</c:v>
                </c:pt>
                <c:pt idx="6083">
                  <c:v>22955</c:v>
                </c:pt>
                <c:pt idx="6084">
                  <c:v>22800.800800000001</c:v>
                </c:pt>
                <c:pt idx="6085">
                  <c:v>22788.199199999999</c:v>
                </c:pt>
                <c:pt idx="6086">
                  <c:v>22811.300800000001</c:v>
                </c:pt>
                <c:pt idx="6087">
                  <c:v>22746.599600000001</c:v>
                </c:pt>
                <c:pt idx="6088">
                  <c:v>22776.099600000001</c:v>
                </c:pt>
                <c:pt idx="6089">
                  <c:v>22662.300800000001</c:v>
                </c:pt>
                <c:pt idx="6090">
                  <c:v>22737</c:v>
                </c:pt>
                <c:pt idx="6091">
                  <c:v>22652.400399999999</c:v>
                </c:pt>
                <c:pt idx="6092">
                  <c:v>22771.800800000001</c:v>
                </c:pt>
                <c:pt idx="6093">
                  <c:v>22850.5</c:v>
                </c:pt>
                <c:pt idx="6094">
                  <c:v>22648.099600000001</c:v>
                </c:pt>
                <c:pt idx="6095">
                  <c:v>22779</c:v>
                </c:pt>
                <c:pt idx="6096">
                  <c:v>22722.900399999999</c:v>
                </c:pt>
                <c:pt idx="6097">
                  <c:v>22732.900399999999</c:v>
                </c:pt>
                <c:pt idx="6098">
                  <c:v>22794.800800000001</c:v>
                </c:pt>
                <c:pt idx="6099">
                  <c:v>22943.5</c:v>
                </c:pt>
                <c:pt idx="6100">
                  <c:v>23055.699199999999</c:v>
                </c:pt>
                <c:pt idx="6101">
                  <c:v>22970.599600000001</c:v>
                </c:pt>
                <c:pt idx="6102">
                  <c:v>23047.800800000001</c:v>
                </c:pt>
                <c:pt idx="6103">
                  <c:v>23221.099600000001</c:v>
                </c:pt>
                <c:pt idx="6104">
                  <c:v>23500</c:v>
                </c:pt>
                <c:pt idx="6105">
                  <c:v>23503.5</c:v>
                </c:pt>
                <c:pt idx="6106">
                  <c:v>23479.400399999999</c:v>
                </c:pt>
                <c:pt idx="6107">
                  <c:v>23589.800800000001</c:v>
                </c:pt>
                <c:pt idx="6108">
                  <c:v>23426.599600000001</c:v>
                </c:pt>
                <c:pt idx="6109">
                  <c:v>23457.800800000001</c:v>
                </c:pt>
                <c:pt idx="6110">
                  <c:v>23554.800800000001</c:v>
                </c:pt>
                <c:pt idx="6111">
                  <c:v>23572.599600000001</c:v>
                </c:pt>
                <c:pt idx="6112">
                  <c:v>23827.800800000001</c:v>
                </c:pt>
                <c:pt idx="6113">
                  <c:v>23816.300800000001</c:v>
                </c:pt>
                <c:pt idx="6114">
                  <c:v>23781</c:v>
                </c:pt>
                <c:pt idx="6115">
                  <c:v>23717</c:v>
                </c:pt>
                <c:pt idx="6116">
                  <c:v>23663.609400000001</c:v>
                </c:pt>
                <c:pt idx="6117">
                  <c:v>23794.070299999999</c:v>
                </c:pt>
                <c:pt idx="6118">
                  <c:v>23812.6191</c:v>
                </c:pt>
                <c:pt idx="6119">
                  <c:v>23738.160199999998</c:v>
                </c:pt>
                <c:pt idx="6120">
                  <c:v>23804.8105</c:v>
                </c:pt>
                <c:pt idx="6121">
                  <c:v>23993.5098</c:v>
                </c:pt>
                <c:pt idx="6122">
                  <c:v>23799.640599999999</c:v>
                </c:pt>
                <c:pt idx="6123">
                  <c:v>23781.609400000001</c:v>
                </c:pt>
                <c:pt idx="6124">
                  <c:v>23947.0098</c:v>
                </c:pt>
                <c:pt idx="6125">
                  <c:v>23876.890599999999</c:v>
                </c:pt>
                <c:pt idx="6126">
                  <c:v>23927.5098</c:v>
                </c:pt>
                <c:pt idx="6127">
                  <c:v>23868.099600000001</c:v>
                </c:pt>
                <c:pt idx="6128">
                  <c:v>23894.25</c:v>
                </c:pt>
                <c:pt idx="6129">
                  <c:v>23878.529299999998</c:v>
                </c:pt>
                <c:pt idx="6130">
                  <c:v>23884.910199999998</c:v>
                </c:pt>
                <c:pt idx="6131">
                  <c:v>23737.779299999998</c:v>
                </c:pt>
                <c:pt idx="6132">
                  <c:v>23714.3691</c:v>
                </c:pt>
                <c:pt idx="6133">
                  <c:v>23807.3809</c:v>
                </c:pt>
                <c:pt idx="6134">
                  <c:v>23821.019499999999</c:v>
                </c:pt>
                <c:pt idx="6135">
                  <c:v>23895.599600000001</c:v>
                </c:pt>
                <c:pt idx="6136">
                  <c:v>23827.980500000001</c:v>
                </c:pt>
                <c:pt idx="6137">
                  <c:v>23767.769499999999</c:v>
                </c:pt>
                <c:pt idx="6138">
                  <c:v>23669.679700000001</c:v>
                </c:pt>
                <c:pt idx="6139">
                  <c:v>23719.1191</c:v>
                </c:pt>
                <c:pt idx="6140">
                  <c:v>23844.449199999999</c:v>
                </c:pt>
                <c:pt idx="6141">
                  <c:v>23787.640599999999</c:v>
                </c:pt>
                <c:pt idx="6142">
                  <c:v>23853.929700000001</c:v>
                </c:pt>
                <c:pt idx="6143">
                  <c:v>23924.8809</c:v>
                </c:pt>
                <c:pt idx="6144">
                  <c:v>23988.429700000001</c:v>
                </c:pt>
                <c:pt idx="6145">
                  <c:v>23997.8691</c:v>
                </c:pt>
                <c:pt idx="6146">
                  <c:v>23953.080099999999</c:v>
                </c:pt>
                <c:pt idx="6147">
                  <c:v>23989.8691</c:v>
                </c:pt>
                <c:pt idx="6148">
                  <c:v>23986.580099999999</c:v>
                </c:pt>
                <c:pt idx="6149">
                  <c:v>23978.269499999999</c:v>
                </c:pt>
                <c:pt idx="6150">
                  <c:v>24013.039100000002</c:v>
                </c:pt>
                <c:pt idx="6151">
                  <c:v>23992.570299999999</c:v>
                </c:pt>
                <c:pt idx="6152">
                  <c:v>24044.800800000001</c:v>
                </c:pt>
                <c:pt idx="6153">
                  <c:v>24079.029299999998</c:v>
                </c:pt>
                <c:pt idx="6154">
                  <c:v>24115.8105</c:v>
                </c:pt>
                <c:pt idx="6155">
                  <c:v>24126.6895</c:v>
                </c:pt>
                <c:pt idx="6156">
                  <c:v>24096.720700000002</c:v>
                </c:pt>
                <c:pt idx="6157">
                  <c:v>24140.660199999998</c:v>
                </c:pt>
                <c:pt idx="6158">
                  <c:v>24173.150399999999</c:v>
                </c:pt>
                <c:pt idx="6159">
                  <c:v>24163.5098</c:v>
                </c:pt>
                <c:pt idx="6160">
                  <c:v>24343.2402</c:v>
                </c:pt>
                <c:pt idx="6161">
                  <c:v>24375.320299999999</c:v>
                </c:pt>
                <c:pt idx="6162">
                  <c:v>24582.269499999999</c:v>
                </c:pt>
                <c:pt idx="6163">
                  <c:v>24709.849600000001</c:v>
                </c:pt>
                <c:pt idx="6164">
                  <c:v>24857.789100000002</c:v>
                </c:pt>
                <c:pt idx="6165">
                  <c:v>24838.7402</c:v>
                </c:pt>
                <c:pt idx="6166">
                  <c:v>24741.160199999998</c:v>
                </c:pt>
                <c:pt idx="6167">
                  <c:v>24758.269499999999</c:v>
                </c:pt>
                <c:pt idx="6168">
                  <c:v>24813.449199999999</c:v>
                </c:pt>
                <c:pt idx="6169">
                  <c:v>24929.349600000001</c:v>
                </c:pt>
                <c:pt idx="6170">
                  <c:v>24887.849600000001</c:v>
                </c:pt>
                <c:pt idx="6171">
                  <c:v>24932.050800000001</c:v>
                </c:pt>
                <c:pt idx="6172">
                  <c:v>24990.910199999998</c:v>
                </c:pt>
                <c:pt idx="6173">
                  <c:v>24914.2598</c:v>
                </c:pt>
                <c:pt idx="6174">
                  <c:v>24913.8691</c:v>
                </c:pt>
                <c:pt idx="6175">
                  <c:v>24880.169900000001</c:v>
                </c:pt>
                <c:pt idx="6176">
                  <c:v>24945.359400000001</c:v>
                </c:pt>
                <c:pt idx="6177">
                  <c:v>25240.220700000002</c:v>
                </c:pt>
                <c:pt idx="6178">
                  <c:v>25438.4902</c:v>
                </c:pt>
                <c:pt idx="6179">
                  <c:v>25414.330099999999</c:v>
                </c:pt>
                <c:pt idx="6180">
                  <c:v>25540.640599999999</c:v>
                </c:pt>
                <c:pt idx="6181">
                  <c:v>25476.359400000001</c:v>
                </c:pt>
                <c:pt idx="6182">
                  <c:v>25336.820299999999</c:v>
                </c:pt>
                <c:pt idx="6183">
                  <c:v>25335.7402</c:v>
                </c:pt>
                <c:pt idx="6184">
                  <c:v>25411.8105</c:v>
                </c:pt>
                <c:pt idx="6185">
                  <c:v>25476.109400000001</c:v>
                </c:pt>
                <c:pt idx="6186">
                  <c:v>25438.4395</c:v>
                </c:pt>
                <c:pt idx="6187">
                  <c:v>25406.679700000001</c:v>
                </c:pt>
                <c:pt idx="6188">
                  <c:v>25470.6309</c:v>
                </c:pt>
                <c:pt idx="6189">
                  <c:v>25530.3691</c:v>
                </c:pt>
                <c:pt idx="6190">
                  <c:v>25636.669900000001</c:v>
                </c:pt>
                <c:pt idx="6191">
                  <c:v>25758.529299999998</c:v>
                </c:pt>
                <c:pt idx="6192">
                  <c:v>25617.019499999999</c:v>
                </c:pt>
                <c:pt idx="6193">
                  <c:v>25596.089800000002</c:v>
                </c:pt>
                <c:pt idx="6194">
                  <c:v>25562.3691</c:v>
                </c:pt>
                <c:pt idx="6195">
                  <c:v>25583.359400000001</c:v>
                </c:pt>
                <c:pt idx="6196">
                  <c:v>25625.900399999999</c:v>
                </c:pt>
                <c:pt idx="6197">
                  <c:v>25827.289100000002</c:v>
                </c:pt>
                <c:pt idx="6198">
                  <c:v>25744.679700000001</c:v>
                </c:pt>
                <c:pt idx="6199">
                  <c:v>25698.279299999998</c:v>
                </c:pt>
                <c:pt idx="6200">
                  <c:v>25817.849600000001</c:v>
                </c:pt>
                <c:pt idx="6201">
                  <c:v>25827.919900000001</c:v>
                </c:pt>
                <c:pt idx="6202">
                  <c:v>25882.570299999999</c:v>
                </c:pt>
                <c:pt idx="6203">
                  <c:v>25938.660199999998</c:v>
                </c:pt>
                <c:pt idx="6204">
                  <c:v>26069.169900000001</c:v>
                </c:pt>
                <c:pt idx="6205">
                  <c:v>26146.919900000001</c:v>
                </c:pt>
                <c:pt idx="6206">
                  <c:v>26643.089800000002</c:v>
                </c:pt>
                <c:pt idx="6207">
                  <c:v>26705.099600000001</c:v>
                </c:pt>
                <c:pt idx="6208">
                  <c:v>26893.9902</c:v>
                </c:pt>
                <c:pt idx="6209">
                  <c:v>27488.279299999998</c:v>
                </c:pt>
                <c:pt idx="6210">
                  <c:v>28144.2598</c:v>
                </c:pt>
                <c:pt idx="6211">
                  <c:v>27819.779299999998</c:v>
                </c:pt>
                <c:pt idx="6212">
                  <c:v>27502.589800000002</c:v>
                </c:pt>
                <c:pt idx="6213">
                  <c:v>28061.429700000001</c:v>
                </c:pt>
                <c:pt idx="6214">
                  <c:v>29001.589800000002</c:v>
                </c:pt>
                <c:pt idx="6215">
                  <c:v>28625.919900000001</c:v>
                </c:pt>
                <c:pt idx="6216">
                  <c:v>28327.099600000001</c:v>
                </c:pt>
                <c:pt idx="6217">
                  <c:v>28284.359400000001</c:v>
                </c:pt>
                <c:pt idx="6218">
                  <c:v>28109.9395</c:v>
                </c:pt>
                <c:pt idx="6219">
                  <c:v>28313.539100000002</c:v>
                </c:pt>
                <c:pt idx="6220">
                  <c:v>28120.220700000002</c:v>
                </c:pt>
                <c:pt idx="6221">
                  <c:v>28313.5098</c:v>
                </c:pt>
                <c:pt idx="6222">
                  <c:v>28757.3105</c:v>
                </c:pt>
                <c:pt idx="6223">
                  <c:v>29631.1895</c:v>
                </c:pt>
                <c:pt idx="6224">
                  <c:v>30472.75</c:v>
                </c:pt>
                <c:pt idx="6225">
                  <c:v>30906.109400000001</c:v>
                </c:pt>
                <c:pt idx="6226">
                  <c:v>31333.769499999999</c:v>
                </c:pt>
                <c:pt idx="6227">
                  <c:v>31303.3105</c:v>
                </c:pt>
                <c:pt idx="6228">
                  <c:v>30935.679700000001</c:v>
                </c:pt>
                <c:pt idx="6229">
                  <c:v>30581.529299999998</c:v>
                </c:pt>
                <c:pt idx="6230">
                  <c:v>30012.849600000001</c:v>
                </c:pt>
                <c:pt idx="6231">
                  <c:v>30100.339800000002</c:v>
                </c:pt>
                <c:pt idx="6232">
                  <c:v>30212.279299999998</c:v>
                </c:pt>
                <c:pt idx="6233">
                  <c:v>30619.410199999998</c:v>
                </c:pt>
                <c:pt idx="6234">
                  <c:v>30394.529299999998</c:v>
                </c:pt>
                <c:pt idx="6235">
                  <c:v>30356.0605</c:v>
                </c:pt>
                <c:pt idx="6236">
                  <c:v>30446.460899999998</c:v>
                </c:pt>
                <c:pt idx="6237">
                  <c:v>30225.9902</c:v>
                </c:pt>
                <c:pt idx="6238">
                  <c:v>30413.849600000001</c:v>
                </c:pt>
                <c:pt idx="6239">
                  <c:v>30115.279299999998</c:v>
                </c:pt>
                <c:pt idx="6240">
                  <c:v>29735.199199999999</c:v>
                </c:pt>
                <c:pt idx="6241">
                  <c:v>29576.529299999998</c:v>
                </c:pt>
                <c:pt idx="6242">
                  <c:v>29516.289100000002</c:v>
                </c:pt>
                <c:pt idx="6243">
                  <c:v>29735.4395</c:v>
                </c:pt>
                <c:pt idx="6244">
                  <c:v>29780.820299999999</c:v>
                </c:pt>
                <c:pt idx="6245">
                  <c:v>29704.2598</c:v>
                </c:pt>
                <c:pt idx="6246">
                  <c:v>29901.580099999999</c:v>
                </c:pt>
                <c:pt idx="6247">
                  <c:v>29876.7598</c:v>
                </c:pt>
                <c:pt idx="6248">
                  <c:v>29747.330099999999</c:v>
                </c:pt>
                <c:pt idx="6249">
                  <c:v>30072.8691</c:v>
                </c:pt>
                <c:pt idx="6250">
                  <c:v>29853.5605</c:v>
                </c:pt>
                <c:pt idx="6251">
                  <c:v>29858.320299999999</c:v>
                </c:pt>
                <c:pt idx="6252">
                  <c:v>29862.720700000002</c:v>
                </c:pt>
                <c:pt idx="6253">
                  <c:v>29580</c:v>
                </c:pt>
                <c:pt idx="6254">
                  <c:v>29647.179700000001</c:v>
                </c:pt>
                <c:pt idx="6255">
                  <c:v>29681.070299999999</c:v>
                </c:pt>
                <c:pt idx="6256">
                  <c:v>29066.9902</c:v>
                </c:pt>
                <c:pt idx="6257">
                  <c:v>28512.960899999998</c:v>
                </c:pt>
                <c:pt idx="6258">
                  <c:v>28637.289100000002</c:v>
                </c:pt>
                <c:pt idx="6259">
                  <c:v>28746.300800000001</c:v>
                </c:pt>
                <c:pt idx="6260">
                  <c:v>28999.8809</c:v>
                </c:pt>
                <c:pt idx="6261">
                  <c:v>28878.849600000001</c:v>
                </c:pt>
                <c:pt idx="6262">
                  <c:v>29098.970700000002</c:v>
                </c:pt>
                <c:pt idx="6263">
                  <c:v>29050.8105</c:v>
                </c:pt>
                <c:pt idx="6264">
                  <c:v>29125.3691</c:v>
                </c:pt>
                <c:pt idx="6265">
                  <c:v>29047.599600000001</c:v>
                </c:pt>
                <c:pt idx="6266">
                  <c:v>28970.099600000001</c:v>
                </c:pt>
                <c:pt idx="6267">
                  <c:v>29004.279299999998</c:v>
                </c:pt>
                <c:pt idx="6268">
                  <c:v>29020.640599999999</c:v>
                </c:pt>
                <c:pt idx="6269">
                  <c:v>29027.339800000002</c:v>
                </c:pt>
                <c:pt idx="6270">
                  <c:v>29169.449199999999</c:v>
                </c:pt>
                <c:pt idx="6271">
                  <c:v>29167.400399999999</c:v>
                </c:pt>
                <c:pt idx="6272">
                  <c:v>29046.1895</c:v>
                </c:pt>
                <c:pt idx="6273">
                  <c:v>29007.570299999999</c:v>
                </c:pt>
                <c:pt idx="6274">
                  <c:v>29037.529299999998</c:v>
                </c:pt>
                <c:pt idx="6275">
                  <c:v>28952.279299999998</c:v>
                </c:pt>
                <c:pt idx="6276">
                  <c:v>28911.070299999999</c:v>
                </c:pt>
                <c:pt idx="6277">
                  <c:v>28426.529299999998</c:v>
                </c:pt>
                <c:pt idx="6278">
                  <c:v>27969.449199999999</c:v>
                </c:pt>
                <c:pt idx="6279">
                  <c:v>28005.1309</c:v>
                </c:pt>
                <c:pt idx="6280">
                  <c:v>28109.9395</c:v>
                </c:pt>
                <c:pt idx="6281">
                  <c:v>28285.460899999998</c:v>
                </c:pt>
                <c:pt idx="6282">
                  <c:v>27812.6895</c:v>
                </c:pt>
                <c:pt idx="6283">
                  <c:v>27670.3691</c:v>
                </c:pt>
                <c:pt idx="6284">
                  <c:v>27516.539100000002</c:v>
                </c:pt>
                <c:pt idx="6285">
                  <c:v>27528.9902</c:v>
                </c:pt>
                <c:pt idx="6286">
                  <c:v>27550.960899999998</c:v>
                </c:pt>
                <c:pt idx="6287">
                  <c:v>27460.050800000001</c:v>
                </c:pt>
                <c:pt idx="6288">
                  <c:v>27524.2598</c:v>
                </c:pt>
                <c:pt idx="6289">
                  <c:v>27494.769499999999</c:v>
                </c:pt>
                <c:pt idx="6290">
                  <c:v>27486.2402</c:v>
                </c:pt>
                <c:pt idx="6291">
                  <c:v>27572.470700000002</c:v>
                </c:pt>
                <c:pt idx="6292">
                  <c:v>27474.029299999998</c:v>
                </c:pt>
                <c:pt idx="6293">
                  <c:v>27307.6309</c:v>
                </c:pt>
                <c:pt idx="6294">
                  <c:v>27397.169900000001</c:v>
                </c:pt>
                <c:pt idx="6295">
                  <c:v>27484.220700000002</c:v>
                </c:pt>
                <c:pt idx="6296">
                  <c:v>27550.8809</c:v>
                </c:pt>
                <c:pt idx="6297">
                  <c:v>27548.150399999999</c:v>
                </c:pt>
                <c:pt idx="6298">
                  <c:v>27570.1191</c:v>
                </c:pt>
                <c:pt idx="6299">
                  <c:v>27689.929700000001</c:v>
                </c:pt>
                <c:pt idx="6300">
                  <c:v>27668.640599999999</c:v>
                </c:pt>
                <c:pt idx="6301">
                  <c:v>27701.609400000001</c:v>
                </c:pt>
                <c:pt idx="6302">
                  <c:v>27944.160199999998</c:v>
                </c:pt>
                <c:pt idx="6303">
                  <c:v>28319.109400000001</c:v>
                </c:pt>
                <c:pt idx="6304">
                  <c:v>28775.9395</c:v>
                </c:pt>
                <c:pt idx="6305">
                  <c:v>28709.539100000002</c:v>
                </c:pt>
                <c:pt idx="6306">
                  <c:v>28687.9395</c:v>
                </c:pt>
                <c:pt idx="6307">
                  <c:v>28576.890599999999</c:v>
                </c:pt>
                <c:pt idx="6308">
                  <c:v>28626.800800000001</c:v>
                </c:pt>
                <c:pt idx="6309">
                  <c:v>28548.1895</c:v>
                </c:pt>
                <c:pt idx="6310">
                  <c:v>28568</c:v>
                </c:pt>
                <c:pt idx="6311">
                  <c:v>28592.730500000001</c:v>
                </c:pt>
                <c:pt idx="6312">
                  <c:v>28716.859400000001</c:v>
                </c:pt>
                <c:pt idx="6313">
                  <c:v>28739.210899999998</c:v>
                </c:pt>
                <c:pt idx="6314">
                  <c:v>28444.640599999999</c:v>
                </c:pt>
                <c:pt idx="6315">
                  <c:v>28455.6309</c:v>
                </c:pt>
                <c:pt idx="6316">
                  <c:v>28649.339800000002</c:v>
                </c:pt>
                <c:pt idx="6317">
                  <c:v>28559.8105</c:v>
                </c:pt>
                <c:pt idx="6318">
                  <c:v>28467.5098</c:v>
                </c:pt>
                <c:pt idx="6319">
                  <c:v>28466.210899999998</c:v>
                </c:pt>
                <c:pt idx="6320">
                  <c:v>28591.269499999999</c:v>
                </c:pt>
                <c:pt idx="6321">
                  <c:v>28534.089800000002</c:v>
                </c:pt>
                <c:pt idx="6322">
                  <c:v>28609.830099999999</c:v>
                </c:pt>
                <c:pt idx="6323">
                  <c:v>28483.830099999999</c:v>
                </c:pt>
                <c:pt idx="6324">
                  <c:v>28487.949199999999</c:v>
                </c:pt>
                <c:pt idx="6325">
                  <c:v>28591.25</c:v>
                </c:pt>
                <c:pt idx="6326">
                  <c:v>28585.910199999998</c:v>
                </c:pt>
                <c:pt idx="6327">
                  <c:v>28721.6191</c:v>
                </c:pt>
                <c:pt idx="6328">
                  <c:v>28745.859400000001</c:v>
                </c:pt>
                <c:pt idx="6329">
                  <c:v>28704.2598</c:v>
                </c:pt>
                <c:pt idx="6330">
                  <c:v>28999.699199999999</c:v>
                </c:pt>
                <c:pt idx="6331">
                  <c:v>29089.669900000001</c:v>
                </c:pt>
                <c:pt idx="6332">
                  <c:v>28933.720700000002</c:v>
                </c:pt>
                <c:pt idx="6333">
                  <c:v>28954.980500000001</c:v>
                </c:pt>
                <c:pt idx="6334">
                  <c:v>29065.099600000001</c:v>
                </c:pt>
                <c:pt idx="6335">
                  <c:v>29151.8105</c:v>
                </c:pt>
                <c:pt idx="6336">
                  <c:v>28872.960899999998</c:v>
                </c:pt>
                <c:pt idx="6337">
                  <c:v>29163.1309</c:v>
                </c:pt>
                <c:pt idx="6338">
                  <c:v>29398.599600000001</c:v>
                </c:pt>
                <c:pt idx="6339">
                  <c:v>29533.2598</c:v>
                </c:pt>
                <c:pt idx="6340">
                  <c:v>29582.470700000002</c:v>
                </c:pt>
                <c:pt idx="6341">
                  <c:v>29767.169900000001</c:v>
                </c:pt>
                <c:pt idx="6342">
                  <c:v>29852.230500000001</c:v>
                </c:pt>
                <c:pt idx="6343">
                  <c:v>30080.910199999998</c:v>
                </c:pt>
                <c:pt idx="6344">
                  <c:v>30120.919900000001</c:v>
                </c:pt>
                <c:pt idx="6345">
                  <c:v>30069.859400000001</c:v>
                </c:pt>
                <c:pt idx="6346">
                  <c:v>30171.179700000001</c:v>
                </c:pt>
                <c:pt idx="6347">
                  <c:v>30164.949199999999</c:v>
                </c:pt>
                <c:pt idx="6348">
                  <c:v>30297.779299999998</c:v>
                </c:pt>
                <c:pt idx="6349">
                  <c:v>30422.5098</c:v>
                </c:pt>
                <c:pt idx="6350">
                  <c:v>30996.220700000002</c:v>
                </c:pt>
                <c:pt idx="6351">
                  <c:v>30925.140599999999</c:v>
                </c:pt>
                <c:pt idx="6352">
                  <c:v>31119.779299999998</c:v>
                </c:pt>
                <c:pt idx="6353">
                  <c:v>31119.7598</c:v>
                </c:pt>
                <c:pt idx="6354">
                  <c:v>31071.050800000001</c:v>
                </c:pt>
                <c:pt idx="6355">
                  <c:v>30911.220700000002</c:v>
                </c:pt>
                <c:pt idx="6356">
                  <c:v>30864.099600000001</c:v>
                </c:pt>
                <c:pt idx="6357">
                  <c:v>30853.660199999998</c:v>
                </c:pt>
                <c:pt idx="6358">
                  <c:v>30701.0605</c:v>
                </c:pt>
                <c:pt idx="6359">
                  <c:v>30636.830099999999</c:v>
                </c:pt>
                <c:pt idx="6360">
                  <c:v>30446.8809</c:v>
                </c:pt>
                <c:pt idx="6361">
                  <c:v>30644.910199999998</c:v>
                </c:pt>
                <c:pt idx="6362">
                  <c:v>30771.230500000001</c:v>
                </c:pt>
                <c:pt idx="6363">
                  <c:v>30937.589800000002</c:v>
                </c:pt>
                <c:pt idx="6364">
                  <c:v>30851.589800000002</c:v>
                </c:pt>
                <c:pt idx="6365">
                  <c:v>30957.8691</c:v>
                </c:pt>
                <c:pt idx="6366">
                  <c:v>30649.789100000002</c:v>
                </c:pt>
                <c:pt idx="6367">
                  <c:v>30670.339800000002</c:v>
                </c:pt>
                <c:pt idx="6368">
                  <c:v>30559.9395</c:v>
                </c:pt>
                <c:pt idx="6369">
                  <c:v>30459.820299999999</c:v>
                </c:pt>
                <c:pt idx="6370">
                  <c:v>30581.419900000001</c:v>
                </c:pt>
                <c:pt idx="6371">
                  <c:v>30616.519499999999</c:v>
                </c:pt>
                <c:pt idx="6372">
                  <c:v>30771.169900000001</c:v>
                </c:pt>
                <c:pt idx="6373">
                  <c:v>30727.160199999998</c:v>
                </c:pt>
                <c:pt idx="6374">
                  <c:v>30771.400399999999</c:v>
                </c:pt>
                <c:pt idx="6375">
                  <c:v>30963.400399999999</c:v>
                </c:pt>
                <c:pt idx="6376">
                  <c:v>30722.050800000001</c:v>
                </c:pt>
                <c:pt idx="6377">
                  <c:v>30725.580099999999</c:v>
                </c:pt>
                <c:pt idx="6378">
                  <c:v>30693.580099999999</c:v>
                </c:pt>
                <c:pt idx="6379">
                  <c:v>30763.6895</c:v>
                </c:pt>
                <c:pt idx="6380">
                  <c:v>30618.6895</c:v>
                </c:pt>
                <c:pt idx="6381">
                  <c:v>30627.3809</c:v>
                </c:pt>
                <c:pt idx="6382">
                  <c:v>30582.5605</c:v>
                </c:pt>
                <c:pt idx="6383">
                  <c:v>30653.589800000002</c:v>
                </c:pt>
                <c:pt idx="6384">
                  <c:v>30776.75</c:v>
                </c:pt>
                <c:pt idx="6385">
                  <c:v>30880.330099999999</c:v>
                </c:pt>
                <c:pt idx="6386">
                  <c:v>31086.6309</c:v>
                </c:pt>
                <c:pt idx="6387">
                  <c:v>31142.070299999999</c:v>
                </c:pt>
                <c:pt idx="6388">
                  <c:v>31097.519499999999</c:v>
                </c:pt>
                <c:pt idx="6389">
                  <c:v>31250.640599999999</c:v>
                </c:pt>
                <c:pt idx="6390">
                  <c:v>31219.570299999999</c:v>
                </c:pt>
                <c:pt idx="6391">
                  <c:v>31413.320299999999</c:v>
                </c:pt>
                <c:pt idx="6392">
                  <c:v>31657.650399999999</c:v>
                </c:pt>
                <c:pt idx="6393">
                  <c:v>31902.099600000001</c:v>
                </c:pt>
                <c:pt idx="6394">
                  <c:v>31907.429700000001</c:v>
                </c:pt>
                <c:pt idx="6395">
                  <c:v>32145.9902</c:v>
                </c:pt>
                <c:pt idx="6396">
                  <c:v>32061.710899999998</c:v>
                </c:pt>
                <c:pt idx="6397">
                  <c:v>32006.800800000001</c:v>
                </c:pt>
                <c:pt idx="6398">
                  <c:v>31883</c:v>
                </c:pt>
                <c:pt idx="6399">
                  <c:v>31652.570299999999</c:v>
                </c:pt>
                <c:pt idx="6400">
                  <c:v>31316.720700000002</c:v>
                </c:pt>
                <c:pt idx="6401">
                  <c:v>31333.710899999998</c:v>
                </c:pt>
                <c:pt idx="6402">
                  <c:v>31460.359400000001</c:v>
                </c:pt>
                <c:pt idx="6403">
                  <c:v>31405.410199999998</c:v>
                </c:pt>
                <c:pt idx="6404">
                  <c:v>31008.210899999998</c:v>
                </c:pt>
                <c:pt idx="6405">
                  <c:v>30781.1309</c:v>
                </c:pt>
                <c:pt idx="6406">
                  <c:v>30706.8809</c:v>
                </c:pt>
                <c:pt idx="6407">
                  <c:v>30824.230500000001</c:v>
                </c:pt>
                <c:pt idx="6408">
                  <c:v>31016.349600000001</c:v>
                </c:pt>
                <c:pt idx="6409">
                  <c:v>31625.5</c:v>
                </c:pt>
                <c:pt idx="6410">
                  <c:v>31505.019499999999</c:v>
                </c:pt>
                <c:pt idx="6411">
                  <c:v>31345.089800000002</c:v>
                </c:pt>
                <c:pt idx="6412">
                  <c:v>31420.410199999998</c:v>
                </c:pt>
                <c:pt idx="6413">
                  <c:v>31426.890599999999</c:v>
                </c:pt>
                <c:pt idx="6414">
                  <c:v>31423.779299999998</c:v>
                </c:pt>
                <c:pt idx="6415">
                  <c:v>31434.099600000001</c:v>
                </c:pt>
                <c:pt idx="6416">
                  <c:v>31577.859400000001</c:v>
                </c:pt>
                <c:pt idx="6417">
                  <c:v>31292.339800000002</c:v>
                </c:pt>
                <c:pt idx="6418">
                  <c:v>31237.849600000001</c:v>
                </c:pt>
                <c:pt idx="6419">
                  <c:v>31356.339800000002</c:v>
                </c:pt>
                <c:pt idx="6420">
                  <c:v>31283.0605</c:v>
                </c:pt>
                <c:pt idx="6421">
                  <c:v>31127.830099999999</c:v>
                </c:pt>
                <c:pt idx="6422">
                  <c:v>31163.320299999999</c:v>
                </c:pt>
                <c:pt idx="6423">
                  <c:v>31251.419900000001</c:v>
                </c:pt>
                <c:pt idx="6424">
                  <c:v>31195.169900000001</c:v>
                </c:pt>
                <c:pt idx="6425">
                  <c:v>31269.6309</c:v>
                </c:pt>
                <c:pt idx="6426">
                  <c:v>31369.910199999998</c:v>
                </c:pt>
                <c:pt idx="6427">
                  <c:v>31197.220700000002</c:v>
                </c:pt>
                <c:pt idx="6428">
                  <c:v>31295.1191</c:v>
                </c:pt>
                <c:pt idx="6429">
                  <c:v>31424.980500000001</c:v>
                </c:pt>
                <c:pt idx="6430">
                  <c:v>31236.949199999999</c:v>
                </c:pt>
                <c:pt idx="6431">
                  <c:v>31493.919900000001</c:v>
                </c:pt>
                <c:pt idx="6432">
                  <c:v>31379.400399999999</c:v>
                </c:pt>
                <c:pt idx="6433">
                  <c:v>31335.769499999999</c:v>
                </c:pt>
                <c:pt idx="6434">
                  <c:v>31439.839800000002</c:v>
                </c:pt>
                <c:pt idx="6435">
                  <c:v>31901.789100000002</c:v>
                </c:pt>
                <c:pt idx="6436">
                  <c:v>32233.8691</c:v>
                </c:pt>
                <c:pt idx="6437">
                  <c:v>32179.230500000001</c:v>
                </c:pt>
                <c:pt idx="6438">
                  <c:v>32091.4395</c:v>
                </c:pt>
                <c:pt idx="6439">
                  <c:v>31914.9395</c:v>
                </c:pt>
                <c:pt idx="6440">
                  <c:v>31923.599600000001</c:v>
                </c:pt>
                <c:pt idx="6441">
                  <c:v>31862.320299999999</c:v>
                </c:pt>
                <c:pt idx="6442">
                  <c:v>31819.199199999999</c:v>
                </c:pt>
                <c:pt idx="6443">
                  <c:v>31774.550800000001</c:v>
                </c:pt>
                <c:pt idx="6444">
                  <c:v>31775.2598</c:v>
                </c:pt>
                <c:pt idx="6445">
                  <c:v>31799.099600000001</c:v>
                </c:pt>
                <c:pt idx="6446">
                  <c:v>31816.970700000002</c:v>
                </c:pt>
                <c:pt idx="6447">
                  <c:v>31875.349600000001</c:v>
                </c:pt>
                <c:pt idx="6448">
                  <c:v>32012.4902</c:v>
                </c:pt>
                <c:pt idx="6449">
                  <c:v>31789.300800000001</c:v>
                </c:pt>
                <c:pt idx="6450">
                  <c:v>31502.039100000002</c:v>
                </c:pt>
                <c:pt idx="6451">
                  <c:v>31400.0098</c:v>
                </c:pt>
                <c:pt idx="6452">
                  <c:v>31070.609400000001</c:v>
                </c:pt>
                <c:pt idx="6453">
                  <c:v>31260.830099999999</c:v>
                </c:pt>
                <c:pt idx="6454">
                  <c:v>31330.169900000001</c:v>
                </c:pt>
                <c:pt idx="6455">
                  <c:v>31191.669900000001</c:v>
                </c:pt>
                <c:pt idx="6456">
                  <c:v>31514.6309</c:v>
                </c:pt>
                <c:pt idx="6457">
                  <c:v>31400.8809</c:v>
                </c:pt>
                <c:pt idx="6458">
                  <c:v>31475.669900000001</c:v>
                </c:pt>
                <c:pt idx="6459">
                  <c:v>31329.720700000002</c:v>
                </c:pt>
                <c:pt idx="6460">
                  <c:v>31203.8691</c:v>
                </c:pt>
                <c:pt idx="6461">
                  <c:v>31159.730500000001</c:v>
                </c:pt>
                <c:pt idx="6462">
                  <c:v>30993.970700000002</c:v>
                </c:pt>
                <c:pt idx="6463">
                  <c:v>30859.210899999998</c:v>
                </c:pt>
                <c:pt idx="6464">
                  <c:v>30800.769499999999</c:v>
                </c:pt>
                <c:pt idx="6465">
                  <c:v>31033.400399999999</c:v>
                </c:pt>
                <c:pt idx="6466">
                  <c:v>31101.460899999998</c:v>
                </c:pt>
                <c:pt idx="6467">
                  <c:v>31147.330099999999</c:v>
                </c:pt>
                <c:pt idx="6468">
                  <c:v>31212.660199999998</c:v>
                </c:pt>
                <c:pt idx="6469">
                  <c:v>31341.8105</c:v>
                </c:pt>
                <c:pt idx="6470">
                  <c:v>31421.070299999999</c:v>
                </c:pt>
                <c:pt idx="6471">
                  <c:v>31647.330099999999</c:v>
                </c:pt>
                <c:pt idx="6472">
                  <c:v>31529.6895</c:v>
                </c:pt>
                <c:pt idx="6473">
                  <c:v>31718.580099999999</c:v>
                </c:pt>
                <c:pt idx="6474">
                  <c:v>31571.029299999998</c:v>
                </c:pt>
                <c:pt idx="6475">
                  <c:v>31634.359400000001</c:v>
                </c:pt>
                <c:pt idx="6476">
                  <c:v>31720.480500000001</c:v>
                </c:pt>
                <c:pt idx="6477">
                  <c:v>32044.039100000002</c:v>
                </c:pt>
                <c:pt idx="6478">
                  <c:v>32541.6895</c:v>
                </c:pt>
                <c:pt idx="6479">
                  <c:v>32735.359400000001</c:v>
                </c:pt>
                <c:pt idx="6480">
                  <c:v>32706.6309</c:v>
                </c:pt>
                <c:pt idx="6481">
                  <c:v>32507.289100000002</c:v>
                </c:pt>
                <c:pt idx="6482">
                  <c:v>32763.349600000001</c:v>
                </c:pt>
                <c:pt idx="6483">
                  <c:v>32796.781300000002</c:v>
                </c:pt>
                <c:pt idx="6484">
                  <c:v>32774.800799999997</c:v>
                </c:pt>
                <c:pt idx="6485">
                  <c:v>32887.968800000002</c:v>
                </c:pt>
                <c:pt idx="6486">
                  <c:v>32931.429700000001</c:v>
                </c:pt>
                <c:pt idx="6487">
                  <c:v>32914.730499999998</c:v>
                </c:pt>
                <c:pt idx="6488">
                  <c:v>32843.570299999999</c:v>
                </c:pt>
                <c:pt idx="6489">
                  <c:v>32914.800799999997</c:v>
                </c:pt>
                <c:pt idx="6490">
                  <c:v>33079</c:v>
                </c:pt>
                <c:pt idx="6491">
                  <c:v>33592.070299999999</c:v>
                </c:pt>
                <c:pt idx="6492">
                  <c:v>33598.281300000002</c:v>
                </c:pt>
                <c:pt idx="6493">
                  <c:v>33472.550799999997</c:v>
                </c:pt>
                <c:pt idx="6494">
                  <c:v>33152.648399999998</c:v>
                </c:pt>
                <c:pt idx="6495">
                  <c:v>32881.539100000002</c:v>
                </c:pt>
                <c:pt idx="6496">
                  <c:v>33052.269500000002</c:v>
                </c:pt>
                <c:pt idx="6497">
                  <c:v>33131.660199999998</c:v>
                </c:pt>
                <c:pt idx="6498">
                  <c:v>33024.308599999997</c:v>
                </c:pt>
                <c:pt idx="6499">
                  <c:v>33163.121099999997</c:v>
                </c:pt>
                <c:pt idx="6500">
                  <c:v>33019.25</c:v>
                </c:pt>
                <c:pt idx="6501">
                  <c:v>33153.429700000001</c:v>
                </c:pt>
                <c:pt idx="6502">
                  <c:v>33296.351600000002</c:v>
                </c:pt>
                <c:pt idx="6503">
                  <c:v>33463.769500000002</c:v>
                </c:pt>
                <c:pt idx="6504">
                  <c:v>33354.839800000002</c:v>
                </c:pt>
                <c:pt idx="6505">
                  <c:v>33293.609400000001</c:v>
                </c:pt>
                <c:pt idx="6506">
                  <c:v>33381.371099999997</c:v>
                </c:pt>
                <c:pt idx="6507">
                  <c:v>33432.710899999998</c:v>
                </c:pt>
                <c:pt idx="6508">
                  <c:v>33261.871099999997</c:v>
                </c:pt>
                <c:pt idx="6509">
                  <c:v>33213.871099999997</c:v>
                </c:pt>
                <c:pt idx="6510">
                  <c:v>33249.031300000002</c:v>
                </c:pt>
                <c:pt idx="6511">
                  <c:v>33292.890599999999</c:v>
                </c:pt>
                <c:pt idx="6512">
                  <c:v>33310.699200000003</c:v>
                </c:pt>
                <c:pt idx="6513">
                  <c:v>33267.480499999998</c:v>
                </c:pt>
                <c:pt idx="6514">
                  <c:v>33341.328099999999</c:v>
                </c:pt>
                <c:pt idx="6515">
                  <c:v>33289.808599999997</c:v>
                </c:pt>
                <c:pt idx="6516">
                  <c:v>33558.980499999998</c:v>
                </c:pt>
                <c:pt idx="6517">
                  <c:v>33608.859400000001</c:v>
                </c:pt>
                <c:pt idx="6518">
                  <c:v>33518.878900000003</c:v>
                </c:pt>
                <c:pt idx="6519">
                  <c:v>33438.511700000003</c:v>
                </c:pt>
                <c:pt idx="6520">
                  <c:v>33367.671900000001</c:v>
                </c:pt>
                <c:pt idx="6521">
                  <c:v>33369.421900000001</c:v>
                </c:pt>
                <c:pt idx="6522">
                  <c:v>33415.699200000003</c:v>
                </c:pt>
                <c:pt idx="6523">
                  <c:v>33304.781300000002</c:v>
                </c:pt>
                <c:pt idx="6524">
                  <c:v>33248.148399999998</c:v>
                </c:pt>
                <c:pt idx="6525">
                  <c:v>32939.140599999999</c:v>
                </c:pt>
                <c:pt idx="6526">
                  <c:v>32908.679700000001</c:v>
                </c:pt>
                <c:pt idx="6527">
                  <c:v>33052.898399999998</c:v>
                </c:pt>
                <c:pt idx="6528">
                  <c:v>33134.609400000001</c:v>
                </c:pt>
                <c:pt idx="6529">
                  <c:v>32966.121099999997</c:v>
                </c:pt>
                <c:pt idx="6530">
                  <c:v>32954.148399999998</c:v>
                </c:pt>
                <c:pt idx="6531">
                  <c:v>32915.261700000003</c:v>
                </c:pt>
                <c:pt idx="6532">
                  <c:v>33045.808599999997</c:v>
                </c:pt>
                <c:pt idx="6533">
                  <c:v>32842.121099999997</c:v>
                </c:pt>
                <c:pt idx="6534">
                  <c:v>32507.099600000001</c:v>
                </c:pt>
                <c:pt idx="6535">
                  <c:v>32622.8809</c:v>
                </c:pt>
                <c:pt idx="6536">
                  <c:v>32523.210899999998</c:v>
                </c:pt>
                <c:pt idx="6537">
                  <c:v>32622.960899999998</c:v>
                </c:pt>
                <c:pt idx="6538">
                  <c:v>32665.400399999999</c:v>
                </c:pt>
                <c:pt idx="6539">
                  <c:v>32725.169900000001</c:v>
                </c:pt>
                <c:pt idx="6540">
                  <c:v>32699.710899999998</c:v>
                </c:pt>
                <c:pt idx="6541">
                  <c:v>32712.910199999998</c:v>
                </c:pt>
                <c:pt idx="6542">
                  <c:v>32872.398399999998</c:v>
                </c:pt>
                <c:pt idx="6543">
                  <c:v>32619.730500000001</c:v>
                </c:pt>
                <c:pt idx="6544">
                  <c:v>32664.199199999999</c:v>
                </c:pt>
                <c:pt idx="6545">
                  <c:v>32626.980500000001</c:v>
                </c:pt>
                <c:pt idx="6546">
                  <c:v>32764.839800000002</c:v>
                </c:pt>
                <c:pt idx="6547">
                  <c:v>32846.601600000002</c:v>
                </c:pt>
                <c:pt idx="6548">
                  <c:v>32809.691400000003</c:v>
                </c:pt>
                <c:pt idx="6549">
                  <c:v>32819.511700000003</c:v>
                </c:pt>
                <c:pt idx="6550">
                  <c:v>32773.429700000001</c:v>
                </c:pt>
                <c:pt idx="6551">
                  <c:v>32759.0605</c:v>
                </c:pt>
                <c:pt idx="6552">
                  <c:v>33056.578099999999</c:v>
                </c:pt>
                <c:pt idx="6553">
                  <c:v>32983.550799999997</c:v>
                </c:pt>
                <c:pt idx="6554">
                  <c:v>32915.621099999997</c:v>
                </c:pt>
                <c:pt idx="6555">
                  <c:v>32886.011700000003</c:v>
                </c:pt>
                <c:pt idx="6556">
                  <c:v>33010.710899999998</c:v>
                </c:pt>
                <c:pt idx="6557">
                  <c:v>32968.968800000002</c:v>
                </c:pt>
                <c:pt idx="6558">
                  <c:v>32749.230500000001</c:v>
                </c:pt>
                <c:pt idx="6559">
                  <c:v>32754.580099999999</c:v>
                </c:pt>
                <c:pt idx="6560">
                  <c:v>32613.960899999998</c:v>
                </c:pt>
                <c:pt idx="6561">
                  <c:v>32598.699199999999</c:v>
                </c:pt>
                <c:pt idx="6562">
                  <c:v>32441.929700000001</c:v>
                </c:pt>
                <c:pt idx="6563">
                  <c:v>32309.169900000001</c:v>
                </c:pt>
                <c:pt idx="6564">
                  <c:v>32125.650399999999</c:v>
                </c:pt>
                <c:pt idx="6565">
                  <c:v>32138.230500000001</c:v>
                </c:pt>
                <c:pt idx="6566">
                  <c:v>31980.8105</c:v>
                </c:pt>
                <c:pt idx="6567">
                  <c:v>31872.910199999998</c:v>
                </c:pt>
                <c:pt idx="6568">
                  <c:v>31775.1895</c:v>
                </c:pt>
                <c:pt idx="6569">
                  <c:v>31668.019499999999</c:v>
                </c:pt>
                <c:pt idx="6570">
                  <c:v>31573.5098</c:v>
                </c:pt>
                <c:pt idx="6571">
                  <c:v>31944.419900000001</c:v>
                </c:pt>
                <c:pt idx="6572">
                  <c:v>31869.599600000001</c:v>
                </c:pt>
                <c:pt idx="6573">
                  <c:v>31764.8809</c:v>
                </c:pt>
                <c:pt idx="6574">
                  <c:v>31762.720700000002</c:v>
                </c:pt>
                <c:pt idx="6575">
                  <c:v>31625.7598</c:v>
                </c:pt>
                <c:pt idx="6576">
                  <c:v>31460.859400000001</c:v>
                </c:pt>
                <c:pt idx="6577">
                  <c:v>31485.539100000002</c:v>
                </c:pt>
                <c:pt idx="6578">
                  <c:v>31486.529299999998</c:v>
                </c:pt>
                <c:pt idx="6579">
                  <c:v>31547.269499999999</c:v>
                </c:pt>
                <c:pt idx="6580">
                  <c:v>31960.339800000002</c:v>
                </c:pt>
                <c:pt idx="6581">
                  <c:v>31974.3105</c:v>
                </c:pt>
                <c:pt idx="6582">
                  <c:v>31938.5</c:v>
                </c:pt>
                <c:pt idx="6583">
                  <c:v>31929.609400000001</c:v>
                </c:pt>
                <c:pt idx="6584">
                  <c:v>31891.359400000001</c:v>
                </c:pt>
                <c:pt idx="6585">
                  <c:v>31741.890599999999</c:v>
                </c:pt>
                <c:pt idx="6586">
                  <c:v>31714.089800000002</c:v>
                </c:pt>
                <c:pt idx="6587">
                  <c:v>31548.830099999999</c:v>
                </c:pt>
                <c:pt idx="6588">
                  <c:v>31652.900399999999</c:v>
                </c:pt>
                <c:pt idx="6589">
                  <c:v>31581.080099999999</c:v>
                </c:pt>
                <c:pt idx="6590">
                  <c:v>31697.9395</c:v>
                </c:pt>
                <c:pt idx="6591">
                  <c:v>31486.699199999999</c:v>
                </c:pt>
                <c:pt idx="6592">
                  <c:v>31258.839800000002</c:v>
                </c:pt>
                <c:pt idx="6593">
                  <c:v>31286.169900000001</c:v>
                </c:pt>
                <c:pt idx="6594">
                  <c:v>31252.699199999999</c:v>
                </c:pt>
                <c:pt idx="6595">
                  <c:v>30989.8105</c:v>
                </c:pt>
                <c:pt idx="6596">
                  <c:v>31044.519499999999</c:v>
                </c:pt>
                <c:pt idx="6597">
                  <c:v>30488.539100000002</c:v>
                </c:pt>
                <c:pt idx="6598">
                  <c:v>30567.730500000001</c:v>
                </c:pt>
                <c:pt idx="6599">
                  <c:v>30574.539100000002</c:v>
                </c:pt>
                <c:pt idx="6600">
                  <c:v>30602.669900000001</c:v>
                </c:pt>
                <c:pt idx="6601">
                  <c:v>30651.339800000002</c:v>
                </c:pt>
                <c:pt idx="6602">
                  <c:v>30701.160199999998</c:v>
                </c:pt>
                <c:pt idx="6603">
                  <c:v>30331.839800000002</c:v>
                </c:pt>
                <c:pt idx="6604">
                  <c:v>30324.580099999999</c:v>
                </c:pt>
                <c:pt idx="6605">
                  <c:v>30037.5605</c:v>
                </c:pt>
                <c:pt idx="6606">
                  <c:v>30058.6309</c:v>
                </c:pt>
                <c:pt idx="6607">
                  <c:v>29840.6191</c:v>
                </c:pt>
                <c:pt idx="6608">
                  <c:v>29675.6191</c:v>
                </c:pt>
                <c:pt idx="6609">
                  <c:v>29653.7598</c:v>
                </c:pt>
                <c:pt idx="6610">
                  <c:v>29931.330099999999</c:v>
                </c:pt>
                <c:pt idx="6611">
                  <c:v>30210.539100000002</c:v>
                </c:pt>
                <c:pt idx="6612">
                  <c:v>30228.289100000002</c:v>
                </c:pt>
                <c:pt idx="6613">
                  <c:v>30395.980500000001</c:v>
                </c:pt>
                <c:pt idx="6614">
                  <c:v>30522.589800000002</c:v>
                </c:pt>
                <c:pt idx="6615">
                  <c:v>30744.210899999998</c:v>
                </c:pt>
                <c:pt idx="6616">
                  <c:v>30769.050800000001</c:v>
                </c:pt>
                <c:pt idx="6617">
                  <c:v>30672.109400000001</c:v>
                </c:pt>
                <c:pt idx="6618">
                  <c:v>30806.730500000001</c:v>
                </c:pt>
                <c:pt idx="6619">
                  <c:v>30733.4395</c:v>
                </c:pt>
                <c:pt idx="6620">
                  <c:v>30781.769499999999</c:v>
                </c:pt>
                <c:pt idx="6621">
                  <c:v>30840.320299999999</c:v>
                </c:pt>
                <c:pt idx="6622">
                  <c:v>30871.419900000001</c:v>
                </c:pt>
                <c:pt idx="6623">
                  <c:v>30843.75</c:v>
                </c:pt>
                <c:pt idx="6624">
                  <c:v>30655.140599999999</c:v>
                </c:pt>
                <c:pt idx="6625">
                  <c:v>30434.109400000001</c:v>
                </c:pt>
                <c:pt idx="6626">
                  <c:v>30414.4902</c:v>
                </c:pt>
                <c:pt idx="6627">
                  <c:v>30395.970700000002</c:v>
                </c:pt>
                <c:pt idx="6628">
                  <c:v>30701.410199999998</c:v>
                </c:pt>
                <c:pt idx="6629">
                  <c:v>30655.6309</c:v>
                </c:pt>
                <c:pt idx="6630">
                  <c:v>30568.660199999998</c:v>
                </c:pt>
                <c:pt idx="6631">
                  <c:v>30639.339800000002</c:v>
                </c:pt>
                <c:pt idx="6632">
                  <c:v>30490.279299999998</c:v>
                </c:pt>
                <c:pt idx="6633">
                  <c:v>30414.1895</c:v>
                </c:pt>
                <c:pt idx="6634">
                  <c:v>30246.279299999998</c:v>
                </c:pt>
                <c:pt idx="6635">
                  <c:v>30030.400399999999</c:v>
                </c:pt>
                <c:pt idx="6636">
                  <c:v>30042.960899999998</c:v>
                </c:pt>
                <c:pt idx="6637">
                  <c:v>29841.099600000001</c:v>
                </c:pt>
                <c:pt idx="6638">
                  <c:v>29600.320299999999</c:v>
                </c:pt>
                <c:pt idx="6639">
                  <c:v>29085.019499999999</c:v>
                </c:pt>
                <c:pt idx="6640">
                  <c:v>29225.179700000001</c:v>
                </c:pt>
                <c:pt idx="6641">
                  <c:v>29211.0605</c:v>
                </c:pt>
                <c:pt idx="6642">
                  <c:v>29367.830099999999</c:v>
                </c:pt>
                <c:pt idx="6643">
                  <c:v>29242.3809</c:v>
                </c:pt>
                <c:pt idx="6644">
                  <c:v>29193.679700000001</c:v>
                </c:pt>
                <c:pt idx="6645">
                  <c:v>29315.75</c:v>
                </c:pt>
                <c:pt idx="6646">
                  <c:v>29261.75</c:v>
                </c:pt>
                <c:pt idx="6647">
                  <c:v>29400.470700000002</c:v>
                </c:pt>
                <c:pt idx="6648">
                  <c:v>29393.580099999999</c:v>
                </c:pt>
                <c:pt idx="6649">
                  <c:v>29247.6895</c:v>
                </c:pt>
                <c:pt idx="6650">
                  <c:v>29505.070299999999</c:v>
                </c:pt>
                <c:pt idx="6651">
                  <c:v>29743.699199999999</c:v>
                </c:pt>
                <c:pt idx="6652">
                  <c:v>29868.3691</c:v>
                </c:pt>
                <c:pt idx="6653">
                  <c:v>29758.910199999998</c:v>
                </c:pt>
                <c:pt idx="6654">
                  <c:v>29579.019499999999</c:v>
                </c:pt>
                <c:pt idx="6655">
                  <c:v>29673.669900000001</c:v>
                </c:pt>
                <c:pt idx="6656">
                  <c:v>29696.140599999999</c:v>
                </c:pt>
                <c:pt idx="6657">
                  <c:v>29741.410199999998</c:v>
                </c:pt>
                <c:pt idx="6658">
                  <c:v>29432.480500000001</c:v>
                </c:pt>
                <c:pt idx="6659">
                  <c:v>29378.169900000001</c:v>
                </c:pt>
                <c:pt idx="6660">
                  <c:v>29467.460899999998</c:v>
                </c:pt>
                <c:pt idx="6661">
                  <c:v>29361.419900000001</c:v>
                </c:pt>
                <c:pt idx="6662">
                  <c:v>29299.75</c:v>
                </c:pt>
                <c:pt idx="6663">
                  <c:v>29275.599600000001</c:v>
                </c:pt>
                <c:pt idx="6664">
                  <c:v>29249.1895</c:v>
                </c:pt>
                <c:pt idx="6665">
                  <c:v>29320.839800000002</c:v>
                </c:pt>
                <c:pt idx="6666">
                  <c:v>29279.6191</c:v>
                </c:pt>
                <c:pt idx="6667">
                  <c:v>29292.529299999998</c:v>
                </c:pt>
                <c:pt idx="6668">
                  <c:v>29190.5605</c:v>
                </c:pt>
                <c:pt idx="6669">
                  <c:v>29359.730500000001</c:v>
                </c:pt>
                <c:pt idx="6670">
                  <c:v>29364.859400000001</c:v>
                </c:pt>
                <c:pt idx="6671">
                  <c:v>29245.050800000001</c:v>
                </c:pt>
                <c:pt idx="6672">
                  <c:v>29140.300800000001</c:v>
                </c:pt>
                <c:pt idx="6673">
                  <c:v>29064.289100000002</c:v>
                </c:pt>
                <c:pt idx="6674">
                  <c:v>28951.679700000001</c:v>
                </c:pt>
                <c:pt idx="6675">
                  <c:v>28657.519499999999</c:v>
                </c:pt>
                <c:pt idx="6676">
                  <c:v>28667.109400000001</c:v>
                </c:pt>
                <c:pt idx="6677">
                  <c:v>28623.179700000001</c:v>
                </c:pt>
                <c:pt idx="6678">
                  <c:v>28577.4395</c:v>
                </c:pt>
                <c:pt idx="6679">
                  <c:v>28608.75</c:v>
                </c:pt>
                <c:pt idx="6680">
                  <c:v>28647.070299999999</c:v>
                </c:pt>
                <c:pt idx="6681">
                  <c:v>28931.900399999999</c:v>
                </c:pt>
                <c:pt idx="6682">
                  <c:v>29078.179700000001</c:v>
                </c:pt>
                <c:pt idx="6683">
                  <c:v>28851.699199999999</c:v>
                </c:pt>
                <c:pt idx="6684">
                  <c:v>29022.410199999998</c:v>
                </c:pt>
                <c:pt idx="6685">
                  <c:v>29167.919900000001</c:v>
                </c:pt>
                <c:pt idx="6686">
                  <c:v>29280.390599999999</c:v>
                </c:pt>
                <c:pt idx="6687">
                  <c:v>29254.890599999999</c:v>
                </c:pt>
                <c:pt idx="6688">
                  <c:v>29430.269499999999</c:v>
                </c:pt>
                <c:pt idx="6689">
                  <c:v>29326.550800000001</c:v>
                </c:pt>
                <c:pt idx="6690">
                  <c:v>29230.199199999999</c:v>
                </c:pt>
                <c:pt idx="6691">
                  <c:v>29294.419900000001</c:v>
                </c:pt>
                <c:pt idx="6692">
                  <c:v>29353.1191</c:v>
                </c:pt>
                <c:pt idx="6693">
                  <c:v>29479.160199999998</c:v>
                </c:pt>
                <c:pt idx="6694">
                  <c:v>29409.6895</c:v>
                </c:pt>
                <c:pt idx="6695">
                  <c:v>29479.929700000001</c:v>
                </c:pt>
                <c:pt idx="6696">
                  <c:v>29495.529299999998</c:v>
                </c:pt>
                <c:pt idx="6697">
                  <c:v>29668.839800000002</c:v>
                </c:pt>
                <c:pt idx="6698">
                  <c:v>29718.169900000001</c:v>
                </c:pt>
                <c:pt idx="6699">
                  <c:v>29617.640599999999</c:v>
                </c:pt>
                <c:pt idx="6700">
                  <c:v>29413.650399999999</c:v>
                </c:pt>
                <c:pt idx="6701">
                  <c:v>29505.949199999999</c:v>
                </c:pt>
                <c:pt idx="6702">
                  <c:v>29615.419900000001</c:v>
                </c:pt>
                <c:pt idx="6703">
                  <c:v>29440.789100000002</c:v>
                </c:pt>
                <c:pt idx="6704">
                  <c:v>29501.519499999999</c:v>
                </c:pt>
                <c:pt idx="6705">
                  <c:v>29255.330099999999</c:v>
                </c:pt>
                <c:pt idx="6706">
                  <c:v>29418.099600000001</c:v>
                </c:pt>
                <c:pt idx="6707">
                  <c:v>29388.660199999998</c:v>
                </c:pt>
                <c:pt idx="6708">
                  <c:v>29413.789100000002</c:v>
                </c:pt>
                <c:pt idx="6709">
                  <c:v>29417.220700000002</c:v>
                </c:pt>
                <c:pt idx="6710">
                  <c:v>29340.050800000001</c:v>
                </c:pt>
                <c:pt idx="6711">
                  <c:v>29360.460899999998</c:v>
                </c:pt>
                <c:pt idx="6712">
                  <c:v>29472.269499999999</c:v>
                </c:pt>
                <c:pt idx="6713">
                  <c:v>29548.0605</c:v>
                </c:pt>
                <c:pt idx="6714">
                  <c:v>29544.1895</c:v>
                </c:pt>
                <c:pt idx="6715">
                  <c:v>29372.289100000002</c:v>
                </c:pt>
                <c:pt idx="6716">
                  <c:v>29834.410199999998</c:v>
                </c:pt>
                <c:pt idx="6717">
                  <c:v>29681.830099999999</c:v>
                </c:pt>
                <c:pt idx="6718">
                  <c:v>29370.429700000001</c:v>
                </c:pt>
                <c:pt idx="6719">
                  <c:v>29195.3691</c:v>
                </c:pt>
                <c:pt idx="6720">
                  <c:v>29091.970700000002</c:v>
                </c:pt>
                <c:pt idx="6721">
                  <c:v>29098.179700000001</c:v>
                </c:pt>
                <c:pt idx="6722">
                  <c:v>29094.349600000001</c:v>
                </c:pt>
                <c:pt idx="6723">
                  <c:v>29113</c:v>
                </c:pt>
                <c:pt idx="6724">
                  <c:v>29024.949199999999</c:v>
                </c:pt>
                <c:pt idx="6725">
                  <c:v>29364.5</c:v>
                </c:pt>
                <c:pt idx="6726">
                  <c:v>29205.480500000001</c:v>
                </c:pt>
                <c:pt idx="6727">
                  <c:v>29389.019499999999</c:v>
                </c:pt>
                <c:pt idx="6728">
                  <c:v>29410.199199999999</c:v>
                </c:pt>
                <c:pt idx="6729">
                  <c:v>29382.890599999999</c:v>
                </c:pt>
                <c:pt idx="6730">
                  <c:v>29523.089800000002</c:v>
                </c:pt>
                <c:pt idx="6731">
                  <c:v>29625.800800000001</c:v>
                </c:pt>
                <c:pt idx="6732">
                  <c:v>29730.25</c:v>
                </c:pt>
                <c:pt idx="6733">
                  <c:v>29670.550800000001</c:v>
                </c:pt>
                <c:pt idx="6734">
                  <c:v>29759.710899999998</c:v>
                </c:pt>
                <c:pt idx="6735">
                  <c:v>29888.5</c:v>
                </c:pt>
                <c:pt idx="6736">
                  <c:v>30002</c:v>
                </c:pt>
                <c:pt idx="6737">
                  <c:v>29798.75</c:v>
                </c:pt>
                <c:pt idx="6738">
                  <c:v>29819.75</c:v>
                </c:pt>
                <c:pt idx="6739">
                  <c:v>29882.269499999999</c:v>
                </c:pt>
                <c:pt idx="6740">
                  <c:v>29879.339800000002</c:v>
                </c:pt>
                <c:pt idx="6741">
                  <c:v>29937.4395</c:v>
                </c:pt>
                <c:pt idx="6742">
                  <c:v>29789.099600000001</c:v>
                </c:pt>
                <c:pt idx="6743">
                  <c:v>29862.859400000001</c:v>
                </c:pt>
                <c:pt idx="6744">
                  <c:v>29888.800800000001</c:v>
                </c:pt>
                <c:pt idx="6745">
                  <c:v>30194.650399999999</c:v>
                </c:pt>
                <c:pt idx="6746">
                  <c:v>30150.949199999999</c:v>
                </c:pt>
                <c:pt idx="6747">
                  <c:v>30067.820299999999</c:v>
                </c:pt>
                <c:pt idx="6748">
                  <c:v>29887.580099999999</c:v>
                </c:pt>
                <c:pt idx="6749">
                  <c:v>29986.199199999999</c:v>
                </c:pt>
                <c:pt idx="6750">
                  <c:v>30148.3809</c:v>
                </c:pt>
                <c:pt idx="6751">
                  <c:v>29971.429700000001</c:v>
                </c:pt>
                <c:pt idx="6752">
                  <c:v>29882.970700000002</c:v>
                </c:pt>
                <c:pt idx="6753">
                  <c:v>29656.830099999999</c:v>
                </c:pt>
                <c:pt idx="6754">
                  <c:v>29533.410199999998</c:v>
                </c:pt>
                <c:pt idx="6755">
                  <c:v>29704.5</c:v>
                </c:pt>
                <c:pt idx="6756">
                  <c:v>29536.359400000001</c:v>
                </c:pt>
                <c:pt idx="6757">
                  <c:v>29236.539100000002</c:v>
                </c:pt>
                <c:pt idx="6758">
                  <c:v>29307.75</c:v>
                </c:pt>
                <c:pt idx="6759">
                  <c:v>29384.6309</c:v>
                </c:pt>
                <c:pt idx="6760">
                  <c:v>29359.3809</c:v>
                </c:pt>
                <c:pt idx="6761">
                  <c:v>29328.289100000002</c:v>
                </c:pt>
                <c:pt idx="6762">
                  <c:v>29262.769499999999</c:v>
                </c:pt>
                <c:pt idx="6763">
                  <c:v>29158.7598</c:v>
                </c:pt>
                <c:pt idx="6764">
                  <c:v>29148.919900000001</c:v>
                </c:pt>
                <c:pt idx="6765">
                  <c:v>29187.140599999999</c:v>
                </c:pt>
                <c:pt idx="6766">
                  <c:v>29179.099600000001</c:v>
                </c:pt>
                <c:pt idx="6767">
                  <c:v>28879.789100000002</c:v>
                </c:pt>
                <c:pt idx="6768">
                  <c:v>28822.289100000002</c:v>
                </c:pt>
                <c:pt idx="6769">
                  <c:v>28844</c:v>
                </c:pt>
                <c:pt idx="6770">
                  <c:v>29173.050800000001</c:v>
                </c:pt>
                <c:pt idx="6771">
                  <c:v>29284.359400000001</c:v>
                </c:pt>
                <c:pt idx="6772">
                  <c:v>29260.8105</c:v>
                </c:pt>
                <c:pt idx="6773">
                  <c:v>28786.580099999999</c:v>
                </c:pt>
                <c:pt idx="6774">
                  <c:v>28952</c:v>
                </c:pt>
                <c:pt idx="6775">
                  <c:v>29076.949199999999</c:v>
                </c:pt>
                <c:pt idx="6776">
                  <c:v>29100.269499999999</c:v>
                </c:pt>
                <c:pt idx="6777">
                  <c:v>29121.900399999999</c:v>
                </c:pt>
                <c:pt idx="6778">
                  <c:v>28647.570299999999</c:v>
                </c:pt>
                <c:pt idx="6779">
                  <c:v>28853.789100000002</c:v>
                </c:pt>
                <c:pt idx="6780">
                  <c:v>29006.849600000001</c:v>
                </c:pt>
                <c:pt idx="6781">
                  <c:v>28879.660199999998</c:v>
                </c:pt>
                <c:pt idx="6782">
                  <c:v>28893.2402</c:v>
                </c:pt>
                <c:pt idx="6783">
                  <c:v>28712.699199999999</c:v>
                </c:pt>
                <c:pt idx="6784">
                  <c:v>28943.699199999999</c:v>
                </c:pt>
                <c:pt idx="6785">
                  <c:v>28831.099600000001</c:v>
                </c:pt>
                <c:pt idx="6786">
                  <c:v>28898.179700000001</c:v>
                </c:pt>
                <c:pt idx="6787">
                  <c:v>28961.539100000002</c:v>
                </c:pt>
                <c:pt idx="6788">
                  <c:v>28941.2402</c:v>
                </c:pt>
                <c:pt idx="6789">
                  <c:v>28999.779299999998</c:v>
                </c:pt>
                <c:pt idx="6790">
                  <c:v>29070.140599999999</c:v>
                </c:pt>
                <c:pt idx="6791">
                  <c:v>29152.419900000001</c:v>
                </c:pt>
                <c:pt idx="6792">
                  <c:v>29142.3691</c:v>
                </c:pt>
                <c:pt idx="6793">
                  <c:v>29201.019499999999</c:v>
                </c:pt>
                <c:pt idx="6794">
                  <c:v>29292.179700000001</c:v>
                </c:pt>
                <c:pt idx="6795">
                  <c:v>29306.9395</c:v>
                </c:pt>
                <c:pt idx="6796">
                  <c:v>29180.390599999999</c:v>
                </c:pt>
                <c:pt idx="6797">
                  <c:v>29234.640599999999</c:v>
                </c:pt>
                <c:pt idx="6798">
                  <c:v>29269.960899999998</c:v>
                </c:pt>
                <c:pt idx="6799">
                  <c:v>29284.6309</c:v>
                </c:pt>
                <c:pt idx="6800">
                  <c:v>29417.269499999999</c:v>
                </c:pt>
                <c:pt idx="6801">
                  <c:v>29364.8691</c:v>
                </c:pt>
                <c:pt idx="6802">
                  <c:v>29336.320299999999</c:v>
                </c:pt>
                <c:pt idx="6803">
                  <c:v>29337.150399999999</c:v>
                </c:pt>
                <c:pt idx="6804">
                  <c:v>29428.699199999999</c:v>
                </c:pt>
                <c:pt idx="6805">
                  <c:v>29482.099600000001</c:v>
                </c:pt>
                <c:pt idx="6806">
                  <c:v>29552.919900000001</c:v>
                </c:pt>
                <c:pt idx="6807">
                  <c:v>29536.710899999998</c:v>
                </c:pt>
                <c:pt idx="6808">
                  <c:v>29497.199199999999</c:v>
                </c:pt>
                <c:pt idx="6809">
                  <c:v>29563.0098</c:v>
                </c:pt>
                <c:pt idx="6810">
                  <c:v>29812.910199999998</c:v>
                </c:pt>
                <c:pt idx="6811">
                  <c:v>30016.830099999999</c:v>
                </c:pt>
                <c:pt idx="6812">
                  <c:v>29836.400399999999</c:v>
                </c:pt>
                <c:pt idx="6813">
                  <c:v>29957.839800000002</c:v>
                </c:pt>
                <c:pt idx="6814">
                  <c:v>29781.8691</c:v>
                </c:pt>
                <c:pt idx="6815">
                  <c:v>29785.150399999999</c:v>
                </c:pt>
                <c:pt idx="6816">
                  <c:v>29629.4902</c:v>
                </c:pt>
                <c:pt idx="6817">
                  <c:v>29466.050800000001</c:v>
                </c:pt>
                <c:pt idx="6818">
                  <c:v>29480.789100000002</c:v>
                </c:pt>
                <c:pt idx="6819">
                  <c:v>29700.890599999999</c:v>
                </c:pt>
                <c:pt idx="6820">
                  <c:v>29537.2402</c:v>
                </c:pt>
                <c:pt idx="6821">
                  <c:v>29464.5605</c:v>
                </c:pt>
                <c:pt idx="6822">
                  <c:v>29342.050800000001</c:v>
                </c:pt>
                <c:pt idx="6823">
                  <c:v>29372.150399999999</c:v>
                </c:pt>
                <c:pt idx="6824">
                  <c:v>29436.8691</c:v>
                </c:pt>
                <c:pt idx="6825">
                  <c:v>29364.8691</c:v>
                </c:pt>
                <c:pt idx="6826">
                  <c:v>29420.419900000001</c:v>
                </c:pt>
                <c:pt idx="6827">
                  <c:v>29249.609400000001</c:v>
                </c:pt>
                <c:pt idx="6828">
                  <c:v>29264.6309</c:v>
                </c:pt>
                <c:pt idx="6829">
                  <c:v>29545.300800000001</c:v>
                </c:pt>
                <c:pt idx="6830">
                  <c:v>30128.5605</c:v>
                </c:pt>
                <c:pt idx="6831">
                  <c:v>30640.8809</c:v>
                </c:pt>
                <c:pt idx="6832">
                  <c:v>30632.5605</c:v>
                </c:pt>
                <c:pt idx="6833">
                  <c:v>30744.1309</c:v>
                </c:pt>
                <c:pt idx="6834">
                  <c:v>30712.039100000002</c:v>
                </c:pt>
                <c:pt idx="6835">
                  <c:v>30543.769499999999</c:v>
                </c:pt>
                <c:pt idx="6836">
                  <c:v>30433.6191</c:v>
                </c:pt>
                <c:pt idx="6837">
                  <c:v>30427.7598</c:v>
                </c:pt>
                <c:pt idx="6838">
                  <c:v>30600.099600000001</c:v>
                </c:pt>
                <c:pt idx="6839">
                  <c:v>30485.429700000001</c:v>
                </c:pt>
                <c:pt idx="6840">
                  <c:v>30441.3809</c:v>
                </c:pt>
                <c:pt idx="6841">
                  <c:v>30378.580099999999</c:v>
                </c:pt>
                <c:pt idx="6842">
                  <c:v>30568.800800000001</c:v>
                </c:pt>
                <c:pt idx="6843">
                  <c:v>30599.570299999999</c:v>
                </c:pt>
                <c:pt idx="6844">
                  <c:v>30576.140599999999</c:v>
                </c:pt>
                <c:pt idx="6845">
                  <c:v>30332.669900000001</c:v>
                </c:pt>
                <c:pt idx="6846">
                  <c:v>30503.1309</c:v>
                </c:pt>
                <c:pt idx="6847">
                  <c:v>30719.5</c:v>
                </c:pt>
                <c:pt idx="6848">
                  <c:v>30659.859400000001</c:v>
                </c:pt>
                <c:pt idx="6849">
                  <c:v>30768.820299999999</c:v>
                </c:pt>
                <c:pt idx="6850">
                  <c:v>30711.449199999999</c:v>
                </c:pt>
                <c:pt idx="6851">
                  <c:v>30962.970700000002</c:v>
                </c:pt>
                <c:pt idx="6852">
                  <c:v>31346.339800000002</c:v>
                </c:pt>
                <c:pt idx="6853">
                  <c:v>31109.6309</c:v>
                </c:pt>
                <c:pt idx="6854">
                  <c:v>31292.0098</c:v>
                </c:pt>
                <c:pt idx="6855">
                  <c:v>31137.539100000002</c:v>
                </c:pt>
                <c:pt idx="6856">
                  <c:v>31264.269499999999</c:v>
                </c:pt>
                <c:pt idx="6857">
                  <c:v>31277.529299999998</c:v>
                </c:pt>
                <c:pt idx="6858">
                  <c:v>31389.6895</c:v>
                </c:pt>
                <c:pt idx="6859">
                  <c:v>31515.8809</c:v>
                </c:pt>
                <c:pt idx="6860">
                  <c:v>31544.9902</c:v>
                </c:pt>
                <c:pt idx="6861">
                  <c:v>31660.140599999999</c:v>
                </c:pt>
                <c:pt idx="6862">
                  <c:v>31587.0098</c:v>
                </c:pt>
                <c:pt idx="6863">
                  <c:v>31646.6895</c:v>
                </c:pt>
                <c:pt idx="6864">
                  <c:v>31589.9902</c:v>
                </c:pt>
                <c:pt idx="6865">
                  <c:v>31587.3691</c:v>
                </c:pt>
                <c:pt idx="6866">
                  <c:v>31473.699199999999</c:v>
                </c:pt>
                <c:pt idx="6867">
                  <c:v>31485.6309</c:v>
                </c:pt>
                <c:pt idx="6868">
                  <c:v>31520.3691</c:v>
                </c:pt>
                <c:pt idx="6869">
                  <c:v>31641.220700000002</c:v>
                </c:pt>
                <c:pt idx="6870">
                  <c:v>31664.320299999999</c:v>
                </c:pt>
                <c:pt idx="6871">
                  <c:v>31488.859400000001</c:v>
                </c:pt>
                <c:pt idx="6872">
                  <c:v>31516.300800000001</c:v>
                </c:pt>
                <c:pt idx="6873">
                  <c:v>31646.289100000002</c:v>
                </c:pt>
                <c:pt idx="6874">
                  <c:v>31702.660199999998</c:v>
                </c:pt>
                <c:pt idx="6875">
                  <c:v>32153.410199999998</c:v>
                </c:pt>
                <c:pt idx="6876">
                  <c:v>32053.580099999999</c:v>
                </c:pt>
                <c:pt idx="6877">
                  <c:v>32107.910199999998</c:v>
                </c:pt>
                <c:pt idx="6878">
                  <c:v>31921.179700000001</c:v>
                </c:pt>
                <c:pt idx="6879">
                  <c:v>31969.5098</c:v>
                </c:pt>
                <c:pt idx="6880">
                  <c:v>31911.769499999999</c:v>
                </c:pt>
                <c:pt idx="6881">
                  <c:v>31797.1309</c:v>
                </c:pt>
                <c:pt idx="6882">
                  <c:v>31789.589800000002</c:v>
                </c:pt>
                <c:pt idx="6883">
                  <c:v>31598.8691</c:v>
                </c:pt>
                <c:pt idx="6884">
                  <c:v>31698.25</c:v>
                </c:pt>
                <c:pt idx="6885">
                  <c:v>31641.1309</c:v>
                </c:pt>
                <c:pt idx="6886">
                  <c:v>31572.9902</c:v>
                </c:pt>
                <c:pt idx="6887">
                  <c:v>31541.8691</c:v>
                </c:pt>
                <c:pt idx="6888">
                  <c:v>31624.580099999999</c:v>
                </c:pt>
                <c:pt idx="6889">
                  <c:v>31719.330099999999</c:v>
                </c:pt>
                <c:pt idx="6890">
                  <c:v>31643.960899999998</c:v>
                </c:pt>
                <c:pt idx="6891">
                  <c:v>31515.970700000002</c:v>
                </c:pt>
                <c:pt idx="6892">
                  <c:v>31475.230500000001</c:v>
                </c:pt>
                <c:pt idx="6893">
                  <c:v>31217.919900000001</c:v>
                </c:pt>
                <c:pt idx="6894">
                  <c:v>31310.230500000001</c:v>
                </c:pt>
                <c:pt idx="6895">
                  <c:v>31285.140599999999</c:v>
                </c:pt>
                <c:pt idx="6896">
                  <c:v>31272.480500000001</c:v>
                </c:pt>
                <c:pt idx="6897">
                  <c:v>31299.1191</c:v>
                </c:pt>
                <c:pt idx="6898">
                  <c:v>31458.699199999999</c:v>
                </c:pt>
                <c:pt idx="6899">
                  <c:v>31544.5</c:v>
                </c:pt>
                <c:pt idx="6900">
                  <c:v>31500.6895</c:v>
                </c:pt>
                <c:pt idx="6901">
                  <c:v>31366.099600000001</c:v>
                </c:pt>
                <c:pt idx="6902">
                  <c:v>31299.140599999999</c:v>
                </c:pt>
                <c:pt idx="6903">
                  <c:v>31230.359400000001</c:v>
                </c:pt>
                <c:pt idx="6904">
                  <c:v>31196.6191</c:v>
                </c:pt>
                <c:pt idx="6905">
                  <c:v>31081.529299999998</c:v>
                </c:pt>
                <c:pt idx="6906">
                  <c:v>31011.470700000002</c:v>
                </c:pt>
                <c:pt idx="6907">
                  <c:v>30873.1895</c:v>
                </c:pt>
                <c:pt idx="6908">
                  <c:v>31002.3691</c:v>
                </c:pt>
                <c:pt idx="6909">
                  <c:v>31038.359400000001</c:v>
                </c:pt>
                <c:pt idx="6910">
                  <c:v>31032.169900000001</c:v>
                </c:pt>
                <c:pt idx="6911">
                  <c:v>31033.429700000001</c:v>
                </c:pt>
                <c:pt idx="6912">
                  <c:v>31232.580099999999</c:v>
                </c:pt>
                <c:pt idx="6913">
                  <c:v>31397.320299999999</c:v>
                </c:pt>
                <c:pt idx="6914">
                  <c:v>31295.140599999999</c:v>
                </c:pt>
                <c:pt idx="6915">
                  <c:v>31425</c:v>
                </c:pt>
                <c:pt idx="6916">
                  <c:v>31479.320299999999</c:v>
                </c:pt>
                <c:pt idx="6917">
                  <c:v>31543.179700000001</c:v>
                </c:pt>
                <c:pt idx="6918">
                  <c:v>31579.730500000001</c:v>
                </c:pt>
                <c:pt idx="6919">
                  <c:v>31423.470700000002</c:v>
                </c:pt>
                <c:pt idx="6920">
                  <c:v>31340.75</c:v>
                </c:pt>
                <c:pt idx="6921">
                  <c:v>31469.589800000002</c:v>
                </c:pt>
                <c:pt idx="6922">
                  <c:v>31333.3809</c:v>
                </c:pt>
                <c:pt idx="6923">
                  <c:v>31582.359400000001</c:v>
                </c:pt>
                <c:pt idx="6924">
                  <c:v>31520.769499999999</c:v>
                </c:pt>
                <c:pt idx="6925">
                  <c:v>31418.019499999999</c:v>
                </c:pt>
                <c:pt idx="6926">
                  <c:v>31582.25</c:v>
                </c:pt>
                <c:pt idx="6927">
                  <c:v>31590.8809</c:v>
                </c:pt>
                <c:pt idx="6928">
                  <c:v>31545.650399999999</c:v>
                </c:pt>
                <c:pt idx="6929">
                  <c:v>31586</c:v>
                </c:pt>
                <c:pt idx="6930">
                  <c:v>31559.400399999999</c:v>
                </c:pt>
                <c:pt idx="6931">
                  <c:v>31721.5</c:v>
                </c:pt>
                <c:pt idx="6932">
                  <c:v>31773.029299999998</c:v>
                </c:pt>
                <c:pt idx="6933">
                  <c:v>31703.449199999999</c:v>
                </c:pt>
                <c:pt idx="6934">
                  <c:v>32042.890599999999</c:v>
                </c:pt>
                <c:pt idx="6935">
                  <c:v>32219.6895</c:v>
                </c:pt>
                <c:pt idx="6936">
                  <c:v>32144.099600000001</c:v>
                </c:pt>
                <c:pt idx="6937">
                  <c:v>32216.359400000001</c:v>
                </c:pt>
                <c:pt idx="6938">
                  <c:v>32301.789100000002</c:v>
                </c:pt>
                <c:pt idx="6939">
                  <c:v>32288.230500000001</c:v>
                </c:pt>
                <c:pt idx="6940">
                  <c:v>32255.6191</c:v>
                </c:pt>
                <c:pt idx="6941">
                  <c:v>32064.080099999999</c:v>
                </c:pt>
                <c:pt idx="6942">
                  <c:v>31973.419900000001</c:v>
                </c:pt>
                <c:pt idx="6943">
                  <c:v>32006.359400000001</c:v>
                </c:pt>
                <c:pt idx="6944">
                  <c:v>31907.3105</c:v>
                </c:pt>
                <c:pt idx="6945">
                  <c:v>32096.849600000001</c:v>
                </c:pt>
                <c:pt idx="6946">
                  <c:v>32068.640599999999</c:v>
                </c:pt>
                <c:pt idx="6947">
                  <c:v>32229.660199999998</c:v>
                </c:pt>
                <c:pt idx="6948">
                  <c:v>32423.919900000001</c:v>
                </c:pt>
                <c:pt idx="6949">
                  <c:v>32469.089800000002</c:v>
                </c:pt>
                <c:pt idx="6950">
                  <c:v>32668.449199999999</c:v>
                </c:pt>
                <c:pt idx="6951">
                  <c:v>32636.859400000001</c:v>
                </c:pt>
                <c:pt idx="6952">
                  <c:v>32824.851600000002</c:v>
                </c:pt>
                <c:pt idx="6953">
                  <c:v>32807.468800000002</c:v>
                </c:pt>
                <c:pt idx="6954">
                  <c:v>32961.609400000001</c:v>
                </c:pt>
                <c:pt idx="6955">
                  <c:v>33192.359400000001</c:v>
                </c:pt>
                <c:pt idx="6956">
                  <c:v>33287.488299999997</c:v>
                </c:pt>
                <c:pt idx="6957">
                  <c:v>33550.660199999998</c:v>
                </c:pt>
                <c:pt idx="6958">
                  <c:v>33496.128900000003</c:v>
                </c:pt>
                <c:pt idx="6959">
                  <c:v>33270.980499999998</c:v>
                </c:pt>
                <c:pt idx="6960">
                  <c:v>33261.390599999999</c:v>
                </c:pt>
                <c:pt idx="6961">
                  <c:v>33274.148399999998</c:v>
                </c:pt>
                <c:pt idx="6962">
                  <c:v>33213.988299999997</c:v>
                </c:pt>
                <c:pt idx="6963">
                  <c:v>33048</c:v>
                </c:pt>
                <c:pt idx="6964">
                  <c:v>33167.710899999998</c:v>
                </c:pt>
                <c:pt idx="6965">
                  <c:v>33124.031300000002</c:v>
                </c:pt>
                <c:pt idx="6966">
                  <c:v>33123.601600000002</c:v>
                </c:pt>
                <c:pt idx="6967">
                  <c:v>33330.460899999998</c:v>
                </c:pt>
                <c:pt idx="6968">
                  <c:v>33815.691400000003</c:v>
                </c:pt>
                <c:pt idx="6969">
                  <c:v>33594.5</c:v>
                </c:pt>
                <c:pt idx="6970">
                  <c:v>33466.539100000002</c:v>
                </c:pt>
                <c:pt idx="6971">
                  <c:v>33636.480499999998</c:v>
                </c:pt>
                <c:pt idx="6972">
                  <c:v>33665.968800000002</c:v>
                </c:pt>
                <c:pt idx="6973">
                  <c:v>33812.789100000002</c:v>
                </c:pt>
                <c:pt idx="6974">
                  <c:v>34073.390599999999</c:v>
                </c:pt>
                <c:pt idx="6975">
                  <c:v>34074.640599999999</c:v>
                </c:pt>
                <c:pt idx="6976">
                  <c:v>34167.218800000002</c:v>
                </c:pt>
                <c:pt idx="6977">
                  <c:v>34473.761700000003</c:v>
                </c:pt>
                <c:pt idx="6978">
                  <c:v>34321.671900000001</c:v>
                </c:pt>
                <c:pt idx="6979">
                  <c:v>34383.390599999999</c:v>
                </c:pt>
                <c:pt idx="6980">
                  <c:v>34374.230499999998</c:v>
                </c:pt>
                <c:pt idx="6981">
                  <c:v>34320.75</c:v>
                </c:pt>
                <c:pt idx="6982">
                  <c:v>34199.761700000003</c:v>
                </c:pt>
                <c:pt idx="6983">
                  <c:v>34022.621099999997</c:v>
                </c:pt>
                <c:pt idx="6984">
                  <c:v>34196.328099999999</c:v>
                </c:pt>
                <c:pt idx="6985">
                  <c:v>33531.230499999998</c:v>
                </c:pt>
                <c:pt idx="6986">
                  <c:v>33604.859400000001</c:v>
                </c:pt>
                <c:pt idx="6987">
                  <c:v>33598.929700000001</c:v>
                </c:pt>
                <c:pt idx="6988">
                  <c:v>33238.769500000002</c:v>
                </c:pt>
                <c:pt idx="6989">
                  <c:v>33195.789100000002</c:v>
                </c:pt>
                <c:pt idx="6990">
                  <c:v>33253.519500000002</c:v>
                </c:pt>
                <c:pt idx="6991">
                  <c:v>32838.550799999997</c:v>
                </c:pt>
                <c:pt idx="6992">
                  <c:v>32819.441400000003</c:v>
                </c:pt>
                <c:pt idx="6993">
                  <c:v>33302.718800000002</c:v>
                </c:pt>
                <c:pt idx="6994">
                  <c:v>33673.328099999999</c:v>
                </c:pt>
                <c:pt idx="6995">
                  <c:v>33668.468800000002</c:v>
                </c:pt>
                <c:pt idx="6996">
                  <c:v>33463.089800000002</c:v>
                </c:pt>
                <c:pt idx="6997">
                  <c:v>33494.921900000001</c:v>
                </c:pt>
                <c:pt idx="6998">
                  <c:v>33506.878900000003</c:v>
                </c:pt>
                <c:pt idx="6999">
                  <c:v>34128.261700000003</c:v>
                </c:pt>
                <c:pt idx="7000">
                  <c:v>33855.429700000001</c:v>
                </c:pt>
                <c:pt idx="7001">
                  <c:v>33951.679700000001</c:v>
                </c:pt>
                <c:pt idx="7002">
                  <c:v>33864.390599999999</c:v>
                </c:pt>
                <c:pt idx="7003">
                  <c:v>33782.609400000001</c:v>
                </c:pt>
                <c:pt idx="7004">
                  <c:v>33456.949200000003</c:v>
                </c:pt>
                <c:pt idx="7005">
                  <c:v>33261.410199999998</c:v>
                </c:pt>
                <c:pt idx="7006">
                  <c:v>32640.429700000001</c:v>
                </c:pt>
                <c:pt idx="7007">
                  <c:v>32422.470700000002</c:v>
                </c:pt>
                <c:pt idx="7008">
                  <c:v>32295.960899999998</c:v>
                </c:pt>
                <c:pt idx="7009">
                  <c:v>31309.679700000001</c:v>
                </c:pt>
                <c:pt idx="7010">
                  <c:v>29487.900399999999</c:v>
                </c:pt>
                <c:pt idx="7011">
                  <c:v>31094.580099999999</c:v>
                </c:pt>
                <c:pt idx="7012">
                  <c:v>30942.480500000001</c:v>
                </c:pt>
                <c:pt idx="7013">
                  <c:v>28869.449199999999</c:v>
                </c:pt>
                <c:pt idx="7014">
                  <c:v>28717.429700000001</c:v>
                </c:pt>
                <c:pt idx="7015">
                  <c:v>26185</c:v>
                </c:pt>
                <c:pt idx="7016">
                  <c:v>25373.3105</c:v>
                </c:pt>
                <c:pt idx="7017">
                  <c:v>24525.6191</c:v>
                </c:pt>
                <c:pt idx="7018">
                  <c:v>25354.3809</c:v>
                </c:pt>
                <c:pt idx="7019">
                  <c:v>26221.210899999998</c:v>
                </c:pt>
                <c:pt idx="7020">
                  <c:v>27160.400399999999</c:v>
                </c:pt>
                <c:pt idx="7021">
                  <c:v>27745.650399999999</c:v>
                </c:pt>
                <c:pt idx="7022">
                  <c:v>26992.099600000001</c:v>
                </c:pt>
                <c:pt idx="7023">
                  <c:v>26740.390599999999</c:v>
                </c:pt>
                <c:pt idx="7024">
                  <c:v>26588.1895</c:v>
                </c:pt>
                <c:pt idx="7025">
                  <c:v>26539.580099999999</c:v>
                </c:pt>
                <c:pt idx="7026">
                  <c:v>26482.050800000001</c:v>
                </c:pt>
                <c:pt idx="7027">
                  <c:v>26267.019499999999</c:v>
                </c:pt>
                <c:pt idx="7028">
                  <c:v>26086.410199999998</c:v>
                </c:pt>
                <c:pt idx="7029">
                  <c:v>25638.6191</c:v>
                </c:pt>
                <c:pt idx="7030">
                  <c:v>25213.589800000002</c:v>
                </c:pt>
                <c:pt idx="7031">
                  <c:v>24711.589800000002</c:v>
                </c:pt>
                <c:pt idx="7032">
                  <c:v>25060.220700000002</c:v>
                </c:pt>
                <c:pt idx="7033">
                  <c:v>25207.220700000002</c:v>
                </c:pt>
                <c:pt idx="7034">
                  <c:v>25378.029299999998</c:v>
                </c:pt>
                <c:pt idx="7035">
                  <c:v>25450.160199999998</c:v>
                </c:pt>
                <c:pt idx="7036">
                  <c:v>25358.300800000001</c:v>
                </c:pt>
                <c:pt idx="7037">
                  <c:v>25093.779299999998</c:v>
                </c:pt>
                <c:pt idx="7038">
                  <c:v>24962.140599999999</c:v>
                </c:pt>
                <c:pt idx="7039">
                  <c:v>24790.300800000001</c:v>
                </c:pt>
                <c:pt idx="7040">
                  <c:v>24800.830099999999</c:v>
                </c:pt>
                <c:pt idx="7041">
                  <c:v>24592.669900000001</c:v>
                </c:pt>
                <c:pt idx="7042">
                  <c:v>24588.529299999998</c:v>
                </c:pt>
                <c:pt idx="7043">
                  <c:v>24609.349600000001</c:v>
                </c:pt>
                <c:pt idx="7044">
                  <c:v>24702.099600000001</c:v>
                </c:pt>
                <c:pt idx="7045">
                  <c:v>24812.279299999998</c:v>
                </c:pt>
                <c:pt idx="7046">
                  <c:v>25061.769499999999</c:v>
                </c:pt>
                <c:pt idx="7047">
                  <c:v>25403.160199999998</c:v>
                </c:pt>
                <c:pt idx="7048">
                  <c:v>25677.050800000001</c:v>
                </c:pt>
                <c:pt idx="7049">
                  <c:v>25778.949199999999</c:v>
                </c:pt>
                <c:pt idx="7050">
                  <c:v>26104.099600000001</c:v>
                </c:pt>
                <c:pt idx="7051">
                  <c:v>26265.949199999999</c:v>
                </c:pt>
                <c:pt idx="7052">
                  <c:v>26445.599600000001</c:v>
                </c:pt>
                <c:pt idx="7053">
                  <c:v>25995.029299999998</c:v>
                </c:pt>
                <c:pt idx="7054">
                  <c:v>25963.7402</c:v>
                </c:pt>
                <c:pt idx="7055">
                  <c:v>25474.220700000002</c:v>
                </c:pt>
                <c:pt idx="7056">
                  <c:v>25265.9902</c:v>
                </c:pt>
                <c:pt idx="7057">
                  <c:v>25464.580099999999</c:v>
                </c:pt>
                <c:pt idx="7058">
                  <c:v>25712.480500000001</c:v>
                </c:pt>
                <c:pt idx="7059">
                  <c:v>26115.789100000002</c:v>
                </c:pt>
                <c:pt idx="7060">
                  <c:v>25938.099600000001</c:v>
                </c:pt>
                <c:pt idx="7061">
                  <c:v>25985.089800000002</c:v>
                </c:pt>
                <c:pt idx="7062">
                  <c:v>26222.429700000001</c:v>
                </c:pt>
                <c:pt idx="7063">
                  <c:v>26494.160199999998</c:v>
                </c:pt>
                <c:pt idx="7064">
                  <c:v>26920.230500000001</c:v>
                </c:pt>
                <c:pt idx="7065">
                  <c:v>27165.890599999999</c:v>
                </c:pt>
                <c:pt idx="7066">
                  <c:v>26918.789100000002</c:v>
                </c:pt>
                <c:pt idx="7067">
                  <c:v>26940.4395</c:v>
                </c:pt>
                <c:pt idx="7068">
                  <c:v>27175.089800000002</c:v>
                </c:pt>
                <c:pt idx="7069">
                  <c:v>27393.75</c:v>
                </c:pt>
                <c:pt idx="7070">
                  <c:v>27684.199199999999</c:v>
                </c:pt>
                <c:pt idx="7071">
                  <c:v>27832.679700000001</c:v>
                </c:pt>
                <c:pt idx="7072">
                  <c:v>27682.720700000002</c:v>
                </c:pt>
                <c:pt idx="7073">
                  <c:v>27766.5605</c:v>
                </c:pt>
                <c:pt idx="7074">
                  <c:v>27691.529299999998</c:v>
                </c:pt>
                <c:pt idx="7075">
                  <c:v>27564.419900000001</c:v>
                </c:pt>
                <c:pt idx="7076">
                  <c:v>27435.089800000002</c:v>
                </c:pt>
                <c:pt idx="7077">
                  <c:v>27245.099600000001</c:v>
                </c:pt>
                <c:pt idx="7078">
                  <c:v>27500.929700000001</c:v>
                </c:pt>
                <c:pt idx="7079">
                  <c:v>27677.580099999999</c:v>
                </c:pt>
                <c:pt idx="7080">
                  <c:v>28648.699199999999</c:v>
                </c:pt>
                <c:pt idx="7081">
                  <c:v>28506.050800000001</c:v>
                </c:pt>
                <c:pt idx="7082">
                  <c:v>28442</c:v>
                </c:pt>
                <c:pt idx="7083">
                  <c:v>28540.839800000002</c:v>
                </c:pt>
                <c:pt idx="7084">
                  <c:v>28411.8809</c:v>
                </c:pt>
                <c:pt idx="7085">
                  <c:v>28275.5098</c:v>
                </c:pt>
                <c:pt idx="7086">
                  <c:v>28117.679700000001</c:v>
                </c:pt>
                <c:pt idx="7087">
                  <c:v>27786.1309</c:v>
                </c:pt>
                <c:pt idx="7088">
                  <c:v>27718.580099999999</c:v>
                </c:pt>
                <c:pt idx="7089">
                  <c:v>27937.769499999999</c:v>
                </c:pt>
                <c:pt idx="7090">
                  <c:v>28053.769499999999</c:v>
                </c:pt>
                <c:pt idx="7091">
                  <c:v>28032.929700000001</c:v>
                </c:pt>
                <c:pt idx="7092">
                  <c:v>28092.949199999999</c:v>
                </c:pt>
                <c:pt idx="7093">
                  <c:v>28001.349600000001</c:v>
                </c:pt>
                <c:pt idx="7094">
                  <c:v>27983.779299999998</c:v>
                </c:pt>
                <c:pt idx="7095">
                  <c:v>27954.75</c:v>
                </c:pt>
                <c:pt idx="7096">
                  <c:v>28083.410199999998</c:v>
                </c:pt>
                <c:pt idx="7097">
                  <c:v>27890.330099999999</c:v>
                </c:pt>
                <c:pt idx="7098">
                  <c:v>27967.550800000001</c:v>
                </c:pt>
                <c:pt idx="7099">
                  <c:v>27952.1191</c:v>
                </c:pt>
                <c:pt idx="7100">
                  <c:v>28240.519499999999</c:v>
                </c:pt>
                <c:pt idx="7101">
                  <c:v>28296.4902</c:v>
                </c:pt>
                <c:pt idx="7102">
                  <c:v>28304.7402</c:v>
                </c:pt>
                <c:pt idx="7103">
                  <c:v>28279.800800000001</c:v>
                </c:pt>
                <c:pt idx="7104">
                  <c:v>28242.570299999999</c:v>
                </c:pt>
                <c:pt idx="7105">
                  <c:v>28213.550800000001</c:v>
                </c:pt>
                <c:pt idx="7106">
                  <c:v>28257.050800000001</c:v>
                </c:pt>
                <c:pt idx="7107">
                  <c:v>28241.3691</c:v>
                </c:pt>
                <c:pt idx="7108">
                  <c:v>28197.839800000002</c:v>
                </c:pt>
                <c:pt idx="7109">
                  <c:v>28282.830099999999</c:v>
                </c:pt>
                <c:pt idx="7110">
                  <c:v>28257.580099999999</c:v>
                </c:pt>
                <c:pt idx="7111">
                  <c:v>28184.400399999999</c:v>
                </c:pt>
                <c:pt idx="7112">
                  <c:v>28287.550800000001</c:v>
                </c:pt>
                <c:pt idx="7113">
                  <c:v>28347.789100000002</c:v>
                </c:pt>
                <c:pt idx="7114">
                  <c:v>28484.660199999998</c:v>
                </c:pt>
                <c:pt idx="7115">
                  <c:v>28561.720700000002</c:v>
                </c:pt>
                <c:pt idx="7116">
                  <c:v>28653.8809</c:v>
                </c:pt>
                <c:pt idx="7117">
                  <c:v>28608.890599999999</c:v>
                </c:pt>
                <c:pt idx="7118">
                  <c:v>28663.2402</c:v>
                </c:pt>
                <c:pt idx="7119">
                  <c:v>28763.800800000001</c:v>
                </c:pt>
                <c:pt idx="7120">
                  <c:v>28725.3809</c:v>
                </c:pt>
                <c:pt idx="7121">
                  <c:v>28719.589800000002</c:v>
                </c:pt>
                <c:pt idx="7122">
                  <c:v>28643.050800000001</c:v>
                </c:pt>
                <c:pt idx="7123">
                  <c:v>28666.449199999999</c:v>
                </c:pt>
                <c:pt idx="7124">
                  <c:v>28634.8809</c:v>
                </c:pt>
                <c:pt idx="7125">
                  <c:v>28553.679700000001</c:v>
                </c:pt>
                <c:pt idx="7126">
                  <c:v>28377.609400000001</c:v>
                </c:pt>
                <c:pt idx="7127">
                  <c:v>28165</c:v>
                </c:pt>
                <c:pt idx="7128">
                  <c:v>28336.640599999999</c:v>
                </c:pt>
                <c:pt idx="7129">
                  <c:v>28760.089800000002</c:v>
                </c:pt>
                <c:pt idx="7130">
                  <c:v>28760.8105</c:v>
                </c:pt>
                <c:pt idx="7131">
                  <c:v>28742.150399999999</c:v>
                </c:pt>
                <c:pt idx="7132">
                  <c:v>28499.140599999999</c:v>
                </c:pt>
                <c:pt idx="7133">
                  <c:v>28613.900399999999</c:v>
                </c:pt>
                <c:pt idx="7134">
                  <c:v>28492.3691</c:v>
                </c:pt>
                <c:pt idx="7135">
                  <c:v>28553.0605</c:v>
                </c:pt>
                <c:pt idx="7136">
                  <c:v>28655.640599999999</c:v>
                </c:pt>
                <c:pt idx="7137">
                  <c:v>28616.5605</c:v>
                </c:pt>
                <c:pt idx="7138">
                  <c:v>28426.390599999999</c:v>
                </c:pt>
                <c:pt idx="7139">
                  <c:v>28327.0098</c:v>
                </c:pt>
                <c:pt idx="7140">
                  <c:v>28250.019499999999</c:v>
                </c:pt>
                <c:pt idx="7141">
                  <c:v>28147.2598</c:v>
                </c:pt>
                <c:pt idx="7142">
                  <c:v>28202.900399999999</c:v>
                </c:pt>
                <c:pt idx="7143">
                  <c:v>28385.269499999999</c:v>
                </c:pt>
                <c:pt idx="7144">
                  <c:v>28376.6895</c:v>
                </c:pt>
                <c:pt idx="7145">
                  <c:v>28329.3809</c:v>
                </c:pt>
                <c:pt idx="7146">
                  <c:v>28028.449199999999</c:v>
                </c:pt>
                <c:pt idx="7147">
                  <c:v>27908.679700000001</c:v>
                </c:pt>
                <c:pt idx="7148">
                  <c:v>28016.8691</c:v>
                </c:pt>
                <c:pt idx="7149">
                  <c:v>28005.230500000001</c:v>
                </c:pt>
                <c:pt idx="7150">
                  <c:v>28007.400399999999</c:v>
                </c:pt>
                <c:pt idx="7151">
                  <c:v>28084.339800000002</c:v>
                </c:pt>
                <c:pt idx="7152">
                  <c:v>28289.550800000001</c:v>
                </c:pt>
                <c:pt idx="7153">
                  <c:v>28346.599600000001</c:v>
                </c:pt>
                <c:pt idx="7154">
                  <c:v>28533.960899999998</c:v>
                </c:pt>
                <c:pt idx="7155">
                  <c:v>28628.699199999999</c:v>
                </c:pt>
                <c:pt idx="7156">
                  <c:v>28545.029299999998</c:v>
                </c:pt>
                <c:pt idx="7157">
                  <c:v>28625.460899999998</c:v>
                </c:pt>
                <c:pt idx="7158">
                  <c:v>28620.410199999998</c:v>
                </c:pt>
                <c:pt idx="7159">
                  <c:v>28700.070299999999</c:v>
                </c:pt>
                <c:pt idx="7160">
                  <c:v>29129.8105</c:v>
                </c:pt>
                <c:pt idx="7161">
                  <c:v>29096.4395</c:v>
                </c:pt>
                <c:pt idx="7162">
                  <c:v>28956.660199999998</c:v>
                </c:pt>
                <c:pt idx="7163">
                  <c:v>28856.160199999998</c:v>
                </c:pt>
                <c:pt idx="7164">
                  <c:v>28910.3105</c:v>
                </c:pt>
                <c:pt idx="7165">
                  <c:v>29065.900399999999</c:v>
                </c:pt>
                <c:pt idx="7166">
                  <c:v>29186.539100000002</c:v>
                </c:pt>
                <c:pt idx="7167">
                  <c:v>29408.890599999999</c:v>
                </c:pt>
                <c:pt idx="7168">
                  <c:v>29382.8105</c:v>
                </c:pt>
                <c:pt idx="7169">
                  <c:v>29395.580099999999</c:v>
                </c:pt>
                <c:pt idx="7170">
                  <c:v>29428.0098</c:v>
                </c:pt>
                <c:pt idx="7171">
                  <c:v>29164.529299999998</c:v>
                </c:pt>
                <c:pt idx="7172">
                  <c:v>29145.8809</c:v>
                </c:pt>
                <c:pt idx="7173">
                  <c:v>29122.580099999999</c:v>
                </c:pt>
                <c:pt idx="7174">
                  <c:v>29147.609400000001</c:v>
                </c:pt>
                <c:pt idx="7175">
                  <c:v>29695.849600000001</c:v>
                </c:pt>
                <c:pt idx="7176">
                  <c:v>29812.609400000001</c:v>
                </c:pt>
                <c:pt idx="7177">
                  <c:v>29748.0605</c:v>
                </c:pt>
                <c:pt idx="7178">
                  <c:v>29826.039100000002</c:v>
                </c:pt>
                <c:pt idx="7179">
                  <c:v>29981.8691</c:v>
                </c:pt>
                <c:pt idx="7180">
                  <c:v>30125.359400000001</c:v>
                </c:pt>
                <c:pt idx="7181">
                  <c:v>30163.330099999999</c:v>
                </c:pt>
                <c:pt idx="7182">
                  <c:v>30271.6895</c:v>
                </c:pt>
                <c:pt idx="7183">
                  <c:v>30665.1191</c:v>
                </c:pt>
                <c:pt idx="7184">
                  <c:v>30730.230500000001</c:v>
                </c:pt>
                <c:pt idx="7185">
                  <c:v>30998.330099999999</c:v>
                </c:pt>
                <c:pt idx="7186">
                  <c:v>31242.029299999998</c:v>
                </c:pt>
                <c:pt idx="7187">
                  <c:v>31036.419900000001</c:v>
                </c:pt>
                <c:pt idx="7188">
                  <c:v>30632.9902</c:v>
                </c:pt>
                <c:pt idx="7189">
                  <c:v>30919.5605</c:v>
                </c:pt>
                <c:pt idx="7190">
                  <c:v>30834.419900000001</c:v>
                </c:pt>
                <c:pt idx="7191">
                  <c:v>30835.359400000001</c:v>
                </c:pt>
                <c:pt idx="7192">
                  <c:v>30869.550800000001</c:v>
                </c:pt>
                <c:pt idx="7193">
                  <c:v>30882.4902</c:v>
                </c:pt>
                <c:pt idx="7194">
                  <c:v>30976.660199999998</c:v>
                </c:pt>
                <c:pt idx="7195">
                  <c:v>31047.9902</c:v>
                </c:pt>
                <c:pt idx="7196">
                  <c:v>31189.7402</c:v>
                </c:pt>
                <c:pt idx="7197">
                  <c:v>31212.349600000001</c:v>
                </c:pt>
                <c:pt idx="7198">
                  <c:v>31977.580099999999</c:v>
                </c:pt>
                <c:pt idx="7199">
                  <c:v>31905.4902</c:v>
                </c:pt>
                <c:pt idx="7200">
                  <c:v>31963.5</c:v>
                </c:pt>
                <c:pt idx="7201">
                  <c:v>32135.960899999998</c:v>
                </c:pt>
                <c:pt idx="7202">
                  <c:v>32495.9395</c:v>
                </c:pt>
                <c:pt idx="7203">
                  <c:v>32408.830099999999</c:v>
                </c:pt>
                <c:pt idx="7204">
                  <c:v>31408.339800000002</c:v>
                </c:pt>
                <c:pt idx="7205">
                  <c:v>31898.529299999998</c:v>
                </c:pt>
                <c:pt idx="7206">
                  <c:v>32054.160199999998</c:v>
                </c:pt>
                <c:pt idx="7207">
                  <c:v>31916.699199999999</c:v>
                </c:pt>
                <c:pt idx="7208">
                  <c:v>31641.070299999999</c:v>
                </c:pt>
                <c:pt idx="7209">
                  <c:v>31637.890599999999</c:v>
                </c:pt>
                <c:pt idx="7210">
                  <c:v>31546.289100000002</c:v>
                </c:pt>
                <c:pt idx="7211">
                  <c:v>31545.160199999998</c:v>
                </c:pt>
                <c:pt idx="7212">
                  <c:v>31850.400399999999</c:v>
                </c:pt>
                <c:pt idx="7213">
                  <c:v>32001.300800000001</c:v>
                </c:pt>
                <c:pt idx="7214">
                  <c:v>31846.1895</c:v>
                </c:pt>
                <c:pt idx="7215">
                  <c:v>31738.669900000001</c:v>
                </c:pt>
                <c:pt idx="7216">
                  <c:v>31895.789100000002</c:v>
                </c:pt>
                <c:pt idx="7217">
                  <c:v>31833.289100000002</c:v>
                </c:pt>
                <c:pt idx="7218">
                  <c:v>31968.6895</c:v>
                </c:pt>
                <c:pt idx="7219">
                  <c:v>31869.929700000001</c:v>
                </c:pt>
                <c:pt idx="7220">
                  <c:v>32053.019499999999</c:v>
                </c:pt>
                <c:pt idx="7221">
                  <c:v>32305.9902</c:v>
                </c:pt>
                <c:pt idx="7222">
                  <c:v>32444.849600000001</c:v>
                </c:pt>
                <c:pt idx="7223">
                  <c:v>32492.960899999998</c:v>
                </c:pt>
                <c:pt idx="7224">
                  <c:v>32588.4902</c:v>
                </c:pt>
                <c:pt idx="7225">
                  <c:v>32585.589800000002</c:v>
                </c:pt>
                <c:pt idx="7226">
                  <c:v>32723.5098</c:v>
                </c:pt>
                <c:pt idx="7227">
                  <c:v>32931.851600000002</c:v>
                </c:pt>
                <c:pt idx="7228">
                  <c:v>33156.398399999998</c:v>
                </c:pt>
                <c:pt idx="7229">
                  <c:v>33097.699200000003</c:v>
                </c:pt>
                <c:pt idx="7230">
                  <c:v>32989.25</c:v>
                </c:pt>
                <c:pt idx="7231">
                  <c:v>32911.089800000002</c:v>
                </c:pt>
                <c:pt idx="7232">
                  <c:v>32932.308599999997</c:v>
                </c:pt>
                <c:pt idx="7233">
                  <c:v>33135.351600000002</c:v>
                </c:pt>
                <c:pt idx="7234">
                  <c:v>33253.75</c:v>
                </c:pt>
                <c:pt idx="7235">
                  <c:v>33228.480499999998</c:v>
                </c:pt>
                <c:pt idx="7236">
                  <c:v>33147.328099999999</c:v>
                </c:pt>
                <c:pt idx="7237">
                  <c:v>33122.601600000002</c:v>
                </c:pt>
                <c:pt idx="7238">
                  <c:v>32971.128900000003</c:v>
                </c:pt>
                <c:pt idx="7239">
                  <c:v>32725.099600000001</c:v>
                </c:pt>
                <c:pt idx="7240">
                  <c:v>32804.558599999997</c:v>
                </c:pt>
                <c:pt idx="7241">
                  <c:v>32703.3105</c:v>
                </c:pt>
                <c:pt idx="7242">
                  <c:v>32623.099600000001</c:v>
                </c:pt>
                <c:pt idx="7243">
                  <c:v>32771</c:v>
                </c:pt>
                <c:pt idx="7244">
                  <c:v>32602.669900000001</c:v>
                </c:pt>
                <c:pt idx="7245">
                  <c:v>32735.730500000001</c:v>
                </c:pt>
                <c:pt idx="7246">
                  <c:v>32449.910199999998</c:v>
                </c:pt>
                <c:pt idx="7247">
                  <c:v>32411.8809</c:v>
                </c:pt>
                <c:pt idx="7248">
                  <c:v>32209.0098</c:v>
                </c:pt>
                <c:pt idx="7249">
                  <c:v>31938.339800000002</c:v>
                </c:pt>
                <c:pt idx="7250">
                  <c:v>32128.6895</c:v>
                </c:pt>
                <c:pt idx="7251">
                  <c:v>32141.800800000001</c:v>
                </c:pt>
                <c:pt idx="7252">
                  <c:v>32124.429700000001</c:v>
                </c:pt>
                <c:pt idx="7253">
                  <c:v>32175.890599999999</c:v>
                </c:pt>
                <c:pt idx="7254">
                  <c:v>32087.5</c:v>
                </c:pt>
                <c:pt idx="7255">
                  <c:v>32119.859400000001</c:v>
                </c:pt>
                <c:pt idx="7256">
                  <c:v>32119.039100000002</c:v>
                </c:pt>
                <c:pt idx="7257">
                  <c:v>32067.8105</c:v>
                </c:pt>
                <c:pt idx="7258">
                  <c:v>32161.6895</c:v>
                </c:pt>
                <c:pt idx="7259">
                  <c:v>32129.8691</c:v>
                </c:pt>
                <c:pt idx="7260">
                  <c:v>32121.419900000001</c:v>
                </c:pt>
                <c:pt idx="7261">
                  <c:v>32302.789100000002</c:v>
                </c:pt>
                <c:pt idx="7262">
                  <c:v>32310.769499999999</c:v>
                </c:pt>
                <c:pt idx="7263">
                  <c:v>32507.150399999999</c:v>
                </c:pt>
                <c:pt idx="7264">
                  <c:v>32715.349600000001</c:v>
                </c:pt>
                <c:pt idx="7265">
                  <c:v>32534.8809</c:v>
                </c:pt>
                <c:pt idx="7266">
                  <c:v>32444.720700000002</c:v>
                </c:pt>
                <c:pt idx="7267">
                  <c:v>32381.2402</c:v>
                </c:pt>
                <c:pt idx="7268">
                  <c:v>32210.710899999998</c:v>
                </c:pt>
                <c:pt idx="7269">
                  <c:v>32356.3691</c:v>
                </c:pt>
                <c:pt idx="7270">
                  <c:v>32522.5098</c:v>
                </c:pt>
                <c:pt idx="7271">
                  <c:v>32541.410199999998</c:v>
                </c:pt>
                <c:pt idx="7272">
                  <c:v>32495.1191</c:v>
                </c:pt>
                <c:pt idx="7273">
                  <c:v>32593.900399999999</c:v>
                </c:pt>
                <c:pt idx="7274">
                  <c:v>32496.900399999999</c:v>
                </c:pt>
                <c:pt idx="7275">
                  <c:v>32692.529299999998</c:v>
                </c:pt>
                <c:pt idx="7276">
                  <c:v>32749.609400000001</c:v>
                </c:pt>
                <c:pt idx="7277">
                  <c:v>32636.8691</c:v>
                </c:pt>
                <c:pt idx="7278">
                  <c:v>32650.8691</c:v>
                </c:pt>
                <c:pt idx="7279">
                  <c:v>32640.949199999999</c:v>
                </c:pt>
                <c:pt idx="7280">
                  <c:v>32726.0605</c:v>
                </c:pt>
                <c:pt idx="7281">
                  <c:v>32792.378900000003</c:v>
                </c:pt>
                <c:pt idx="7282">
                  <c:v>32898.058599999997</c:v>
                </c:pt>
                <c:pt idx="7283">
                  <c:v>32870.031300000002</c:v>
                </c:pt>
                <c:pt idx="7284">
                  <c:v>32904.25</c:v>
                </c:pt>
                <c:pt idx="7285">
                  <c:v>32947.359400000001</c:v>
                </c:pt>
                <c:pt idx="7286">
                  <c:v>33045.828099999999</c:v>
                </c:pt>
                <c:pt idx="7287">
                  <c:v>33029.429700000001</c:v>
                </c:pt>
                <c:pt idx="7288">
                  <c:v>33136.488299999997</c:v>
                </c:pt>
                <c:pt idx="7289">
                  <c:v>33083.558599999997</c:v>
                </c:pt>
                <c:pt idx="7290">
                  <c:v>33173.031300000002</c:v>
                </c:pt>
                <c:pt idx="7291">
                  <c:v>33244.339800000002</c:v>
                </c:pt>
                <c:pt idx="7292">
                  <c:v>33215.300799999997</c:v>
                </c:pt>
                <c:pt idx="7293">
                  <c:v>33263.890599999999</c:v>
                </c:pt>
                <c:pt idx="7294">
                  <c:v>33366.398399999998</c:v>
                </c:pt>
                <c:pt idx="7295">
                  <c:v>33414.320299999999</c:v>
                </c:pt>
                <c:pt idx="7296">
                  <c:v>33447.648399999998</c:v>
                </c:pt>
                <c:pt idx="7297">
                  <c:v>33648.339800000002</c:v>
                </c:pt>
                <c:pt idx="7298">
                  <c:v>33804.710899999998</c:v>
                </c:pt>
                <c:pt idx="7299">
                  <c:v>33928.789100000002</c:v>
                </c:pt>
                <c:pt idx="7300">
                  <c:v>34086.718800000002</c:v>
                </c:pt>
                <c:pt idx="7301">
                  <c:v>34093.648399999998</c:v>
                </c:pt>
                <c:pt idx="7302">
                  <c:v>34218.949200000003</c:v>
                </c:pt>
                <c:pt idx="7303">
                  <c:v>34139.281300000002</c:v>
                </c:pt>
                <c:pt idx="7304">
                  <c:v>34177.640599999999</c:v>
                </c:pt>
                <c:pt idx="7305">
                  <c:v>34559.308599999997</c:v>
                </c:pt>
                <c:pt idx="7306">
                  <c:v>34536.128900000003</c:v>
                </c:pt>
                <c:pt idx="7307">
                  <c:v>34638.828099999999</c:v>
                </c:pt>
                <c:pt idx="7308">
                  <c:v>34226.898399999998</c:v>
                </c:pt>
                <c:pt idx="7309">
                  <c:v>34491.828099999999</c:v>
                </c:pt>
                <c:pt idx="7310">
                  <c:v>34357.308599999997</c:v>
                </c:pt>
                <c:pt idx="7311">
                  <c:v>34363.738299999997</c:v>
                </c:pt>
                <c:pt idx="7312">
                  <c:v>34430.519500000002</c:v>
                </c:pt>
                <c:pt idx="7313">
                  <c:v>34374.359400000001</c:v>
                </c:pt>
                <c:pt idx="7314">
                  <c:v>34560.691400000003</c:v>
                </c:pt>
                <c:pt idx="7315">
                  <c:v>34424.148399999998</c:v>
                </c:pt>
                <c:pt idx="7316">
                  <c:v>34567.968800000002</c:v>
                </c:pt>
                <c:pt idx="7317">
                  <c:v>34865.761700000003</c:v>
                </c:pt>
                <c:pt idx="7318">
                  <c:v>35202.058599999997</c:v>
                </c:pt>
                <c:pt idx="7319">
                  <c:v>35171.328099999999</c:v>
                </c:pt>
                <c:pt idx="7320">
                  <c:v>35181.429700000001</c:v>
                </c:pt>
                <c:pt idx="7321">
                  <c:v>35144.781300000002</c:v>
                </c:pt>
                <c:pt idx="7322">
                  <c:v>35138.609400000001</c:v>
                </c:pt>
                <c:pt idx="7323">
                  <c:v>35192.648399999998</c:v>
                </c:pt>
                <c:pt idx="7324">
                  <c:v>35446.039100000002</c:v>
                </c:pt>
                <c:pt idx="7325">
                  <c:v>35738.781300000002</c:v>
                </c:pt>
                <c:pt idx="7326">
                  <c:v>35556.398399999998</c:v>
                </c:pt>
                <c:pt idx="7327">
                  <c:v>35418.011700000003</c:v>
                </c:pt>
                <c:pt idx="7328">
                  <c:v>35395.699200000003</c:v>
                </c:pt>
                <c:pt idx="7329">
                  <c:v>35530.218800000002</c:v>
                </c:pt>
                <c:pt idx="7330">
                  <c:v>35718.960899999998</c:v>
                </c:pt>
                <c:pt idx="7331">
                  <c:v>35642.808599999997</c:v>
                </c:pt>
                <c:pt idx="7332">
                  <c:v>35643.941400000003</c:v>
                </c:pt>
                <c:pt idx="7333">
                  <c:v>35542.109400000001</c:v>
                </c:pt>
                <c:pt idx="7334">
                  <c:v>35374.269500000002</c:v>
                </c:pt>
                <c:pt idx="7335">
                  <c:v>35521.058599999997</c:v>
                </c:pt>
                <c:pt idx="7336">
                  <c:v>35360.050799999997</c:v>
                </c:pt>
                <c:pt idx="7337">
                  <c:v>35352.050799999997</c:v>
                </c:pt>
                <c:pt idx="7338">
                  <c:v>35380.550799999997</c:v>
                </c:pt>
                <c:pt idx="7339">
                  <c:v>35401.148399999998</c:v>
                </c:pt>
                <c:pt idx="7340">
                  <c:v>35138.109400000001</c:v>
                </c:pt>
                <c:pt idx="7341">
                  <c:v>34952.839800000002</c:v>
                </c:pt>
                <c:pt idx="7342">
                  <c:v>35211.769500000002</c:v>
                </c:pt>
                <c:pt idx="7343">
                  <c:v>35279.601600000002</c:v>
                </c:pt>
                <c:pt idx="7344">
                  <c:v>35189.859400000001</c:v>
                </c:pt>
                <c:pt idx="7345">
                  <c:v>35192.988299999997</c:v>
                </c:pt>
                <c:pt idx="7346">
                  <c:v>35137.871099999997</c:v>
                </c:pt>
                <c:pt idx="7347">
                  <c:v>35021.648399999998</c:v>
                </c:pt>
                <c:pt idx="7348">
                  <c:v>35013.730499999998</c:v>
                </c:pt>
                <c:pt idx="7349">
                  <c:v>35088.570299999999</c:v>
                </c:pt>
                <c:pt idx="7350">
                  <c:v>35057.621099999997</c:v>
                </c:pt>
                <c:pt idx="7351">
                  <c:v>35034.300799999997</c:v>
                </c:pt>
                <c:pt idx="7352">
                  <c:v>35236</c:v>
                </c:pt>
                <c:pt idx="7353">
                  <c:v>35183.218800000002</c:v>
                </c:pt>
                <c:pt idx="7354">
                  <c:v>35252.808599999997</c:v>
                </c:pt>
                <c:pt idx="7355">
                  <c:v>35337.738299999997</c:v>
                </c:pt>
                <c:pt idx="7356">
                  <c:v>35531.890599999999</c:v>
                </c:pt>
                <c:pt idx="7357">
                  <c:v>35906.710899999998</c:v>
                </c:pt>
                <c:pt idx="7358">
                  <c:v>35941.871099999997</c:v>
                </c:pt>
                <c:pt idx="7359">
                  <c:v>35900.398399999998</c:v>
                </c:pt>
                <c:pt idx="7360">
                  <c:v>36021.261700000003</c:v>
                </c:pt>
                <c:pt idx="7361">
                  <c:v>36196.808599999997</c:v>
                </c:pt>
                <c:pt idx="7362">
                  <c:v>36194.609400000001</c:v>
                </c:pt>
                <c:pt idx="7363">
                  <c:v>36396.128900000003</c:v>
                </c:pt>
                <c:pt idx="7364">
                  <c:v>36277.851600000002</c:v>
                </c:pt>
                <c:pt idx="7365">
                  <c:v>36559.011700000003</c:v>
                </c:pt>
                <c:pt idx="7366">
                  <c:v>36488.238299999997</c:v>
                </c:pt>
                <c:pt idx="7367">
                  <c:v>36566.160199999998</c:v>
                </c:pt>
                <c:pt idx="7368">
                  <c:v>36544.601600000002</c:v>
                </c:pt>
                <c:pt idx="7369">
                  <c:v>36516.199200000003</c:v>
                </c:pt>
                <c:pt idx="7370">
                  <c:v>36823.609400000001</c:v>
                </c:pt>
                <c:pt idx="7371">
                  <c:v>36803.351600000002</c:v>
                </c:pt>
                <c:pt idx="7372">
                  <c:v>36654.851600000002</c:v>
                </c:pt>
                <c:pt idx="7373">
                  <c:v>36741.218800000002</c:v>
                </c:pt>
                <c:pt idx="7374">
                  <c:v>37030.070299999999</c:v>
                </c:pt>
                <c:pt idx="7375">
                  <c:v>37025.609400000001</c:v>
                </c:pt>
                <c:pt idx="7376">
                  <c:v>36789.769500000002</c:v>
                </c:pt>
                <c:pt idx="7377">
                  <c:v>36822.878900000003</c:v>
                </c:pt>
                <c:pt idx="7378">
                  <c:v>36848.019500000002</c:v>
                </c:pt>
                <c:pt idx="7379">
                  <c:v>37002.269500000002</c:v>
                </c:pt>
                <c:pt idx="7380">
                  <c:v>36935.179700000001</c:v>
                </c:pt>
                <c:pt idx="7381">
                  <c:v>37003.031300000002</c:v>
                </c:pt>
                <c:pt idx="7382">
                  <c:v>37079.660199999998</c:v>
                </c:pt>
                <c:pt idx="7383">
                  <c:v>37752.320299999999</c:v>
                </c:pt>
                <c:pt idx="7384">
                  <c:v>37499.039100000002</c:v>
                </c:pt>
                <c:pt idx="7385">
                  <c:v>37509.699200000003</c:v>
                </c:pt>
                <c:pt idx="7386">
                  <c:v>37549.910199999998</c:v>
                </c:pt>
                <c:pt idx="7387">
                  <c:v>37532.511700000003</c:v>
                </c:pt>
                <c:pt idx="7388">
                  <c:v>37553.281300000002</c:v>
                </c:pt>
                <c:pt idx="7389">
                  <c:v>37894.269500000002</c:v>
                </c:pt>
                <c:pt idx="7390">
                  <c:v>37691.570299999999</c:v>
                </c:pt>
                <c:pt idx="7391">
                  <c:v>37666.128900000003</c:v>
                </c:pt>
                <c:pt idx="7392">
                  <c:v>37762.011700000003</c:v>
                </c:pt>
                <c:pt idx="7393">
                  <c:v>38066.550799999997</c:v>
                </c:pt>
                <c:pt idx="7394">
                  <c:v>38223.300799999997</c:v>
                </c:pt>
                <c:pt idx="7395">
                  <c:v>38194.578099999999</c:v>
                </c:pt>
                <c:pt idx="7396">
                  <c:v>38332.468800000002</c:v>
                </c:pt>
                <c:pt idx="7397">
                  <c:v>38413.660199999998</c:v>
                </c:pt>
                <c:pt idx="7398">
                  <c:v>38383.218800000002</c:v>
                </c:pt>
                <c:pt idx="7399">
                  <c:v>38147.121099999997</c:v>
                </c:pt>
                <c:pt idx="7400">
                  <c:v>38077.351600000002</c:v>
                </c:pt>
                <c:pt idx="7401">
                  <c:v>38010.320299999999</c:v>
                </c:pt>
                <c:pt idx="7402">
                  <c:v>38065.808599999997</c:v>
                </c:pt>
                <c:pt idx="7403">
                  <c:v>38122.890599999999</c:v>
                </c:pt>
                <c:pt idx="7404">
                  <c:v>38399.890599999999</c:v>
                </c:pt>
                <c:pt idx="7405">
                  <c:v>38263.171900000001</c:v>
                </c:pt>
                <c:pt idx="7406">
                  <c:v>38306.781300000002</c:v>
                </c:pt>
                <c:pt idx="7407">
                  <c:v>38385.851600000002</c:v>
                </c:pt>
                <c:pt idx="7408">
                  <c:v>38663.609400000001</c:v>
                </c:pt>
                <c:pt idx="7409">
                  <c:v>38715.351600000002</c:v>
                </c:pt>
                <c:pt idx="7410">
                  <c:v>38685.371099999997</c:v>
                </c:pt>
                <c:pt idx="7411">
                  <c:v>38699.671900000001</c:v>
                </c:pt>
                <c:pt idx="7412">
                  <c:v>38714.738299999997</c:v>
                </c:pt>
                <c:pt idx="7413">
                  <c:v>38811.128900000003</c:v>
                </c:pt>
                <c:pt idx="7414">
                  <c:v>39443.718800000002</c:v>
                </c:pt>
                <c:pt idx="7415">
                  <c:v>39406.601600000002</c:v>
                </c:pt>
                <c:pt idx="7416">
                  <c:v>39524.730499999998</c:v>
                </c:pt>
                <c:pt idx="7417">
                  <c:v>39456.199200000003</c:v>
                </c:pt>
                <c:pt idx="7418">
                  <c:v>39316.75</c:v>
                </c:pt>
                <c:pt idx="7419">
                  <c:v>39477.101600000002</c:v>
                </c:pt>
                <c:pt idx="7420">
                  <c:v>39496.589800000002</c:v>
                </c:pt>
                <c:pt idx="7421">
                  <c:v>39315.140599999999</c:v>
                </c:pt>
                <c:pt idx="7422">
                  <c:v>39043.890599999999</c:v>
                </c:pt>
                <c:pt idx="7423">
                  <c:v>39085.980499999998</c:v>
                </c:pt>
                <c:pt idx="7424">
                  <c:v>38946.480499999998</c:v>
                </c:pt>
                <c:pt idx="7425">
                  <c:v>38841.539100000002</c:v>
                </c:pt>
                <c:pt idx="7426">
                  <c:v>38807.109400000001</c:v>
                </c:pt>
                <c:pt idx="7427">
                  <c:v>38700.199200000003</c:v>
                </c:pt>
                <c:pt idx="7428">
                  <c:v>38702.320299999999</c:v>
                </c:pt>
                <c:pt idx="7429">
                  <c:v>38605.378900000003</c:v>
                </c:pt>
                <c:pt idx="7430">
                  <c:v>38686.890599999999</c:v>
                </c:pt>
                <c:pt idx="7431">
                  <c:v>38835.269500000002</c:v>
                </c:pt>
                <c:pt idx="7432">
                  <c:v>38867.531300000002</c:v>
                </c:pt>
                <c:pt idx="7433">
                  <c:v>38737.300799999997</c:v>
                </c:pt>
                <c:pt idx="7434">
                  <c:v>38836.328099999999</c:v>
                </c:pt>
                <c:pt idx="7435">
                  <c:v>38788.929700000001</c:v>
                </c:pt>
                <c:pt idx="7436">
                  <c:v>38487.781300000002</c:v>
                </c:pt>
                <c:pt idx="7437">
                  <c:v>38133.820299999999</c:v>
                </c:pt>
                <c:pt idx="7438">
                  <c:v>38092.730499999998</c:v>
                </c:pt>
                <c:pt idx="7439">
                  <c:v>38339.628900000003</c:v>
                </c:pt>
                <c:pt idx="7440">
                  <c:v>38517.839800000002</c:v>
                </c:pt>
                <c:pt idx="7441">
                  <c:v>38502.109400000001</c:v>
                </c:pt>
                <c:pt idx="7442">
                  <c:v>38363.851600000002</c:v>
                </c:pt>
                <c:pt idx="7443">
                  <c:v>38509.011700000003</c:v>
                </c:pt>
                <c:pt idx="7444">
                  <c:v>38517.679700000001</c:v>
                </c:pt>
                <c:pt idx="7445">
                  <c:v>38652.601600000002</c:v>
                </c:pt>
                <c:pt idx="7446">
                  <c:v>38833.429700000001</c:v>
                </c:pt>
                <c:pt idx="7447">
                  <c:v>38670.890599999999</c:v>
                </c:pt>
                <c:pt idx="7448">
                  <c:v>38664.730499999998</c:v>
                </c:pt>
                <c:pt idx="7449">
                  <c:v>38633.191400000003</c:v>
                </c:pt>
                <c:pt idx="7450">
                  <c:v>38628.839800000002</c:v>
                </c:pt>
                <c:pt idx="7451">
                  <c:v>38728.371099999997</c:v>
                </c:pt>
                <c:pt idx="7452">
                  <c:v>38584.558599999997</c:v>
                </c:pt>
                <c:pt idx="7453">
                  <c:v>38552.531300000002</c:v>
                </c:pt>
                <c:pt idx="7454">
                  <c:v>38458.050799999997</c:v>
                </c:pt>
                <c:pt idx="7455">
                  <c:v>38572.921900000001</c:v>
                </c:pt>
                <c:pt idx="7456">
                  <c:v>38551</c:v>
                </c:pt>
                <c:pt idx="7457">
                  <c:v>38533.398399999998</c:v>
                </c:pt>
                <c:pt idx="7458">
                  <c:v>38665.589800000002</c:v>
                </c:pt>
                <c:pt idx="7459">
                  <c:v>38978.269500000002</c:v>
                </c:pt>
                <c:pt idx="7460">
                  <c:v>39023.191400000003</c:v>
                </c:pt>
                <c:pt idx="7461">
                  <c:v>38888.371099999997</c:v>
                </c:pt>
                <c:pt idx="7462">
                  <c:v>38707.781300000002</c:v>
                </c:pt>
                <c:pt idx="7463">
                  <c:v>38655.949200000003</c:v>
                </c:pt>
                <c:pt idx="7464">
                  <c:v>38691.300799999997</c:v>
                </c:pt>
                <c:pt idx="7465">
                  <c:v>38918.789100000002</c:v>
                </c:pt>
                <c:pt idx="7466">
                  <c:v>39234.601600000002</c:v>
                </c:pt>
                <c:pt idx="7467">
                  <c:v>39260.960899999998</c:v>
                </c:pt>
                <c:pt idx="7468">
                  <c:v>39391.808599999997</c:v>
                </c:pt>
                <c:pt idx="7469">
                  <c:v>39557.710899999998</c:v>
                </c:pt>
                <c:pt idx="7470">
                  <c:v>40128.488299999997</c:v>
                </c:pt>
                <c:pt idx="7471">
                  <c:v>40089.121099999997</c:v>
                </c:pt>
                <c:pt idx="7472">
                  <c:v>40081.160199999998</c:v>
                </c:pt>
                <c:pt idx="7473">
                  <c:v>39992.839800000002</c:v>
                </c:pt>
                <c:pt idx="7474">
                  <c:v>40108.929700000001</c:v>
                </c:pt>
                <c:pt idx="7475">
                  <c:v>40127.031300000002</c:v>
                </c:pt>
                <c:pt idx="7476">
                  <c:v>40038.808599999997</c:v>
                </c:pt>
                <c:pt idx="7477">
                  <c:v>39902.328099999999</c:v>
                </c:pt>
                <c:pt idx="7478">
                  <c:v>39947.929700000001</c:v>
                </c:pt>
                <c:pt idx="7479">
                  <c:v>39981.640599999999</c:v>
                </c:pt>
                <c:pt idx="7480">
                  <c:v>40154.421900000001</c:v>
                </c:pt>
                <c:pt idx="7481">
                  <c:v>40417.238299999997</c:v>
                </c:pt>
                <c:pt idx="7482">
                  <c:v>40357.878900000003</c:v>
                </c:pt>
                <c:pt idx="7483">
                  <c:v>40481.328099999999</c:v>
                </c:pt>
                <c:pt idx="7484">
                  <c:v>40504.281300000002</c:v>
                </c:pt>
                <c:pt idx="7485">
                  <c:v>40608.941400000003</c:v>
                </c:pt>
                <c:pt idx="7486">
                  <c:v>40614.558599999997</c:v>
                </c:pt>
                <c:pt idx="7487">
                  <c:v>40714.609400000001</c:v>
                </c:pt>
                <c:pt idx="7488">
                  <c:v>40612.488299999997</c:v>
                </c:pt>
                <c:pt idx="7489">
                  <c:v>40731.578099999999</c:v>
                </c:pt>
                <c:pt idx="7490">
                  <c:v>40611.011700000003</c:v>
                </c:pt>
                <c:pt idx="7491">
                  <c:v>40367.640599999999</c:v>
                </c:pt>
                <c:pt idx="7492">
                  <c:v>40080.210899999998</c:v>
                </c:pt>
                <c:pt idx="7493">
                  <c:v>40058.488299999997</c:v>
                </c:pt>
                <c:pt idx="7494">
                  <c:v>40076.929700000001</c:v>
                </c:pt>
                <c:pt idx="7495">
                  <c:v>39931.761700000003</c:v>
                </c:pt>
                <c:pt idx="7496">
                  <c:v>39736.949200000003</c:v>
                </c:pt>
                <c:pt idx="7497">
                  <c:v>39362.980499999998</c:v>
                </c:pt>
                <c:pt idx="7498">
                  <c:v>39328.960899999998</c:v>
                </c:pt>
                <c:pt idx="7499">
                  <c:v>37713.308599999997</c:v>
                </c:pt>
                <c:pt idx="7500">
                  <c:v>38355.578099999999</c:v>
                </c:pt>
                <c:pt idx="7501">
                  <c:v>38052.031300000002</c:v>
                </c:pt>
                <c:pt idx="7502">
                  <c:v>38018.929700000001</c:v>
                </c:pt>
                <c:pt idx="7503">
                  <c:v>37766.101600000002</c:v>
                </c:pt>
                <c:pt idx="7504">
                  <c:v>37450.980499999998</c:v>
                </c:pt>
                <c:pt idx="7505">
                  <c:v>37220.988299999997</c:v>
                </c:pt>
                <c:pt idx="7506">
                  <c:v>36143.531300000002</c:v>
                </c:pt>
                <c:pt idx="7507">
                  <c:v>36889.011700000003</c:v>
                </c:pt>
                <c:pt idx="7508">
                  <c:v>37455.531300000002</c:v>
                </c:pt>
                <c:pt idx="7509">
                  <c:v>36586.281300000002</c:v>
                </c:pt>
                <c:pt idx="7510">
                  <c:v>36750.460899999998</c:v>
                </c:pt>
                <c:pt idx="7511">
                  <c:v>36853.039100000002</c:v>
                </c:pt>
                <c:pt idx="7512">
                  <c:v>36985.621099999997</c:v>
                </c:pt>
                <c:pt idx="7513">
                  <c:v>37152.261700000003</c:v>
                </c:pt>
                <c:pt idx="7514">
                  <c:v>37657.488299999997</c:v>
                </c:pt>
                <c:pt idx="7515">
                  <c:v>37489.480499999998</c:v>
                </c:pt>
                <c:pt idx="7516">
                  <c:v>37460.679700000001</c:v>
                </c:pt>
                <c:pt idx="7517">
                  <c:v>37321.511700000003</c:v>
                </c:pt>
                <c:pt idx="7518">
                  <c:v>36616.449200000003</c:v>
                </c:pt>
                <c:pt idx="7519">
                  <c:v>36560.558599999997</c:v>
                </c:pt>
                <c:pt idx="7520">
                  <c:v>36689.269500000002</c:v>
                </c:pt>
                <c:pt idx="7521">
                  <c:v>36797.871099999997</c:v>
                </c:pt>
                <c:pt idx="7522">
                  <c:v>37034.121099999997</c:v>
                </c:pt>
                <c:pt idx="7523">
                  <c:v>37121.648399999998</c:v>
                </c:pt>
                <c:pt idx="7524">
                  <c:v>37315.718800000002</c:v>
                </c:pt>
                <c:pt idx="7525">
                  <c:v>37389.710899999998</c:v>
                </c:pt>
                <c:pt idx="7526">
                  <c:v>37333.718800000002</c:v>
                </c:pt>
                <c:pt idx="7527">
                  <c:v>37491.281300000002</c:v>
                </c:pt>
                <c:pt idx="7528">
                  <c:v>37536.078099999999</c:v>
                </c:pt>
                <c:pt idx="7529">
                  <c:v>37630.859400000001</c:v>
                </c:pt>
                <c:pt idx="7530">
                  <c:v>37689.449200000003</c:v>
                </c:pt>
                <c:pt idx="7531">
                  <c:v>37679.531300000002</c:v>
                </c:pt>
                <c:pt idx="7532">
                  <c:v>37766.578099999999</c:v>
                </c:pt>
                <c:pt idx="7533">
                  <c:v>37763.398399999998</c:v>
                </c:pt>
                <c:pt idx="7534">
                  <c:v>37763.410199999998</c:v>
                </c:pt>
                <c:pt idx="7535">
                  <c:v>37843.210899999998</c:v>
                </c:pt>
                <c:pt idx="7536">
                  <c:v>37958.550799999997</c:v>
                </c:pt>
                <c:pt idx="7537">
                  <c:v>37998.238299999997</c:v>
                </c:pt>
                <c:pt idx="7538">
                  <c:v>38032.179700000001</c:v>
                </c:pt>
                <c:pt idx="7539">
                  <c:v>38128.660199999998</c:v>
                </c:pt>
                <c:pt idx="7540">
                  <c:v>38340.589800000002</c:v>
                </c:pt>
                <c:pt idx="7541">
                  <c:v>38333.960899999998</c:v>
                </c:pt>
                <c:pt idx="7542">
                  <c:v>38157.828099999999</c:v>
                </c:pt>
                <c:pt idx="7543">
                  <c:v>38090.238299999997</c:v>
                </c:pt>
                <c:pt idx="7544">
                  <c:v>38238.621099999997</c:v>
                </c:pt>
                <c:pt idx="7545">
                  <c:v>38244.480499999998</c:v>
                </c:pt>
                <c:pt idx="7546">
                  <c:v>38265.558599999997</c:v>
                </c:pt>
                <c:pt idx="7547">
                  <c:v>38227.871099999997</c:v>
                </c:pt>
                <c:pt idx="7548">
                  <c:v>38041.578099999999</c:v>
                </c:pt>
                <c:pt idx="7549">
                  <c:v>37846.781300000002</c:v>
                </c:pt>
                <c:pt idx="7550">
                  <c:v>36921.539100000002</c:v>
                </c:pt>
                <c:pt idx="7551">
                  <c:v>36872.378900000003</c:v>
                </c:pt>
                <c:pt idx="7552">
                  <c:v>36646.488299999997</c:v>
                </c:pt>
                <c:pt idx="7553">
                  <c:v>36966.578099999999</c:v>
                </c:pt>
                <c:pt idx="7554">
                  <c:v>36968.230499999998</c:v>
                </c:pt>
                <c:pt idx="7555">
                  <c:v>37066.968800000002</c:v>
                </c:pt>
                <c:pt idx="7556">
                  <c:v>36960.031300000002</c:v>
                </c:pt>
                <c:pt idx="7557">
                  <c:v>36963.089800000002</c:v>
                </c:pt>
                <c:pt idx="7558">
                  <c:v>36808.011700000003</c:v>
                </c:pt>
                <c:pt idx="7559">
                  <c:v>36627.160199999998</c:v>
                </c:pt>
                <c:pt idx="7560">
                  <c:v>36210.441400000003</c:v>
                </c:pt>
                <c:pt idx="7561">
                  <c:v>36131.121099999997</c:v>
                </c:pt>
                <c:pt idx="7562">
                  <c:v>36180.980499999998</c:v>
                </c:pt>
                <c:pt idx="7563">
                  <c:v>35968.320299999999</c:v>
                </c:pt>
                <c:pt idx="7564">
                  <c:v>35928.140599999999</c:v>
                </c:pt>
                <c:pt idx="7565">
                  <c:v>35981.921900000001</c:v>
                </c:pt>
                <c:pt idx="7566">
                  <c:v>36240.968800000002</c:v>
                </c:pt>
                <c:pt idx="7567">
                  <c:v>36657.578099999999</c:v>
                </c:pt>
                <c:pt idx="7568">
                  <c:v>36876.679700000001</c:v>
                </c:pt>
                <c:pt idx="7569">
                  <c:v>37079.871099999997</c:v>
                </c:pt>
                <c:pt idx="7570">
                  <c:v>37238.601600000002</c:v>
                </c:pt>
                <c:pt idx="7571">
                  <c:v>37108.140599999999</c:v>
                </c:pt>
                <c:pt idx="7572">
                  <c:v>36962.609400000001</c:v>
                </c:pt>
                <c:pt idx="7573">
                  <c:v>36824.621099999997</c:v>
                </c:pt>
                <c:pt idx="7574">
                  <c:v>36607.449200000003</c:v>
                </c:pt>
                <c:pt idx="7575">
                  <c:v>35944.941400000003</c:v>
                </c:pt>
                <c:pt idx="7576">
                  <c:v>36227.5</c:v>
                </c:pt>
                <c:pt idx="7577">
                  <c:v>35934.808599999997</c:v>
                </c:pt>
                <c:pt idx="7578">
                  <c:v>35423.160199999998</c:v>
                </c:pt>
                <c:pt idx="7579">
                  <c:v>35574.531300000002</c:v>
                </c:pt>
                <c:pt idx="7580">
                  <c:v>35675.898399999998</c:v>
                </c:pt>
                <c:pt idx="7581">
                  <c:v>35284.140599999999</c:v>
                </c:pt>
                <c:pt idx="7582">
                  <c:v>35066.988299999997</c:v>
                </c:pt>
                <c:pt idx="7583">
                  <c:v>35287.820299999999</c:v>
                </c:pt>
                <c:pt idx="7584">
                  <c:v>35185.058599999997</c:v>
                </c:pt>
                <c:pt idx="7585">
                  <c:v>35315.058599999997</c:v>
                </c:pt>
                <c:pt idx="7586">
                  <c:v>35417.980499999998</c:v>
                </c:pt>
                <c:pt idx="7587">
                  <c:v>35277.589800000002</c:v>
                </c:pt>
                <c:pt idx="7588">
                  <c:v>34516.578099999999</c:v>
                </c:pt>
                <c:pt idx="7589">
                  <c:v>34527.109400000001</c:v>
                </c:pt>
                <c:pt idx="7590">
                  <c:v>34253.378900000003</c:v>
                </c:pt>
                <c:pt idx="7591">
                  <c:v>34506.558599999997</c:v>
                </c:pt>
                <c:pt idx="7592">
                  <c:v>34784.960899999998</c:v>
                </c:pt>
                <c:pt idx="7593">
                  <c:v>34743.941400000003</c:v>
                </c:pt>
                <c:pt idx="7594">
                  <c:v>34860.660199999998</c:v>
                </c:pt>
                <c:pt idx="7595">
                  <c:v>35099.839800000002</c:v>
                </c:pt>
                <c:pt idx="7596">
                  <c:v>34994.191400000003</c:v>
                </c:pt>
                <c:pt idx="7597">
                  <c:v>35261.371099999997</c:v>
                </c:pt>
                <c:pt idx="7598">
                  <c:v>35375.281300000002</c:v>
                </c:pt>
                <c:pt idx="7599">
                  <c:v>35649.281300000002</c:v>
                </c:pt>
                <c:pt idx="7600">
                  <c:v>35673.851600000002</c:v>
                </c:pt>
                <c:pt idx="7601">
                  <c:v>35670.320299999999</c:v>
                </c:pt>
                <c:pt idx="7602">
                  <c:v>35628.121099999997</c:v>
                </c:pt>
                <c:pt idx="7603">
                  <c:v>35363.960899999998</c:v>
                </c:pt>
                <c:pt idx="7604">
                  <c:v>35288.031300000002</c:v>
                </c:pt>
                <c:pt idx="7605">
                  <c:v>35182.121099999997</c:v>
                </c:pt>
                <c:pt idx="7606">
                  <c:v>35367.441400000003</c:v>
                </c:pt>
                <c:pt idx="7607">
                  <c:v>35319</c:v>
                </c:pt>
                <c:pt idx="7608">
                  <c:v>35426.050799999997</c:v>
                </c:pt>
                <c:pt idx="7609">
                  <c:v>35348.039100000002</c:v>
                </c:pt>
                <c:pt idx="7610">
                  <c:v>35363.109400000001</c:v>
                </c:pt>
                <c:pt idx="7611">
                  <c:v>35455.800799999997</c:v>
                </c:pt>
                <c:pt idx="7612">
                  <c:v>35710.050799999997</c:v>
                </c:pt>
                <c:pt idx="7613">
                  <c:v>35705.699200000003</c:v>
                </c:pt>
                <c:pt idx="7614">
                  <c:v>35823.820299999999</c:v>
                </c:pt>
                <c:pt idx="7615">
                  <c:v>35834.160199999998</c:v>
                </c:pt>
                <c:pt idx="7616">
                  <c:v>36116.761700000003</c:v>
                </c:pt>
                <c:pt idx="7617">
                  <c:v>36354.070299999999</c:v>
                </c:pt>
                <c:pt idx="7618">
                  <c:v>36392.921900000001</c:v>
                </c:pt>
                <c:pt idx="7619">
                  <c:v>36425.238299999997</c:v>
                </c:pt>
                <c:pt idx="7620">
                  <c:v>36387.949200000003</c:v>
                </c:pt>
                <c:pt idx="7621">
                  <c:v>36387.121099999997</c:v>
                </c:pt>
                <c:pt idx="7622">
                  <c:v>36421.570299999999</c:v>
                </c:pt>
                <c:pt idx="7623">
                  <c:v>36279.960899999998</c:v>
                </c:pt>
                <c:pt idx="7624">
                  <c:v>36353.910199999998</c:v>
                </c:pt>
                <c:pt idx="7625">
                  <c:v>36444.109400000001</c:v>
                </c:pt>
                <c:pt idx="7626">
                  <c:v>36487.300799999997</c:v>
                </c:pt>
                <c:pt idx="7627">
                  <c:v>36414.261700000003</c:v>
                </c:pt>
                <c:pt idx="7628">
                  <c:v>36389.941400000003</c:v>
                </c:pt>
                <c:pt idx="7629">
                  <c:v>36235.261700000003</c:v>
                </c:pt>
                <c:pt idx="7630">
                  <c:v>36269.320299999999</c:v>
                </c:pt>
                <c:pt idx="7631">
                  <c:v>36264.699200000003</c:v>
                </c:pt>
                <c:pt idx="7632">
                  <c:v>36291.968800000002</c:v>
                </c:pt>
                <c:pt idx="7633">
                  <c:v>36305.218800000002</c:v>
                </c:pt>
                <c:pt idx="7634">
                  <c:v>36411.300799999997</c:v>
                </c:pt>
                <c:pt idx="7635">
                  <c:v>36547.058599999997</c:v>
                </c:pt>
                <c:pt idx="7636">
                  <c:v>36554.761700000003</c:v>
                </c:pt>
                <c:pt idx="7637">
                  <c:v>36467.539100000002</c:v>
                </c:pt>
                <c:pt idx="7638">
                  <c:v>36481.210899999998</c:v>
                </c:pt>
                <c:pt idx="7639">
                  <c:v>36528.121099999997</c:v>
                </c:pt>
                <c:pt idx="7640">
                  <c:v>36551.660199999998</c:v>
                </c:pt>
                <c:pt idx="7641">
                  <c:v>36529.058599999997</c:v>
                </c:pt>
                <c:pt idx="7642">
                  <c:v>36711.601600000002</c:v>
                </c:pt>
                <c:pt idx="7643">
                  <c:v>36639.460899999998</c:v>
                </c:pt>
                <c:pt idx="7644">
                  <c:v>36754.031300000002</c:v>
                </c:pt>
                <c:pt idx="7645">
                  <c:v>36811.671900000001</c:v>
                </c:pt>
                <c:pt idx="7646">
                  <c:v>36870.621099999997</c:v>
                </c:pt>
                <c:pt idx="7647">
                  <c:v>36895.628900000003</c:v>
                </c:pt>
                <c:pt idx="7648">
                  <c:v>36693.339800000002</c:v>
                </c:pt>
                <c:pt idx="7649">
                  <c:v>36249.941400000003</c:v>
                </c:pt>
                <c:pt idx="7650">
                  <c:v>35543.960899999998</c:v>
                </c:pt>
                <c:pt idx="7651">
                  <c:v>35165.078099999999</c:v>
                </c:pt>
                <c:pt idx="7652">
                  <c:v>34951.570299999999</c:v>
                </c:pt>
                <c:pt idx="7653">
                  <c:v>34870.410199999998</c:v>
                </c:pt>
                <c:pt idx="7654">
                  <c:v>34965.898399999998</c:v>
                </c:pt>
                <c:pt idx="7655">
                  <c:v>35101.281300000002</c:v>
                </c:pt>
                <c:pt idx="7656">
                  <c:v>35329.539100000002</c:v>
                </c:pt>
                <c:pt idx="7657">
                  <c:v>35286.628900000003</c:v>
                </c:pt>
                <c:pt idx="7658">
                  <c:v>35460.128900000003</c:v>
                </c:pt>
                <c:pt idx="7659">
                  <c:v>35096.570299999999</c:v>
                </c:pt>
                <c:pt idx="7660">
                  <c:v>34780.988299999997</c:v>
                </c:pt>
                <c:pt idx="7661">
                  <c:v>34437.160199999998</c:v>
                </c:pt>
                <c:pt idx="7662">
                  <c:v>34188.921900000001</c:v>
                </c:pt>
                <c:pt idx="7663">
                  <c:v>34081.128900000003</c:v>
                </c:pt>
                <c:pt idx="7664">
                  <c:v>34041.781300000002</c:v>
                </c:pt>
                <c:pt idx="7665">
                  <c:v>33305.890599999999</c:v>
                </c:pt>
                <c:pt idx="7666">
                  <c:v>32969.441400000003</c:v>
                </c:pt>
                <c:pt idx="7667">
                  <c:v>32635.150399999999</c:v>
                </c:pt>
                <c:pt idx="7668">
                  <c:v>32817.320299999999</c:v>
                </c:pt>
                <c:pt idx="7669">
                  <c:v>32327.589800000002</c:v>
                </c:pt>
                <c:pt idx="7670">
                  <c:v>32638.019499999999</c:v>
                </c:pt>
                <c:pt idx="7671">
                  <c:v>32656.779299999998</c:v>
                </c:pt>
                <c:pt idx="7672">
                  <c:v>32572.359400000001</c:v>
                </c:pt>
                <c:pt idx="7673">
                  <c:v>32842.550799999997</c:v>
                </c:pt>
                <c:pt idx="7674">
                  <c:v>32689.160199999998</c:v>
                </c:pt>
                <c:pt idx="7675">
                  <c:v>32537.599600000001</c:v>
                </c:pt>
                <c:pt idx="7676">
                  <c:v>32326.449199999999</c:v>
                </c:pt>
                <c:pt idx="7677">
                  <c:v>32408.609400000001</c:v>
                </c:pt>
                <c:pt idx="7678">
                  <c:v>32162.529299999998</c:v>
                </c:pt>
                <c:pt idx="7679">
                  <c:v>32071.5098</c:v>
                </c:pt>
                <c:pt idx="7680">
                  <c:v>31363.75</c:v>
                </c:pt>
                <c:pt idx="7681">
                  <c:v>31165.910199999998</c:v>
                </c:pt>
                <c:pt idx="7682">
                  <c:v>31501.150399999999</c:v>
                </c:pt>
                <c:pt idx="7683">
                  <c:v>31845.640599999999</c:v>
                </c:pt>
                <c:pt idx="7684">
                  <c:v>31966.480500000001</c:v>
                </c:pt>
                <c:pt idx="7685">
                  <c:v>32570.269499999999</c:v>
                </c:pt>
                <c:pt idx="7686">
                  <c:v>32455.839800000002</c:v>
                </c:pt>
                <c:pt idx="7687">
                  <c:v>32536.5</c:v>
                </c:pt>
                <c:pt idx="7688">
                  <c:v>32661.300800000001</c:v>
                </c:pt>
                <c:pt idx="7689">
                  <c:v>32522.359400000001</c:v>
                </c:pt>
                <c:pt idx="7690">
                  <c:v>32610.419900000001</c:v>
                </c:pt>
                <c:pt idx="7691">
                  <c:v>32715.570299999999</c:v>
                </c:pt>
                <c:pt idx="7692">
                  <c:v>32861.421900000001</c:v>
                </c:pt>
                <c:pt idx="7693">
                  <c:v>32838.199200000003</c:v>
                </c:pt>
                <c:pt idx="7694">
                  <c:v>33173.078099999999</c:v>
                </c:pt>
                <c:pt idx="7695">
                  <c:v>33191.031300000002</c:v>
                </c:pt>
                <c:pt idx="7696">
                  <c:v>33690.988299999997</c:v>
                </c:pt>
                <c:pt idx="7697">
                  <c:v>33854.468800000002</c:v>
                </c:pt>
                <c:pt idx="7698">
                  <c:v>33982.269500000002</c:v>
                </c:pt>
                <c:pt idx="7699">
                  <c:v>33936.789100000002</c:v>
                </c:pt>
                <c:pt idx="7700">
                  <c:v>33880.941400000003</c:v>
                </c:pt>
                <c:pt idx="7701">
                  <c:v>33966.128900000003</c:v>
                </c:pt>
                <c:pt idx="7702">
                  <c:v>34061.988299999997</c:v>
                </c:pt>
                <c:pt idx="7703">
                  <c:v>33925.968800000002</c:v>
                </c:pt>
                <c:pt idx="7704">
                  <c:v>33795.378900000003</c:v>
                </c:pt>
                <c:pt idx="7705">
                  <c:v>33257.140599999999</c:v>
                </c:pt>
                <c:pt idx="7706">
                  <c:v>33303.988299999997</c:v>
                </c:pt>
                <c:pt idx="7707">
                  <c:v>32804.25</c:v>
                </c:pt>
                <c:pt idx="7708">
                  <c:v>32979.781300000002</c:v>
                </c:pt>
                <c:pt idx="7709">
                  <c:v>33032.238299999997</c:v>
                </c:pt>
                <c:pt idx="7710">
                  <c:v>32993.191400000003</c:v>
                </c:pt>
                <c:pt idx="7711">
                  <c:v>33132.480499999998</c:v>
                </c:pt>
                <c:pt idx="7712">
                  <c:v>33016.199200000003</c:v>
                </c:pt>
                <c:pt idx="7713">
                  <c:v>33003.070299999999</c:v>
                </c:pt>
                <c:pt idx="7714">
                  <c:v>32673.300800000001</c:v>
                </c:pt>
                <c:pt idx="7715">
                  <c:v>32285.9902</c:v>
                </c:pt>
                <c:pt idx="7716">
                  <c:v>32252.529299999998</c:v>
                </c:pt>
                <c:pt idx="7717">
                  <c:v>32018.929700000001</c:v>
                </c:pt>
                <c:pt idx="7718">
                  <c:v>31440.75</c:v>
                </c:pt>
                <c:pt idx="7719">
                  <c:v>30240.029299999998</c:v>
                </c:pt>
                <c:pt idx="7720">
                  <c:v>29267.5098</c:v>
                </c:pt>
                <c:pt idx="7721">
                  <c:v>29533.519499999999</c:v>
                </c:pt>
                <c:pt idx="7722">
                  <c:v>30064.25</c:v>
                </c:pt>
                <c:pt idx="7723">
                  <c:v>30606.720700000002</c:v>
                </c:pt>
                <c:pt idx="7724">
                  <c:v>31094.470700000002</c:v>
                </c:pt>
                <c:pt idx="7725">
                  <c:v>31269.480500000001</c:v>
                </c:pt>
                <c:pt idx="7726">
                  <c:v>31370.039100000002</c:v>
                </c:pt>
                <c:pt idx="7727">
                  <c:v>31246.960899999998</c:v>
                </c:pt>
                <c:pt idx="7728">
                  <c:v>30895.160199999998</c:v>
                </c:pt>
                <c:pt idx="7729">
                  <c:v>30757.830099999999</c:v>
                </c:pt>
                <c:pt idx="7730">
                  <c:v>30994.6895</c:v>
                </c:pt>
                <c:pt idx="7731">
                  <c:v>30819.830099999999</c:v>
                </c:pt>
                <c:pt idx="7732">
                  <c:v>30986.589800000002</c:v>
                </c:pt>
                <c:pt idx="7733">
                  <c:v>30440.320299999999</c:v>
                </c:pt>
                <c:pt idx="7734">
                  <c:v>30327.9902</c:v>
                </c:pt>
                <c:pt idx="7735">
                  <c:v>30477.679700000001</c:v>
                </c:pt>
                <c:pt idx="7736">
                  <c:v>30946.390599999999</c:v>
                </c:pt>
                <c:pt idx="7737">
                  <c:v>30755.3809</c:v>
                </c:pt>
                <c:pt idx="7738">
                  <c:v>31152.160199999998</c:v>
                </c:pt>
                <c:pt idx="7739">
                  <c:v>31126.669900000001</c:v>
                </c:pt>
                <c:pt idx="7740">
                  <c:v>31096.580099999999</c:v>
                </c:pt>
                <c:pt idx="7741">
                  <c:v>31512.2598</c:v>
                </c:pt>
                <c:pt idx="7742">
                  <c:v>32065.5098</c:v>
                </c:pt>
                <c:pt idx="7743">
                  <c:v>32282.900399999999</c:v>
                </c:pt>
                <c:pt idx="7744">
                  <c:v>32310.25</c:v>
                </c:pt>
                <c:pt idx="7745">
                  <c:v>32116.589800000002</c:v>
                </c:pt>
                <c:pt idx="7746">
                  <c:v>31689.5098</c:v>
                </c:pt>
                <c:pt idx="7747">
                  <c:v>31788.519499999999</c:v>
                </c:pt>
                <c:pt idx="7748">
                  <c:v>31843.640599999999</c:v>
                </c:pt>
                <c:pt idx="7749">
                  <c:v>32178.6191</c:v>
                </c:pt>
                <c:pt idx="7750">
                  <c:v>32198.900399999999</c:v>
                </c:pt>
                <c:pt idx="7751">
                  <c:v>31819.539100000002</c:v>
                </c:pt>
                <c:pt idx="7752">
                  <c:v>32000.1895</c:v>
                </c:pt>
                <c:pt idx="7753">
                  <c:v>32114.220700000002</c:v>
                </c:pt>
                <c:pt idx="7754">
                  <c:v>32660.320299999999</c:v>
                </c:pt>
                <c:pt idx="7755">
                  <c:v>32631.089800000002</c:v>
                </c:pt>
                <c:pt idx="7756">
                  <c:v>32849.960899999998</c:v>
                </c:pt>
                <c:pt idx="7757">
                  <c:v>32654.519499999999</c:v>
                </c:pt>
                <c:pt idx="7758">
                  <c:v>32429.039100000002</c:v>
                </c:pt>
                <c:pt idx="7759">
                  <c:v>32263.820299999999</c:v>
                </c:pt>
                <c:pt idx="7760">
                  <c:v>32056.080099999999</c:v>
                </c:pt>
                <c:pt idx="7761">
                  <c:v>31934.279299999998</c:v>
                </c:pt>
                <c:pt idx="7762">
                  <c:v>31901.419900000001</c:v>
                </c:pt>
                <c:pt idx="7763">
                  <c:v>31795.7402</c:v>
                </c:pt>
                <c:pt idx="7764">
                  <c:v>31796.460899999998</c:v>
                </c:pt>
                <c:pt idx="7765">
                  <c:v>31823.4395</c:v>
                </c:pt>
                <c:pt idx="7766">
                  <c:v>31802.400399999999</c:v>
                </c:pt>
                <c:pt idx="7767">
                  <c:v>31615.269499999999</c:v>
                </c:pt>
                <c:pt idx="7768">
                  <c:v>31664.539100000002</c:v>
                </c:pt>
                <c:pt idx="7769">
                  <c:v>31368.179700000001</c:v>
                </c:pt>
                <c:pt idx="7770">
                  <c:v>31461.7598</c:v>
                </c:pt>
                <c:pt idx="7771">
                  <c:v>31070</c:v>
                </c:pt>
                <c:pt idx="7772">
                  <c:v>31485</c:v>
                </c:pt>
                <c:pt idx="7773">
                  <c:v>31546.199199999999</c:v>
                </c:pt>
                <c:pt idx="7774">
                  <c:v>31335.099600000001</c:v>
                </c:pt>
                <c:pt idx="7775">
                  <c:v>31599.519499999999</c:v>
                </c:pt>
                <c:pt idx="7776">
                  <c:v>31676.330099999999</c:v>
                </c:pt>
                <c:pt idx="7777">
                  <c:v>31708.97</c:v>
                </c:pt>
                <c:pt idx="7778">
                  <c:v>31545.41</c:v>
                </c:pt>
                <c:pt idx="7779">
                  <c:v>31295.57</c:v>
                </c:pt>
                <c:pt idx="7780">
                  <c:v>31535.41</c:v>
                </c:pt>
                <c:pt idx="7781">
                  <c:v>31538.46</c:v>
                </c:pt>
                <c:pt idx="7782">
                  <c:v>31572.589800000002</c:v>
                </c:pt>
                <c:pt idx="7783">
                  <c:v>31473.5098</c:v>
                </c:pt>
                <c:pt idx="7784">
                  <c:v>31506.4395</c:v>
                </c:pt>
                <c:pt idx="7785">
                  <c:v>31587.6309</c:v>
                </c:pt>
                <c:pt idx="7786">
                  <c:v>31600.980500000001</c:v>
                </c:pt>
                <c:pt idx="7787">
                  <c:v>31603.8105</c:v>
                </c:pt>
                <c:pt idx="7788">
                  <c:v>31509.220700000002</c:v>
                </c:pt>
                <c:pt idx="7789">
                  <c:v>31533.769499999999</c:v>
                </c:pt>
                <c:pt idx="7790">
                  <c:v>31554.419900000001</c:v>
                </c:pt>
                <c:pt idx="7791">
                  <c:v>31558.5</c:v>
                </c:pt>
                <c:pt idx="7792">
                  <c:v>31525.4395</c:v>
                </c:pt>
                <c:pt idx="7793">
                  <c:v>31571.910199999998</c:v>
                </c:pt>
                <c:pt idx="7794">
                  <c:v>31609.59</c:v>
                </c:pt>
                <c:pt idx="7795">
                  <c:v>31623.35</c:v>
                </c:pt>
                <c:pt idx="7796">
                  <c:v>31489.59</c:v>
                </c:pt>
                <c:pt idx="7797">
                  <c:v>31534.5</c:v>
                </c:pt>
                <c:pt idx="7798">
                  <c:v>31701.52</c:v>
                </c:pt>
                <c:pt idx="7799">
                  <c:v>31418.46</c:v>
                </c:pt>
                <c:pt idx="7800">
                  <c:v>31356.65</c:v>
                </c:pt>
                <c:pt idx="7801">
                  <c:v>31349.86</c:v>
                </c:pt>
                <c:pt idx="7802">
                  <c:v>31296.39</c:v>
                </c:pt>
                <c:pt idx="7803">
                  <c:v>31386.99</c:v>
                </c:pt>
                <c:pt idx="7804">
                  <c:v>31352.14</c:v>
                </c:pt>
                <c:pt idx="7805">
                  <c:v>31572.98</c:v>
                </c:pt>
                <c:pt idx="7806">
                  <c:v>31863.57</c:v>
                </c:pt>
                <c:pt idx="7807">
                  <c:v>32329.39</c:v>
                </c:pt>
                <c:pt idx="7808">
                  <c:v>32360.12</c:v>
                </c:pt>
                <c:pt idx="7809">
                  <c:v>32543.17</c:v>
                </c:pt>
                <c:pt idx="7810">
                  <c:v>32461.919999999998</c:v>
                </c:pt>
                <c:pt idx="7811">
                  <c:v>32367.79</c:v>
                </c:pt>
                <c:pt idx="7812">
                  <c:v>32423.8</c:v>
                </c:pt>
                <c:pt idx="7813">
                  <c:v>32442.45</c:v>
                </c:pt>
                <c:pt idx="7814">
                  <c:v>32487.95</c:v>
                </c:pt>
                <c:pt idx="7815">
                  <c:v>32900.58</c:v>
                </c:pt>
                <c:pt idx="7816">
                  <c:v>32600.03</c:v>
                </c:pt>
                <c:pt idx="7817">
                  <c:v>32993.86</c:v>
                </c:pt>
                <c:pt idx="7818">
                  <c:v>33181.31</c:v>
                </c:pt>
                <c:pt idx="7819">
                  <c:v>33253.300000000003</c:v>
                </c:pt>
                <c:pt idx="7820">
                  <c:v>33311.699999999997</c:v>
                </c:pt>
                <c:pt idx="7821">
                  <c:v>33237.31</c:v>
                </c:pt>
                <c:pt idx="7822">
                  <c:v>33643.22</c:v>
                </c:pt>
                <c:pt idx="7823">
                  <c:v>33344.92</c:v>
                </c:pt>
                <c:pt idx="7824">
                  <c:v>33259.65</c:v>
                </c:pt>
                <c:pt idx="7825">
                  <c:v>33283.199999999997</c:v>
                </c:pt>
                <c:pt idx="7826">
                  <c:v>33243.910000000003</c:v>
                </c:pt>
                <c:pt idx="7827">
                  <c:v>33417.82</c:v>
                </c:pt>
                <c:pt idx="7828">
                  <c:v>33371.35</c:v>
                </c:pt>
                <c:pt idx="7829">
                  <c:v>33418.04</c:v>
                </c:pt>
                <c:pt idx="7830">
                  <c:v>33838.089999999997</c:v>
                </c:pt>
                <c:pt idx="7831">
                  <c:v>34414.230000000003</c:v>
                </c:pt>
                <c:pt idx="7832">
                  <c:v>34618.300000000003</c:v>
                </c:pt>
                <c:pt idx="7833">
                  <c:v>34490.39</c:v>
                </c:pt>
                <c:pt idx="7834">
                  <c:v>35425.550000000003</c:v>
                </c:pt>
                <c:pt idx="7835">
                  <c:v>34782.160000000003</c:v>
                </c:pt>
                <c:pt idx="7836">
                  <c:v>34735.33</c:v>
                </c:pt>
                <c:pt idx="7837">
                  <c:v>34925.56</c:v>
                </c:pt>
                <c:pt idx="7838">
                  <c:v>34825.15</c:v>
                </c:pt>
                <c:pt idx="7839">
                  <c:v>34942.629999999997</c:v>
                </c:pt>
                <c:pt idx="7840">
                  <c:v>35054.31</c:v>
                </c:pt>
                <c:pt idx="7841">
                  <c:v>35207.33</c:v>
                </c:pt>
                <c:pt idx="7842">
                  <c:v>35404.239999999998</c:v>
                </c:pt>
                <c:pt idx="7843">
                  <c:v>35642.629999999997</c:v>
                </c:pt>
                <c:pt idx="7844">
                  <c:v>35658.28</c:v>
                </c:pt>
                <c:pt idx="7845">
                  <c:v>35517.43</c:v>
                </c:pt>
                <c:pt idx="7846">
                  <c:v>35427.760000000002</c:v>
                </c:pt>
                <c:pt idx="7847">
                  <c:v>35391.75</c:v>
                </c:pt>
                <c:pt idx="7848">
                  <c:v>35419.29</c:v>
                </c:pt>
                <c:pt idx="7849">
                  <c:v>35528.21</c:v>
                </c:pt>
                <c:pt idx="7850">
                  <c:v>35709.589999999997</c:v>
                </c:pt>
                <c:pt idx="7851">
                  <c:v>35679.29</c:v>
                </c:pt>
                <c:pt idx="7852">
                  <c:v>36135.760000000002</c:v>
                </c:pt>
                <c:pt idx="7853">
                  <c:v>36292.769999999997</c:v>
                </c:pt>
                <c:pt idx="7854">
                  <c:v>36484.089999999997</c:v>
                </c:pt>
                <c:pt idx="7855">
                  <c:v>36367.57</c:v>
                </c:pt>
                <c:pt idx="7856">
                  <c:v>36430.61</c:v>
                </c:pt>
                <c:pt idx="7857">
                  <c:v>36612.67</c:v>
                </c:pt>
                <c:pt idx="7858">
                  <c:v>37109.86</c:v>
                </c:pt>
                <c:pt idx="7859">
                  <c:v>37316.120000000003</c:v>
                </c:pt>
                <c:pt idx="7860">
                  <c:v>37392.49</c:v>
                </c:pt>
                <c:pt idx="7861">
                  <c:v>37540.58</c:v>
                </c:pt>
                <c:pt idx="7862">
                  <c:v>37765.49</c:v>
                </c:pt>
                <c:pt idx="7863">
                  <c:v>37574</c:v>
                </c:pt>
                <c:pt idx="7864">
                  <c:v>37462.78</c:v>
                </c:pt>
                <c:pt idx="7865">
                  <c:v>37393.089999999997</c:v>
                </c:pt>
                <c:pt idx="7866">
                  <c:v>37363.769999999997</c:v>
                </c:pt>
                <c:pt idx="7867">
                  <c:v>37239.94</c:v>
                </c:pt>
                <c:pt idx="7868">
                  <c:v>37306.800000000003</c:v>
                </c:pt>
                <c:pt idx="7869">
                  <c:v>37186.79</c:v>
                </c:pt>
                <c:pt idx="7870">
                  <c:v>37202.519999999997</c:v>
                </c:pt>
                <c:pt idx="7871">
                  <c:v>37170.449999999997</c:v>
                </c:pt>
                <c:pt idx="7872">
                  <c:v>37099.360000000001</c:v>
                </c:pt>
                <c:pt idx="7873">
                  <c:v>37047.910000000003</c:v>
                </c:pt>
                <c:pt idx="7874">
                  <c:v>36806.089999999997</c:v>
                </c:pt>
                <c:pt idx="7875">
                  <c:v>36731.269999999997</c:v>
                </c:pt>
                <c:pt idx="7876">
                  <c:v>36771.94</c:v>
                </c:pt>
                <c:pt idx="7877">
                  <c:v>36839.65</c:v>
                </c:pt>
                <c:pt idx="7878">
                  <c:v>36735.279999999999</c:v>
                </c:pt>
                <c:pt idx="7879">
                  <c:v>36847.54</c:v>
                </c:pt>
                <c:pt idx="7880">
                  <c:v>36858.51</c:v>
                </c:pt>
                <c:pt idx="7881">
                  <c:v>37015.89</c:v>
                </c:pt>
                <c:pt idx="7882">
                  <c:v>36807.29</c:v>
                </c:pt>
                <c:pt idx="7883">
                  <c:v>36759.11</c:v>
                </c:pt>
                <c:pt idx="7884">
                  <c:v>36699.910000000003</c:v>
                </c:pt>
                <c:pt idx="7885">
                  <c:v>36458.699999999997</c:v>
                </c:pt>
                <c:pt idx="7886">
                  <c:v>36481.35</c:v>
                </c:pt>
                <c:pt idx="7887">
                  <c:v>36357.14</c:v>
                </c:pt>
                <c:pt idx="7888">
                  <c:v>36399.879999999997</c:v>
                </c:pt>
                <c:pt idx="7889">
                  <c:v>36434.18</c:v>
                </c:pt>
                <c:pt idx="7890">
                  <c:v>36457.269999999997</c:v>
                </c:pt>
                <c:pt idx="7891">
                  <c:v>36589.279999999999</c:v>
                </c:pt>
                <c:pt idx="7892">
                  <c:v>36570.870000000003</c:v>
                </c:pt>
                <c:pt idx="7893">
                  <c:v>36691.08</c:v>
                </c:pt>
                <c:pt idx="7894">
                  <c:v>36665.46</c:v>
                </c:pt>
                <c:pt idx="7895">
                  <c:v>36581.46</c:v>
                </c:pt>
                <c:pt idx="7896">
                  <c:v>36572.99</c:v>
                </c:pt>
                <c:pt idx="7897">
                  <c:v>36599.769999999997</c:v>
                </c:pt>
                <c:pt idx="7898">
                  <c:v>36718.720000000001</c:v>
                </c:pt>
                <c:pt idx="7899">
                  <c:v>36835.03</c:v>
                </c:pt>
                <c:pt idx="7900">
                  <c:v>36870.68</c:v>
                </c:pt>
                <c:pt idx="7901">
                  <c:v>36633.82</c:v>
                </c:pt>
                <c:pt idx="7902">
                  <c:v>36404.980000000003</c:v>
                </c:pt>
                <c:pt idx="7903">
                  <c:v>36233.33</c:v>
                </c:pt>
                <c:pt idx="7904">
                  <c:v>38073.199999999997</c:v>
                </c:pt>
                <c:pt idx="7905">
                  <c:v>38203.919999999998</c:v>
                </c:pt>
                <c:pt idx="7906">
                  <c:v>38002.17</c:v>
                </c:pt>
                <c:pt idx="7907">
                  <c:v>37989.480000000003</c:v>
                </c:pt>
                <c:pt idx="7908">
                  <c:v>38154.800000000003</c:v>
                </c:pt>
                <c:pt idx="7909">
                  <c:v>38125.81</c:v>
                </c:pt>
                <c:pt idx="7910">
                  <c:v>38026.01</c:v>
                </c:pt>
                <c:pt idx="7911">
                  <c:v>37888.910000000003</c:v>
                </c:pt>
                <c:pt idx="7912">
                  <c:v>37713.32</c:v>
                </c:pt>
                <c:pt idx="7913">
                  <c:v>38065.9</c:v>
                </c:pt>
                <c:pt idx="7914">
                  <c:v>38105.51</c:v>
                </c:pt>
                <c:pt idx="7915">
                  <c:v>38023.25</c:v>
                </c:pt>
                <c:pt idx="7916">
                  <c:v>38045.949999999997</c:v>
                </c:pt>
                <c:pt idx="7917">
                  <c:v>37947.56</c:v>
                </c:pt>
                <c:pt idx="7918">
                  <c:v>37729.31</c:v>
                </c:pt>
                <c:pt idx="7919">
                  <c:v>37398.699999999997</c:v>
                </c:pt>
                <c:pt idx="7920">
                  <c:v>37251.18</c:v>
                </c:pt>
                <c:pt idx="7921">
                  <c:v>37055.82</c:v>
                </c:pt>
                <c:pt idx="7922">
                  <c:v>37356.44</c:v>
                </c:pt>
                <c:pt idx="7923">
                  <c:v>37381.61</c:v>
                </c:pt>
                <c:pt idx="7924">
                  <c:v>37311.68</c:v>
                </c:pt>
                <c:pt idx="7925">
                  <c:v>37218.75</c:v>
                </c:pt>
                <c:pt idx="7926">
                  <c:v>37254.39</c:v>
                </c:pt>
                <c:pt idx="7927">
                  <c:v>37168.449999999997</c:v>
                </c:pt>
                <c:pt idx="7928">
                  <c:v>37124.25</c:v>
                </c:pt>
                <c:pt idx="7929">
                  <c:v>37129.49</c:v>
                </c:pt>
                <c:pt idx="7930">
                  <c:v>37201.300000000003</c:v>
                </c:pt>
                <c:pt idx="7931">
                  <c:v>37207.61</c:v>
                </c:pt>
                <c:pt idx="7932">
                  <c:v>36964.46</c:v>
                </c:pt>
                <c:pt idx="7933">
                  <c:v>37195.69</c:v>
                </c:pt>
                <c:pt idx="7934">
                  <c:v>37126.25</c:v>
                </c:pt>
                <c:pt idx="7935">
                  <c:v>37225.4</c:v>
                </c:pt>
                <c:pt idx="7936">
                  <c:v>37215.370000000003</c:v>
                </c:pt>
                <c:pt idx="7937">
                  <c:v>37288.29</c:v>
                </c:pt>
                <c:pt idx="7938">
                  <c:v>37215.160000000003</c:v>
                </c:pt>
                <c:pt idx="7939">
                  <c:v>37157.68</c:v>
                </c:pt>
                <c:pt idx="7940">
                  <c:v>36803.78</c:v>
                </c:pt>
                <c:pt idx="7941">
                  <c:v>36590.550000000003</c:v>
                </c:pt>
                <c:pt idx="7942">
                  <c:v>36619.019999999997</c:v>
                </c:pt>
                <c:pt idx="7943">
                  <c:v>36610.400000000001</c:v>
                </c:pt>
                <c:pt idx="7944">
                  <c:v>36506.730000000003</c:v>
                </c:pt>
                <c:pt idx="7945">
                  <c:v>36444.18</c:v>
                </c:pt>
                <c:pt idx="7946">
                  <c:v>36541.89</c:v>
                </c:pt>
                <c:pt idx="7947">
                  <c:v>36535.97</c:v>
                </c:pt>
                <c:pt idx="7948">
                  <c:v>36751.69</c:v>
                </c:pt>
                <c:pt idx="7949">
                  <c:v>36932.86</c:v>
                </c:pt>
                <c:pt idx="7950">
                  <c:v>37141.19</c:v>
                </c:pt>
                <c:pt idx="7951">
                  <c:v>37276.04</c:v>
                </c:pt>
                <c:pt idx="7952">
                  <c:v>37648.11</c:v>
                </c:pt>
                <c:pt idx="7953">
                  <c:v>37707.69</c:v>
                </c:pt>
                <c:pt idx="7954">
                  <c:v>37683.300000000003</c:v>
                </c:pt>
                <c:pt idx="7955">
                  <c:v>37823.93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E-41B7-B75E-8A8CC77C577F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val>
            <c:numRef>
              <c:f>'Rendement Annuel'!$E$2:$E$7957</c:f>
              <c:numCache>
                <c:formatCode>General</c:formatCode>
                <c:ptCount val="7956"/>
                <c:pt idx="0">
                  <c:v>999.38000499999998</c:v>
                </c:pt>
                <c:pt idx="1">
                  <c:v>999.85229786013576</c:v>
                </c:pt>
                <c:pt idx="2">
                  <c:v>1000.3248139191995</c:v>
                </c:pt>
                <c:pt idx="3">
                  <c:v>1000.7975532826717</c:v>
                </c:pt>
                <c:pt idx="4">
                  <c:v>1001.2705160560834</c:v>
                </c:pt>
                <c:pt idx="5">
                  <c:v>1001.7437023450141</c:v>
                </c:pt>
                <c:pt idx="6">
                  <c:v>1002.2171122550949</c:v>
                </c:pt>
                <c:pt idx="7">
                  <c:v>1002.6907458920055</c:v>
                </c:pt>
                <c:pt idx="8">
                  <c:v>1003.1646033614763</c:v>
                </c:pt>
                <c:pt idx="9">
                  <c:v>1003.6386847692872</c:v>
                </c:pt>
                <c:pt idx="10">
                  <c:v>1004.1129902212684</c:v>
                </c:pt>
                <c:pt idx="11">
                  <c:v>1004.5875198233003</c:v>
                </c:pt>
                <c:pt idx="12">
                  <c:v>1005.0622736813124</c:v>
                </c:pt>
                <c:pt idx="13">
                  <c:v>1005.5372519012855</c:v>
                </c:pt>
                <c:pt idx="14">
                  <c:v>1006.0124545892495</c:v>
                </c:pt>
                <c:pt idx="15">
                  <c:v>1006.4878818512849</c:v>
                </c:pt>
                <c:pt idx="16">
                  <c:v>1006.9635337935223</c:v>
                </c:pt>
                <c:pt idx="17">
                  <c:v>1007.4394105221425</c:v>
                </c:pt>
                <c:pt idx="18">
                  <c:v>1007.9155121433762</c:v>
                </c:pt>
                <c:pt idx="19">
                  <c:v>1008.3918387635043</c:v>
                </c:pt>
                <c:pt idx="20">
                  <c:v>1008.8683904888585</c:v>
                </c:pt>
                <c:pt idx="21">
                  <c:v>1009.34516742582</c:v>
                </c:pt>
                <c:pt idx="22">
                  <c:v>1009.8221696808209</c:v>
                </c:pt>
                <c:pt idx="23">
                  <c:v>1010.2993973603431</c:v>
                </c:pt>
                <c:pt idx="24">
                  <c:v>1010.7768505709192</c:v>
                </c:pt>
                <c:pt idx="25">
                  <c:v>1011.2545294191317</c:v>
                </c:pt>
                <c:pt idx="26">
                  <c:v>1011.7324340116141</c:v>
                </c:pt>
                <c:pt idx="27">
                  <c:v>1012.2105644550498</c:v>
                </c:pt>
                <c:pt idx="28">
                  <c:v>1012.688920856173</c:v>
                </c:pt>
                <c:pt idx="29">
                  <c:v>1013.1675033217678</c:v>
                </c:pt>
                <c:pt idx="30">
                  <c:v>1013.6463119586689</c:v>
                </c:pt>
                <c:pt idx="31">
                  <c:v>1014.1253468737621</c:v>
                </c:pt>
                <c:pt idx="32">
                  <c:v>1014.604608173983</c:v>
                </c:pt>
                <c:pt idx="33">
                  <c:v>1015.0840959663185</c:v>
                </c:pt>
                <c:pt idx="34">
                  <c:v>1015.5638103578046</c:v>
                </c:pt>
                <c:pt idx="35">
                  <c:v>1016.0437514555298</c:v>
                </c:pt>
                <c:pt idx="36">
                  <c:v>1016.5239193666318</c:v>
                </c:pt>
                <c:pt idx="37">
                  <c:v>1017.0043141982997</c:v>
                </c:pt>
                <c:pt idx="38">
                  <c:v>1017.4849360577725</c:v>
                </c:pt>
                <c:pt idx="39">
                  <c:v>1017.9657850523406</c:v>
                </c:pt>
                <c:pt idx="40">
                  <c:v>1018.4468612893451</c:v>
                </c:pt>
                <c:pt idx="41">
                  <c:v>1018.9281648761769</c:v>
                </c:pt>
                <c:pt idx="42">
                  <c:v>1019.4096959202788</c:v>
                </c:pt>
                <c:pt idx="43">
                  <c:v>1019.8914545291437</c:v>
                </c:pt>
                <c:pt idx="44">
                  <c:v>1020.3734408103157</c:v>
                </c:pt>
                <c:pt idx="45">
                  <c:v>1020.8556548713894</c:v>
                </c:pt>
                <c:pt idx="46">
                  <c:v>1021.3380968200103</c:v>
                </c:pt>
                <c:pt idx="47">
                  <c:v>1021.8207667638749</c:v>
                </c:pt>
                <c:pt idx="48">
                  <c:v>1022.3036648107304</c:v>
                </c:pt>
                <c:pt idx="49">
                  <c:v>1022.7867910683754</c:v>
                </c:pt>
                <c:pt idx="50">
                  <c:v>1023.2701456446587</c:v>
                </c:pt>
                <c:pt idx="51">
                  <c:v>1023.7537286474804</c:v>
                </c:pt>
                <c:pt idx="52">
                  <c:v>1024.2375401847921</c:v>
                </c:pt>
                <c:pt idx="53">
                  <c:v>1024.7215803645959</c:v>
                </c:pt>
                <c:pt idx="54">
                  <c:v>1025.2058492949443</c:v>
                </c:pt>
                <c:pt idx="55">
                  <c:v>1025.6903470839425</c:v>
                </c:pt>
                <c:pt idx="56">
                  <c:v>1026.1750738397452</c:v>
                </c:pt>
                <c:pt idx="57">
                  <c:v>1026.6600296705594</c:v>
                </c:pt>
                <c:pt idx="58">
                  <c:v>1027.1452146846423</c:v>
                </c:pt>
                <c:pt idx="59">
                  <c:v>1027.6306289903032</c:v>
                </c:pt>
                <c:pt idx="60">
                  <c:v>1028.1162726959012</c:v>
                </c:pt>
                <c:pt idx="61">
                  <c:v>1028.6021459098481</c:v>
                </c:pt>
                <c:pt idx="62">
                  <c:v>1029.0882487406063</c:v>
                </c:pt>
                <c:pt idx="63">
                  <c:v>1029.5745812966893</c:v>
                </c:pt>
                <c:pt idx="64">
                  <c:v>1030.0611436866618</c:v>
                </c:pt>
                <c:pt idx="65">
                  <c:v>1030.5479360191405</c:v>
                </c:pt>
                <c:pt idx="66">
                  <c:v>1031.0349584027927</c:v>
                </c:pt>
                <c:pt idx="67">
                  <c:v>1031.5222109463375</c:v>
                </c:pt>
                <c:pt idx="68">
                  <c:v>1032.0096937585449</c:v>
                </c:pt>
                <c:pt idx="69">
                  <c:v>1032.4974069482373</c:v>
                </c:pt>
                <c:pt idx="70">
                  <c:v>1032.9853506242869</c:v>
                </c:pt>
                <c:pt idx="71">
                  <c:v>1033.473524895619</c:v>
                </c:pt>
                <c:pt idx="72">
                  <c:v>1033.9619298712093</c:v>
                </c:pt>
                <c:pt idx="73">
                  <c:v>1034.4505656600854</c:v>
                </c:pt>
                <c:pt idx="74">
                  <c:v>1034.9394323713268</c:v>
                </c:pt>
                <c:pt idx="75">
                  <c:v>1035.428530114064</c:v>
                </c:pt>
                <c:pt idx="76">
                  <c:v>1035.9178589974786</c:v>
                </c:pt>
                <c:pt idx="77">
                  <c:v>1036.4074191308052</c:v>
                </c:pt>
                <c:pt idx="78">
                  <c:v>1036.8972106233286</c:v>
                </c:pt>
                <c:pt idx="79">
                  <c:v>1037.3872335843866</c:v>
                </c:pt>
                <c:pt idx="80">
                  <c:v>1037.8774881233674</c:v>
                </c:pt>
                <c:pt idx="81">
                  <c:v>1038.3679743497114</c:v>
                </c:pt>
                <c:pt idx="82">
                  <c:v>1038.8586923729113</c:v>
                </c:pt>
                <c:pt idx="83">
                  <c:v>1039.3496423025106</c:v>
                </c:pt>
                <c:pt idx="84">
                  <c:v>1039.840824248105</c:v>
                </c:pt>
                <c:pt idx="85">
                  <c:v>1040.3322383193422</c:v>
                </c:pt>
                <c:pt idx="86">
                  <c:v>1040.8238846259214</c:v>
                </c:pt>
                <c:pt idx="87">
                  <c:v>1041.3157632775935</c:v>
                </c:pt>
                <c:pt idx="88">
                  <c:v>1041.807874384162</c:v>
                </c:pt>
                <c:pt idx="89">
                  <c:v>1042.3002180554813</c:v>
                </c:pt>
                <c:pt idx="90">
                  <c:v>1042.7927944014582</c:v>
                </c:pt>
                <c:pt idx="91">
                  <c:v>1043.2856035320522</c:v>
                </c:pt>
                <c:pt idx="92">
                  <c:v>1043.7786455572732</c:v>
                </c:pt>
                <c:pt idx="93">
                  <c:v>1044.2719205871842</c:v>
                </c:pt>
                <c:pt idx="94">
                  <c:v>1044.7654287319001</c:v>
                </c:pt>
                <c:pt idx="95">
                  <c:v>1045.2591701015872</c:v>
                </c:pt>
                <c:pt idx="96">
                  <c:v>1045.7531448064647</c:v>
                </c:pt>
                <c:pt idx="97">
                  <c:v>1046.2473529568035</c:v>
                </c:pt>
                <c:pt idx="98">
                  <c:v>1046.7417946629264</c:v>
                </c:pt>
                <c:pt idx="99">
                  <c:v>1047.2364700352091</c:v>
                </c:pt>
                <c:pt idx="100">
                  <c:v>1047.7313791840782</c:v>
                </c:pt>
                <c:pt idx="101">
                  <c:v>1048.2265222200135</c:v>
                </c:pt>
                <c:pt idx="102">
                  <c:v>1048.721899253547</c:v>
                </c:pt>
                <c:pt idx="103">
                  <c:v>1049.217510395262</c:v>
                </c:pt>
                <c:pt idx="104">
                  <c:v>1049.7133557557956</c:v>
                </c:pt>
                <c:pt idx="105">
                  <c:v>1050.2094354458357</c:v>
                </c:pt>
                <c:pt idx="106">
                  <c:v>1050.705749576123</c:v>
                </c:pt>
                <c:pt idx="107">
                  <c:v>1051.2022982574513</c:v>
                </c:pt>
                <c:pt idx="108">
                  <c:v>1051.6990816006653</c:v>
                </c:pt>
                <c:pt idx="109">
                  <c:v>1052.1960997166634</c:v>
                </c:pt>
                <c:pt idx="110">
                  <c:v>1052.6933527163958</c:v>
                </c:pt>
                <c:pt idx="111">
                  <c:v>1053.1908407108654</c:v>
                </c:pt>
                <c:pt idx="112">
                  <c:v>1053.6885638111271</c:v>
                </c:pt>
                <c:pt idx="113">
                  <c:v>1054.1865221282887</c:v>
                </c:pt>
                <c:pt idx="114">
                  <c:v>1054.6847157735101</c:v>
                </c:pt>
                <c:pt idx="115">
                  <c:v>1055.1831448580047</c:v>
                </c:pt>
                <c:pt idx="116">
                  <c:v>1055.6818094930368</c:v>
                </c:pt>
                <c:pt idx="117">
                  <c:v>1056.1807097899252</c:v>
                </c:pt>
                <c:pt idx="118">
                  <c:v>1056.6798458600399</c:v>
                </c:pt>
                <c:pt idx="119">
                  <c:v>1057.1792178148041</c:v>
                </c:pt>
                <c:pt idx="120">
                  <c:v>1057.6788257656935</c:v>
                </c:pt>
                <c:pt idx="121">
                  <c:v>1058.1786698242363</c:v>
                </c:pt>
                <c:pt idx="122">
                  <c:v>1058.6787501020142</c:v>
                </c:pt>
                <c:pt idx="123">
                  <c:v>1059.1790667106607</c:v>
                </c:pt>
                <c:pt idx="124">
                  <c:v>1059.6796197618623</c:v>
                </c:pt>
                <c:pt idx="125">
                  <c:v>1060.1804093673586</c:v>
                </c:pt>
                <c:pt idx="126">
                  <c:v>1060.681435638942</c:v>
                </c:pt>
                <c:pt idx="127">
                  <c:v>1061.1826986884571</c:v>
                </c:pt>
                <c:pt idx="128">
                  <c:v>1061.6841986278021</c:v>
                </c:pt>
                <c:pt idx="129">
                  <c:v>1062.1859355689278</c:v>
                </c:pt>
                <c:pt idx="130">
                  <c:v>1062.6879096238379</c:v>
                </c:pt>
                <c:pt idx="131">
                  <c:v>1063.1901209045886</c:v>
                </c:pt>
                <c:pt idx="132">
                  <c:v>1063.6925695232903</c:v>
                </c:pt>
                <c:pt idx="133">
                  <c:v>1064.1952555921048</c:v>
                </c:pt>
                <c:pt idx="134">
                  <c:v>1064.698179223248</c:v>
                </c:pt>
                <c:pt idx="135">
                  <c:v>1065.2013405289883</c:v>
                </c:pt>
                <c:pt idx="136">
                  <c:v>1065.7047396216478</c:v>
                </c:pt>
                <c:pt idx="137">
                  <c:v>1066.2083766136006</c:v>
                </c:pt>
                <c:pt idx="138">
                  <c:v>1066.7122516172749</c:v>
                </c:pt>
                <c:pt idx="139">
                  <c:v>1067.2163647451519</c:v>
                </c:pt>
                <c:pt idx="140">
                  <c:v>1067.7207161097654</c:v>
                </c:pt>
                <c:pt idx="141">
                  <c:v>1068.2253058237029</c:v>
                </c:pt>
                <c:pt idx="142">
                  <c:v>1068.7301339996045</c:v>
                </c:pt>
                <c:pt idx="143">
                  <c:v>1069.2352007501645</c:v>
                </c:pt>
                <c:pt idx="144">
                  <c:v>1069.7405061881298</c:v>
                </c:pt>
                <c:pt idx="145">
                  <c:v>1070.2460504263004</c:v>
                </c:pt>
                <c:pt idx="146">
                  <c:v>1070.7518335775299</c:v>
                </c:pt>
                <c:pt idx="147">
                  <c:v>1071.2578557547256</c:v>
                </c:pt>
                <c:pt idx="148">
                  <c:v>1071.7641170708475</c:v>
                </c:pt>
                <c:pt idx="149">
                  <c:v>1072.2706176389095</c:v>
                </c:pt>
                <c:pt idx="150">
                  <c:v>1072.7773575719787</c:v>
                </c:pt>
                <c:pt idx="151">
                  <c:v>1073.2843369831751</c:v>
                </c:pt>
                <c:pt idx="152">
                  <c:v>1073.7915559856733</c:v>
                </c:pt>
                <c:pt idx="153">
                  <c:v>1074.2990146927004</c:v>
                </c:pt>
                <c:pt idx="154">
                  <c:v>1074.8067132175377</c:v>
                </c:pt>
                <c:pt idx="155">
                  <c:v>1075.3146516735194</c:v>
                </c:pt>
                <c:pt idx="156">
                  <c:v>1075.8228301740335</c:v>
                </c:pt>
                <c:pt idx="157">
                  <c:v>1076.3312488325219</c:v>
                </c:pt>
                <c:pt idx="158">
                  <c:v>1076.8399077624797</c:v>
                </c:pt>
                <c:pt idx="159">
                  <c:v>1077.3488070774561</c:v>
                </c:pt>
                <c:pt idx="160">
                  <c:v>1077.857946891053</c:v>
                </c:pt>
                <c:pt idx="161">
                  <c:v>1078.3673273169275</c:v>
                </c:pt>
                <c:pt idx="162">
                  <c:v>1078.8769484687891</c:v>
                </c:pt>
                <c:pt idx="163">
                  <c:v>1079.3868104604014</c:v>
                </c:pt>
                <c:pt idx="164">
                  <c:v>1079.8969134055819</c:v>
                </c:pt>
                <c:pt idx="165">
                  <c:v>1080.4072574182023</c:v>
                </c:pt>
                <c:pt idx="166">
                  <c:v>1080.9178426121871</c:v>
                </c:pt>
                <c:pt idx="167">
                  <c:v>1081.4286691015154</c:v>
                </c:pt>
                <c:pt idx="168">
                  <c:v>1081.9397370002198</c:v>
                </c:pt>
                <c:pt idx="169">
                  <c:v>1082.4510464223874</c:v>
                </c:pt>
                <c:pt idx="170">
                  <c:v>1082.9625974821588</c:v>
                </c:pt>
                <c:pt idx="171">
                  <c:v>1083.4743902937278</c:v>
                </c:pt>
                <c:pt idx="172">
                  <c:v>1083.9864249713435</c:v>
                </c:pt>
                <c:pt idx="173">
                  <c:v>1084.498701629308</c:v>
                </c:pt>
                <c:pt idx="174">
                  <c:v>1085.0112203819781</c:v>
                </c:pt>
                <c:pt idx="175">
                  <c:v>1085.523981343764</c:v>
                </c:pt>
                <c:pt idx="176">
                  <c:v>1086.0369846291308</c:v>
                </c:pt>
                <c:pt idx="177">
                  <c:v>1086.5502303525968</c:v>
                </c:pt>
                <c:pt idx="178">
                  <c:v>1087.0637186287349</c:v>
                </c:pt>
                <c:pt idx="179">
                  <c:v>1087.5774495721723</c:v>
                </c:pt>
                <c:pt idx="180">
                  <c:v>1088.0914232975897</c:v>
                </c:pt>
                <c:pt idx="181">
                  <c:v>1088.6056399197228</c:v>
                </c:pt>
                <c:pt idx="182">
                  <c:v>1089.1200995533609</c:v>
                </c:pt>
                <c:pt idx="183">
                  <c:v>1089.6348023133478</c:v>
                </c:pt>
                <c:pt idx="184">
                  <c:v>1090.149748314582</c:v>
                </c:pt>
                <c:pt idx="185">
                  <c:v>1090.6649376720154</c:v>
                </c:pt>
                <c:pt idx="186">
                  <c:v>1091.180370500655</c:v>
                </c:pt>
                <c:pt idx="187">
                  <c:v>1091.6960469155615</c:v>
                </c:pt>
                <c:pt idx="188">
                  <c:v>1092.2119670318507</c:v>
                </c:pt>
                <c:pt idx="189">
                  <c:v>1092.7281309646921</c:v>
                </c:pt>
                <c:pt idx="190">
                  <c:v>1093.2445388293104</c:v>
                </c:pt>
                <c:pt idx="191">
                  <c:v>1093.7611907409839</c:v>
                </c:pt>
                <c:pt idx="192">
                  <c:v>1094.2780868150458</c:v>
                </c:pt>
                <c:pt idx="193">
                  <c:v>1094.7952271668839</c:v>
                </c:pt>
                <c:pt idx="194">
                  <c:v>1095.3126119119406</c:v>
                </c:pt>
                <c:pt idx="195">
                  <c:v>1095.8302411657126</c:v>
                </c:pt>
                <c:pt idx="196">
                  <c:v>1096.3481150437508</c:v>
                </c:pt>
                <c:pt idx="197">
                  <c:v>1096.8662336616619</c:v>
                </c:pt>
                <c:pt idx="198">
                  <c:v>1097.3845971351059</c:v>
                </c:pt>
                <c:pt idx="199">
                  <c:v>1097.9032055797986</c:v>
                </c:pt>
                <c:pt idx="200">
                  <c:v>1098.4220591115093</c:v>
                </c:pt>
                <c:pt idx="201">
                  <c:v>1098.9411578460633</c:v>
                </c:pt>
                <c:pt idx="202">
                  <c:v>1099.4605018993395</c:v>
                </c:pt>
                <c:pt idx="203">
                  <c:v>1099.9800913872725</c:v>
                </c:pt>
                <c:pt idx="204">
                  <c:v>1100.4999264258508</c:v>
                </c:pt>
                <c:pt idx="205">
                  <c:v>1101.0200071311187</c:v>
                </c:pt>
                <c:pt idx="206">
                  <c:v>1101.5403336191744</c:v>
                </c:pt>
                <c:pt idx="207">
                  <c:v>1102.0609060061713</c:v>
                </c:pt>
                <c:pt idx="208">
                  <c:v>1102.581724408318</c:v>
                </c:pt>
                <c:pt idx="209">
                  <c:v>1103.1027889418776</c:v>
                </c:pt>
                <c:pt idx="210">
                  <c:v>1103.6240997231687</c:v>
                </c:pt>
                <c:pt idx="211">
                  <c:v>1104.1456568685639</c:v>
                </c:pt>
                <c:pt idx="212">
                  <c:v>1104.6674604944919</c:v>
                </c:pt>
                <c:pt idx="213">
                  <c:v>1105.1895107174357</c:v>
                </c:pt>
                <c:pt idx="214">
                  <c:v>1105.7118076539336</c:v>
                </c:pt>
                <c:pt idx="215">
                  <c:v>1106.2343514205791</c:v>
                </c:pt>
                <c:pt idx="216">
                  <c:v>1106.7571421340203</c:v>
                </c:pt>
                <c:pt idx="217">
                  <c:v>1107.2801799109609</c:v>
                </c:pt>
                <c:pt idx="218">
                  <c:v>1107.8034648681598</c:v>
                </c:pt>
                <c:pt idx="219">
                  <c:v>1108.3269971224306</c:v>
                </c:pt>
                <c:pt idx="220">
                  <c:v>1108.8507767906426</c:v>
                </c:pt>
                <c:pt idx="221">
                  <c:v>1109.37480398972</c:v>
                </c:pt>
                <c:pt idx="222">
                  <c:v>1109.8990788366425</c:v>
                </c:pt>
                <c:pt idx="223">
                  <c:v>1110.4236014484452</c:v>
                </c:pt>
                <c:pt idx="224">
                  <c:v>1110.9483719422178</c:v>
                </c:pt>
                <c:pt idx="225">
                  <c:v>1111.473390435106</c:v>
                </c:pt>
                <c:pt idx="226">
                  <c:v>1111.9986570443107</c:v>
                </c:pt>
                <c:pt idx="227">
                  <c:v>1112.5241718870884</c:v>
                </c:pt>
                <c:pt idx="228">
                  <c:v>1113.0499350807502</c:v>
                </c:pt>
                <c:pt idx="229">
                  <c:v>1113.5759467426637</c:v>
                </c:pt>
                <c:pt idx="230">
                  <c:v>1114.1022069902515</c:v>
                </c:pt>
                <c:pt idx="231">
                  <c:v>1114.6287159409912</c:v>
                </c:pt>
                <c:pt idx="232">
                  <c:v>1115.1554737124172</c:v>
                </c:pt>
                <c:pt idx="233">
                  <c:v>1115.6824804221178</c:v>
                </c:pt>
                <c:pt idx="234">
                  <c:v>1116.2097361877379</c:v>
                </c:pt>
                <c:pt idx="235">
                  <c:v>1116.7372411269785</c:v>
                </c:pt>
                <c:pt idx="236">
                  <c:v>1117.2649953575947</c:v>
                </c:pt>
                <c:pt idx="237">
                  <c:v>1117.7929989973982</c:v>
                </c:pt>
                <c:pt idx="238">
                  <c:v>1118.3212521642565</c:v>
                </c:pt>
                <c:pt idx="239">
                  <c:v>1118.8497549760928</c:v>
                </c:pt>
                <c:pt idx="240">
                  <c:v>1119.3785075508852</c:v>
                </c:pt>
                <c:pt idx="241">
                  <c:v>1119.9075100066684</c:v>
                </c:pt>
                <c:pt idx="242">
                  <c:v>1120.4367624615327</c:v>
                </c:pt>
                <c:pt idx="243">
                  <c:v>1120.966265033624</c:v>
                </c:pt>
                <c:pt idx="244">
                  <c:v>1121.4960178411445</c:v>
                </c:pt>
                <c:pt idx="245">
                  <c:v>1122.0260210023514</c:v>
                </c:pt>
                <c:pt idx="246">
                  <c:v>1122.5562746355586</c:v>
                </c:pt>
                <c:pt idx="247">
                  <c:v>1123.0867788591356</c:v>
                </c:pt>
                <c:pt idx="248">
                  <c:v>1123.6175337915081</c:v>
                </c:pt>
                <c:pt idx="249">
                  <c:v>1124.148539551157</c:v>
                </c:pt>
                <c:pt idx="250">
                  <c:v>1124.6797962566202</c:v>
                </c:pt>
                <c:pt idx="251">
                  <c:v>1125.211304026491</c:v>
                </c:pt>
                <c:pt idx="252">
                  <c:v>1125.7430629794187</c:v>
                </c:pt>
                <c:pt idx="253">
                  <c:v>1126.2750732341092</c:v>
                </c:pt>
                <c:pt idx="254">
                  <c:v>1126.8073349093238</c:v>
                </c:pt>
                <c:pt idx="255">
                  <c:v>1127.3398481238805</c:v>
                </c:pt>
                <c:pt idx="256">
                  <c:v>1127.8726129966531</c:v>
                </c:pt>
                <c:pt idx="257">
                  <c:v>1128.4056296465719</c:v>
                </c:pt>
                <c:pt idx="258">
                  <c:v>1128.9388981926231</c:v>
                </c:pt>
                <c:pt idx="259">
                  <c:v>1129.4724187538495</c:v>
                </c:pt>
                <c:pt idx="260">
                  <c:v>1130.0061914493497</c:v>
                </c:pt>
                <c:pt idx="261">
                  <c:v>1130.5402163982787</c:v>
                </c:pt>
                <c:pt idx="262">
                  <c:v>1131.0744937198479</c:v>
                </c:pt>
                <c:pt idx="263">
                  <c:v>1131.6090235333249</c:v>
                </c:pt>
                <c:pt idx="264">
                  <c:v>1132.1438059580344</c:v>
                </c:pt>
                <c:pt idx="265">
                  <c:v>1132.6788411133564</c:v>
                </c:pt>
                <c:pt idx="266">
                  <c:v>1133.2141291187281</c:v>
                </c:pt>
                <c:pt idx="267">
                  <c:v>1133.7496700936424</c:v>
                </c:pt>
                <c:pt idx="268">
                  <c:v>1134.2854641576496</c:v>
                </c:pt>
                <c:pt idx="269">
                  <c:v>1134.8215114303559</c:v>
                </c:pt>
                <c:pt idx="270">
                  <c:v>1135.3578120314241</c:v>
                </c:pt>
                <c:pt idx="271">
                  <c:v>1135.8943660805737</c:v>
                </c:pt>
                <c:pt idx="272">
                  <c:v>1136.4311736975806</c:v>
                </c:pt>
                <c:pt idx="273">
                  <c:v>1136.9682350022772</c:v>
                </c:pt>
                <c:pt idx="274">
                  <c:v>1137.505550114553</c:v>
                </c:pt>
                <c:pt idx="275">
                  <c:v>1138.0431191543535</c:v>
                </c:pt>
                <c:pt idx="276">
                  <c:v>1138.5809422416819</c:v>
                </c:pt>
                <c:pt idx="277">
                  <c:v>1139.1190194965968</c:v>
                </c:pt>
                <c:pt idx="278">
                  <c:v>1139.6573510392147</c:v>
                </c:pt>
                <c:pt idx="279">
                  <c:v>1140.1959369897081</c:v>
                </c:pt>
                <c:pt idx="280">
                  <c:v>1140.7347774683067</c:v>
                </c:pt>
                <c:pt idx="281">
                  <c:v>1141.273872595297</c:v>
                </c:pt>
                <c:pt idx="282">
                  <c:v>1141.8132224910216</c:v>
                </c:pt>
                <c:pt idx="283">
                  <c:v>1142.3528272758815</c:v>
                </c:pt>
                <c:pt idx="284">
                  <c:v>1142.8926870703331</c:v>
                </c:pt>
                <c:pt idx="285">
                  <c:v>1143.4328019948903</c:v>
                </c:pt>
                <c:pt idx="286">
                  <c:v>1143.9731721701244</c:v>
                </c:pt>
                <c:pt idx="287">
                  <c:v>1144.5137977166628</c:v>
                </c:pt>
                <c:pt idx="288">
                  <c:v>1145.0546787551907</c:v>
                </c:pt>
                <c:pt idx="289">
                  <c:v>1145.5958154064499</c:v>
                </c:pt>
                <c:pt idx="290">
                  <c:v>1146.1372077912395</c:v>
                </c:pt>
                <c:pt idx="291">
                  <c:v>1146.6788560304151</c:v>
                </c:pt>
                <c:pt idx="292">
                  <c:v>1147.2207602448905</c:v>
                </c:pt>
                <c:pt idx="293">
                  <c:v>1147.7629205556354</c:v>
                </c:pt>
                <c:pt idx="294">
                  <c:v>1148.3053370836776</c:v>
                </c:pt>
                <c:pt idx="295">
                  <c:v>1148.8480099501019</c:v>
                </c:pt>
                <c:pt idx="296">
                  <c:v>1149.3909392760499</c:v>
                </c:pt>
                <c:pt idx="297">
                  <c:v>1149.9341251827209</c:v>
                </c:pt>
                <c:pt idx="298">
                  <c:v>1150.4775677913715</c:v>
                </c:pt>
                <c:pt idx="299">
                  <c:v>1151.0212672233149</c:v>
                </c:pt>
                <c:pt idx="300">
                  <c:v>1151.5652235999225</c:v>
                </c:pt>
                <c:pt idx="301">
                  <c:v>1152.1094370426229</c:v>
                </c:pt>
                <c:pt idx="302">
                  <c:v>1152.6539076729016</c:v>
                </c:pt>
                <c:pt idx="303">
                  <c:v>1153.1986356123018</c:v>
                </c:pt>
                <c:pt idx="304">
                  <c:v>1153.7436209824243</c:v>
                </c:pt>
                <c:pt idx="305">
                  <c:v>1154.2888639049274</c:v>
                </c:pt>
                <c:pt idx="306">
                  <c:v>1154.8343645015264</c:v>
                </c:pt>
                <c:pt idx="307">
                  <c:v>1155.3801228939942</c:v>
                </c:pt>
                <c:pt idx="308">
                  <c:v>1155.9261392041619</c:v>
                </c:pt>
                <c:pt idx="309">
                  <c:v>1156.4724135539179</c:v>
                </c:pt>
                <c:pt idx="310">
                  <c:v>1157.0189460652077</c:v>
                </c:pt>
                <c:pt idx="311">
                  <c:v>1157.565736860035</c:v>
                </c:pt>
                <c:pt idx="312">
                  <c:v>1158.1127860604608</c:v>
                </c:pt>
                <c:pt idx="313">
                  <c:v>1158.6600937886039</c:v>
                </c:pt>
                <c:pt idx="314">
                  <c:v>1159.2076601666411</c:v>
                </c:pt>
                <c:pt idx="315">
                  <c:v>1159.7554853168062</c:v>
                </c:pt>
                <c:pt idx="316">
                  <c:v>1160.303569361392</c:v>
                </c:pt>
                <c:pt idx="317">
                  <c:v>1160.8519124227478</c:v>
                </c:pt>
                <c:pt idx="318">
                  <c:v>1161.4005146232814</c:v>
                </c:pt>
                <c:pt idx="319">
                  <c:v>1161.949376085458</c:v>
                </c:pt>
                <c:pt idx="320">
                  <c:v>1162.4984969318016</c:v>
                </c:pt>
                <c:pt idx="321">
                  <c:v>1163.047877284893</c:v>
                </c:pt>
                <c:pt idx="322">
                  <c:v>1163.5975172673718</c:v>
                </c:pt>
                <c:pt idx="323">
                  <c:v>1164.1474170019346</c:v>
                </c:pt>
                <c:pt idx="324">
                  <c:v>1164.6975766113374</c:v>
                </c:pt>
                <c:pt idx="325">
                  <c:v>1165.2479962183925</c:v>
                </c:pt>
                <c:pt idx="326">
                  <c:v>1165.7986759459716</c:v>
                </c:pt>
                <c:pt idx="327">
                  <c:v>1166.3496159170038</c:v>
                </c:pt>
                <c:pt idx="328">
                  <c:v>1166.9008162544769</c:v>
                </c:pt>
                <c:pt idx="329">
                  <c:v>1167.4522770814358</c:v>
                </c:pt>
                <c:pt idx="330">
                  <c:v>1168.0039985209846</c:v>
                </c:pt>
                <c:pt idx="331">
                  <c:v>1168.5559806962847</c:v>
                </c:pt>
                <c:pt idx="332">
                  <c:v>1169.1082237305566</c:v>
                </c:pt>
                <c:pt idx="333">
                  <c:v>1169.6607277470785</c:v>
                </c:pt>
                <c:pt idx="334">
                  <c:v>1170.2134928691862</c:v>
                </c:pt>
                <c:pt idx="335">
                  <c:v>1170.7665192202755</c:v>
                </c:pt>
                <c:pt idx="336">
                  <c:v>1171.319806923799</c:v>
                </c:pt>
                <c:pt idx="337">
                  <c:v>1171.873356103268</c:v>
                </c:pt>
                <c:pt idx="338">
                  <c:v>1172.427166882253</c:v>
                </c:pt>
                <c:pt idx="339">
                  <c:v>1172.9812393843815</c:v>
                </c:pt>
                <c:pt idx="340">
                  <c:v>1173.5355737333407</c:v>
                </c:pt>
                <c:pt idx="341">
                  <c:v>1174.0901700528752</c:v>
                </c:pt>
                <c:pt idx="342">
                  <c:v>1174.6450284667894</c:v>
                </c:pt>
                <c:pt idx="343">
                  <c:v>1175.2001490989444</c:v>
                </c:pt>
                <c:pt idx="344">
                  <c:v>1175.7555320732615</c:v>
                </c:pt>
                <c:pt idx="345">
                  <c:v>1176.3111775137197</c:v>
                </c:pt>
                <c:pt idx="346">
                  <c:v>1176.8670855443568</c:v>
                </c:pt>
                <c:pt idx="347">
                  <c:v>1177.4232562892689</c:v>
                </c:pt>
                <c:pt idx="348">
                  <c:v>1177.979689872612</c:v>
                </c:pt>
                <c:pt idx="349">
                  <c:v>1178.5363864185986</c:v>
                </c:pt>
                <c:pt idx="350">
                  <c:v>1179.0933460515021</c:v>
                </c:pt>
                <c:pt idx="351">
                  <c:v>1179.6505688956529</c:v>
                </c:pt>
                <c:pt idx="352">
                  <c:v>1180.2080550754415</c:v>
                </c:pt>
                <c:pt idx="353">
                  <c:v>1180.7658047153163</c:v>
                </c:pt>
                <c:pt idx="354">
                  <c:v>1181.3238179397847</c:v>
                </c:pt>
                <c:pt idx="355">
                  <c:v>1181.8820948734137</c:v>
                </c:pt>
                <c:pt idx="356">
                  <c:v>1182.4406356408276</c:v>
                </c:pt>
                <c:pt idx="357">
                  <c:v>1182.9994403667113</c:v>
                </c:pt>
                <c:pt idx="358">
                  <c:v>1183.5585091758073</c:v>
                </c:pt>
                <c:pt idx="359">
                  <c:v>1184.1178421929178</c:v>
                </c:pt>
                <c:pt idx="360">
                  <c:v>1184.677439542904</c:v>
                </c:pt>
                <c:pt idx="361">
                  <c:v>1185.2373013506856</c:v>
                </c:pt>
                <c:pt idx="362">
                  <c:v>1185.7974277412416</c:v>
                </c:pt>
                <c:pt idx="363">
                  <c:v>1186.3578188396102</c:v>
                </c:pt>
                <c:pt idx="364">
                  <c:v>1186.9184747708885</c:v>
                </c:pt>
                <c:pt idx="365">
                  <c:v>1187.4793956602327</c:v>
                </c:pt>
                <c:pt idx="366">
                  <c:v>1188.0405816328584</c:v>
                </c:pt>
                <c:pt idx="367">
                  <c:v>1188.6020328140403</c:v>
                </c:pt>
                <c:pt idx="368">
                  <c:v>1189.1637493291119</c:v>
                </c:pt>
                <c:pt idx="369">
                  <c:v>1189.7257313034665</c:v>
                </c:pt>
                <c:pt idx="370">
                  <c:v>1190.2879788625564</c:v>
                </c:pt>
                <c:pt idx="371">
                  <c:v>1190.8504921318929</c:v>
                </c:pt>
                <c:pt idx="372">
                  <c:v>1191.4132712370472</c:v>
                </c:pt>
                <c:pt idx="373">
                  <c:v>1191.9763163036496</c:v>
                </c:pt>
                <c:pt idx="374">
                  <c:v>1192.5396274573895</c:v>
                </c:pt>
                <c:pt idx="375">
                  <c:v>1193.1032048240161</c:v>
                </c:pt>
                <c:pt idx="376">
                  <c:v>1193.6670485293375</c:v>
                </c:pt>
                <c:pt idx="377">
                  <c:v>1194.2311586992221</c:v>
                </c:pt>
                <c:pt idx="378">
                  <c:v>1194.7955354595967</c:v>
                </c:pt>
                <c:pt idx="379">
                  <c:v>1195.3601789364488</c:v>
                </c:pt>
                <c:pt idx="380">
                  <c:v>1195.9250892558248</c:v>
                </c:pt>
                <c:pt idx="381">
                  <c:v>1196.4902665438301</c:v>
                </c:pt>
                <c:pt idx="382">
                  <c:v>1197.0557109266308</c:v>
                </c:pt>
                <c:pt idx="383">
                  <c:v>1197.621422530452</c:v>
                </c:pt>
                <c:pt idx="384">
                  <c:v>1198.1874014815785</c:v>
                </c:pt>
                <c:pt idx="385">
                  <c:v>1198.7536479063549</c:v>
                </c:pt>
                <c:pt idx="386">
                  <c:v>1199.3201619311856</c:v>
                </c:pt>
                <c:pt idx="387">
                  <c:v>1199.8869436825346</c:v>
                </c:pt>
                <c:pt idx="388">
                  <c:v>1200.4539932869254</c:v>
                </c:pt>
                <c:pt idx="389">
                  <c:v>1201.0213108709418</c:v>
                </c:pt>
                <c:pt idx="390">
                  <c:v>1201.5888965612271</c:v>
                </c:pt>
                <c:pt idx="391">
                  <c:v>1202.1567504844845</c:v>
                </c:pt>
                <c:pt idx="392">
                  <c:v>1202.7248727674771</c:v>
                </c:pt>
                <c:pt idx="393">
                  <c:v>1203.2932635370282</c:v>
                </c:pt>
                <c:pt idx="394">
                  <c:v>1203.8619229200203</c:v>
                </c:pt>
                <c:pt idx="395">
                  <c:v>1204.4308510433966</c:v>
                </c:pt>
                <c:pt idx="396">
                  <c:v>1205.0000480341598</c:v>
                </c:pt>
                <c:pt idx="397">
                  <c:v>1205.5695140193732</c:v>
                </c:pt>
                <c:pt idx="398">
                  <c:v>1206.1392491261593</c:v>
                </c:pt>
                <c:pt idx="399">
                  <c:v>1206.7092534817016</c:v>
                </c:pt>
                <c:pt idx="400">
                  <c:v>1207.2795272132428</c:v>
                </c:pt>
                <c:pt idx="401">
                  <c:v>1207.8500704480866</c:v>
                </c:pt>
                <c:pt idx="402">
                  <c:v>1208.4208833135963</c:v>
                </c:pt>
                <c:pt idx="403">
                  <c:v>1208.9919659371953</c:v>
                </c:pt>
                <c:pt idx="404">
                  <c:v>1209.5633184463679</c:v>
                </c:pt>
                <c:pt idx="405">
                  <c:v>1210.1349409686579</c:v>
                </c:pt>
                <c:pt idx="406">
                  <c:v>1210.70683363167</c:v>
                </c:pt>
                <c:pt idx="407">
                  <c:v>1211.2789965630684</c:v>
                </c:pt>
                <c:pt idx="408">
                  <c:v>1211.8514298905784</c:v>
                </c:pt>
                <c:pt idx="409">
                  <c:v>1212.4241337419855</c:v>
                </c:pt>
                <c:pt idx="410">
                  <c:v>1212.997108245135</c:v>
                </c:pt>
                <c:pt idx="411">
                  <c:v>1213.5703535279338</c:v>
                </c:pt>
                <c:pt idx="412">
                  <c:v>1214.1438697183478</c:v>
                </c:pt>
                <c:pt idx="413">
                  <c:v>1214.7176569444048</c:v>
                </c:pt>
                <c:pt idx="414">
                  <c:v>1215.2917153341916</c:v>
                </c:pt>
                <c:pt idx="415">
                  <c:v>1215.8660450158573</c:v>
                </c:pt>
                <c:pt idx="416">
                  <c:v>1216.4406461176097</c:v>
                </c:pt>
                <c:pt idx="417">
                  <c:v>1217.0155187677187</c:v>
                </c:pt>
                <c:pt idx="418">
                  <c:v>1217.590663094514</c:v>
                </c:pt>
                <c:pt idx="419">
                  <c:v>1218.166079226386</c:v>
                </c:pt>
                <c:pt idx="420">
                  <c:v>1218.7417672917866</c:v>
                </c:pt>
                <c:pt idx="421">
                  <c:v>1219.3177274192269</c:v>
                </c:pt>
                <c:pt idx="422">
                  <c:v>1219.8939597372798</c:v>
                </c:pt>
                <c:pt idx="423">
                  <c:v>1220.4704643745793</c:v>
                </c:pt>
                <c:pt idx="424">
                  <c:v>1221.0472414598187</c:v>
                </c:pt>
                <c:pt idx="425">
                  <c:v>1221.6242911217539</c:v>
                </c:pt>
                <c:pt idx="426">
                  <c:v>1222.2016134892003</c:v>
                </c:pt>
                <c:pt idx="427">
                  <c:v>1222.7792086910347</c:v>
                </c:pt>
                <c:pt idx="428">
                  <c:v>1223.3570768561949</c:v>
                </c:pt>
                <c:pt idx="429">
                  <c:v>1223.9352181136799</c:v>
                </c:pt>
                <c:pt idx="430">
                  <c:v>1224.5136325925484</c:v>
                </c:pt>
                <c:pt idx="431">
                  <c:v>1225.0923204219214</c:v>
                </c:pt>
                <c:pt idx="432">
                  <c:v>1225.6712817309806</c:v>
                </c:pt>
                <c:pt idx="433">
                  <c:v>1226.2505166489686</c:v>
                </c:pt>
                <c:pt idx="434">
                  <c:v>1226.8300253051891</c:v>
                </c:pt>
                <c:pt idx="435">
                  <c:v>1227.4098078290067</c:v>
                </c:pt>
                <c:pt idx="436">
                  <c:v>1227.9898643498475</c:v>
                </c:pt>
                <c:pt idx="437">
                  <c:v>1228.5701949971988</c:v>
                </c:pt>
                <c:pt idx="438">
                  <c:v>1229.1507999006087</c:v>
                </c:pt>
                <c:pt idx="439">
                  <c:v>1229.7316791896867</c:v>
                </c:pt>
                <c:pt idx="440">
                  <c:v>1230.3128329941037</c:v>
                </c:pt>
                <c:pt idx="441">
                  <c:v>1230.8942614435916</c:v>
                </c:pt>
                <c:pt idx="442">
                  <c:v>1231.4759646679443</c:v>
                </c:pt>
                <c:pt idx="443">
                  <c:v>1232.0579427970158</c:v>
                </c:pt>
                <c:pt idx="444">
                  <c:v>1232.6401959607226</c:v>
                </c:pt>
                <c:pt idx="445">
                  <c:v>1233.2227242890422</c:v>
                </c:pt>
                <c:pt idx="446">
                  <c:v>1233.8055279120133</c:v>
                </c:pt>
                <c:pt idx="447">
                  <c:v>1234.3886069597363</c:v>
                </c:pt>
                <c:pt idx="448">
                  <c:v>1234.9719615623731</c:v>
                </c:pt>
                <c:pt idx="449">
                  <c:v>1235.555591850147</c:v>
                </c:pt>
                <c:pt idx="450">
                  <c:v>1236.1394979533434</c:v>
                </c:pt>
                <c:pt idx="451">
                  <c:v>1236.7236800023077</c:v>
                </c:pt>
                <c:pt idx="452">
                  <c:v>1237.308138127449</c:v>
                </c:pt>
                <c:pt idx="453">
                  <c:v>1237.8928724592365</c:v>
                </c:pt>
                <c:pt idx="454">
                  <c:v>1238.4778831282017</c:v>
                </c:pt>
                <c:pt idx="455">
                  <c:v>1239.0631702649375</c:v>
                </c:pt>
                <c:pt idx="456">
                  <c:v>1239.6487340000988</c:v>
                </c:pt>
                <c:pt idx="457">
                  <c:v>1240.2345744644022</c:v>
                </c:pt>
                <c:pt idx="458">
                  <c:v>1240.8206917886255</c:v>
                </c:pt>
                <c:pt idx="459">
                  <c:v>1241.4070861036093</c:v>
                </c:pt>
                <c:pt idx="460">
                  <c:v>1241.9937575402553</c:v>
                </c:pt>
                <c:pt idx="461">
                  <c:v>1242.5807062295273</c:v>
                </c:pt>
                <c:pt idx="462">
                  <c:v>1243.1679323024512</c:v>
                </c:pt>
                <c:pt idx="463">
                  <c:v>1243.7554358901141</c:v>
                </c:pt>
                <c:pt idx="464">
                  <c:v>1244.3432171236661</c:v>
                </c:pt>
                <c:pt idx="465">
                  <c:v>1244.9312761343183</c:v>
                </c:pt>
                <c:pt idx="466">
                  <c:v>1245.5196130533441</c:v>
                </c:pt>
                <c:pt idx="467">
                  <c:v>1246.1082280120795</c:v>
                </c:pt>
                <c:pt idx="468">
                  <c:v>1246.6971211419223</c:v>
                </c:pt>
                <c:pt idx="469">
                  <c:v>1247.2862925743316</c:v>
                </c:pt>
                <c:pt idx="470">
                  <c:v>1247.8757424408295</c:v>
                </c:pt>
                <c:pt idx="471">
                  <c:v>1248.4654708730004</c:v>
                </c:pt>
                <c:pt idx="472">
                  <c:v>1249.05547800249</c:v>
                </c:pt>
                <c:pt idx="473">
                  <c:v>1249.6457639610069</c:v>
                </c:pt>
                <c:pt idx="474">
                  <c:v>1250.2363288803215</c:v>
                </c:pt>
                <c:pt idx="475">
                  <c:v>1250.8271728922673</c:v>
                </c:pt>
                <c:pt idx="476">
                  <c:v>1251.418296128739</c:v>
                </c:pt>
                <c:pt idx="477">
                  <c:v>1252.0096987216946</c:v>
                </c:pt>
                <c:pt idx="478">
                  <c:v>1252.6013808031537</c:v>
                </c:pt>
                <c:pt idx="479">
                  <c:v>1253.1933425051986</c:v>
                </c:pt>
                <c:pt idx="480">
                  <c:v>1253.7855839599742</c:v>
                </c:pt>
                <c:pt idx="481">
                  <c:v>1254.3781052996876</c:v>
                </c:pt>
                <c:pt idx="482">
                  <c:v>1254.9709066566086</c:v>
                </c:pt>
                <c:pt idx="483">
                  <c:v>1255.5639881630691</c:v>
                </c:pt>
                <c:pt idx="484">
                  <c:v>1256.1573499514643</c:v>
                </c:pt>
                <c:pt idx="485">
                  <c:v>1256.7509921542508</c:v>
                </c:pt>
                <c:pt idx="486">
                  <c:v>1257.3449149039488</c:v>
                </c:pt>
                <c:pt idx="487">
                  <c:v>1257.9391183331413</c:v>
                </c:pt>
                <c:pt idx="488">
                  <c:v>1258.5336025744728</c:v>
                </c:pt>
                <c:pt idx="489">
                  <c:v>1259.1283677606511</c:v>
                </c:pt>
                <c:pt idx="490">
                  <c:v>1259.723414024447</c:v>
                </c:pt>
                <c:pt idx="491">
                  <c:v>1260.3187414986942</c:v>
                </c:pt>
                <c:pt idx="492">
                  <c:v>1260.9143503162882</c:v>
                </c:pt>
                <c:pt idx="493">
                  <c:v>1261.510240610188</c:v>
                </c:pt>
                <c:pt idx="494">
                  <c:v>1262.1064125134153</c:v>
                </c:pt>
                <c:pt idx="495">
                  <c:v>1262.7028661590552</c:v>
                </c:pt>
                <c:pt idx="496">
                  <c:v>1263.2996016802547</c:v>
                </c:pt>
                <c:pt idx="497">
                  <c:v>1263.8966192102239</c:v>
                </c:pt>
                <c:pt idx="498">
                  <c:v>1264.4939188822368</c:v>
                </c:pt>
                <c:pt idx="499">
                  <c:v>1265.0915008296295</c:v>
                </c:pt>
                <c:pt idx="500">
                  <c:v>1265.6893651858011</c:v>
                </c:pt>
                <c:pt idx="501">
                  <c:v>1266.2875120842143</c:v>
                </c:pt>
                <c:pt idx="502">
                  <c:v>1266.8859416583948</c:v>
                </c:pt>
                <c:pt idx="503">
                  <c:v>1267.4846540419305</c:v>
                </c:pt>
                <c:pt idx="504">
                  <c:v>1268.0836493684737</c:v>
                </c:pt>
                <c:pt idx="505">
                  <c:v>1268.6829277717388</c:v>
                </c:pt>
                <c:pt idx="506">
                  <c:v>1269.2824893855045</c:v>
                </c:pt>
                <c:pt idx="507">
                  <c:v>1269.8823343436113</c:v>
                </c:pt>
                <c:pt idx="508">
                  <c:v>1270.4824627799642</c:v>
                </c:pt>
                <c:pt idx="509">
                  <c:v>1271.082874828531</c:v>
                </c:pt>
                <c:pt idx="510">
                  <c:v>1271.6835706233426</c:v>
                </c:pt>
                <c:pt idx="511">
                  <c:v>1272.2845502984935</c:v>
                </c:pt>
                <c:pt idx="512">
                  <c:v>1272.885813988142</c:v>
                </c:pt>
                <c:pt idx="513">
                  <c:v>1273.4873618265087</c:v>
                </c:pt>
                <c:pt idx="514">
                  <c:v>1274.0891939478784</c:v>
                </c:pt>
                <c:pt idx="515">
                  <c:v>1274.6913104865996</c:v>
                </c:pt>
                <c:pt idx="516">
                  <c:v>1275.2937115770835</c:v>
                </c:pt>
                <c:pt idx="517">
                  <c:v>1275.8963973538055</c:v>
                </c:pt>
                <c:pt idx="518">
                  <c:v>1276.4993679513043</c:v>
                </c:pt>
                <c:pt idx="519">
                  <c:v>1277.102623504182</c:v>
                </c:pt>
                <c:pt idx="520">
                  <c:v>1277.7061641471046</c:v>
                </c:pt>
                <c:pt idx="521">
                  <c:v>1278.3099900148015</c:v>
                </c:pt>
                <c:pt idx="522">
                  <c:v>1278.9141012420662</c:v>
                </c:pt>
                <c:pt idx="523">
                  <c:v>1279.5184979637552</c:v>
                </c:pt>
                <c:pt idx="524">
                  <c:v>1280.1231803147894</c:v>
                </c:pt>
                <c:pt idx="525">
                  <c:v>1280.7281484301529</c:v>
                </c:pt>
                <c:pt idx="526">
                  <c:v>1281.3334024448941</c:v>
                </c:pt>
                <c:pt idx="527">
                  <c:v>1281.9389424941253</c:v>
                </c:pt>
                <c:pt idx="528">
                  <c:v>1282.5447687130218</c:v>
                </c:pt>
                <c:pt idx="529">
                  <c:v>1283.1508812368236</c:v>
                </c:pt>
                <c:pt idx="530">
                  <c:v>1283.7572802008342</c:v>
                </c:pt>
                <c:pt idx="531">
                  <c:v>1284.3639657404215</c:v>
                </c:pt>
                <c:pt idx="532">
                  <c:v>1284.9709379910171</c:v>
                </c:pt>
                <c:pt idx="533">
                  <c:v>1285.578197088116</c:v>
                </c:pt>
                <c:pt idx="534">
                  <c:v>1286.1857431672781</c:v>
                </c:pt>
                <c:pt idx="535">
                  <c:v>1286.7935763641274</c:v>
                </c:pt>
                <c:pt idx="536">
                  <c:v>1287.4016968143515</c:v>
                </c:pt>
                <c:pt idx="537">
                  <c:v>1288.0101046537018</c:v>
                </c:pt>
                <c:pt idx="538">
                  <c:v>1288.6188000179948</c:v>
                </c:pt>
                <c:pt idx="539">
                  <c:v>1289.2277830431105</c:v>
                </c:pt>
                <c:pt idx="540">
                  <c:v>1289.8370538649938</c:v>
                </c:pt>
                <c:pt idx="541">
                  <c:v>1290.4466126196528</c:v>
                </c:pt>
                <c:pt idx="542">
                  <c:v>1291.0564594431607</c:v>
                </c:pt>
                <c:pt idx="543">
                  <c:v>1291.6665944716549</c:v>
                </c:pt>
                <c:pt idx="544">
                  <c:v>1292.2770178413368</c:v>
                </c:pt>
                <c:pt idx="545">
                  <c:v>1292.8877296884725</c:v>
                </c:pt>
                <c:pt idx="546">
                  <c:v>1293.4987301493923</c:v>
                </c:pt>
                <c:pt idx="547">
                  <c:v>1294.1100193604909</c:v>
                </c:pt>
                <c:pt idx="548">
                  <c:v>1294.7215974582277</c:v>
                </c:pt>
                <c:pt idx="549">
                  <c:v>1295.3334645791265</c:v>
                </c:pt>
                <c:pt idx="550">
                  <c:v>1295.9456208597751</c:v>
                </c:pt>
                <c:pt idx="551">
                  <c:v>1296.5580664368269</c:v>
                </c:pt>
                <c:pt idx="552">
                  <c:v>1297.1708014469993</c:v>
                </c:pt>
                <c:pt idx="553">
                  <c:v>1297.7838260270737</c:v>
                </c:pt>
                <c:pt idx="554">
                  <c:v>1298.3971403138971</c:v>
                </c:pt>
                <c:pt idx="555">
                  <c:v>1299.0107444443811</c:v>
                </c:pt>
                <c:pt idx="556">
                  <c:v>1299.6246385555012</c:v>
                </c:pt>
                <c:pt idx="557">
                  <c:v>1300.2388227842982</c:v>
                </c:pt>
                <c:pt idx="558">
                  <c:v>1300.8532972678781</c:v>
                </c:pt>
                <c:pt idx="559">
                  <c:v>1301.4680621434109</c:v>
                </c:pt>
                <c:pt idx="560">
                  <c:v>1302.0831175481317</c:v>
                </c:pt>
                <c:pt idx="561">
                  <c:v>1302.6984636193404</c:v>
                </c:pt>
                <c:pt idx="562">
                  <c:v>1303.3141004944018</c:v>
                </c:pt>
                <c:pt idx="563">
                  <c:v>1303.9300283107461</c:v>
                </c:pt>
                <c:pt idx="564">
                  <c:v>1304.5462472058678</c:v>
                </c:pt>
                <c:pt idx="565">
                  <c:v>1305.1627573173266</c:v>
                </c:pt>
                <c:pt idx="566">
                  <c:v>1305.779558782747</c:v>
                </c:pt>
                <c:pt idx="567">
                  <c:v>1306.3966517398194</c:v>
                </c:pt>
                <c:pt idx="568">
                  <c:v>1307.0140363262981</c:v>
                </c:pt>
                <c:pt idx="569">
                  <c:v>1307.6317126800031</c:v>
                </c:pt>
                <c:pt idx="570">
                  <c:v>1308.2496809388197</c:v>
                </c:pt>
                <c:pt idx="571">
                  <c:v>1308.8679412406975</c:v>
                </c:pt>
                <c:pt idx="572">
                  <c:v>1309.486493723653</c:v>
                </c:pt>
                <c:pt idx="573">
                  <c:v>1310.105338525766</c:v>
                </c:pt>
                <c:pt idx="574">
                  <c:v>1310.7244757851824</c:v>
                </c:pt>
                <c:pt idx="575">
                  <c:v>1311.3439056401139</c:v>
                </c:pt>
                <c:pt idx="576">
                  <c:v>1311.9636282288366</c:v>
                </c:pt>
                <c:pt idx="577">
                  <c:v>1312.5836436896927</c:v>
                </c:pt>
                <c:pt idx="578">
                  <c:v>1313.2039521610889</c:v>
                </c:pt>
                <c:pt idx="579">
                  <c:v>1313.8245537814985</c:v>
                </c:pt>
                <c:pt idx="580">
                  <c:v>1314.4454486894588</c:v>
                </c:pt>
                <c:pt idx="581">
                  <c:v>1315.066637023574</c:v>
                </c:pt>
                <c:pt idx="582">
                  <c:v>1315.688118922513</c:v>
                </c:pt>
                <c:pt idx="583">
                  <c:v>1316.3098945250101</c:v>
                </c:pt>
                <c:pt idx="584">
                  <c:v>1316.9319639698658</c:v>
                </c:pt>
                <c:pt idx="585">
                  <c:v>1317.5543273959456</c:v>
                </c:pt>
                <c:pt idx="586">
                  <c:v>1318.176984942181</c:v>
                </c:pt>
                <c:pt idx="587">
                  <c:v>1318.7999367475691</c:v>
                </c:pt>
                <c:pt idx="588">
                  <c:v>1319.4231829511725</c:v>
                </c:pt>
                <c:pt idx="589">
                  <c:v>1320.0467236921197</c:v>
                </c:pt>
                <c:pt idx="590">
                  <c:v>1320.6705591096047</c:v>
                </c:pt>
                <c:pt idx="591">
                  <c:v>1321.2946893428875</c:v>
                </c:pt>
                <c:pt idx="592">
                  <c:v>1321.9191145312943</c:v>
                </c:pt>
                <c:pt idx="593">
                  <c:v>1322.5438348142163</c:v>
                </c:pt>
                <c:pt idx="594">
                  <c:v>1323.1688503311109</c:v>
                </c:pt>
                <c:pt idx="595">
                  <c:v>1323.794161221502</c:v>
                </c:pt>
                <c:pt idx="596">
                  <c:v>1324.4197676249782</c:v>
                </c:pt>
                <c:pt idx="597">
                  <c:v>1325.0456696811955</c:v>
                </c:pt>
                <c:pt idx="598">
                  <c:v>1325.671867529875</c:v>
                </c:pt>
                <c:pt idx="599">
                  <c:v>1326.2983613108038</c:v>
                </c:pt>
                <c:pt idx="600">
                  <c:v>1326.9251511638356</c:v>
                </c:pt>
                <c:pt idx="601">
                  <c:v>1327.5522372288899</c:v>
                </c:pt>
                <c:pt idx="602">
                  <c:v>1328.179619645952</c:v>
                </c:pt>
                <c:pt idx="603">
                  <c:v>1328.8072985550737</c:v>
                </c:pt>
                <c:pt idx="604">
                  <c:v>1329.4352740963732</c:v>
                </c:pt>
                <c:pt idx="605">
                  <c:v>1330.0635464100346</c:v>
                </c:pt>
                <c:pt idx="606">
                  <c:v>1330.6921156363085</c:v>
                </c:pt>
                <c:pt idx="607">
                  <c:v>1331.3209819155113</c:v>
                </c:pt>
                <c:pt idx="608">
                  <c:v>1331.9501453880262</c:v>
                </c:pt>
                <c:pt idx="609">
                  <c:v>1332.5796061943022</c:v>
                </c:pt>
                <c:pt idx="610">
                  <c:v>1333.2093644748554</c:v>
                </c:pt>
                <c:pt idx="611">
                  <c:v>1333.8394203702678</c:v>
                </c:pt>
                <c:pt idx="612">
                  <c:v>1334.4697740211882</c:v>
                </c:pt>
                <c:pt idx="613">
                  <c:v>1335.1004255683313</c:v>
                </c:pt>
                <c:pt idx="614">
                  <c:v>1335.7313751524789</c:v>
                </c:pt>
                <c:pt idx="615">
                  <c:v>1336.3626229144788</c:v>
                </c:pt>
                <c:pt idx="616">
                  <c:v>1336.9941689952459</c:v>
                </c:pt>
                <c:pt idx="617">
                  <c:v>1337.6260135357616</c:v>
                </c:pt>
                <c:pt idx="618">
                  <c:v>1338.2581566770732</c:v>
                </c:pt>
                <c:pt idx="619">
                  <c:v>1338.8905985602955</c:v>
                </c:pt>
                <c:pt idx="620">
                  <c:v>1339.5233393266099</c:v>
                </c:pt>
                <c:pt idx="621">
                  <c:v>1340.1563791172641</c:v>
                </c:pt>
                <c:pt idx="622">
                  <c:v>1340.7897180735727</c:v>
                </c:pt>
                <c:pt idx="623">
                  <c:v>1341.4233563369175</c:v>
                </c:pt>
                <c:pt idx="624">
                  <c:v>1342.0572940487464</c:v>
                </c:pt>
                <c:pt idx="625">
                  <c:v>1342.6915313505745</c:v>
                </c:pt>
                <c:pt idx="626">
                  <c:v>1343.3260683839842</c:v>
                </c:pt>
                <c:pt idx="627">
                  <c:v>1343.9609052906242</c:v>
                </c:pt>
                <c:pt idx="628">
                  <c:v>1344.5960422122102</c:v>
                </c:pt>
                <c:pt idx="629">
                  <c:v>1345.2314792905254</c:v>
                </c:pt>
                <c:pt idx="630">
                  <c:v>1345.8672166674189</c:v>
                </c:pt>
                <c:pt idx="631">
                  <c:v>1346.5032544848084</c:v>
                </c:pt>
                <c:pt idx="632">
                  <c:v>1347.1395928846773</c:v>
                </c:pt>
                <c:pt idx="633">
                  <c:v>1347.7762320090767</c:v>
                </c:pt>
                <c:pt idx="634">
                  <c:v>1348.4131720001253</c:v>
                </c:pt>
                <c:pt idx="635">
                  <c:v>1349.0504130000077</c:v>
                </c:pt>
                <c:pt idx="636">
                  <c:v>1349.6879551509764</c:v>
                </c:pt>
                <c:pt idx="637">
                  <c:v>1350.3257985953519</c:v>
                </c:pt>
                <c:pt idx="638">
                  <c:v>1350.9639434755206</c:v>
                </c:pt>
                <c:pt idx="639">
                  <c:v>1351.602389933937</c:v>
                </c:pt>
                <c:pt idx="640">
                  <c:v>1352.2411381131224</c:v>
                </c:pt>
                <c:pt idx="641">
                  <c:v>1352.8801881556662</c:v>
                </c:pt>
                <c:pt idx="642">
                  <c:v>1353.5195402042248</c:v>
                </c:pt>
                <c:pt idx="643">
                  <c:v>1354.1591944015213</c:v>
                </c:pt>
                <c:pt idx="644">
                  <c:v>1354.7991508903476</c:v>
                </c:pt>
                <c:pt idx="645">
                  <c:v>1355.4394098135624</c:v>
                </c:pt>
                <c:pt idx="646">
                  <c:v>1356.0799713140914</c:v>
                </c:pt>
                <c:pt idx="647">
                  <c:v>1356.7208355349287</c:v>
                </c:pt>
                <c:pt idx="648">
                  <c:v>1357.3620026191356</c:v>
                </c:pt>
                <c:pt idx="649">
                  <c:v>1358.0034727098412</c:v>
                </c:pt>
                <c:pt idx="650">
                  <c:v>1358.6452459502418</c:v>
                </c:pt>
                <c:pt idx="651">
                  <c:v>1359.2873224836019</c:v>
                </c:pt>
                <c:pt idx="652">
                  <c:v>1359.929702453253</c:v>
                </c:pt>
                <c:pt idx="653">
                  <c:v>1360.5723860025953</c:v>
                </c:pt>
                <c:pt idx="654">
                  <c:v>1361.2153732750962</c:v>
                </c:pt>
                <c:pt idx="655">
                  <c:v>1361.8586644142908</c:v>
                </c:pt>
                <c:pt idx="656">
                  <c:v>1362.5022595637827</c:v>
                </c:pt>
                <c:pt idx="657">
                  <c:v>1363.1461588672421</c:v>
                </c:pt>
                <c:pt idx="658">
                  <c:v>1363.7903624684084</c:v>
                </c:pt>
                <c:pt idx="659">
                  <c:v>1364.4348705110879</c:v>
                </c:pt>
                <c:pt idx="660">
                  <c:v>1365.079683139156</c:v>
                </c:pt>
                <c:pt idx="661">
                  <c:v>1365.724800496555</c:v>
                </c:pt>
                <c:pt idx="662">
                  <c:v>1366.3702227272956</c:v>
                </c:pt>
                <c:pt idx="663">
                  <c:v>1367.0159499754573</c:v>
                </c:pt>
                <c:pt idx="664">
                  <c:v>1367.6619823851861</c:v>
                </c:pt>
                <c:pt idx="665">
                  <c:v>1368.3083201006978</c:v>
                </c:pt>
                <c:pt idx="666">
                  <c:v>1368.9549632662749</c:v>
                </c:pt>
                <c:pt idx="667">
                  <c:v>1369.6019120262695</c:v>
                </c:pt>
                <c:pt idx="668">
                  <c:v>1370.2491665251007</c:v>
                </c:pt>
                <c:pt idx="669">
                  <c:v>1370.8967269072568</c:v>
                </c:pt>
                <c:pt idx="670">
                  <c:v>1371.5445933172932</c:v>
                </c:pt>
                <c:pt idx="671">
                  <c:v>1372.1927658998354</c:v>
                </c:pt>
                <c:pt idx="672">
                  <c:v>1372.8412447995752</c:v>
                </c:pt>
                <c:pt idx="673">
                  <c:v>1373.4900301612743</c:v>
                </c:pt>
                <c:pt idx="674">
                  <c:v>1374.139122129762</c:v>
                </c:pt>
                <c:pt idx="675">
                  <c:v>1374.7885208499365</c:v>
                </c:pt>
                <c:pt idx="676">
                  <c:v>1375.4382264667645</c:v>
                </c:pt>
                <c:pt idx="677">
                  <c:v>1376.0882391252808</c:v>
                </c:pt>
                <c:pt idx="678">
                  <c:v>1376.7385589705891</c:v>
                </c:pt>
                <c:pt idx="679">
                  <c:v>1377.3891861478612</c:v>
                </c:pt>
                <c:pt idx="680">
                  <c:v>1378.0401208023382</c:v>
                </c:pt>
                <c:pt idx="681">
                  <c:v>1378.6913630793292</c:v>
                </c:pt>
                <c:pt idx="682">
                  <c:v>1379.3429131242124</c:v>
                </c:pt>
                <c:pt idx="683">
                  <c:v>1379.9947710824345</c:v>
                </c:pt>
                <c:pt idx="684">
                  <c:v>1380.6469370995112</c:v>
                </c:pt>
                <c:pt idx="685">
                  <c:v>1381.2994113210266</c:v>
                </c:pt>
                <c:pt idx="686">
                  <c:v>1381.9521938926337</c:v>
                </c:pt>
                <c:pt idx="687">
                  <c:v>1382.6052849600546</c:v>
                </c:pt>
                <c:pt idx="688">
                  <c:v>1383.2586846690797</c:v>
                </c:pt>
                <c:pt idx="689">
                  <c:v>1383.912393165569</c:v>
                </c:pt>
                <c:pt idx="690">
                  <c:v>1384.5664105954509</c:v>
                </c:pt>
                <c:pt idx="691">
                  <c:v>1385.220737104723</c:v>
                </c:pt>
                <c:pt idx="692">
                  <c:v>1385.8753728394518</c:v>
                </c:pt>
                <c:pt idx="693">
                  <c:v>1386.5303179457733</c:v>
                </c:pt>
                <c:pt idx="694">
                  <c:v>1387.1855725698913</c:v>
                </c:pt>
                <c:pt idx="695">
                  <c:v>1387.8411368580805</c:v>
                </c:pt>
                <c:pt idx="696">
                  <c:v>1388.4970109566827</c:v>
                </c:pt>
                <c:pt idx="697">
                  <c:v>1389.1531950121109</c:v>
                </c:pt>
                <c:pt idx="698">
                  <c:v>1389.809689170846</c:v>
                </c:pt>
                <c:pt idx="699">
                  <c:v>1390.4664935794383</c:v>
                </c:pt>
                <c:pt idx="700">
                  <c:v>1391.1236083845072</c:v>
                </c:pt>
                <c:pt idx="701">
                  <c:v>1391.7810337327423</c:v>
                </c:pt>
                <c:pt idx="702">
                  <c:v>1392.4387697709017</c:v>
                </c:pt>
                <c:pt idx="703">
                  <c:v>1393.0968166458129</c:v>
                </c:pt>
                <c:pt idx="704">
                  <c:v>1393.7551745043731</c:v>
                </c:pt>
                <c:pt idx="705">
                  <c:v>1394.4138434935487</c:v>
                </c:pt>
                <c:pt idx="706">
                  <c:v>1395.0728237603757</c:v>
                </c:pt>
                <c:pt idx="707">
                  <c:v>1395.7321154519595</c:v>
                </c:pt>
                <c:pt idx="708">
                  <c:v>1396.3917187154748</c:v>
                </c:pt>
                <c:pt idx="709">
                  <c:v>1397.0516336981666</c:v>
                </c:pt>
                <c:pt idx="710">
                  <c:v>1397.7118605473486</c:v>
                </c:pt>
                <c:pt idx="711">
                  <c:v>1398.3723994104046</c:v>
                </c:pt>
                <c:pt idx="712">
                  <c:v>1399.033250434788</c:v>
                </c:pt>
                <c:pt idx="713">
                  <c:v>1399.6944137680216</c:v>
                </c:pt>
                <c:pt idx="714">
                  <c:v>1400.3558895576982</c:v>
                </c:pt>
                <c:pt idx="715">
                  <c:v>1401.0176779514807</c:v>
                </c:pt>
                <c:pt idx="716">
                  <c:v>1401.6797790971009</c:v>
                </c:pt>
                <c:pt idx="717">
                  <c:v>1402.3421931423611</c:v>
                </c:pt>
                <c:pt idx="718">
                  <c:v>1403.0049202351333</c:v>
                </c:pt>
                <c:pt idx="719">
                  <c:v>1403.6679605233592</c:v>
                </c:pt>
                <c:pt idx="720">
                  <c:v>1404.3313141550504</c:v>
                </c:pt>
                <c:pt idx="721">
                  <c:v>1404.9949812782891</c:v>
                </c:pt>
                <c:pt idx="722">
                  <c:v>1405.6589620412267</c:v>
                </c:pt>
                <c:pt idx="723">
                  <c:v>1406.3232565920846</c:v>
                </c:pt>
                <c:pt idx="724">
                  <c:v>1406.9878650791547</c:v>
                </c:pt>
                <c:pt idx="725">
                  <c:v>1407.6527876507989</c:v>
                </c:pt>
                <c:pt idx="726">
                  <c:v>1408.3180244554494</c:v>
                </c:pt>
                <c:pt idx="727">
                  <c:v>1408.9835756416078</c:v>
                </c:pt>
                <c:pt idx="728">
                  <c:v>1409.6494413578469</c:v>
                </c:pt>
                <c:pt idx="729">
                  <c:v>1410.3156217528083</c:v>
                </c:pt>
                <c:pt idx="730">
                  <c:v>1410.9821169752054</c:v>
                </c:pt>
                <c:pt idx="731">
                  <c:v>1411.6489271738212</c:v>
                </c:pt>
                <c:pt idx="732">
                  <c:v>1412.3160524975087</c:v>
                </c:pt>
                <c:pt idx="733">
                  <c:v>1412.9834930951918</c:v>
                </c:pt>
                <c:pt idx="734">
                  <c:v>1413.6512491158642</c:v>
                </c:pt>
                <c:pt idx="735">
                  <c:v>1414.319320708591</c:v>
                </c:pt>
                <c:pt idx="736">
                  <c:v>1414.9877080225065</c:v>
                </c:pt>
                <c:pt idx="737">
                  <c:v>1415.6564112068161</c:v>
                </c:pt>
                <c:pt idx="738">
                  <c:v>1416.3254304107957</c:v>
                </c:pt>
                <c:pt idx="739">
                  <c:v>1416.994765783792</c:v>
                </c:pt>
                <c:pt idx="740">
                  <c:v>1417.6644174752219</c:v>
                </c:pt>
                <c:pt idx="741">
                  <c:v>1418.334385634573</c:v>
                </c:pt>
                <c:pt idx="742">
                  <c:v>1419.0046704114034</c:v>
                </c:pt>
                <c:pt idx="743">
                  <c:v>1419.6752719553422</c:v>
                </c:pt>
                <c:pt idx="744">
                  <c:v>1420.346190416089</c:v>
                </c:pt>
                <c:pt idx="745">
                  <c:v>1421.0174259434143</c:v>
                </c:pt>
                <c:pt idx="746">
                  <c:v>1421.6889786871593</c:v>
                </c:pt>
                <c:pt idx="747">
                  <c:v>1422.3608487972358</c:v>
                </c:pt>
                <c:pt idx="748">
                  <c:v>1423.0330364236268</c:v>
                </c:pt>
                <c:pt idx="749">
                  <c:v>1423.7055417163858</c:v>
                </c:pt>
                <c:pt idx="750">
                  <c:v>1424.3783648256381</c:v>
                </c:pt>
                <c:pt idx="751">
                  <c:v>1425.0515059015784</c:v>
                </c:pt>
                <c:pt idx="752">
                  <c:v>1425.7249650944736</c:v>
                </c:pt>
                <c:pt idx="753">
                  <c:v>1426.3987425546616</c:v>
                </c:pt>
                <c:pt idx="754">
                  <c:v>1427.0728384325505</c:v>
                </c:pt>
                <c:pt idx="755">
                  <c:v>1427.7472528786202</c:v>
                </c:pt>
                <c:pt idx="756">
                  <c:v>1428.4219860434216</c:v>
                </c:pt>
                <c:pt idx="757">
                  <c:v>1429.0970380775768</c:v>
                </c:pt>
                <c:pt idx="758">
                  <c:v>1429.7724091317789</c:v>
                </c:pt>
                <c:pt idx="759">
                  <c:v>1430.448099356792</c:v>
                </c:pt>
                <c:pt idx="760">
                  <c:v>1431.124108903452</c:v>
                </c:pt>
                <c:pt idx="761">
                  <c:v>1431.8004379226654</c:v>
                </c:pt>
                <c:pt idx="762">
                  <c:v>1432.4770865654109</c:v>
                </c:pt>
                <c:pt idx="763">
                  <c:v>1433.1540549827375</c:v>
                </c:pt>
                <c:pt idx="764">
                  <c:v>1433.8313433257667</c:v>
                </c:pt>
                <c:pt idx="765">
                  <c:v>1434.5089517456906</c:v>
                </c:pt>
                <c:pt idx="766">
                  <c:v>1435.1868803937732</c:v>
                </c:pt>
                <c:pt idx="767">
                  <c:v>1435.8651294213494</c:v>
                </c:pt>
                <c:pt idx="768">
                  <c:v>1436.5436989798263</c:v>
                </c:pt>
                <c:pt idx="769">
                  <c:v>1437.2225892206825</c:v>
                </c:pt>
                <c:pt idx="770">
                  <c:v>1437.9018002954676</c:v>
                </c:pt>
                <c:pt idx="771">
                  <c:v>1438.5813323558032</c:v>
                </c:pt>
                <c:pt idx="772">
                  <c:v>1439.2611855533826</c:v>
                </c:pt>
                <c:pt idx="773">
                  <c:v>1439.941360039971</c:v>
                </c:pt>
                <c:pt idx="774">
                  <c:v>1440.6218559674044</c:v>
                </c:pt>
                <c:pt idx="775">
                  <c:v>1441.3026734875918</c:v>
                </c:pt>
                <c:pt idx="776">
                  <c:v>1441.9838127525131</c:v>
                </c:pt>
                <c:pt idx="777">
                  <c:v>1442.6652739142205</c:v>
                </c:pt>
                <c:pt idx="778">
                  <c:v>1443.3470571248376</c:v>
                </c:pt>
                <c:pt idx="779">
                  <c:v>1444.0291625365603</c:v>
                </c:pt>
                <c:pt idx="780">
                  <c:v>1444.7115903016563</c:v>
                </c:pt>
                <c:pt idx="781">
                  <c:v>1445.3943405724654</c:v>
                </c:pt>
                <c:pt idx="782">
                  <c:v>1446.077413501399</c:v>
                </c:pt>
                <c:pt idx="783">
                  <c:v>1446.7608092409407</c:v>
                </c:pt>
                <c:pt idx="784">
                  <c:v>1447.4445279436466</c:v>
                </c:pt>
                <c:pt idx="785">
                  <c:v>1448.1285697621443</c:v>
                </c:pt>
                <c:pt idx="786">
                  <c:v>1448.8129348491334</c:v>
                </c:pt>
                <c:pt idx="787">
                  <c:v>1449.4976233573868</c:v>
                </c:pt>
                <c:pt idx="788">
                  <c:v>1450.1826354397483</c:v>
                </c:pt>
                <c:pt idx="789">
                  <c:v>1450.8679712491344</c:v>
                </c:pt>
                <c:pt idx="790">
                  <c:v>1451.5536309385343</c:v>
                </c:pt>
                <c:pt idx="791">
                  <c:v>1452.2396146610085</c:v>
                </c:pt>
                <c:pt idx="792">
                  <c:v>1452.9259225696912</c:v>
                </c:pt>
                <c:pt idx="793">
                  <c:v>1453.6125548177877</c:v>
                </c:pt>
                <c:pt idx="794">
                  <c:v>1454.2995115585763</c:v>
                </c:pt>
                <c:pt idx="795">
                  <c:v>1454.9867929454076</c:v>
                </c:pt>
                <c:pt idx="796">
                  <c:v>1455.6743991317051</c:v>
                </c:pt>
                <c:pt idx="797">
                  <c:v>1456.3623302709641</c:v>
                </c:pt>
                <c:pt idx="798">
                  <c:v>1457.0505865167527</c:v>
                </c:pt>
                <c:pt idx="799">
                  <c:v>1457.7391680227122</c:v>
                </c:pt>
                <c:pt idx="800">
                  <c:v>1458.4280749425552</c:v>
                </c:pt>
                <c:pt idx="801">
                  <c:v>1459.1173074300682</c:v>
                </c:pt>
                <c:pt idx="802">
                  <c:v>1459.8068656391099</c:v>
                </c:pt>
                <c:pt idx="803">
                  <c:v>1460.4967497236114</c:v>
                </c:pt>
                <c:pt idx="804">
                  <c:v>1461.1869598375768</c:v>
                </c:pt>
                <c:pt idx="805">
                  <c:v>1461.8774961350834</c:v>
                </c:pt>
                <c:pt idx="806">
                  <c:v>1462.5683587702806</c:v>
                </c:pt>
                <c:pt idx="807">
                  <c:v>1463.259547897391</c:v>
                </c:pt>
                <c:pt idx="808">
                  <c:v>1463.9510636707103</c:v>
                </c:pt>
                <c:pt idx="809">
                  <c:v>1464.6429062446068</c:v>
                </c:pt>
                <c:pt idx="810">
                  <c:v>1465.3350757735216</c:v>
                </c:pt>
                <c:pt idx="811">
                  <c:v>1466.0275724119692</c:v>
                </c:pt>
                <c:pt idx="812">
                  <c:v>1466.7203963145371</c:v>
                </c:pt>
                <c:pt idx="813">
                  <c:v>1467.4135476358856</c:v>
                </c:pt>
                <c:pt idx="814">
                  <c:v>1468.107026530748</c:v>
                </c:pt>
                <c:pt idx="815">
                  <c:v>1468.8008331539309</c:v>
                </c:pt>
                <c:pt idx="816">
                  <c:v>1469.4949676603142</c:v>
                </c:pt>
                <c:pt idx="817">
                  <c:v>1470.1894302048506</c:v>
                </c:pt>
                <c:pt idx="818">
                  <c:v>1470.884220942567</c:v>
                </c:pt>
                <c:pt idx="819">
                  <c:v>1471.5793400285622</c:v>
                </c:pt>
                <c:pt idx="820">
                  <c:v>1472.2747876180092</c:v>
                </c:pt>
                <c:pt idx="821">
                  <c:v>1472.9705638661542</c:v>
                </c:pt>
                <c:pt idx="822">
                  <c:v>1473.6666689283161</c:v>
                </c:pt>
                <c:pt idx="823">
                  <c:v>1474.3631029598885</c:v>
                </c:pt>
                <c:pt idx="824">
                  <c:v>1475.0598661163374</c:v>
                </c:pt>
                <c:pt idx="825">
                  <c:v>1475.7569585532021</c:v>
                </c:pt>
                <c:pt idx="826">
                  <c:v>1476.4543804260966</c:v>
                </c:pt>
                <c:pt idx="827">
                  <c:v>1477.1521318907073</c:v>
                </c:pt>
                <c:pt idx="828">
                  <c:v>1477.8502131027947</c:v>
                </c:pt>
                <c:pt idx="829">
                  <c:v>1478.5486242181928</c:v>
                </c:pt>
                <c:pt idx="830">
                  <c:v>1479.2473653928091</c:v>
                </c:pt>
                <c:pt idx="831">
                  <c:v>1479.9464367826249</c:v>
                </c:pt>
                <c:pt idx="832">
                  <c:v>1480.6458385436956</c:v>
                </c:pt>
                <c:pt idx="833">
                  <c:v>1481.3455708321496</c:v>
                </c:pt>
                <c:pt idx="834">
                  <c:v>1482.0456338041899</c:v>
                </c:pt>
                <c:pt idx="835">
                  <c:v>1482.7460276160923</c:v>
                </c:pt>
                <c:pt idx="836">
                  <c:v>1483.4467524242075</c:v>
                </c:pt>
                <c:pt idx="837">
                  <c:v>1484.1478083849595</c:v>
                </c:pt>
                <c:pt idx="838">
                  <c:v>1484.8491956548462</c:v>
                </c:pt>
                <c:pt idx="839">
                  <c:v>1485.5509143904399</c:v>
                </c:pt>
                <c:pt idx="840">
                  <c:v>1486.2529647483861</c:v>
                </c:pt>
                <c:pt idx="841">
                  <c:v>1486.9553468854053</c:v>
                </c:pt>
                <c:pt idx="842">
                  <c:v>1487.6580609582918</c:v>
                </c:pt>
                <c:pt idx="843">
                  <c:v>1488.3611071239131</c:v>
                </c:pt>
                <c:pt idx="844">
                  <c:v>1489.0644855392122</c:v>
                </c:pt>
                <c:pt idx="845">
                  <c:v>1489.7681963612051</c:v>
                </c:pt>
                <c:pt idx="846">
                  <c:v>1490.4722397469827</c:v>
                </c:pt>
                <c:pt idx="847">
                  <c:v>1491.1766158537102</c:v>
                </c:pt>
                <c:pt idx="848">
                  <c:v>1491.8813248386264</c:v>
                </c:pt>
                <c:pt idx="849">
                  <c:v>1492.586366859045</c:v>
                </c:pt>
                <c:pt idx="850">
                  <c:v>1493.2917420723538</c:v>
                </c:pt>
                <c:pt idx="851">
                  <c:v>1493.9974506360152</c:v>
                </c:pt>
                <c:pt idx="852">
                  <c:v>1494.7034927075658</c:v>
                </c:pt>
                <c:pt idx="853">
                  <c:v>1495.4098684446164</c:v>
                </c:pt>
                <c:pt idx="854">
                  <c:v>1496.1165780048534</c:v>
                </c:pt>
                <c:pt idx="855">
                  <c:v>1496.8236215460361</c:v>
                </c:pt>
                <c:pt idx="856">
                  <c:v>1497.5309992259995</c:v>
                </c:pt>
                <c:pt idx="857">
                  <c:v>1498.2387112026529</c:v>
                </c:pt>
                <c:pt idx="858">
                  <c:v>1498.94675763398</c:v>
                </c:pt>
                <c:pt idx="859">
                  <c:v>1499.6551386780395</c:v>
                </c:pt>
                <c:pt idx="860">
                  <c:v>1500.3638544929647</c:v>
                </c:pt>
                <c:pt idx="861">
                  <c:v>1501.0729052369636</c:v>
                </c:pt>
                <c:pt idx="862">
                  <c:v>1501.782291068319</c:v>
                </c:pt>
                <c:pt idx="863">
                  <c:v>1502.4920121453879</c:v>
                </c:pt>
                <c:pt idx="864">
                  <c:v>1503.2020686266032</c:v>
                </c:pt>
                <c:pt idx="865">
                  <c:v>1503.9124606704722</c:v>
                </c:pt>
                <c:pt idx="866">
                  <c:v>1504.6231884355766</c:v>
                </c:pt>
                <c:pt idx="867">
                  <c:v>1505.3342520805741</c:v>
                </c:pt>
                <c:pt idx="868">
                  <c:v>1506.0456517641965</c:v>
                </c:pt>
                <c:pt idx="869">
                  <c:v>1506.7573876452507</c:v>
                </c:pt>
                <c:pt idx="870">
                  <c:v>1507.469459882619</c:v>
                </c:pt>
                <c:pt idx="871">
                  <c:v>1508.181868635259</c:v>
                </c:pt>
                <c:pt idx="872">
                  <c:v>1508.8946140622024</c:v>
                </c:pt>
                <c:pt idx="873">
                  <c:v>1509.6076963225573</c:v>
                </c:pt>
                <c:pt idx="874">
                  <c:v>1510.3211155755064</c:v>
                </c:pt>
                <c:pt idx="875">
                  <c:v>1511.0348719803071</c:v>
                </c:pt>
                <c:pt idx="876">
                  <c:v>1511.748965696293</c:v>
                </c:pt>
                <c:pt idx="877">
                  <c:v>1512.4633968828725</c:v>
                </c:pt>
                <c:pt idx="878">
                  <c:v>1513.1781656995295</c:v>
                </c:pt>
                <c:pt idx="879">
                  <c:v>1513.8932723058228</c:v>
                </c:pt>
                <c:pt idx="880">
                  <c:v>1514.6087168613878</c:v>
                </c:pt>
                <c:pt idx="881">
                  <c:v>1515.3244995259338</c:v>
                </c:pt>
                <c:pt idx="882">
                  <c:v>1516.0406204592468</c:v>
                </c:pt>
                <c:pt idx="883">
                  <c:v>1516.7570798211875</c:v>
                </c:pt>
                <c:pt idx="884">
                  <c:v>1517.473877771693</c:v>
                </c:pt>
                <c:pt idx="885">
                  <c:v>1518.1910144707749</c:v>
                </c:pt>
                <c:pt idx="886">
                  <c:v>1518.908490078521</c:v>
                </c:pt>
                <c:pt idx="887">
                  <c:v>1519.6263047550949</c:v>
                </c:pt>
                <c:pt idx="888">
                  <c:v>1520.3444586607359</c:v>
                </c:pt>
                <c:pt idx="889">
                  <c:v>1521.062951955759</c:v>
                </c:pt>
                <c:pt idx="890">
                  <c:v>1521.7817848005543</c:v>
                </c:pt>
                <c:pt idx="891">
                  <c:v>1522.5009573555883</c:v>
                </c:pt>
                <c:pt idx="892">
                  <c:v>1523.2204697814038</c:v>
                </c:pt>
                <c:pt idx="893">
                  <c:v>1523.9403222386184</c:v>
                </c:pt>
                <c:pt idx="894">
                  <c:v>1524.6605148879264</c:v>
                </c:pt>
                <c:pt idx="895">
                  <c:v>1525.3810478900975</c:v>
                </c:pt>
                <c:pt idx="896">
                  <c:v>1526.1019214059777</c:v>
                </c:pt>
                <c:pt idx="897">
                  <c:v>1526.8231355964895</c:v>
                </c:pt>
                <c:pt idx="898">
                  <c:v>1527.54469062263</c:v>
                </c:pt>
                <c:pt idx="899">
                  <c:v>1528.266586645474</c:v>
                </c:pt>
                <c:pt idx="900">
                  <c:v>1528.9888238261717</c:v>
                </c:pt>
                <c:pt idx="901">
                  <c:v>1529.7114023259492</c:v>
                </c:pt>
                <c:pt idx="902">
                  <c:v>1530.4343223061092</c:v>
                </c:pt>
                <c:pt idx="903">
                  <c:v>1531.1575839280301</c:v>
                </c:pt>
                <c:pt idx="904">
                  <c:v>1531.8811873531677</c:v>
                </c:pt>
                <c:pt idx="905">
                  <c:v>1532.6051327430528</c:v>
                </c:pt>
                <c:pt idx="906">
                  <c:v>1533.3294202592933</c:v>
                </c:pt>
                <c:pt idx="907">
                  <c:v>1534.0540500635734</c:v>
                </c:pt>
                <c:pt idx="908">
                  <c:v>1534.7790223176535</c:v>
                </c:pt>
                <c:pt idx="909">
                  <c:v>1535.5043371833704</c:v>
                </c:pt>
                <c:pt idx="910">
                  <c:v>1536.2299948226375</c:v>
                </c:pt>
                <c:pt idx="911">
                  <c:v>1536.9559953974451</c:v>
                </c:pt>
                <c:pt idx="912">
                  <c:v>1537.6823390698594</c:v>
                </c:pt>
                <c:pt idx="913">
                  <c:v>1538.4090260020232</c:v>
                </c:pt>
                <c:pt idx="914">
                  <c:v>1539.136056356157</c:v>
                </c:pt>
                <c:pt idx="915">
                  <c:v>1539.8634302945566</c:v>
                </c:pt>
                <c:pt idx="916">
                  <c:v>1540.5911479795948</c:v>
                </c:pt>
                <c:pt idx="917">
                  <c:v>1541.319209573722</c:v>
                </c:pt>
                <c:pt idx="918">
                  <c:v>1542.0476152394644</c:v>
                </c:pt>
                <c:pt idx="919">
                  <c:v>1542.7763651394257</c:v>
                </c:pt>
                <c:pt idx="920">
                  <c:v>1543.5054594362859</c:v>
                </c:pt>
                <c:pt idx="921">
                  <c:v>1544.234898292802</c:v>
                </c:pt>
                <c:pt idx="922">
                  <c:v>1544.9646818718081</c:v>
                </c:pt>
                <c:pt idx="923">
                  <c:v>1545.6948103362154</c:v>
                </c:pt>
                <c:pt idx="924">
                  <c:v>1546.4252838490115</c:v>
                </c:pt>
                <c:pt idx="925">
                  <c:v>1547.1561025732619</c:v>
                </c:pt>
                <c:pt idx="926">
                  <c:v>1547.8872666721084</c:v>
                </c:pt>
                <c:pt idx="927">
                  <c:v>1548.6187763087696</c:v>
                </c:pt>
                <c:pt idx="928">
                  <c:v>1549.3506316465425</c:v>
                </c:pt>
                <c:pt idx="929">
                  <c:v>1550.0828328488005</c:v>
                </c:pt>
                <c:pt idx="930">
                  <c:v>1550.8153800789942</c:v>
                </c:pt>
                <c:pt idx="931">
                  <c:v>1551.548273500651</c:v>
                </c:pt>
                <c:pt idx="932">
                  <c:v>1552.2815132773765</c:v>
                </c:pt>
                <c:pt idx="933">
                  <c:v>1553.0150995728536</c:v>
                </c:pt>
                <c:pt idx="934">
                  <c:v>1553.7490325508415</c:v>
                </c:pt>
                <c:pt idx="935">
                  <c:v>1554.4833123751778</c:v>
                </c:pt>
                <c:pt idx="936">
                  <c:v>1555.2179392097771</c:v>
                </c:pt>
                <c:pt idx="937">
                  <c:v>1555.9529132186315</c:v>
                </c:pt>
                <c:pt idx="938">
                  <c:v>1556.6882345658107</c:v>
                </c:pt>
                <c:pt idx="939">
                  <c:v>1557.4239034154618</c:v>
                </c:pt>
                <c:pt idx="940">
                  <c:v>1558.15991993181</c:v>
                </c:pt>
                <c:pt idx="941">
                  <c:v>1558.896284279157</c:v>
                </c:pt>
                <c:pt idx="942">
                  <c:v>1559.632996621883</c:v>
                </c:pt>
                <c:pt idx="943">
                  <c:v>1560.370057124446</c:v>
                </c:pt>
                <c:pt idx="944">
                  <c:v>1561.1074659513811</c:v>
                </c:pt>
                <c:pt idx="945">
                  <c:v>1561.8452232673017</c:v>
                </c:pt>
                <c:pt idx="946">
                  <c:v>1562.5833292368986</c:v>
                </c:pt>
                <c:pt idx="947">
                  <c:v>1563.3217840249406</c:v>
                </c:pt>
                <c:pt idx="948">
                  <c:v>1564.0605877962744</c:v>
                </c:pt>
                <c:pt idx="949">
                  <c:v>1564.7997407158248</c:v>
                </c:pt>
                <c:pt idx="950">
                  <c:v>1565.5392429485939</c:v>
                </c:pt>
                <c:pt idx="951">
                  <c:v>1566.2790946596624</c:v>
                </c:pt>
                <c:pt idx="952">
                  <c:v>1567.019296014189</c:v>
                </c:pt>
                <c:pt idx="953">
                  <c:v>1567.7598471774099</c:v>
                </c:pt>
                <c:pt idx="954">
                  <c:v>1568.5007483146396</c:v>
                </c:pt>
                <c:pt idx="955">
                  <c:v>1569.2419995912717</c:v>
                </c:pt>
                <c:pt idx="956">
                  <c:v>1569.9836011727762</c:v>
                </c:pt>
                <c:pt idx="957">
                  <c:v>1570.7255532247027</c:v>
                </c:pt>
                <c:pt idx="958">
                  <c:v>1571.4678559126785</c:v>
                </c:pt>
                <c:pt idx="959">
                  <c:v>1572.2105094024093</c:v>
                </c:pt>
                <c:pt idx="960">
                  <c:v>1572.9535138596791</c:v>
                </c:pt>
                <c:pt idx="961">
                  <c:v>1573.6968694503498</c:v>
                </c:pt>
                <c:pt idx="962">
                  <c:v>1574.4405763403627</c:v>
                </c:pt>
                <c:pt idx="963">
                  <c:v>1575.1846346957361</c:v>
                </c:pt>
                <c:pt idx="964">
                  <c:v>1575.9290446825682</c:v>
                </c:pt>
                <c:pt idx="965">
                  <c:v>1576.6738064670349</c:v>
                </c:pt>
                <c:pt idx="966">
                  <c:v>1577.4189202153909</c:v>
                </c:pt>
                <c:pt idx="967">
                  <c:v>1578.1643860939689</c:v>
                </c:pt>
                <c:pt idx="968">
                  <c:v>1578.9102042691811</c:v>
                </c:pt>
                <c:pt idx="969">
                  <c:v>1579.6563749075178</c:v>
                </c:pt>
                <c:pt idx="970">
                  <c:v>1580.4028981755482</c:v>
                </c:pt>
                <c:pt idx="971">
                  <c:v>1581.1497742399199</c:v>
                </c:pt>
                <c:pt idx="972">
                  <c:v>1581.8970032673594</c:v>
                </c:pt>
                <c:pt idx="973">
                  <c:v>1582.6445854246724</c:v>
                </c:pt>
                <c:pt idx="974">
                  <c:v>1583.392520878743</c:v>
                </c:pt>
                <c:pt idx="975">
                  <c:v>1584.1408097965339</c:v>
                </c:pt>
                <c:pt idx="976">
                  <c:v>1584.8894523450874</c:v>
                </c:pt>
                <c:pt idx="977">
                  <c:v>1585.6384486915242</c:v>
                </c:pt>
                <c:pt idx="978">
                  <c:v>1586.3877990030444</c:v>
                </c:pt>
                <c:pt idx="979">
                  <c:v>1587.1375034469268</c:v>
                </c:pt>
                <c:pt idx="980">
                  <c:v>1587.8875621905293</c:v>
                </c:pt>
                <c:pt idx="981">
                  <c:v>1588.6379754012887</c:v>
                </c:pt>
                <c:pt idx="982">
                  <c:v>1589.3887432467216</c:v>
                </c:pt>
                <c:pt idx="983">
                  <c:v>1590.1398658944231</c:v>
                </c:pt>
                <c:pt idx="984">
                  <c:v>1590.8913435120678</c:v>
                </c:pt>
                <c:pt idx="985">
                  <c:v>1591.6431762674094</c:v>
                </c:pt>
                <c:pt idx="986">
                  <c:v>1592.3953643282812</c:v>
                </c:pt>
                <c:pt idx="987">
                  <c:v>1593.1479078625953</c:v>
                </c:pt>
                <c:pt idx="988">
                  <c:v>1593.9008070383434</c:v>
                </c:pt>
                <c:pt idx="989">
                  <c:v>1594.6540620235969</c:v>
                </c:pt>
                <c:pt idx="990">
                  <c:v>1595.4076729865062</c:v>
                </c:pt>
                <c:pt idx="991">
                  <c:v>1596.1616400953008</c:v>
                </c:pt>
                <c:pt idx="992">
                  <c:v>1596.9159635182912</c:v>
                </c:pt>
                <c:pt idx="993">
                  <c:v>1597.6706434238658</c:v>
                </c:pt>
                <c:pt idx="994">
                  <c:v>1598.4256799804934</c:v>
                </c:pt>
                <c:pt idx="995">
                  <c:v>1599.1810733567218</c:v>
                </c:pt>
                <c:pt idx="996">
                  <c:v>1599.9368237211797</c:v>
                </c:pt>
                <c:pt idx="997">
                  <c:v>1600.6929312425741</c:v>
                </c:pt>
                <c:pt idx="998">
                  <c:v>1601.4493960896928</c:v>
                </c:pt>
                <c:pt idx="999">
                  <c:v>1602.2062184314025</c:v>
                </c:pt>
                <c:pt idx="1000">
                  <c:v>1602.9633984366501</c:v>
                </c:pt>
                <c:pt idx="1001">
                  <c:v>1603.7209362744625</c:v>
                </c:pt>
                <c:pt idx="1002">
                  <c:v>1604.4788321139461</c:v>
                </c:pt>
                <c:pt idx="1003">
                  <c:v>1605.2370861242875</c:v>
                </c:pt>
                <c:pt idx="1004">
                  <c:v>1605.9956984747532</c:v>
                </c:pt>
                <c:pt idx="1005">
                  <c:v>1606.7546693346899</c:v>
                </c:pt>
                <c:pt idx="1006">
                  <c:v>1607.5139988735241</c:v>
                </c:pt>
                <c:pt idx="1007">
                  <c:v>1608.2736872607618</c:v>
                </c:pt>
                <c:pt idx="1008">
                  <c:v>1609.0337346659903</c:v>
                </c:pt>
                <c:pt idx="1009">
                  <c:v>1609.7941412588764</c:v>
                </c:pt>
                <c:pt idx="1010">
                  <c:v>1610.5549072091665</c:v>
                </c:pt>
                <c:pt idx="1011">
                  <c:v>1611.3160326866885</c:v>
                </c:pt>
                <c:pt idx="1012">
                  <c:v>1612.0775178613496</c:v>
                </c:pt>
                <c:pt idx="1013">
                  <c:v>1612.8393629031375</c:v>
                </c:pt>
                <c:pt idx="1014">
                  <c:v>1613.6015679821205</c:v>
                </c:pt>
                <c:pt idx="1015">
                  <c:v>1614.3641332684469</c:v>
                </c:pt>
                <c:pt idx="1016">
                  <c:v>1615.127058932346</c:v>
                </c:pt>
                <c:pt idx="1017">
                  <c:v>1615.8903451441267</c:v>
                </c:pt>
                <c:pt idx="1018">
                  <c:v>1616.6539920741789</c:v>
                </c:pt>
                <c:pt idx="1019">
                  <c:v>1617.4179998929731</c:v>
                </c:pt>
                <c:pt idx="1020">
                  <c:v>1618.1823687710601</c:v>
                </c:pt>
                <c:pt idx="1021">
                  <c:v>1618.9470988790715</c:v>
                </c:pt>
                <c:pt idx="1022">
                  <c:v>1619.7121903877196</c:v>
                </c:pt>
                <c:pt idx="1023">
                  <c:v>1620.477643467797</c:v>
                </c:pt>
                <c:pt idx="1024">
                  <c:v>1621.2434582901772</c:v>
                </c:pt>
                <c:pt idx="1025">
                  <c:v>1622.0096350258145</c:v>
                </c:pt>
                <c:pt idx="1026">
                  <c:v>1622.7761738457443</c:v>
                </c:pt>
                <c:pt idx="1027">
                  <c:v>1623.5430749210825</c:v>
                </c:pt>
                <c:pt idx="1028">
                  <c:v>1624.3103384230255</c:v>
                </c:pt>
                <c:pt idx="1029">
                  <c:v>1625.0779645228508</c:v>
                </c:pt>
                <c:pt idx="1030">
                  <c:v>1625.8459533919179</c:v>
                </c:pt>
                <c:pt idx="1031">
                  <c:v>1626.614305201666</c:v>
                </c:pt>
                <c:pt idx="1032">
                  <c:v>1627.3830201236153</c:v>
                </c:pt>
                <c:pt idx="1033">
                  <c:v>1628.1520983293681</c:v>
                </c:pt>
                <c:pt idx="1034">
                  <c:v>1628.9215399906068</c:v>
                </c:pt>
                <c:pt idx="1035">
                  <c:v>1629.6913452790957</c:v>
                </c:pt>
                <c:pt idx="1036">
                  <c:v>1630.4615143666792</c:v>
                </c:pt>
                <c:pt idx="1037">
                  <c:v>1631.2320474252845</c:v>
                </c:pt>
                <c:pt idx="1038">
                  <c:v>1632.0029446269186</c:v>
                </c:pt>
                <c:pt idx="1039">
                  <c:v>1632.7742061436704</c:v>
                </c:pt>
                <c:pt idx="1040">
                  <c:v>1633.5458321477104</c:v>
                </c:pt>
                <c:pt idx="1041">
                  <c:v>1634.3178228112897</c:v>
                </c:pt>
                <c:pt idx="1042">
                  <c:v>1635.0901783067416</c:v>
                </c:pt>
                <c:pt idx="1043">
                  <c:v>1635.86289880648</c:v>
                </c:pt>
                <c:pt idx="1044">
                  <c:v>1636.6359844830015</c:v>
                </c:pt>
                <c:pt idx="1045">
                  <c:v>1637.4094355088828</c:v>
                </c:pt>
                <c:pt idx="1046">
                  <c:v>1638.1832520567832</c:v>
                </c:pt>
                <c:pt idx="1047">
                  <c:v>1638.9574342994431</c:v>
                </c:pt>
                <c:pt idx="1048">
                  <c:v>1639.7319824096846</c:v>
                </c:pt>
                <c:pt idx="1049">
                  <c:v>1640.5068965604119</c:v>
                </c:pt>
                <c:pt idx="1050">
                  <c:v>1641.2821769246102</c:v>
                </c:pt>
                <c:pt idx="1051">
                  <c:v>1642.057823675347</c:v>
                </c:pt>
                <c:pt idx="1052">
                  <c:v>1642.8338369857713</c:v>
                </c:pt>
                <c:pt idx="1053">
                  <c:v>1643.610217029114</c:v>
                </c:pt>
                <c:pt idx="1054">
                  <c:v>1644.3869639786883</c:v>
                </c:pt>
                <c:pt idx="1055">
                  <c:v>1645.1640780078881</c:v>
                </c:pt>
                <c:pt idx="1056">
                  <c:v>1645.9415592901908</c:v>
                </c:pt>
                <c:pt idx="1057">
                  <c:v>1646.7194079991546</c:v>
                </c:pt>
                <c:pt idx="1058">
                  <c:v>1647.49762430842</c:v>
                </c:pt>
                <c:pt idx="1059">
                  <c:v>1648.2762083917103</c:v>
                </c:pt>
                <c:pt idx="1060">
                  <c:v>1649.0551604228299</c:v>
                </c:pt>
                <c:pt idx="1061">
                  <c:v>1649.8344805756658</c:v>
                </c:pt>
                <c:pt idx="1062">
                  <c:v>1650.614169024187</c:v>
                </c:pt>
                <c:pt idx="1063">
                  <c:v>1651.3942259424452</c:v>
                </c:pt>
                <c:pt idx="1064">
                  <c:v>1652.1746515045736</c:v>
                </c:pt>
                <c:pt idx="1065">
                  <c:v>1652.9554458847883</c:v>
                </c:pt>
                <c:pt idx="1066">
                  <c:v>1653.7366092573875</c:v>
                </c:pt>
                <c:pt idx="1067">
                  <c:v>1654.5181417967515</c:v>
                </c:pt>
                <c:pt idx="1068">
                  <c:v>1655.3000436773436</c:v>
                </c:pt>
                <c:pt idx="1069">
                  <c:v>1656.0823150737092</c:v>
                </c:pt>
                <c:pt idx="1070">
                  <c:v>1656.8649561604761</c:v>
                </c:pt>
                <c:pt idx="1071">
                  <c:v>1657.647967112355</c:v>
                </c:pt>
                <c:pt idx="1072">
                  <c:v>1658.4313481041388</c:v>
                </c:pt>
                <c:pt idx="1073">
                  <c:v>1659.215099310703</c:v>
                </c:pt>
                <c:pt idx="1074">
                  <c:v>1659.999220907006</c:v>
                </c:pt>
                <c:pt idx="1075">
                  <c:v>1660.7837130680887</c:v>
                </c:pt>
                <c:pt idx="1076">
                  <c:v>1661.5685759690746</c:v>
                </c:pt>
                <c:pt idx="1077">
                  <c:v>1662.3538097851708</c:v>
                </c:pt>
                <c:pt idx="1078">
                  <c:v>1663.1394146916657</c:v>
                </c:pt>
                <c:pt idx="1079">
                  <c:v>1663.9253908639319</c:v>
                </c:pt>
                <c:pt idx="1080">
                  <c:v>1664.711738477424</c:v>
                </c:pt>
                <c:pt idx="1081">
                  <c:v>1665.4984577076802</c:v>
                </c:pt>
                <c:pt idx="1082">
                  <c:v>1666.2855487303214</c:v>
                </c:pt>
                <c:pt idx="1083">
                  <c:v>1667.073011721051</c:v>
                </c:pt>
                <c:pt idx="1084">
                  <c:v>1667.8608468556563</c:v>
                </c:pt>
                <c:pt idx="1085">
                  <c:v>1668.6490543100067</c:v>
                </c:pt>
                <c:pt idx="1086">
                  <c:v>1669.4376342600558</c:v>
                </c:pt>
                <c:pt idx="1087">
                  <c:v>1670.2265868818395</c:v>
                </c:pt>
                <c:pt idx="1088">
                  <c:v>1671.0159123514773</c:v>
                </c:pt>
                <c:pt idx="1089">
                  <c:v>1671.8056108451715</c:v>
                </c:pt>
                <c:pt idx="1090">
                  <c:v>1672.5956825392086</c:v>
                </c:pt>
                <c:pt idx="1091">
                  <c:v>1673.3861276099574</c:v>
                </c:pt>
                <c:pt idx="1092">
                  <c:v>1674.1769462338705</c:v>
                </c:pt>
                <c:pt idx="1093">
                  <c:v>1674.968138587484</c:v>
                </c:pt>
                <c:pt idx="1094">
                  <c:v>1675.759704847417</c:v>
                </c:pt>
                <c:pt idx="1095">
                  <c:v>1676.5516451903727</c:v>
                </c:pt>
                <c:pt idx="1096">
                  <c:v>1677.3439597931369</c:v>
                </c:pt>
                <c:pt idx="1097">
                  <c:v>1678.1366488325802</c:v>
                </c:pt>
                <c:pt idx="1098">
                  <c:v>1678.9297124856555</c:v>
                </c:pt>
                <c:pt idx="1099">
                  <c:v>1679.7231509294002</c:v>
                </c:pt>
                <c:pt idx="1100">
                  <c:v>1680.5169643409349</c:v>
                </c:pt>
                <c:pt idx="1101">
                  <c:v>1681.3111528974641</c:v>
                </c:pt>
                <c:pt idx="1102">
                  <c:v>1682.1057167762765</c:v>
                </c:pt>
                <c:pt idx="1103">
                  <c:v>1682.9006561547433</c:v>
                </c:pt>
                <c:pt idx="1104">
                  <c:v>1683.6959712103207</c:v>
                </c:pt>
                <c:pt idx="1105">
                  <c:v>1684.4916621205487</c:v>
                </c:pt>
                <c:pt idx="1106">
                  <c:v>1685.2877290630504</c:v>
                </c:pt>
                <c:pt idx="1107">
                  <c:v>1686.0841722155337</c:v>
                </c:pt>
                <c:pt idx="1108">
                  <c:v>1686.8809917557896</c:v>
                </c:pt>
                <c:pt idx="1109">
                  <c:v>1687.6781878616944</c:v>
                </c:pt>
                <c:pt idx="1110">
                  <c:v>1688.4757607112072</c:v>
                </c:pt>
                <c:pt idx="1111">
                  <c:v>1689.2737104823718</c:v>
                </c:pt>
                <c:pt idx="1112">
                  <c:v>1690.0720373533159</c:v>
                </c:pt>
                <c:pt idx="1113">
                  <c:v>1690.870741502252</c:v>
                </c:pt>
                <c:pt idx="1114">
                  <c:v>1691.6698231074758</c:v>
                </c:pt>
                <c:pt idx="1115">
                  <c:v>1692.4692823473681</c:v>
                </c:pt>
                <c:pt idx="1116">
                  <c:v>1693.2691194003933</c:v>
                </c:pt>
                <c:pt idx="1117">
                  <c:v>1694.0693344451013</c:v>
                </c:pt>
                <c:pt idx="1118">
                  <c:v>1694.8699276601249</c:v>
                </c:pt>
                <c:pt idx="1119">
                  <c:v>1695.6708992241824</c:v>
                </c:pt>
                <c:pt idx="1120">
                  <c:v>1696.4722493160762</c:v>
                </c:pt>
                <c:pt idx="1121">
                  <c:v>1697.2739781146929</c:v>
                </c:pt>
                <c:pt idx="1122">
                  <c:v>1698.0760857990047</c:v>
                </c:pt>
                <c:pt idx="1123">
                  <c:v>1698.8785725480668</c:v>
                </c:pt>
                <c:pt idx="1124">
                  <c:v>1699.68143854102</c:v>
                </c:pt>
                <c:pt idx="1125">
                  <c:v>1700.4846839570901</c:v>
                </c:pt>
                <c:pt idx="1126">
                  <c:v>1701.2883089755865</c:v>
                </c:pt>
                <c:pt idx="1127">
                  <c:v>1702.0923137759044</c:v>
                </c:pt>
                <c:pt idx="1128">
                  <c:v>1702.896698537523</c:v>
                </c:pt>
                <c:pt idx="1129">
                  <c:v>1703.7014634400066</c:v>
                </c:pt>
                <c:pt idx="1130">
                  <c:v>1704.5066086630047</c:v>
                </c:pt>
                <c:pt idx="1131">
                  <c:v>1705.3121343862513</c:v>
                </c:pt>
                <c:pt idx="1132">
                  <c:v>1706.1180407895652</c:v>
                </c:pt>
                <c:pt idx="1133">
                  <c:v>1706.9243280528508</c:v>
                </c:pt>
                <c:pt idx="1134">
                  <c:v>1707.7309963560967</c:v>
                </c:pt>
                <c:pt idx="1135">
                  <c:v>1708.5380458793775</c:v>
                </c:pt>
                <c:pt idx="1136">
                  <c:v>1709.3454768028521</c:v>
                </c:pt>
                <c:pt idx="1137">
                  <c:v>1710.1532893067647</c:v>
                </c:pt>
                <c:pt idx="1138">
                  <c:v>1710.9614835714451</c:v>
                </c:pt>
                <c:pt idx="1139">
                  <c:v>1711.770059777308</c:v>
                </c:pt>
                <c:pt idx="1140">
                  <c:v>1712.579018104853</c:v>
                </c:pt>
                <c:pt idx="1141">
                  <c:v>1713.3883587346661</c:v>
                </c:pt>
                <c:pt idx="1142">
                  <c:v>1714.1980818474176</c:v>
                </c:pt>
                <c:pt idx="1143">
                  <c:v>1715.0081876238633</c:v>
                </c:pt>
                <c:pt idx="1144">
                  <c:v>1715.8186762448449</c:v>
                </c:pt>
                <c:pt idx="1145">
                  <c:v>1716.6295478912893</c:v>
                </c:pt>
                <c:pt idx="1146">
                  <c:v>1717.4408027442091</c:v>
                </c:pt>
                <c:pt idx="1147">
                  <c:v>1718.2524409847019</c:v>
                </c:pt>
                <c:pt idx="1148">
                  <c:v>1719.0644627939516</c:v>
                </c:pt>
                <c:pt idx="1149">
                  <c:v>1719.8768683532269</c:v>
                </c:pt>
                <c:pt idx="1150">
                  <c:v>1720.689657843883</c:v>
                </c:pt>
                <c:pt idx="1151">
                  <c:v>1721.5028314473604</c:v>
                </c:pt>
                <c:pt idx="1152">
                  <c:v>1722.3163893451854</c:v>
                </c:pt>
                <c:pt idx="1153">
                  <c:v>1723.13033171897</c:v>
                </c:pt>
                <c:pt idx="1154">
                  <c:v>1723.9446587504121</c:v>
                </c:pt>
                <c:pt idx="1155">
                  <c:v>1724.7593706212954</c:v>
                </c:pt>
                <c:pt idx="1156">
                  <c:v>1725.5744675134897</c:v>
                </c:pt>
                <c:pt idx="1157">
                  <c:v>1726.3899496089507</c:v>
                </c:pt>
                <c:pt idx="1158">
                  <c:v>1727.2058170897199</c:v>
                </c:pt>
                <c:pt idx="1159">
                  <c:v>1728.0220701379251</c:v>
                </c:pt>
                <c:pt idx="1160">
                  <c:v>1728.8387089357796</c:v>
                </c:pt>
                <c:pt idx="1161">
                  <c:v>1729.6557336655835</c:v>
                </c:pt>
                <c:pt idx="1162">
                  <c:v>1730.4731445097232</c:v>
                </c:pt>
                <c:pt idx="1163">
                  <c:v>1731.29094165067</c:v>
                </c:pt>
                <c:pt idx="1164">
                  <c:v>1732.109125270983</c:v>
                </c:pt>
                <c:pt idx="1165">
                  <c:v>1732.9276955533066</c:v>
                </c:pt>
                <c:pt idx="1166">
                  <c:v>1733.7466526803719</c:v>
                </c:pt>
                <c:pt idx="1167">
                  <c:v>1734.5659968349962</c:v>
                </c:pt>
                <c:pt idx="1168">
                  <c:v>1735.3857282000833</c:v>
                </c:pt>
                <c:pt idx="1169">
                  <c:v>1736.2058469586236</c:v>
                </c:pt>
                <c:pt idx="1170">
                  <c:v>1737.0263532936931</c:v>
                </c:pt>
                <c:pt idx="1171">
                  <c:v>1737.8472473884558</c:v>
                </c:pt>
                <c:pt idx="1172">
                  <c:v>1738.6685294261611</c:v>
                </c:pt>
                <c:pt idx="1173">
                  <c:v>1739.4901995901448</c:v>
                </c:pt>
                <c:pt idx="1174">
                  <c:v>1740.3122580638308</c:v>
                </c:pt>
                <c:pt idx="1175">
                  <c:v>1741.1347050307284</c:v>
                </c:pt>
                <c:pt idx="1176">
                  <c:v>1741.9575406744339</c:v>
                </c:pt>
                <c:pt idx="1177">
                  <c:v>1742.7807651786306</c:v>
                </c:pt>
                <c:pt idx="1178">
                  <c:v>1743.6043787270885</c:v>
                </c:pt>
                <c:pt idx="1179">
                  <c:v>1744.428381503664</c:v>
                </c:pt>
                <c:pt idx="1180">
                  <c:v>1745.2527736923012</c:v>
                </c:pt>
                <c:pt idx="1181">
                  <c:v>1746.077555477031</c:v>
                </c:pt>
                <c:pt idx="1182">
                  <c:v>1746.9027270419706</c:v>
                </c:pt>
                <c:pt idx="1183">
                  <c:v>1747.7282885713246</c:v>
                </c:pt>
                <c:pt idx="1184">
                  <c:v>1748.5542402493847</c:v>
                </c:pt>
                <c:pt idx="1185">
                  <c:v>1749.3805822605298</c:v>
                </c:pt>
                <c:pt idx="1186">
                  <c:v>1750.2073147892256</c:v>
                </c:pt>
                <c:pt idx="1187">
                  <c:v>1751.0344380200254</c:v>
                </c:pt>
                <c:pt idx="1188">
                  <c:v>1751.8619521375692</c:v>
                </c:pt>
                <c:pt idx="1189">
                  <c:v>1752.6898573265851</c:v>
                </c:pt>
                <c:pt idx="1190">
                  <c:v>1753.5181537718875</c:v>
                </c:pt>
                <c:pt idx="1191">
                  <c:v>1754.3468416583785</c:v>
                </c:pt>
                <c:pt idx="1192">
                  <c:v>1755.1759211710478</c:v>
                </c:pt>
                <c:pt idx="1193">
                  <c:v>1756.0053924949727</c:v>
                </c:pt>
                <c:pt idx="1194">
                  <c:v>1756.8352558153172</c:v>
                </c:pt>
                <c:pt idx="1195">
                  <c:v>1757.6655113173335</c:v>
                </c:pt>
                <c:pt idx="1196">
                  <c:v>1758.4961591863612</c:v>
                </c:pt>
                <c:pt idx="1197">
                  <c:v>1759.3271996078272</c:v>
                </c:pt>
                <c:pt idx="1198">
                  <c:v>1760.158632767246</c:v>
                </c:pt>
                <c:pt idx="1199">
                  <c:v>1760.9904588502209</c:v>
                </c:pt>
                <c:pt idx="1200">
                  <c:v>1761.8226780424411</c:v>
                </c:pt>
                <c:pt idx="1201">
                  <c:v>1762.6552905296846</c:v>
                </c:pt>
                <c:pt idx="1202">
                  <c:v>1763.4882964978176</c:v>
                </c:pt>
                <c:pt idx="1203">
                  <c:v>1764.321696132793</c:v>
                </c:pt>
                <c:pt idx="1204">
                  <c:v>1765.1554896206528</c:v>
                </c:pt>
                <c:pt idx="1205">
                  <c:v>1765.9896771475258</c:v>
                </c:pt>
                <c:pt idx="1206">
                  <c:v>1766.8242588996295</c:v>
                </c:pt>
                <c:pt idx="1207">
                  <c:v>1767.6592350632689</c:v>
                </c:pt>
                <c:pt idx="1208">
                  <c:v>1768.4946058248377</c:v>
                </c:pt>
                <c:pt idx="1209">
                  <c:v>1769.3303713708169</c:v>
                </c:pt>
                <c:pt idx="1210">
                  <c:v>1770.1665318877765</c:v>
                </c:pt>
                <c:pt idx="1211">
                  <c:v>1771.0030875623738</c:v>
                </c:pt>
                <c:pt idx="1212">
                  <c:v>1771.840038581355</c:v>
                </c:pt>
                <c:pt idx="1213">
                  <c:v>1772.677385131554</c:v>
                </c:pt>
                <c:pt idx="1214">
                  <c:v>1773.5151273998933</c:v>
                </c:pt>
                <c:pt idx="1215">
                  <c:v>1774.3532655733839</c:v>
                </c:pt>
                <c:pt idx="1216">
                  <c:v>1775.191799839125</c:v>
                </c:pt>
                <c:pt idx="1217">
                  <c:v>1776.030730384304</c:v>
                </c:pt>
                <c:pt idx="1218">
                  <c:v>1776.8700573961967</c:v>
                </c:pt>
                <c:pt idx="1219">
                  <c:v>1777.7097810621683</c:v>
                </c:pt>
                <c:pt idx="1220">
                  <c:v>1778.5499015696714</c:v>
                </c:pt>
                <c:pt idx="1221">
                  <c:v>1779.3904191062479</c:v>
                </c:pt>
                <c:pt idx="1222">
                  <c:v>1780.2313338595284</c:v>
                </c:pt>
                <c:pt idx="1223">
                  <c:v>1781.0726460172314</c:v>
                </c:pt>
                <c:pt idx="1224">
                  <c:v>1781.9143557671648</c:v>
                </c:pt>
                <c:pt idx="1225">
                  <c:v>1782.7564632972251</c:v>
                </c:pt>
                <c:pt idx="1226">
                  <c:v>1783.5989687953977</c:v>
                </c:pt>
                <c:pt idx="1227">
                  <c:v>1784.4418724497564</c:v>
                </c:pt>
                <c:pt idx="1228">
                  <c:v>1785.2851744484644</c:v>
                </c:pt>
                <c:pt idx="1229">
                  <c:v>1786.1288749797736</c:v>
                </c:pt>
                <c:pt idx="1230">
                  <c:v>1786.9729742320249</c:v>
                </c:pt>
                <c:pt idx="1231">
                  <c:v>1787.8174723936477</c:v>
                </c:pt>
                <c:pt idx="1232">
                  <c:v>1788.6623696531617</c:v>
                </c:pt>
                <c:pt idx="1233">
                  <c:v>1789.5076661991743</c:v>
                </c:pt>
                <c:pt idx="1234">
                  <c:v>1790.3533622203831</c:v>
                </c:pt>
                <c:pt idx="1235">
                  <c:v>1791.1994579055743</c:v>
                </c:pt>
                <c:pt idx="1236">
                  <c:v>1792.0459534436231</c:v>
                </c:pt>
                <c:pt idx="1237">
                  <c:v>1792.8928490234948</c:v>
                </c:pt>
                <c:pt idx="1238">
                  <c:v>1793.7401448342432</c:v>
                </c:pt>
                <c:pt idx="1239">
                  <c:v>1794.5878410650118</c:v>
                </c:pt>
                <c:pt idx="1240">
                  <c:v>1795.4359379050336</c:v>
                </c:pt>
                <c:pt idx="1241">
                  <c:v>1796.2844355436307</c:v>
                </c:pt>
                <c:pt idx="1242">
                  <c:v>1797.133334170215</c:v>
                </c:pt>
                <c:pt idx="1243">
                  <c:v>1797.9826339742874</c:v>
                </c:pt>
                <c:pt idx="1244">
                  <c:v>1798.8323351454394</c:v>
                </c:pt>
                <c:pt idx="1245">
                  <c:v>1799.6824378733506</c:v>
                </c:pt>
                <c:pt idx="1246">
                  <c:v>1800.5329423477915</c:v>
                </c:pt>
                <c:pt idx="1247">
                  <c:v>1801.3838487586218</c:v>
                </c:pt>
                <c:pt idx="1248">
                  <c:v>1802.2351572957907</c:v>
                </c:pt>
                <c:pt idx="1249">
                  <c:v>1803.086868149338</c:v>
                </c:pt>
                <c:pt idx="1250">
                  <c:v>1803.9389815093921</c:v>
                </c:pt>
                <c:pt idx="1251">
                  <c:v>1804.7914975661722</c:v>
                </c:pt>
                <c:pt idx="1252">
                  <c:v>1805.6444165099867</c:v>
                </c:pt>
                <c:pt idx="1253">
                  <c:v>1806.4977385312352</c:v>
                </c:pt>
                <c:pt idx="1254">
                  <c:v>1807.3514638204053</c:v>
                </c:pt>
                <c:pt idx="1255">
                  <c:v>1808.2055925680768</c:v>
                </c:pt>
                <c:pt idx="1256">
                  <c:v>1809.0601249649173</c:v>
                </c:pt>
                <c:pt idx="1257">
                  <c:v>1809.915061201687</c:v>
                </c:pt>
                <c:pt idx="1258">
                  <c:v>1810.7704014692335</c:v>
                </c:pt>
                <c:pt idx="1259">
                  <c:v>1811.6261459584973</c:v>
                </c:pt>
                <c:pt idx="1260">
                  <c:v>1812.4822948605074</c:v>
                </c:pt>
                <c:pt idx="1261">
                  <c:v>1813.3388483663832</c:v>
                </c:pt>
                <c:pt idx="1262">
                  <c:v>1814.1958066673353</c:v>
                </c:pt>
                <c:pt idx="1263">
                  <c:v>1815.0531699546641</c:v>
                </c:pt>
                <c:pt idx="1264">
                  <c:v>1815.9109384197598</c:v>
                </c:pt>
                <c:pt idx="1265">
                  <c:v>1816.7691122541041</c:v>
                </c:pt>
                <c:pt idx="1266">
                  <c:v>1817.6276916492693</c:v>
                </c:pt>
                <c:pt idx="1267">
                  <c:v>1818.4866767969168</c:v>
                </c:pt>
                <c:pt idx="1268">
                  <c:v>1819.3460678888</c:v>
                </c:pt>
                <c:pt idx="1269">
                  <c:v>1820.2058651167622</c:v>
                </c:pt>
                <c:pt idx="1270">
                  <c:v>1821.0660686727376</c:v>
                </c:pt>
                <c:pt idx="1271">
                  <c:v>1821.9266787487516</c:v>
                </c:pt>
                <c:pt idx="1272">
                  <c:v>1822.787695536919</c:v>
                </c:pt>
                <c:pt idx="1273">
                  <c:v>1823.6491192294468</c:v>
                </c:pt>
                <c:pt idx="1274">
                  <c:v>1824.5109500186315</c:v>
                </c:pt>
                <c:pt idx="1275">
                  <c:v>1825.3731880968623</c:v>
                </c:pt>
                <c:pt idx="1276">
                  <c:v>1826.2358336566174</c:v>
                </c:pt>
                <c:pt idx="1277">
                  <c:v>1827.0988868904672</c:v>
                </c:pt>
                <c:pt idx="1278">
                  <c:v>1827.9623479910729</c:v>
                </c:pt>
                <c:pt idx="1279">
                  <c:v>1828.8262171511858</c:v>
                </c:pt>
                <c:pt idx="1280">
                  <c:v>1829.6904945636497</c:v>
                </c:pt>
                <c:pt idx="1281">
                  <c:v>1830.5551804213987</c:v>
                </c:pt>
                <c:pt idx="1282">
                  <c:v>1831.4202749174583</c:v>
                </c:pt>
                <c:pt idx="1283">
                  <c:v>1832.2857782449453</c:v>
                </c:pt>
                <c:pt idx="1284">
                  <c:v>1833.1516905970675</c:v>
                </c:pt>
                <c:pt idx="1285">
                  <c:v>1834.018012167124</c:v>
                </c:pt>
                <c:pt idx="1286">
                  <c:v>1834.8847431485058</c:v>
                </c:pt>
                <c:pt idx="1287">
                  <c:v>1835.7518837346947</c:v>
                </c:pt>
                <c:pt idx="1288">
                  <c:v>1836.6194341192638</c:v>
                </c:pt>
                <c:pt idx="1289">
                  <c:v>1837.4873944958788</c:v>
                </c:pt>
                <c:pt idx="1290">
                  <c:v>1838.3557650582952</c:v>
                </c:pt>
                <c:pt idx="1291">
                  <c:v>1839.2245460003621</c:v>
                </c:pt>
                <c:pt idx="1292">
                  <c:v>1840.0937375160181</c:v>
                </c:pt>
                <c:pt idx="1293">
                  <c:v>1840.963339799295</c:v>
                </c:pt>
                <c:pt idx="1294">
                  <c:v>1841.8333530443158</c:v>
                </c:pt>
                <c:pt idx="1295">
                  <c:v>1842.7037774452951</c:v>
                </c:pt>
                <c:pt idx="1296">
                  <c:v>1843.5746131965391</c:v>
                </c:pt>
                <c:pt idx="1297">
                  <c:v>1844.4458604924466</c:v>
                </c:pt>
                <c:pt idx="1298">
                  <c:v>1845.3175195275078</c:v>
                </c:pt>
                <c:pt idx="1299">
                  <c:v>1846.1895904963042</c:v>
                </c:pt>
                <c:pt idx="1300">
                  <c:v>1847.0620735935104</c:v>
                </c:pt>
                <c:pt idx="1301">
                  <c:v>1847.9349690138922</c:v>
                </c:pt>
                <c:pt idx="1302">
                  <c:v>1848.808276952308</c:v>
                </c:pt>
                <c:pt idx="1303">
                  <c:v>1849.6819976037077</c:v>
                </c:pt>
                <c:pt idx="1304">
                  <c:v>1850.5561311631338</c:v>
                </c:pt>
                <c:pt idx="1305">
                  <c:v>1851.4306778257205</c:v>
                </c:pt>
                <c:pt idx="1306">
                  <c:v>1852.3056377866951</c:v>
                </c:pt>
                <c:pt idx="1307">
                  <c:v>1853.1810112413762</c:v>
                </c:pt>
                <c:pt idx="1308">
                  <c:v>1854.0567983851747</c:v>
                </c:pt>
                <c:pt idx="1309">
                  <c:v>1854.9329994135949</c:v>
                </c:pt>
                <c:pt idx="1310">
                  <c:v>1855.8096145222323</c:v>
                </c:pt>
                <c:pt idx="1311">
                  <c:v>1856.6866439067758</c:v>
                </c:pt>
                <c:pt idx="1312">
                  <c:v>1857.564087763006</c:v>
                </c:pt>
                <c:pt idx="1313">
                  <c:v>1858.4419462867963</c:v>
                </c:pt>
                <c:pt idx="1314">
                  <c:v>1859.3202196741133</c:v>
                </c:pt>
                <c:pt idx="1315">
                  <c:v>1860.1989081210149</c:v>
                </c:pt>
                <c:pt idx="1316">
                  <c:v>1861.078011823653</c:v>
                </c:pt>
                <c:pt idx="1317">
                  <c:v>1861.9575309782713</c:v>
                </c:pt>
                <c:pt idx="1318">
                  <c:v>1862.8374657812064</c:v>
                </c:pt>
                <c:pt idx="1319">
                  <c:v>1863.717816428888</c:v>
                </c:pt>
                <c:pt idx="1320">
                  <c:v>1864.5985831178384</c:v>
                </c:pt>
                <c:pt idx="1321">
                  <c:v>1865.4797660446732</c:v>
                </c:pt>
                <c:pt idx="1322">
                  <c:v>1866.3613654060996</c:v>
                </c:pt>
                <c:pt idx="1323">
                  <c:v>1867.2433813989196</c:v>
                </c:pt>
                <c:pt idx="1324">
                  <c:v>1868.1258142200272</c:v>
                </c:pt>
                <c:pt idx="1325">
                  <c:v>1869.008664066409</c:v>
                </c:pt>
                <c:pt idx="1326">
                  <c:v>1869.8919311351458</c:v>
                </c:pt>
                <c:pt idx="1327">
                  <c:v>1870.7756156234107</c:v>
                </c:pt>
                <c:pt idx="1328">
                  <c:v>1871.6597177284702</c:v>
                </c:pt>
                <c:pt idx="1329">
                  <c:v>1872.5442376476844</c:v>
                </c:pt>
                <c:pt idx="1330">
                  <c:v>1873.4291755785061</c:v>
                </c:pt>
                <c:pt idx="1331">
                  <c:v>1874.3145317184819</c:v>
                </c:pt>
                <c:pt idx="1332">
                  <c:v>1875.2003062652514</c:v>
                </c:pt>
                <c:pt idx="1333">
                  <c:v>1876.0864994165477</c:v>
                </c:pt>
                <c:pt idx="1334">
                  <c:v>1876.9731113701976</c:v>
                </c:pt>
                <c:pt idx="1335">
                  <c:v>1877.8601423241205</c:v>
                </c:pt>
                <c:pt idx="1336">
                  <c:v>1878.747592476331</c:v>
                </c:pt>
                <c:pt idx="1337">
                  <c:v>1879.6354620249354</c:v>
                </c:pt>
                <c:pt idx="1338">
                  <c:v>1880.5237511681353</c:v>
                </c:pt>
                <c:pt idx="1339">
                  <c:v>1881.4124601042245</c:v>
                </c:pt>
                <c:pt idx="1340">
                  <c:v>1882.3015890315914</c:v>
                </c:pt>
                <c:pt idx="1341">
                  <c:v>1883.191138148718</c:v>
                </c:pt>
                <c:pt idx="1342">
                  <c:v>1884.0811076541802</c:v>
                </c:pt>
                <c:pt idx="1343">
                  <c:v>1884.9714977466474</c:v>
                </c:pt>
                <c:pt idx="1344">
                  <c:v>1885.8623086248829</c:v>
                </c:pt>
                <c:pt idx="1345">
                  <c:v>1886.7535404877444</c:v>
                </c:pt>
                <c:pt idx="1346">
                  <c:v>1887.6451935341831</c:v>
                </c:pt>
                <c:pt idx="1347">
                  <c:v>1888.5372679632446</c:v>
                </c:pt>
                <c:pt idx="1348">
                  <c:v>1889.429763974068</c:v>
                </c:pt>
                <c:pt idx="1349">
                  <c:v>1890.3226817658874</c:v>
                </c:pt>
                <c:pt idx="1350">
                  <c:v>1891.2160215380302</c:v>
                </c:pt>
                <c:pt idx="1351">
                  <c:v>1892.1097834899181</c:v>
                </c:pt>
                <c:pt idx="1352">
                  <c:v>1893.003967821068</c:v>
                </c:pt>
                <c:pt idx="1353">
                  <c:v>1893.8985747310896</c:v>
                </c:pt>
                <c:pt idx="1354">
                  <c:v>1894.7936044196883</c:v>
                </c:pt>
                <c:pt idx="1355">
                  <c:v>1895.6890570866628</c:v>
                </c:pt>
                <c:pt idx="1356">
                  <c:v>1896.5849329319069</c:v>
                </c:pt>
                <c:pt idx="1357">
                  <c:v>1897.4812321554086</c:v>
                </c:pt>
                <c:pt idx="1358">
                  <c:v>1898.3779549572509</c:v>
                </c:pt>
                <c:pt idx="1359">
                  <c:v>1899.2751015376105</c:v>
                </c:pt>
                <c:pt idx="1360">
                  <c:v>1900.172672096759</c:v>
                </c:pt>
                <c:pt idx="1361">
                  <c:v>1901.0706668350633</c:v>
                </c:pt>
                <c:pt idx="1362">
                  <c:v>1901.969085952984</c:v>
                </c:pt>
                <c:pt idx="1363">
                  <c:v>1902.867929651077</c:v>
                </c:pt>
                <c:pt idx="1364">
                  <c:v>1903.7671981299932</c:v>
                </c:pt>
                <c:pt idx="1365">
                  <c:v>1904.6668915904777</c:v>
                </c:pt>
                <c:pt idx="1366">
                  <c:v>1905.5670102333706</c:v>
                </c:pt>
                <c:pt idx="1367">
                  <c:v>1906.4675542596078</c:v>
                </c:pt>
                <c:pt idx="1368">
                  <c:v>1907.3685238702187</c:v>
                </c:pt>
                <c:pt idx="1369">
                  <c:v>1908.269919266329</c:v>
                </c:pt>
                <c:pt idx="1370">
                  <c:v>1909.1717406491587</c:v>
                </c:pt>
                <c:pt idx="1371">
                  <c:v>1910.0739882200228</c:v>
                </c:pt>
                <c:pt idx="1372">
                  <c:v>1910.9766621803321</c:v>
                </c:pt>
                <c:pt idx="1373">
                  <c:v>1911.8797627315923</c:v>
                </c:pt>
                <c:pt idx="1374">
                  <c:v>1912.7832900754038</c:v>
                </c:pt>
                <c:pt idx="1375">
                  <c:v>1913.6872444134633</c:v>
                </c:pt>
                <c:pt idx="1376">
                  <c:v>1914.5916259475619</c:v>
                </c:pt>
                <c:pt idx="1377">
                  <c:v>1915.4964348795866</c:v>
                </c:pt>
                <c:pt idx="1378">
                  <c:v>1916.4016714115191</c:v>
                </c:pt>
                <c:pt idx="1379">
                  <c:v>1917.3073357454377</c:v>
                </c:pt>
                <c:pt idx="1380">
                  <c:v>1918.2134280835155</c:v>
                </c:pt>
                <c:pt idx="1381">
                  <c:v>1919.1199486280209</c:v>
                </c:pt>
                <c:pt idx="1382">
                  <c:v>1920.0268975813183</c:v>
                </c:pt>
                <c:pt idx="1383">
                  <c:v>1920.9342751458676</c:v>
                </c:pt>
                <c:pt idx="1384">
                  <c:v>1921.8420815242246</c:v>
                </c:pt>
                <c:pt idx="1385">
                  <c:v>1922.7503169190406</c:v>
                </c:pt>
                <c:pt idx="1386">
                  <c:v>1923.6589815330626</c:v>
                </c:pt>
                <c:pt idx="1387">
                  <c:v>1924.5680755691335</c:v>
                </c:pt>
                <c:pt idx="1388">
                  <c:v>1925.4775992301923</c:v>
                </c:pt>
                <c:pt idx="1389">
                  <c:v>1926.3875527192736</c:v>
                </c:pt>
                <c:pt idx="1390">
                  <c:v>1927.2979362395079</c:v>
                </c:pt>
                <c:pt idx="1391">
                  <c:v>1928.2087499941219</c:v>
                </c:pt>
                <c:pt idx="1392">
                  <c:v>1929.1199941864384</c:v>
                </c:pt>
                <c:pt idx="1393">
                  <c:v>1930.0316690198763</c:v>
                </c:pt>
                <c:pt idx="1394">
                  <c:v>1930.9437746979499</c:v>
                </c:pt>
                <c:pt idx="1395">
                  <c:v>1931.8563114242711</c:v>
                </c:pt>
                <c:pt idx="1396">
                  <c:v>1932.7692794025465</c:v>
                </c:pt>
                <c:pt idx="1397">
                  <c:v>1933.6826788365804</c:v>
                </c:pt>
                <c:pt idx="1398">
                  <c:v>1934.5965099302718</c:v>
                </c:pt>
                <c:pt idx="1399">
                  <c:v>1935.5107728876178</c:v>
                </c:pt>
                <c:pt idx="1400">
                  <c:v>1936.4254679127105</c:v>
                </c:pt>
                <c:pt idx="1401">
                  <c:v>1937.3405952097394</c:v>
                </c:pt>
                <c:pt idx="1402">
                  <c:v>1938.2561549829895</c:v>
                </c:pt>
                <c:pt idx="1403">
                  <c:v>1939.1721474368435</c:v>
                </c:pt>
                <c:pt idx="1404">
                  <c:v>1940.0885727757802</c:v>
                </c:pt>
                <c:pt idx="1405">
                  <c:v>1941.0054312043746</c:v>
                </c:pt>
                <c:pt idx="1406">
                  <c:v>1941.9227229272988</c:v>
                </c:pt>
                <c:pt idx="1407">
                  <c:v>1942.8404481493217</c:v>
                </c:pt>
                <c:pt idx="1408">
                  <c:v>1943.7586070753089</c:v>
                </c:pt>
                <c:pt idx="1409">
                  <c:v>1944.677199910223</c:v>
                </c:pt>
                <c:pt idx="1410">
                  <c:v>1945.5962268591225</c:v>
                </c:pt>
                <c:pt idx="1411">
                  <c:v>1946.5156881271639</c:v>
                </c:pt>
                <c:pt idx="1412">
                  <c:v>1947.4355839196005</c:v>
                </c:pt>
                <c:pt idx="1413">
                  <c:v>1948.355914441782</c:v>
                </c:pt>
                <c:pt idx="1414">
                  <c:v>1949.2766798991561</c:v>
                </c:pt>
                <c:pt idx="1415">
                  <c:v>1950.1978804972662</c:v>
                </c:pt>
                <c:pt idx="1416">
                  <c:v>1951.1195164417543</c:v>
                </c:pt>
                <c:pt idx="1417">
                  <c:v>1952.0415879383588</c:v>
                </c:pt>
                <c:pt idx="1418">
                  <c:v>1952.9640951929155</c:v>
                </c:pt>
                <c:pt idx="1419">
                  <c:v>1953.8870384113573</c:v>
                </c:pt>
                <c:pt idx="1420">
                  <c:v>1954.8104177997147</c:v>
                </c:pt>
                <c:pt idx="1421">
                  <c:v>1955.7342335641154</c:v>
                </c:pt>
                <c:pt idx="1422">
                  <c:v>1956.6584859107843</c:v>
                </c:pt>
                <c:pt idx="1423">
                  <c:v>1957.5831750460445</c:v>
                </c:pt>
                <c:pt idx="1424">
                  <c:v>1958.5083011763159</c:v>
                </c:pt>
                <c:pt idx="1425">
                  <c:v>1959.4338645081159</c:v>
                </c:pt>
                <c:pt idx="1426">
                  <c:v>1960.35986524806</c:v>
                </c:pt>
                <c:pt idx="1427">
                  <c:v>1961.2863036028612</c:v>
                </c:pt>
                <c:pt idx="1428">
                  <c:v>1962.2131797793299</c:v>
                </c:pt>
                <c:pt idx="1429">
                  <c:v>1963.1404939843744</c:v>
                </c:pt>
                <c:pt idx="1430">
                  <c:v>1964.068246425001</c:v>
                </c:pt>
                <c:pt idx="1431">
                  <c:v>1964.9964373083135</c:v>
                </c:pt>
                <c:pt idx="1432">
                  <c:v>1965.9250668415141</c:v>
                </c:pt>
                <c:pt idx="1433">
                  <c:v>1966.8541352319019</c:v>
                </c:pt>
                <c:pt idx="1434">
                  <c:v>1967.7836426868748</c:v>
                </c:pt>
                <c:pt idx="1435">
                  <c:v>1968.7135894139287</c:v>
                </c:pt>
                <c:pt idx="1436">
                  <c:v>1969.6439756206576</c:v>
                </c:pt>
                <c:pt idx="1437">
                  <c:v>1970.5748015147526</c:v>
                </c:pt>
                <c:pt idx="1438">
                  <c:v>1971.5060673040045</c:v>
                </c:pt>
                <c:pt idx="1439">
                  <c:v>1972.4377731963014</c:v>
                </c:pt>
                <c:pt idx="1440">
                  <c:v>1973.3699193996292</c:v>
                </c:pt>
                <c:pt idx="1441">
                  <c:v>1974.3025061220733</c:v>
                </c:pt>
                <c:pt idx="1442">
                  <c:v>1975.2355335718166</c:v>
                </c:pt>
                <c:pt idx="1443">
                  <c:v>1976.1690019571406</c:v>
                </c:pt>
                <c:pt idx="1444">
                  <c:v>1977.1029114864252</c:v>
                </c:pt>
                <c:pt idx="1445">
                  <c:v>1978.0372623681487</c:v>
                </c:pt>
                <c:pt idx="1446">
                  <c:v>1978.9720548108883</c:v>
                </c:pt>
                <c:pt idx="1447">
                  <c:v>1979.9072890233192</c:v>
                </c:pt>
                <c:pt idx="1448">
                  <c:v>1980.8429652142156</c:v>
                </c:pt>
                <c:pt idx="1449">
                  <c:v>1981.7790835924504</c:v>
                </c:pt>
                <c:pt idx="1450">
                  <c:v>1982.7156443669949</c:v>
                </c:pt>
                <c:pt idx="1451">
                  <c:v>1983.6526477469195</c:v>
                </c:pt>
                <c:pt idx="1452">
                  <c:v>1984.590093941393</c:v>
                </c:pt>
                <c:pt idx="1453">
                  <c:v>1985.5279831596833</c:v>
                </c:pt>
                <c:pt idx="1454">
                  <c:v>1986.4663156111578</c:v>
                </c:pt>
                <c:pt idx="1455">
                  <c:v>1987.4050915052817</c:v>
                </c:pt>
                <c:pt idx="1456">
                  <c:v>1988.3443110516198</c:v>
                </c:pt>
                <c:pt idx="1457">
                  <c:v>1989.2839744598357</c:v>
                </c:pt>
                <c:pt idx="1458">
                  <c:v>1990.2240819396925</c:v>
                </c:pt>
                <c:pt idx="1459">
                  <c:v>1991.1646337010523</c:v>
                </c:pt>
                <c:pt idx="1460">
                  <c:v>1992.1056299538757</c:v>
                </c:pt>
                <c:pt idx="1461">
                  <c:v>1993.0470709082238</c:v>
                </c:pt>
                <c:pt idx="1462">
                  <c:v>1993.9889567742557</c:v>
                </c:pt>
                <c:pt idx="1463">
                  <c:v>1994.9312877622306</c:v>
                </c:pt>
                <c:pt idx="1464">
                  <c:v>1995.8740640825067</c:v>
                </c:pt>
                <c:pt idx="1465">
                  <c:v>1996.8172859455419</c:v>
                </c:pt>
                <c:pt idx="1466">
                  <c:v>1997.7609535618935</c:v>
                </c:pt>
                <c:pt idx="1467">
                  <c:v>1998.705067142218</c:v>
                </c:pt>
                <c:pt idx="1468">
                  <c:v>1999.6496268972719</c:v>
                </c:pt>
                <c:pt idx="1469">
                  <c:v>2000.5946330379109</c:v>
                </c:pt>
                <c:pt idx="1470">
                  <c:v>2001.5400857750903</c:v>
                </c:pt>
                <c:pt idx="1471">
                  <c:v>2002.4859853198654</c:v>
                </c:pt>
                <c:pt idx="1472">
                  <c:v>2003.432331883392</c:v>
                </c:pt>
                <c:pt idx="1473">
                  <c:v>2004.3791256769232</c:v>
                </c:pt>
                <c:pt idx="1474">
                  <c:v>2005.3263669118153</c:v>
                </c:pt>
                <c:pt idx="1475">
                  <c:v>2006.2740557995216</c:v>
                </c:pt>
                <c:pt idx="1476">
                  <c:v>2007.2221925515967</c:v>
                </c:pt>
                <c:pt idx="1477">
                  <c:v>2008.1707773796954</c:v>
                </c:pt>
                <c:pt idx="1478">
                  <c:v>2009.1198104955718</c:v>
                </c:pt>
                <c:pt idx="1479">
                  <c:v>2010.0692921110801</c:v>
                </c:pt>
                <c:pt idx="1480">
                  <c:v>2011.0192224381758</c:v>
                </c:pt>
                <c:pt idx="1481">
                  <c:v>2011.9696016889125</c:v>
                </c:pt>
                <c:pt idx="1482">
                  <c:v>2012.9204300754461</c:v>
                </c:pt>
                <c:pt idx="1483">
                  <c:v>2013.8717078100312</c:v>
                </c:pt>
                <c:pt idx="1484">
                  <c:v>2014.8234351050232</c:v>
                </c:pt>
                <c:pt idx="1485">
                  <c:v>2015.7756121728787</c:v>
                </c:pt>
                <c:pt idx="1486">
                  <c:v>2016.7282392261538</c:v>
                </c:pt>
                <c:pt idx="1487">
                  <c:v>2017.6813164775051</c:v>
                </c:pt>
                <c:pt idx="1488">
                  <c:v>2018.6348441396897</c:v>
                </c:pt>
                <c:pt idx="1489">
                  <c:v>2019.5888224255652</c:v>
                </c:pt>
                <c:pt idx="1490">
                  <c:v>2020.5432515480904</c:v>
                </c:pt>
                <c:pt idx="1491">
                  <c:v>2021.4981317203249</c:v>
                </c:pt>
                <c:pt idx="1492">
                  <c:v>2022.453463155427</c:v>
                </c:pt>
                <c:pt idx="1493">
                  <c:v>2023.4092460666582</c:v>
                </c:pt>
                <c:pt idx="1494">
                  <c:v>2024.3654806673796</c:v>
                </c:pt>
                <c:pt idx="1495">
                  <c:v>2025.3221671710528</c:v>
                </c:pt>
                <c:pt idx="1496">
                  <c:v>2026.2793057912413</c:v>
                </c:pt>
                <c:pt idx="1497">
                  <c:v>2027.2368967416082</c:v>
                </c:pt>
                <c:pt idx="1498">
                  <c:v>2028.1949402359196</c:v>
                </c:pt>
                <c:pt idx="1499">
                  <c:v>2029.1534364880401</c:v>
                </c:pt>
                <c:pt idx="1500">
                  <c:v>2030.1123857119373</c:v>
                </c:pt>
                <c:pt idx="1501">
                  <c:v>2031.0717881216794</c:v>
                </c:pt>
                <c:pt idx="1502">
                  <c:v>2032.0316439314354</c:v>
                </c:pt>
                <c:pt idx="1503">
                  <c:v>2032.9919533554755</c:v>
                </c:pt>
                <c:pt idx="1504">
                  <c:v>2033.9527166081716</c:v>
                </c:pt>
                <c:pt idx="1505">
                  <c:v>2034.9139339039964</c:v>
                </c:pt>
                <c:pt idx="1506">
                  <c:v>2035.8756054575249</c:v>
                </c:pt>
                <c:pt idx="1507">
                  <c:v>2036.8377314834324</c:v>
                </c:pt>
                <c:pt idx="1508">
                  <c:v>2037.8003121964964</c:v>
                </c:pt>
                <c:pt idx="1509">
                  <c:v>2038.7633478115954</c:v>
                </c:pt>
                <c:pt idx="1510">
                  <c:v>2039.7268385437096</c:v>
                </c:pt>
                <c:pt idx="1511">
                  <c:v>2040.6907846079212</c:v>
                </c:pt>
                <c:pt idx="1512">
                  <c:v>2041.6551862194137</c:v>
                </c:pt>
                <c:pt idx="1513">
                  <c:v>2042.6200435934718</c:v>
                </c:pt>
                <c:pt idx="1514">
                  <c:v>2043.5853569454828</c:v>
                </c:pt>
                <c:pt idx="1515">
                  <c:v>2044.5511264909358</c:v>
                </c:pt>
                <c:pt idx="1516">
                  <c:v>2045.5173524454203</c:v>
                </c:pt>
                <c:pt idx="1517">
                  <c:v>2046.4840350246297</c:v>
                </c:pt>
                <c:pt idx="1518">
                  <c:v>2047.4511744443585</c:v>
                </c:pt>
                <c:pt idx="1519">
                  <c:v>2048.4187709205025</c:v>
                </c:pt>
                <c:pt idx="1520">
                  <c:v>2049.3868246690599</c:v>
                </c:pt>
                <c:pt idx="1521">
                  <c:v>2050.3553359061316</c:v>
                </c:pt>
                <c:pt idx="1522">
                  <c:v>2051.3243048479203</c:v>
                </c:pt>
                <c:pt idx="1523">
                  <c:v>2052.2937317107308</c:v>
                </c:pt>
                <c:pt idx="1524">
                  <c:v>2053.2636167109699</c:v>
                </c:pt>
                <c:pt idx="1525">
                  <c:v>2054.2339600651471</c:v>
                </c:pt>
                <c:pt idx="1526">
                  <c:v>2055.2047619898735</c:v>
                </c:pt>
                <c:pt idx="1527">
                  <c:v>2056.1760227018635</c:v>
                </c:pt>
                <c:pt idx="1528">
                  <c:v>2057.1477424179334</c:v>
                </c:pt>
                <c:pt idx="1529">
                  <c:v>2058.1199213550017</c:v>
                </c:pt>
                <c:pt idx="1530">
                  <c:v>2059.0925597300902</c:v>
                </c:pt>
                <c:pt idx="1531">
                  <c:v>2060.0656577603227</c:v>
                </c:pt>
                <c:pt idx="1532">
                  <c:v>2061.0392156629255</c:v>
                </c:pt>
                <c:pt idx="1533">
                  <c:v>2062.0132336552283</c:v>
                </c:pt>
                <c:pt idx="1534">
                  <c:v>2062.9877119546622</c:v>
                </c:pt>
                <c:pt idx="1535">
                  <c:v>2063.9626507787621</c:v>
                </c:pt>
                <c:pt idx="1536">
                  <c:v>2064.9380503451662</c:v>
                </c:pt>
                <c:pt idx="1537">
                  <c:v>2065.913910871614</c:v>
                </c:pt>
                <c:pt idx="1538">
                  <c:v>2066.8902325759486</c:v>
                </c:pt>
                <c:pt idx="1539">
                  <c:v>2067.8670156761168</c:v>
                </c:pt>
                <c:pt idx="1540">
                  <c:v>2068.8442603901676</c:v>
                </c:pt>
                <c:pt idx="1541">
                  <c:v>2069.8219669362525</c:v>
                </c:pt>
                <c:pt idx="1542">
                  <c:v>2070.8001355326278</c:v>
                </c:pt>
                <c:pt idx="1543">
                  <c:v>2071.778766397651</c:v>
                </c:pt>
                <c:pt idx="1544">
                  <c:v>2072.7578597497841</c:v>
                </c:pt>
                <c:pt idx="1545">
                  <c:v>2073.7374158075922</c:v>
                </c:pt>
                <c:pt idx="1546">
                  <c:v>2074.7174347897435</c:v>
                </c:pt>
                <c:pt idx="1547">
                  <c:v>2075.6979169150095</c:v>
                </c:pt>
                <c:pt idx="1548">
                  <c:v>2076.6788624022643</c:v>
                </c:pt>
                <c:pt idx="1549">
                  <c:v>2077.6602714704868</c:v>
                </c:pt>
                <c:pt idx="1550">
                  <c:v>2078.6421443387594</c:v>
                </c:pt>
                <c:pt idx="1551">
                  <c:v>2079.6244812262662</c:v>
                </c:pt>
                <c:pt idx="1552">
                  <c:v>2080.6072823522973</c:v>
                </c:pt>
                <c:pt idx="1553">
                  <c:v>2081.5905479362441</c:v>
                </c:pt>
                <c:pt idx="1554">
                  <c:v>2082.5742781976041</c:v>
                </c:pt>
                <c:pt idx="1555">
                  <c:v>2083.5584733559758</c:v>
                </c:pt>
                <c:pt idx="1556">
                  <c:v>2084.5431336310648</c:v>
                </c:pt>
                <c:pt idx="1557">
                  <c:v>2085.528259242677</c:v>
                </c:pt>
                <c:pt idx="1558">
                  <c:v>2086.5138504107254</c:v>
                </c:pt>
                <c:pt idx="1559">
                  <c:v>2087.499907355224</c:v>
                </c:pt>
                <c:pt idx="1560">
                  <c:v>2088.4864302962924</c:v>
                </c:pt>
                <c:pt idx="1561">
                  <c:v>2089.4734194541552</c:v>
                </c:pt>
                <c:pt idx="1562">
                  <c:v>2090.4608750491384</c:v>
                </c:pt>
                <c:pt idx="1563">
                  <c:v>2091.4487973016739</c:v>
                </c:pt>
                <c:pt idx="1564">
                  <c:v>2092.4371864322984</c:v>
                </c:pt>
                <c:pt idx="1565">
                  <c:v>2093.4260426616506</c:v>
                </c:pt>
                <c:pt idx="1566">
                  <c:v>2094.4153662104759</c:v>
                </c:pt>
                <c:pt idx="1567">
                  <c:v>2095.4051572996218</c:v>
                </c:pt>
                <c:pt idx="1568">
                  <c:v>2096.3954161500419</c:v>
                </c:pt>
                <c:pt idx="1569">
                  <c:v>2097.3861429827934</c:v>
                </c:pt>
                <c:pt idx="1570">
                  <c:v>2098.3773380190387</c:v>
                </c:pt>
                <c:pt idx="1571">
                  <c:v>2099.3690014800427</c:v>
                </c:pt>
                <c:pt idx="1572">
                  <c:v>2100.3611335871783</c:v>
                </c:pt>
                <c:pt idx="1573">
                  <c:v>2101.3537345619193</c:v>
                </c:pt>
                <c:pt idx="1574">
                  <c:v>2102.3468046258467</c:v>
                </c:pt>
                <c:pt idx="1575">
                  <c:v>2103.3403440006455</c:v>
                </c:pt>
                <c:pt idx="1576">
                  <c:v>2104.3343529081053</c:v>
                </c:pt>
                <c:pt idx="1577">
                  <c:v>2105.3288315701202</c:v>
                </c:pt>
                <c:pt idx="1578">
                  <c:v>2106.3237802086896</c:v>
                </c:pt>
                <c:pt idx="1579">
                  <c:v>2107.3191990459181</c:v>
                </c:pt>
                <c:pt idx="1580">
                  <c:v>2108.3150883040153</c:v>
                </c:pt>
                <c:pt idx="1581">
                  <c:v>2109.3114482052952</c:v>
                </c:pt>
                <c:pt idx="1582">
                  <c:v>2110.3082789721761</c:v>
                </c:pt>
                <c:pt idx="1583">
                  <c:v>2111.3055808271838</c:v>
                </c:pt>
                <c:pt idx="1584">
                  <c:v>2112.303353992947</c:v>
                </c:pt>
                <c:pt idx="1585">
                  <c:v>2113.301598692201</c:v>
                </c:pt>
                <c:pt idx="1586">
                  <c:v>2114.3003151477856</c:v>
                </c:pt>
                <c:pt idx="1587">
                  <c:v>2115.2995035826466</c:v>
                </c:pt>
                <c:pt idx="1588">
                  <c:v>2116.299164219834</c:v>
                </c:pt>
                <c:pt idx="1589">
                  <c:v>2117.2992972825041</c:v>
                </c:pt>
                <c:pt idx="1590">
                  <c:v>2118.2999029939197</c:v>
                </c:pt>
                <c:pt idx="1591">
                  <c:v>2119.3009815774458</c:v>
                </c:pt>
                <c:pt idx="1592">
                  <c:v>2120.3025332565571</c:v>
                </c:pt>
                <c:pt idx="1593">
                  <c:v>2121.3045582548311</c:v>
                </c:pt>
                <c:pt idx="1594">
                  <c:v>2122.3070567959512</c:v>
                </c:pt>
                <c:pt idx="1595">
                  <c:v>2123.3100291037076</c:v>
                </c:pt>
                <c:pt idx="1596">
                  <c:v>2124.3134754019952</c:v>
                </c:pt>
                <c:pt idx="1597">
                  <c:v>2125.3173959148162</c:v>
                </c:pt>
                <c:pt idx="1598">
                  <c:v>2126.3217908662773</c:v>
                </c:pt>
                <c:pt idx="1599">
                  <c:v>2127.3266604805908</c:v>
                </c:pt>
                <c:pt idx="1600">
                  <c:v>2128.3320049820763</c:v>
                </c:pt>
                <c:pt idx="1601">
                  <c:v>2129.337824595159</c:v>
                </c:pt>
                <c:pt idx="1602">
                  <c:v>2130.3441195443693</c:v>
                </c:pt>
                <c:pt idx="1603">
                  <c:v>2131.3508900543447</c:v>
                </c:pt>
                <c:pt idx="1604">
                  <c:v>2132.3581363498283</c:v>
                </c:pt>
                <c:pt idx="1605">
                  <c:v>2133.3658586556699</c:v>
                </c:pt>
                <c:pt idx="1606">
                  <c:v>2134.3740571968247</c:v>
                </c:pt>
                <c:pt idx="1607">
                  <c:v>2135.3827321983549</c:v>
                </c:pt>
                <c:pt idx="1608">
                  <c:v>2136.3918838854302</c:v>
                </c:pt>
                <c:pt idx="1609">
                  <c:v>2137.4015124833236</c:v>
                </c:pt>
                <c:pt idx="1610">
                  <c:v>2138.4116182174175</c:v>
                </c:pt>
                <c:pt idx="1611">
                  <c:v>2139.4222013131989</c:v>
                </c:pt>
                <c:pt idx="1612">
                  <c:v>2140.4332619962634</c:v>
                </c:pt>
                <c:pt idx="1613">
                  <c:v>2141.4448004923115</c:v>
                </c:pt>
                <c:pt idx="1614">
                  <c:v>2142.45681702715</c:v>
                </c:pt>
                <c:pt idx="1615">
                  <c:v>2143.4693118266946</c:v>
                </c:pt>
                <c:pt idx="1616">
                  <c:v>2144.4822851169656</c:v>
                </c:pt>
                <c:pt idx="1617">
                  <c:v>2145.4957371240907</c:v>
                </c:pt>
                <c:pt idx="1618">
                  <c:v>2146.5096680743059</c:v>
                </c:pt>
                <c:pt idx="1619">
                  <c:v>2147.5240781939519</c:v>
                </c:pt>
                <c:pt idx="1620">
                  <c:v>2148.5389677094777</c:v>
                </c:pt>
                <c:pt idx="1621">
                  <c:v>2149.5543368474391</c:v>
                </c:pt>
                <c:pt idx="1622">
                  <c:v>2150.5701858344987</c:v>
                </c:pt>
                <c:pt idx="1623">
                  <c:v>2151.5865148974267</c:v>
                </c:pt>
                <c:pt idx="1624">
                  <c:v>2152.6033242630992</c:v>
                </c:pt>
                <c:pt idx="1625">
                  <c:v>2153.6206141585021</c:v>
                </c:pt>
                <c:pt idx="1626">
                  <c:v>2154.6383848107257</c:v>
                </c:pt>
                <c:pt idx="1627">
                  <c:v>2155.6566364469695</c:v>
                </c:pt>
                <c:pt idx="1628">
                  <c:v>2156.6753692945395</c:v>
                </c:pt>
                <c:pt idx="1629">
                  <c:v>2157.6945835808497</c:v>
                </c:pt>
                <c:pt idx="1630">
                  <c:v>2158.7142795334203</c:v>
                </c:pt>
                <c:pt idx="1631">
                  <c:v>2159.7344573798814</c:v>
                </c:pt>
                <c:pt idx="1632">
                  <c:v>2160.7551173479678</c:v>
                </c:pt>
                <c:pt idx="1633">
                  <c:v>2161.7762596655239</c:v>
                </c:pt>
                <c:pt idx="1634">
                  <c:v>2162.7978845605016</c:v>
                </c:pt>
                <c:pt idx="1635">
                  <c:v>2163.8199922609606</c:v>
                </c:pt>
                <c:pt idx="1636">
                  <c:v>2164.8425829950666</c:v>
                </c:pt>
                <c:pt idx="1637">
                  <c:v>2165.865656991095</c:v>
                </c:pt>
                <c:pt idx="1638">
                  <c:v>2166.8892144774286</c:v>
                </c:pt>
                <c:pt idx="1639">
                  <c:v>2167.9132556825584</c:v>
                </c:pt>
                <c:pt idx="1640">
                  <c:v>2168.9377808350828</c:v>
                </c:pt>
                <c:pt idx="1641">
                  <c:v>2169.9627901637086</c:v>
                </c:pt>
                <c:pt idx="1642">
                  <c:v>2170.9882838972512</c:v>
                </c:pt>
                <c:pt idx="1643">
                  <c:v>2172.0142622646317</c:v>
                </c:pt>
                <c:pt idx="1644">
                  <c:v>2173.0407254948827</c:v>
                </c:pt>
                <c:pt idx="1645">
                  <c:v>2174.0676738171433</c:v>
                </c:pt>
                <c:pt idx="1646">
                  <c:v>2175.0951074606605</c:v>
                </c:pt>
                <c:pt idx="1647">
                  <c:v>2176.1230266547914</c:v>
                </c:pt>
                <c:pt idx="1648">
                  <c:v>2177.1514316289995</c:v>
                </c:pt>
                <c:pt idx="1649">
                  <c:v>2178.1803226128582</c:v>
                </c:pt>
                <c:pt idx="1650">
                  <c:v>2179.2096998360475</c:v>
                </c:pt>
                <c:pt idx="1651">
                  <c:v>2180.2395635283588</c:v>
                </c:pt>
                <c:pt idx="1652">
                  <c:v>2181.2699139196893</c:v>
                </c:pt>
                <c:pt idx="1653">
                  <c:v>2182.3007512400472</c:v>
                </c:pt>
                <c:pt idx="1654">
                  <c:v>2183.3320757195474</c:v>
                </c:pt>
                <c:pt idx="1655">
                  <c:v>2184.3638875884144</c:v>
                </c:pt>
                <c:pt idx="1656">
                  <c:v>2185.3961870769822</c:v>
                </c:pt>
                <c:pt idx="1657">
                  <c:v>2186.4289744156927</c:v>
                </c:pt>
                <c:pt idx="1658">
                  <c:v>2187.4622498350973</c:v>
                </c:pt>
                <c:pt idx="1659">
                  <c:v>2188.4960135658548</c:v>
                </c:pt>
                <c:pt idx="1660">
                  <c:v>2189.5302658387359</c:v>
                </c:pt>
                <c:pt idx="1661">
                  <c:v>2190.5650068846171</c:v>
                </c:pt>
                <c:pt idx="1662">
                  <c:v>2191.6002369344865</c:v>
                </c:pt>
                <c:pt idx="1663">
                  <c:v>2192.6359562194407</c:v>
                </c:pt>
                <c:pt idx="1664">
                  <c:v>2193.6721649706847</c:v>
                </c:pt>
                <c:pt idx="1665">
                  <c:v>2194.7088634195338</c:v>
                </c:pt>
                <c:pt idx="1666">
                  <c:v>2195.7460517974118</c:v>
                </c:pt>
                <c:pt idx="1667">
                  <c:v>2196.7837303358524</c:v>
                </c:pt>
                <c:pt idx="1668">
                  <c:v>2197.8218992664983</c:v>
                </c:pt>
                <c:pt idx="1669">
                  <c:v>2198.8605588211026</c:v>
                </c:pt>
                <c:pt idx="1670">
                  <c:v>2199.8997092315267</c:v>
                </c:pt>
                <c:pt idx="1671">
                  <c:v>2200.9393507297423</c:v>
                </c:pt>
                <c:pt idx="1672">
                  <c:v>2201.9794835478301</c:v>
                </c:pt>
                <c:pt idx="1673">
                  <c:v>2203.0201079179815</c:v>
                </c:pt>
                <c:pt idx="1674">
                  <c:v>2204.0612240724972</c:v>
                </c:pt>
                <c:pt idx="1675">
                  <c:v>2205.1028322437865</c:v>
                </c:pt>
                <c:pt idx="1676">
                  <c:v>2206.144932664371</c:v>
                </c:pt>
                <c:pt idx="1677">
                  <c:v>2207.1875255668792</c:v>
                </c:pt>
                <c:pt idx="1678">
                  <c:v>2208.230611184053</c:v>
                </c:pt>
                <c:pt idx="1679">
                  <c:v>2209.2741897487404</c:v>
                </c:pt>
                <c:pt idx="1680">
                  <c:v>2210.3182614939024</c:v>
                </c:pt>
                <c:pt idx="1681">
                  <c:v>2211.3628266526093</c:v>
                </c:pt>
                <c:pt idx="1682">
                  <c:v>2212.4078854580412</c:v>
                </c:pt>
                <c:pt idx="1683">
                  <c:v>2213.4534381434883</c:v>
                </c:pt>
                <c:pt idx="1684">
                  <c:v>2214.4994849423515</c:v>
                </c:pt>
                <c:pt idx="1685">
                  <c:v>2215.5460260881418</c:v>
                </c:pt>
                <c:pt idx="1686">
                  <c:v>2216.5930618144803</c:v>
                </c:pt>
                <c:pt idx="1687">
                  <c:v>2217.6405923550992</c:v>
                </c:pt>
                <c:pt idx="1688">
                  <c:v>2218.6886179438407</c:v>
                </c:pt>
                <c:pt idx="1689">
                  <c:v>2219.7371388146571</c:v>
                </c:pt>
                <c:pt idx="1690">
                  <c:v>2220.7861552016125</c:v>
                </c:pt>
                <c:pt idx="1691">
                  <c:v>2221.8356673388798</c:v>
                </c:pt>
                <c:pt idx="1692">
                  <c:v>2222.885675460745</c:v>
                </c:pt>
                <c:pt idx="1693">
                  <c:v>2223.9361798016016</c:v>
                </c:pt>
                <c:pt idx="1694">
                  <c:v>2224.9871805959569</c:v>
                </c:pt>
                <c:pt idx="1695">
                  <c:v>2226.0386780784279</c:v>
                </c:pt>
                <c:pt idx="1696">
                  <c:v>2227.0906724837414</c:v>
                </c:pt>
                <c:pt idx="1697">
                  <c:v>2228.1431640467372</c:v>
                </c:pt>
                <c:pt idx="1698">
                  <c:v>2229.1961530023646</c:v>
                </c:pt>
                <c:pt idx="1699">
                  <c:v>2230.2496395856833</c:v>
                </c:pt>
                <c:pt idx="1700">
                  <c:v>2231.303624031867</c:v>
                </c:pt>
                <c:pt idx="1701">
                  <c:v>2232.3581065761973</c:v>
                </c:pt>
                <c:pt idx="1702">
                  <c:v>2233.4130874540688</c:v>
                </c:pt>
                <c:pt idx="1703">
                  <c:v>2234.4685669009868</c:v>
                </c:pt>
                <c:pt idx="1704">
                  <c:v>2235.524545152568</c:v>
                </c:pt>
                <c:pt idx="1705">
                  <c:v>2236.5810224445404</c:v>
                </c:pt>
                <c:pt idx="1706">
                  <c:v>2237.6379990127434</c:v>
                </c:pt>
                <c:pt idx="1707">
                  <c:v>2238.6954750931282</c:v>
                </c:pt>
                <c:pt idx="1708">
                  <c:v>2239.7534509217567</c:v>
                </c:pt>
                <c:pt idx="1709">
                  <c:v>2240.8119267348034</c:v>
                </c:pt>
                <c:pt idx="1710">
                  <c:v>2241.8709027685532</c:v>
                </c:pt>
                <c:pt idx="1711">
                  <c:v>2242.9303792594037</c:v>
                </c:pt>
                <c:pt idx="1712">
                  <c:v>2243.9903564438637</c:v>
                </c:pt>
                <c:pt idx="1713">
                  <c:v>2245.0508345585545</c:v>
                </c:pt>
                <c:pt idx="1714">
                  <c:v>2246.111813840208</c:v>
                </c:pt>
                <c:pt idx="1715">
                  <c:v>2247.173294525669</c:v>
                </c:pt>
                <c:pt idx="1716">
                  <c:v>2248.2352768518936</c:v>
                </c:pt>
                <c:pt idx="1717">
                  <c:v>2249.2977610559501</c:v>
                </c:pt>
                <c:pt idx="1718">
                  <c:v>2250.3607473750189</c:v>
                </c:pt>
                <c:pt idx="1719">
                  <c:v>2251.4242360463932</c:v>
                </c:pt>
                <c:pt idx="1720">
                  <c:v>2252.4882273074759</c:v>
                </c:pt>
                <c:pt idx="1721">
                  <c:v>2253.5527213957857</c:v>
                </c:pt>
                <c:pt idx="1722">
                  <c:v>2254.6177185489501</c:v>
                </c:pt>
                <c:pt idx="1723">
                  <c:v>2255.6832190047116</c:v>
                </c:pt>
                <c:pt idx="1724">
                  <c:v>2256.7492230009229</c:v>
                </c:pt>
                <c:pt idx="1725">
                  <c:v>2257.8157307755509</c:v>
                </c:pt>
                <c:pt idx="1726">
                  <c:v>2258.8827425666736</c:v>
                </c:pt>
                <c:pt idx="1727">
                  <c:v>2259.9502586124831</c:v>
                </c:pt>
                <c:pt idx="1728">
                  <c:v>2261.0182791512816</c:v>
                </c:pt>
                <c:pt idx="1729">
                  <c:v>2262.0868044214862</c:v>
                </c:pt>
                <c:pt idx="1730">
                  <c:v>2263.1558346616252</c:v>
                </c:pt>
                <c:pt idx="1731">
                  <c:v>2264.2253701103414</c:v>
                </c:pt>
                <c:pt idx="1732">
                  <c:v>2265.2954110063879</c:v>
                </c:pt>
                <c:pt idx="1733">
                  <c:v>2266.3659575886327</c:v>
                </c:pt>
                <c:pt idx="1734">
                  <c:v>2267.4370100960559</c:v>
                </c:pt>
                <c:pt idx="1735">
                  <c:v>2268.5085687677506</c:v>
                </c:pt>
                <c:pt idx="1736">
                  <c:v>2269.5806338429225</c:v>
                </c:pt>
                <c:pt idx="1737">
                  <c:v>2270.6532055608914</c:v>
                </c:pt>
                <c:pt idx="1738">
                  <c:v>2271.7262841610886</c:v>
                </c:pt>
                <c:pt idx="1739">
                  <c:v>2272.7998698830606</c:v>
                </c:pt>
                <c:pt idx="1740">
                  <c:v>2273.8739629664651</c:v>
                </c:pt>
                <c:pt idx="1741">
                  <c:v>2274.948563651074</c:v>
                </c:pt>
                <c:pt idx="1742">
                  <c:v>2276.0236721767728</c:v>
                </c:pt>
                <c:pt idx="1743">
                  <c:v>2277.09928878356</c:v>
                </c:pt>
                <c:pt idx="1744">
                  <c:v>2278.1754137115477</c:v>
                </c:pt>
                <c:pt idx="1745">
                  <c:v>2279.2520472009605</c:v>
                </c:pt>
                <c:pt idx="1746">
                  <c:v>2280.3291894921385</c:v>
                </c:pt>
                <c:pt idx="1747">
                  <c:v>2281.406840825533</c:v>
                </c:pt>
                <c:pt idx="1748">
                  <c:v>2282.4850014417107</c:v>
                </c:pt>
                <c:pt idx="1749">
                  <c:v>2283.5636715813516</c:v>
                </c:pt>
                <c:pt idx="1750">
                  <c:v>2284.64285148525</c:v>
                </c:pt>
                <c:pt idx="1751">
                  <c:v>2285.722541394312</c:v>
                </c:pt>
                <c:pt idx="1752">
                  <c:v>2286.8027415495585</c:v>
                </c:pt>
                <c:pt idx="1753">
                  <c:v>2287.8834521921262</c:v>
                </c:pt>
                <c:pt idx="1754">
                  <c:v>2288.9646735632632</c:v>
                </c:pt>
                <c:pt idx="1755">
                  <c:v>2290.0464059043329</c:v>
                </c:pt>
                <c:pt idx="1756">
                  <c:v>2291.1286494568126</c:v>
                </c:pt>
                <c:pt idx="1757">
                  <c:v>2292.2114044622931</c:v>
                </c:pt>
                <c:pt idx="1758">
                  <c:v>2293.29467116248</c:v>
                </c:pt>
                <c:pt idx="1759">
                  <c:v>2294.3784497991933</c:v>
                </c:pt>
                <c:pt idx="1760">
                  <c:v>2295.4627406143668</c:v>
                </c:pt>
                <c:pt idx="1761">
                  <c:v>2296.5475438500489</c:v>
                </c:pt>
                <c:pt idx="1762">
                  <c:v>2297.6328597484016</c:v>
                </c:pt>
                <c:pt idx="1763">
                  <c:v>2298.7186885517031</c:v>
                </c:pt>
                <c:pt idx="1764">
                  <c:v>2299.8050305023444</c:v>
                </c:pt>
                <c:pt idx="1765">
                  <c:v>2300.8918858428319</c:v>
                </c:pt>
                <c:pt idx="1766">
                  <c:v>2301.9792548157861</c:v>
                </c:pt>
                <c:pt idx="1767">
                  <c:v>2303.067137663943</c:v>
                </c:pt>
                <c:pt idx="1768">
                  <c:v>2304.155534630152</c:v>
                </c:pt>
                <c:pt idx="1769">
                  <c:v>2305.2444459573785</c:v>
                </c:pt>
                <c:pt idx="1770">
                  <c:v>2306.3338718887017</c:v>
                </c:pt>
                <c:pt idx="1771">
                  <c:v>2307.4238126673167</c:v>
                </c:pt>
                <c:pt idx="1772">
                  <c:v>2308.5142685365336</c:v>
                </c:pt>
                <c:pt idx="1773">
                  <c:v>2309.6052397397762</c:v>
                </c:pt>
                <c:pt idx="1774">
                  <c:v>2310.696726520584</c:v>
                </c:pt>
                <c:pt idx="1775">
                  <c:v>2311.788729122612</c:v>
                </c:pt>
                <c:pt idx="1776">
                  <c:v>2312.8812477896299</c:v>
                </c:pt>
                <c:pt idx="1777">
                  <c:v>2313.9742827655227</c:v>
                </c:pt>
                <c:pt idx="1778">
                  <c:v>2315.0678342942906</c:v>
                </c:pt>
                <c:pt idx="1779">
                  <c:v>2316.1619026200497</c:v>
                </c:pt>
                <c:pt idx="1780">
                  <c:v>2317.2564879870297</c:v>
                </c:pt>
                <c:pt idx="1781">
                  <c:v>2318.3515906395787</c:v>
                </c:pt>
                <c:pt idx="1782">
                  <c:v>2319.4472108221571</c:v>
                </c:pt>
                <c:pt idx="1783">
                  <c:v>2320.543348779343</c:v>
                </c:pt>
                <c:pt idx="1784">
                  <c:v>2321.6400047558291</c:v>
                </c:pt>
                <c:pt idx="1785">
                  <c:v>2322.7371789964241</c:v>
                </c:pt>
                <c:pt idx="1786">
                  <c:v>2323.8348717460522</c:v>
                </c:pt>
                <c:pt idx="1787">
                  <c:v>2324.9330832497535</c:v>
                </c:pt>
                <c:pt idx="1788">
                  <c:v>2326.0318137526838</c:v>
                </c:pt>
                <c:pt idx="1789">
                  <c:v>2327.131063500115</c:v>
                </c:pt>
                <c:pt idx="1790">
                  <c:v>2328.2308327374349</c:v>
                </c:pt>
                <c:pt idx="1791">
                  <c:v>2329.3311217101464</c:v>
                </c:pt>
                <c:pt idx="1792">
                  <c:v>2330.431930663869</c:v>
                </c:pt>
                <c:pt idx="1793">
                  <c:v>2331.5332598443392</c:v>
                </c:pt>
                <c:pt idx="1794">
                  <c:v>2332.6351094974084</c:v>
                </c:pt>
                <c:pt idx="1795">
                  <c:v>2333.7374798690448</c:v>
                </c:pt>
                <c:pt idx="1796">
                  <c:v>2334.8403712053318</c:v>
                </c:pt>
                <c:pt idx="1797">
                  <c:v>2335.9437837524711</c:v>
                </c:pt>
                <c:pt idx="1798">
                  <c:v>2337.0477177567786</c:v>
                </c:pt>
                <c:pt idx="1799">
                  <c:v>2338.1521734646885</c:v>
                </c:pt>
                <c:pt idx="1800">
                  <c:v>2339.2571511227502</c:v>
                </c:pt>
                <c:pt idx="1801">
                  <c:v>2340.3626509776295</c:v>
                </c:pt>
                <c:pt idx="1802">
                  <c:v>2341.4686732761093</c:v>
                </c:pt>
                <c:pt idx="1803">
                  <c:v>2342.5752182650899</c:v>
                </c:pt>
                <c:pt idx="1804">
                  <c:v>2343.6822861915866</c:v>
                </c:pt>
                <c:pt idx="1805">
                  <c:v>2344.7898773027323</c:v>
                </c:pt>
                <c:pt idx="1806">
                  <c:v>2345.8979918457771</c:v>
                </c:pt>
                <c:pt idx="1807">
                  <c:v>2347.0066300680874</c:v>
                </c:pt>
                <c:pt idx="1808">
                  <c:v>2348.1157922171465</c:v>
                </c:pt>
                <c:pt idx="1809">
                  <c:v>2349.2254785405548</c:v>
                </c:pt>
                <c:pt idx="1810">
                  <c:v>2350.3356892860293</c:v>
                </c:pt>
                <c:pt idx="1811">
                  <c:v>2351.4464247014052</c:v>
                </c:pt>
                <c:pt idx="1812">
                  <c:v>2352.5576850346338</c:v>
                </c:pt>
                <c:pt idx="1813">
                  <c:v>2353.6694705337836</c:v>
                </c:pt>
                <c:pt idx="1814">
                  <c:v>2354.7817814470413</c:v>
                </c:pt>
                <c:pt idx="1815">
                  <c:v>2355.894618022709</c:v>
                </c:pt>
                <c:pt idx="1816">
                  <c:v>2357.0079805092082</c:v>
                </c:pt>
                <c:pt idx="1817">
                  <c:v>2358.1218691550766</c:v>
                </c:pt>
                <c:pt idx="1818">
                  <c:v>2359.2362842089701</c:v>
                </c:pt>
                <c:pt idx="1819">
                  <c:v>2360.3512259196609</c:v>
                </c:pt>
                <c:pt idx="1820">
                  <c:v>2361.46669453604</c:v>
                </c:pt>
                <c:pt idx="1821">
                  <c:v>2362.5826903071161</c:v>
                </c:pt>
                <c:pt idx="1822">
                  <c:v>2363.6992134820143</c:v>
                </c:pt>
                <c:pt idx="1823">
                  <c:v>2364.8162643099786</c:v>
                </c:pt>
                <c:pt idx="1824">
                  <c:v>2365.9338430403695</c:v>
                </c:pt>
                <c:pt idx="1825">
                  <c:v>2367.0519499226675</c:v>
                </c:pt>
                <c:pt idx="1826">
                  <c:v>2368.1705852064692</c:v>
                </c:pt>
                <c:pt idx="1827">
                  <c:v>2369.2897491414901</c:v>
                </c:pt>
                <c:pt idx="1828">
                  <c:v>2370.4094419775624</c:v>
                </c:pt>
                <c:pt idx="1829">
                  <c:v>2371.5296639646376</c:v>
                </c:pt>
                <c:pt idx="1830">
                  <c:v>2372.6504153527849</c:v>
                </c:pt>
                <c:pt idx="1831">
                  <c:v>2373.7716963921921</c:v>
                </c:pt>
                <c:pt idx="1832">
                  <c:v>2374.893507333165</c:v>
                </c:pt>
                <c:pt idx="1833">
                  <c:v>2376.0158484261269</c:v>
                </c:pt>
                <c:pt idx="1834">
                  <c:v>2377.138719921621</c:v>
                </c:pt>
                <c:pt idx="1835">
                  <c:v>2378.2621220703072</c:v>
                </c:pt>
                <c:pt idx="1836">
                  <c:v>2379.3860551229654</c:v>
                </c:pt>
                <c:pt idx="1837">
                  <c:v>2380.510519330493</c:v>
                </c:pt>
                <c:pt idx="1838">
                  <c:v>2381.6355149439059</c:v>
                </c:pt>
                <c:pt idx="1839">
                  <c:v>2382.7610422143398</c:v>
                </c:pt>
                <c:pt idx="1840">
                  <c:v>2383.8871013930479</c:v>
                </c:pt>
                <c:pt idx="1841">
                  <c:v>2385.0136927314024</c:v>
                </c:pt>
                <c:pt idx="1842">
                  <c:v>2386.1408164808945</c:v>
                </c:pt>
                <c:pt idx="1843">
                  <c:v>2387.2684728931345</c:v>
                </c:pt>
                <c:pt idx="1844">
                  <c:v>2388.3966622198504</c:v>
                </c:pt>
                <c:pt idx="1845">
                  <c:v>2389.5253847128911</c:v>
                </c:pt>
                <c:pt idx="1846">
                  <c:v>2390.6546406242228</c:v>
                </c:pt>
                <c:pt idx="1847">
                  <c:v>2391.784430205932</c:v>
                </c:pt>
                <c:pt idx="1848">
                  <c:v>2392.9147537102231</c:v>
                </c:pt>
                <c:pt idx="1849">
                  <c:v>2394.0456113894206</c:v>
                </c:pt>
                <c:pt idx="1850">
                  <c:v>2395.1770034959682</c:v>
                </c:pt>
                <c:pt idx="1851">
                  <c:v>2396.3089302824287</c:v>
                </c:pt>
                <c:pt idx="1852">
                  <c:v>2397.4413920014845</c:v>
                </c:pt>
                <c:pt idx="1853">
                  <c:v>2398.5743889059363</c:v>
                </c:pt>
                <c:pt idx="1854">
                  <c:v>2399.7079212487056</c:v>
                </c:pt>
                <c:pt idx="1855">
                  <c:v>2400.8419892828338</c:v>
                </c:pt>
                <c:pt idx="1856">
                  <c:v>2401.97659326148</c:v>
                </c:pt>
                <c:pt idx="1857">
                  <c:v>2403.1117334379237</c:v>
                </c:pt>
                <c:pt idx="1858">
                  <c:v>2404.2474100655659</c:v>
                </c:pt>
                <c:pt idx="1859">
                  <c:v>2405.383623397925</c:v>
                </c:pt>
                <c:pt idx="1860">
                  <c:v>2406.5203736886397</c:v>
                </c:pt>
                <c:pt idx="1861">
                  <c:v>2407.6576611914693</c:v>
                </c:pt>
                <c:pt idx="1862">
                  <c:v>2408.795486160293</c:v>
                </c:pt>
                <c:pt idx="1863">
                  <c:v>2409.9338488491089</c:v>
                </c:pt>
                <c:pt idx="1864">
                  <c:v>2411.0727495120359</c:v>
                </c:pt>
                <c:pt idx="1865">
                  <c:v>2412.212188403314</c:v>
                </c:pt>
                <c:pt idx="1866">
                  <c:v>2413.3521657773013</c:v>
                </c:pt>
                <c:pt idx="1867">
                  <c:v>2414.4926818884774</c:v>
                </c:pt>
                <c:pt idx="1868">
                  <c:v>2415.6337369914422</c:v>
                </c:pt>
                <c:pt idx="1869">
                  <c:v>2416.7753313409144</c:v>
                </c:pt>
                <c:pt idx="1870">
                  <c:v>2417.917465191736</c:v>
                </c:pt>
                <c:pt idx="1871">
                  <c:v>2419.0601387988663</c:v>
                </c:pt>
                <c:pt idx="1872">
                  <c:v>2420.203352417388</c:v>
                </c:pt>
                <c:pt idx="1873">
                  <c:v>2421.3471063025008</c:v>
                </c:pt>
                <c:pt idx="1874">
                  <c:v>2422.491400709529</c:v>
                </c:pt>
                <c:pt idx="1875">
                  <c:v>2423.6362358939145</c:v>
                </c:pt>
                <c:pt idx="1876">
                  <c:v>2424.7816121112214</c:v>
                </c:pt>
                <c:pt idx="1877">
                  <c:v>2425.9275296171345</c:v>
                </c:pt>
                <c:pt idx="1878">
                  <c:v>2427.0739886674583</c:v>
                </c:pt>
                <c:pt idx="1879">
                  <c:v>2428.220989518119</c:v>
                </c:pt>
                <c:pt idx="1880">
                  <c:v>2429.3685324251651</c:v>
                </c:pt>
                <c:pt idx="1881">
                  <c:v>2430.5166176447633</c:v>
                </c:pt>
                <c:pt idx="1882">
                  <c:v>2431.6652454332043</c:v>
                </c:pt>
                <c:pt idx="1883">
                  <c:v>2432.8144160468973</c:v>
                </c:pt>
                <c:pt idx="1884">
                  <c:v>2433.9641297423741</c:v>
                </c:pt>
                <c:pt idx="1885">
                  <c:v>2435.114386776288</c:v>
                </c:pt>
                <c:pt idx="1886">
                  <c:v>2436.2651874054122</c:v>
                </c:pt>
                <c:pt idx="1887">
                  <c:v>2437.4165318866426</c:v>
                </c:pt>
                <c:pt idx="1888">
                  <c:v>2438.5684204769964</c:v>
                </c:pt>
                <c:pt idx="1889">
                  <c:v>2439.720853433611</c:v>
                </c:pt>
                <c:pt idx="1890">
                  <c:v>2440.8738310137469</c:v>
                </c:pt>
                <c:pt idx="1891">
                  <c:v>2442.0273534747848</c:v>
                </c:pt>
                <c:pt idx="1892">
                  <c:v>2443.1814210742286</c:v>
                </c:pt>
                <c:pt idx="1893">
                  <c:v>2444.3360340697027</c:v>
                </c:pt>
                <c:pt idx="1894">
                  <c:v>2445.4911927189528</c:v>
                </c:pt>
                <c:pt idx="1895">
                  <c:v>2446.646897279848</c:v>
                </c:pt>
                <c:pt idx="1896">
                  <c:v>2447.8031480103782</c:v>
                </c:pt>
                <c:pt idx="1897">
                  <c:v>2448.9599451686554</c:v>
                </c:pt>
                <c:pt idx="1898">
                  <c:v>2450.1172890129142</c:v>
                </c:pt>
                <c:pt idx="1899">
                  <c:v>2451.2751798015092</c:v>
                </c:pt>
                <c:pt idx="1900">
                  <c:v>2452.4336177929199</c:v>
                </c:pt>
                <c:pt idx="1901">
                  <c:v>2453.5926032457464</c:v>
                </c:pt>
                <c:pt idx="1902">
                  <c:v>2454.752136418711</c:v>
                </c:pt>
                <c:pt idx="1903">
                  <c:v>2455.912217570658</c:v>
                </c:pt>
                <c:pt idx="1904">
                  <c:v>2457.0728469605556</c:v>
                </c:pt>
                <c:pt idx="1905">
                  <c:v>2458.2340248474925</c:v>
                </c:pt>
                <c:pt idx="1906">
                  <c:v>2459.3957514906811</c:v>
                </c:pt>
                <c:pt idx="1907">
                  <c:v>2460.558027149455</c:v>
                </c:pt>
                <c:pt idx="1908">
                  <c:v>2461.7208520832723</c:v>
                </c:pt>
                <c:pt idx="1909">
                  <c:v>2462.8842265517123</c:v>
                </c:pt>
                <c:pt idx="1910">
                  <c:v>2464.0481508144771</c:v>
                </c:pt>
                <c:pt idx="1911">
                  <c:v>2465.2126251313916</c:v>
                </c:pt>
                <c:pt idx="1912">
                  <c:v>2466.3776497624035</c:v>
                </c:pt>
                <c:pt idx="1913">
                  <c:v>2467.5432249675841</c:v>
                </c:pt>
                <c:pt idx="1914">
                  <c:v>2468.7093510071263</c:v>
                </c:pt>
                <c:pt idx="1915">
                  <c:v>2469.876028141347</c:v>
                </c:pt>
                <c:pt idx="1916">
                  <c:v>2471.0432566306863</c:v>
                </c:pt>
                <c:pt idx="1917">
                  <c:v>2472.2110367357059</c:v>
                </c:pt>
                <c:pt idx="1918">
                  <c:v>2473.3793687170914</c:v>
                </c:pt>
                <c:pt idx="1919">
                  <c:v>2474.5482528356529</c:v>
                </c:pt>
                <c:pt idx="1920">
                  <c:v>2475.7176893523215</c:v>
                </c:pt>
                <c:pt idx="1921">
                  <c:v>2476.8876785281536</c:v>
                </c:pt>
                <c:pt idx="1922">
                  <c:v>2478.0582206243275</c:v>
                </c:pt>
                <c:pt idx="1923">
                  <c:v>2479.229315902146</c:v>
                </c:pt>
                <c:pt idx="1924">
                  <c:v>2480.4009646230347</c:v>
                </c:pt>
                <c:pt idx="1925">
                  <c:v>2481.5731670485425</c:v>
                </c:pt>
                <c:pt idx="1926">
                  <c:v>2482.7459234403432</c:v>
                </c:pt>
                <c:pt idx="1927">
                  <c:v>2483.9192340602331</c:v>
                </c:pt>
                <c:pt idx="1928">
                  <c:v>2485.0930991701325</c:v>
                </c:pt>
                <c:pt idx="1929">
                  <c:v>2486.2675190320856</c:v>
                </c:pt>
                <c:pt idx="1930">
                  <c:v>2487.4424939082596</c:v>
                </c:pt>
                <c:pt idx="1931">
                  <c:v>2488.6180240609483</c:v>
                </c:pt>
                <c:pt idx="1932">
                  <c:v>2489.7941097525654</c:v>
                </c:pt>
                <c:pt idx="1933">
                  <c:v>2490.9707512456525</c:v>
                </c:pt>
                <c:pt idx="1934">
                  <c:v>2492.1479488028722</c:v>
                </c:pt>
                <c:pt idx="1935">
                  <c:v>2493.3257026870128</c:v>
                </c:pt>
                <c:pt idx="1936">
                  <c:v>2494.5040131609871</c:v>
                </c:pt>
                <c:pt idx="1937">
                  <c:v>2495.6828804878314</c:v>
                </c:pt>
                <c:pt idx="1938">
                  <c:v>2496.8623049307066</c:v>
                </c:pt>
                <c:pt idx="1939">
                  <c:v>2498.0422867528973</c:v>
                </c:pt>
                <c:pt idx="1940">
                  <c:v>2499.2228262178132</c:v>
                </c:pt>
                <c:pt idx="1941">
                  <c:v>2500.4039235889891</c:v>
                </c:pt>
                <c:pt idx="1942">
                  <c:v>2501.5855791300828</c:v>
                </c:pt>
                <c:pt idx="1943">
                  <c:v>2502.7677931048779</c:v>
                </c:pt>
                <c:pt idx="1944">
                  <c:v>2503.9505657772816</c:v>
                </c:pt>
                <c:pt idx="1945">
                  <c:v>2505.1338974113278</c:v>
                </c:pt>
                <c:pt idx="1946">
                  <c:v>2506.317788271173</c:v>
                </c:pt>
                <c:pt idx="1947">
                  <c:v>2507.5022386210994</c:v>
                </c:pt>
                <c:pt idx="1948">
                  <c:v>2508.6872487255141</c:v>
                </c:pt>
                <c:pt idx="1949">
                  <c:v>2509.8728188489499</c:v>
                </c:pt>
                <c:pt idx="1950">
                  <c:v>2511.0589492560625</c:v>
                </c:pt>
                <c:pt idx="1951">
                  <c:v>2512.245640211635</c:v>
                </c:pt>
                <c:pt idx="1952">
                  <c:v>2513.4328919805744</c:v>
                </c:pt>
                <c:pt idx="1953">
                  <c:v>2514.6207048279139</c:v>
                </c:pt>
                <c:pt idx="1954">
                  <c:v>2515.8090790188098</c:v>
                </c:pt>
                <c:pt idx="1955">
                  <c:v>2516.9980148185464</c:v>
                </c:pt>
                <c:pt idx="1956">
                  <c:v>2518.1875124925318</c:v>
                </c:pt>
                <c:pt idx="1957">
                  <c:v>2519.377572306299</c:v>
                </c:pt>
                <c:pt idx="1958">
                  <c:v>2520.5681945255078</c:v>
                </c:pt>
                <c:pt idx="1959">
                  <c:v>2521.7593794159443</c:v>
                </c:pt>
                <c:pt idx="1960">
                  <c:v>2522.951127243517</c:v>
                </c:pt>
                <c:pt idx="1961">
                  <c:v>2524.1434382742627</c:v>
                </c:pt>
                <c:pt idx="1962">
                  <c:v>2525.3363127743442</c:v>
                </c:pt>
                <c:pt idx="1963">
                  <c:v>2526.5297510100481</c:v>
                </c:pt>
                <c:pt idx="1964">
                  <c:v>2527.723753247788</c:v>
                </c:pt>
                <c:pt idx="1965">
                  <c:v>2528.9183197541033</c:v>
                </c:pt>
                <c:pt idx="1966">
                  <c:v>2530.1134507956599</c:v>
                </c:pt>
                <c:pt idx="1967">
                  <c:v>2531.3091466392489</c:v>
                </c:pt>
                <c:pt idx="1968">
                  <c:v>2532.5054075517874</c:v>
                </c:pt>
                <c:pt idx="1969">
                  <c:v>2533.7022338003189</c:v>
                </c:pt>
                <c:pt idx="1970">
                  <c:v>2534.8996256520145</c:v>
                </c:pt>
                <c:pt idx="1971">
                  <c:v>2536.0975833741682</c:v>
                </c:pt>
                <c:pt idx="1972">
                  <c:v>2537.2961072342041</c:v>
                </c:pt>
                <c:pt idx="1973">
                  <c:v>2538.4951974996698</c:v>
                </c:pt>
                <c:pt idx="1974">
                  <c:v>2539.6948544382417</c:v>
                </c:pt>
                <c:pt idx="1975">
                  <c:v>2540.8950783177206</c:v>
                </c:pt>
                <c:pt idx="1976">
                  <c:v>2542.095869406035</c:v>
                </c:pt>
                <c:pt idx="1977">
                  <c:v>2543.2972279712399</c:v>
                </c:pt>
                <c:pt idx="1978">
                  <c:v>2544.499154281516</c:v>
                </c:pt>
                <c:pt idx="1979">
                  <c:v>2545.701648605173</c:v>
                </c:pt>
                <c:pt idx="1980">
                  <c:v>2546.904711210645</c:v>
                </c:pt>
                <c:pt idx="1981">
                  <c:v>2548.1083423664945</c:v>
                </c:pt>
                <c:pt idx="1982">
                  <c:v>2549.3125423414103</c:v>
                </c:pt>
                <c:pt idx="1983">
                  <c:v>2550.5173114042072</c:v>
                </c:pt>
                <c:pt idx="1984">
                  <c:v>2551.7226498238297</c:v>
                </c:pt>
                <c:pt idx="1985">
                  <c:v>2552.9285578693471</c:v>
                </c:pt>
                <c:pt idx="1986">
                  <c:v>2554.1350358099562</c:v>
                </c:pt>
                <c:pt idx="1987">
                  <c:v>2555.3420839149817</c:v>
                </c:pt>
                <c:pt idx="1988">
                  <c:v>2556.5497024538749</c:v>
                </c:pt>
                <c:pt idx="1989">
                  <c:v>2557.7578916962152</c:v>
                </c:pt>
                <c:pt idx="1990">
                  <c:v>2558.9666519117095</c:v>
                </c:pt>
                <c:pt idx="1991">
                  <c:v>2560.1759833701904</c:v>
                </c:pt>
                <c:pt idx="1992">
                  <c:v>2561.3858863416199</c:v>
                </c:pt>
                <c:pt idx="1993">
                  <c:v>2562.5963610960866</c:v>
                </c:pt>
                <c:pt idx="1994">
                  <c:v>2563.8074079038079</c:v>
                </c:pt>
                <c:pt idx="1995">
                  <c:v>2565.0190270351277</c:v>
                </c:pt>
                <c:pt idx="1996">
                  <c:v>2566.2312187605175</c:v>
                </c:pt>
                <c:pt idx="1997">
                  <c:v>2567.4439833505771</c:v>
                </c:pt>
                <c:pt idx="1998">
                  <c:v>2568.6573210760357</c:v>
                </c:pt>
                <c:pt idx="1999">
                  <c:v>2569.8712322077472</c:v>
                </c:pt>
                <c:pt idx="2000">
                  <c:v>2571.0857170166964</c:v>
                </c:pt>
                <c:pt idx="2001">
                  <c:v>2572.3007757739942</c:v>
                </c:pt>
                <c:pt idx="2002">
                  <c:v>2573.5164087508815</c:v>
                </c:pt>
                <c:pt idx="2003">
                  <c:v>2574.7326162187264</c:v>
                </c:pt>
                <c:pt idx="2004">
                  <c:v>2575.9493984490236</c:v>
                </c:pt>
                <c:pt idx="2005">
                  <c:v>2577.1667557133997</c:v>
                </c:pt>
                <c:pt idx="2006">
                  <c:v>2578.3846882836056</c:v>
                </c:pt>
                <c:pt idx="2007">
                  <c:v>2579.6031964315243</c:v>
                </c:pt>
                <c:pt idx="2008">
                  <c:v>2580.8222804291659</c:v>
                </c:pt>
                <c:pt idx="2009">
                  <c:v>2582.0419405486678</c:v>
                </c:pt>
                <c:pt idx="2010">
                  <c:v>2583.2621770622968</c:v>
                </c:pt>
                <c:pt idx="2011">
                  <c:v>2584.4829902424499</c:v>
                </c:pt>
                <c:pt idx="2012">
                  <c:v>2585.7043803616502</c:v>
                </c:pt>
                <c:pt idx="2013">
                  <c:v>2586.9263476925526</c:v>
                </c:pt>
                <c:pt idx="2014">
                  <c:v>2588.1488925079379</c:v>
                </c:pt>
                <c:pt idx="2015">
                  <c:v>2589.3720150807167</c:v>
                </c:pt>
                <c:pt idx="2016">
                  <c:v>2590.5957156839299</c:v>
                </c:pt>
                <c:pt idx="2017">
                  <c:v>2591.8199945907472</c:v>
                </c:pt>
                <c:pt idx="2018">
                  <c:v>2593.0448520744649</c:v>
                </c:pt>
                <c:pt idx="2019">
                  <c:v>2594.2702884085111</c:v>
                </c:pt>
                <c:pt idx="2020">
                  <c:v>2595.4963038664428</c:v>
                </c:pt>
                <c:pt idx="2021">
                  <c:v>2596.7228987219451</c:v>
                </c:pt>
                <c:pt idx="2022">
                  <c:v>2597.9500732488332</c:v>
                </c:pt>
                <c:pt idx="2023">
                  <c:v>2599.1778277210519</c:v>
                </c:pt>
                <c:pt idx="2024">
                  <c:v>2600.4061624126748</c:v>
                </c:pt>
                <c:pt idx="2025">
                  <c:v>2601.6350775979054</c:v>
                </c:pt>
                <c:pt idx="2026">
                  <c:v>2602.8645735510772</c:v>
                </c:pt>
                <c:pt idx="2027">
                  <c:v>2604.0946505466527</c:v>
                </c:pt>
                <c:pt idx="2028">
                  <c:v>2605.3253088592242</c:v>
                </c:pt>
                <c:pt idx="2029">
                  <c:v>2606.556548763514</c:v>
                </c:pt>
                <c:pt idx="2030">
                  <c:v>2607.7883705343738</c:v>
                </c:pt>
                <c:pt idx="2031">
                  <c:v>2609.0207744467857</c:v>
                </c:pt>
                <c:pt idx="2032">
                  <c:v>2610.2537607758618</c:v>
                </c:pt>
                <c:pt idx="2033">
                  <c:v>2611.4873297968438</c:v>
                </c:pt>
                <c:pt idx="2034">
                  <c:v>2612.7214817851041</c:v>
                </c:pt>
                <c:pt idx="2035">
                  <c:v>2613.9562170161439</c:v>
                </c:pt>
                <c:pt idx="2036">
                  <c:v>2615.1915357655962</c:v>
                </c:pt>
                <c:pt idx="2037">
                  <c:v>2616.4274383092234</c:v>
                </c:pt>
                <c:pt idx="2038">
                  <c:v>2617.6639249229179</c:v>
                </c:pt>
                <c:pt idx="2039">
                  <c:v>2618.9009958827041</c:v>
                </c:pt>
                <c:pt idx="2040">
                  <c:v>2620.1386514647343</c:v>
                </c:pt>
                <c:pt idx="2041">
                  <c:v>2621.3768919452937</c:v>
                </c:pt>
                <c:pt idx="2042">
                  <c:v>2622.6157176007964</c:v>
                </c:pt>
                <c:pt idx="2043">
                  <c:v>2623.855128707788</c:v>
                </c:pt>
                <c:pt idx="2044">
                  <c:v>2625.0951255429454</c:v>
                </c:pt>
                <c:pt idx="2045">
                  <c:v>2626.3357083830747</c:v>
                </c:pt>
                <c:pt idx="2046">
                  <c:v>2627.5768775051133</c:v>
                </c:pt>
                <c:pt idx="2047">
                  <c:v>2628.8186331861298</c:v>
                </c:pt>
                <c:pt idx="2048">
                  <c:v>2630.0609757033244</c:v>
                </c:pt>
                <c:pt idx="2049">
                  <c:v>2631.3039053340276</c:v>
                </c:pt>
                <c:pt idx="2050">
                  <c:v>2632.5474223556998</c:v>
                </c:pt>
                <c:pt idx="2051">
                  <c:v>2633.7915270459348</c:v>
                </c:pt>
                <c:pt idx="2052">
                  <c:v>2635.0362196824558</c:v>
                </c:pt>
                <c:pt idx="2053">
                  <c:v>2636.281500543118</c:v>
                </c:pt>
                <c:pt idx="2054">
                  <c:v>2637.527369905908</c:v>
                </c:pt>
                <c:pt idx="2055">
                  <c:v>2638.7738280489434</c:v>
                </c:pt>
                <c:pt idx="2056">
                  <c:v>2640.0208752504741</c:v>
                </c:pt>
                <c:pt idx="2057">
                  <c:v>2641.26851178888</c:v>
                </c:pt>
                <c:pt idx="2058">
                  <c:v>2642.516737942673</c:v>
                </c:pt>
                <c:pt idx="2059">
                  <c:v>2643.7655539904986</c:v>
                </c:pt>
                <c:pt idx="2060">
                  <c:v>2645.0149602111305</c:v>
                </c:pt>
                <c:pt idx="2061">
                  <c:v>2646.2649568834777</c:v>
                </c:pt>
                <c:pt idx="2062">
                  <c:v>2647.515544286578</c:v>
                </c:pt>
                <c:pt idx="2063">
                  <c:v>2648.7667226996032</c:v>
                </c:pt>
                <c:pt idx="2064">
                  <c:v>2650.0184924018558</c:v>
                </c:pt>
                <c:pt idx="2065">
                  <c:v>2651.2708536727714</c:v>
                </c:pt>
                <c:pt idx="2066">
                  <c:v>2652.5238067919163</c:v>
                </c:pt>
                <c:pt idx="2067">
                  <c:v>2653.7773520389896</c:v>
                </c:pt>
                <c:pt idx="2068">
                  <c:v>2655.0314896938226</c:v>
                </c:pt>
                <c:pt idx="2069">
                  <c:v>2656.2862200363793</c:v>
                </c:pt>
                <c:pt idx="2070">
                  <c:v>2657.5415433467556</c:v>
                </c:pt>
                <c:pt idx="2071">
                  <c:v>2658.7974599051786</c:v>
                </c:pt>
                <c:pt idx="2072">
                  <c:v>2660.0539699920105</c:v>
                </c:pt>
                <c:pt idx="2073">
                  <c:v>2661.3110738877435</c:v>
                </c:pt>
                <c:pt idx="2074">
                  <c:v>2662.5687718730032</c:v>
                </c:pt>
                <c:pt idx="2075">
                  <c:v>2663.8270642285479</c:v>
                </c:pt>
                <c:pt idx="2076">
                  <c:v>2665.0859512352695</c:v>
                </c:pt>
                <c:pt idx="2077">
                  <c:v>2666.3454331741905</c:v>
                </c:pt>
                <c:pt idx="2078">
                  <c:v>2667.6055103264684</c:v>
                </c:pt>
                <c:pt idx="2079">
                  <c:v>2668.8661829733919</c:v>
                </c:pt>
                <c:pt idx="2080">
                  <c:v>2670.127451396384</c:v>
                </c:pt>
                <c:pt idx="2081">
                  <c:v>2671.3893158769997</c:v>
                </c:pt>
                <c:pt idx="2082">
                  <c:v>2672.6517766969273</c:v>
                </c:pt>
                <c:pt idx="2083">
                  <c:v>2673.9148341379887</c:v>
                </c:pt>
                <c:pt idx="2084">
                  <c:v>2675.1784884821382</c:v>
                </c:pt>
                <c:pt idx="2085">
                  <c:v>2676.4427400114637</c:v>
                </c:pt>
                <c:pt idx="2086">
                  <c:v>2677.7075890081874</c:v>
                </c:pt>
                <c:pt idx="2087">
                  <c:v>2678.9730357546632</c:v>
                </c:pt>
                <c:pt idx="2088">
                  <c:v>2680.2390805333785</c:v>
                </c:pt>
                <c:pt idx="2089">
                  <c:v>2681.5057236269558</c:v>
                </c:pt>
                <c:pt idx="2090">
                  <c:v>2682.7729653181505</c:v>
                </c:pt>
                <c:pt idx="2091">
                  <c:v>2684.0408058898506</c:v>
                </c:pt>
                <c:pt idx="2092">
                  <c:v>2685.3092456250793</c:v>
                </c:pt>
                <c:pt idx="2093">
                  <c:v>2686.5782848069921</c:v>
                </c:pt>
                <c:pt idx="2094">
                  <c:v>2687.8479237188794</c:v>
                </c:pt>
                <c:pt idx="2095">
                  <c:v>2689.1181626441653</c:v>
                </c:pt>
                <c:pt idx="2096">
                  <c:v>2690.3890018664069</c:v>
                </c:pt>
                <c:pt idx="2097">
                  <c:v>2691.6604416692967</c:v>
                </c:pt>
                <c:pt idx="2098">
                  <c:v>2692.9324823366605</c:v>
                </c:pt>
                <c:pt idx="2099">
                  <c:v>2694.2051241524582</c:v>
                </c:pt>
                <c:pt idx="2100">
                  <c:v>2695.4783674007845</c:v>
                </c:pt>
                <c:pt idx="2101">
                  <c:v>2696.7522123658673</c:v>
                </c:pt>
                <c:pt idx="2102">
                  <c:v>2698.0266593320698</c:v>
                </c:pt>
                <c:pt idx="2103">
                  <c:v>2699.3017085838892</c:v>
                </c:pt>
                <c:pt idx="2104">
                  <c:v>2700.5773604059573</c:v>
                </c:pt>
                <c:pt idx="2105">
                  <c:v>2701.8536150830396</c:v>
                </c:pt>
                <c:pt idx="2106">
                  <c:v>2703.1304729000371</c:v>
                </c:pt>
                <c:pt idx="2107">
                  <c:v>2704.4079341419865</c:v>
                </c:pt>
                <c:pt idx="2108">
                  <c:v>2705.6859990940557</c:v>
                </c:pt>
                <c:pt idx="2109">
                  <c:v>2706.9646680415512</c:v>
                </c:pt>
                <c:pt idx="2110">
                  <c:v>2708.2439412699123</c:v>
                </c:pt>
                <c:pt idx="2111">
                  <c:v>2709.5238190647133</c:v>
                </c:pt>
                <c:pt idx="2112">
                  <c:v>2710.8043017116638</c:v>
                </c:pt>
                <c:pt idx="2113">
                  <c:v>2712.085389496609</c:v>
                </c:pt>
                <c:pt idx="2114">
                  <c:v>2713.367082705528</c:v>
                </c:pt>
                <c:pt idx="2115">
                  <c:v>2714.6493816245352</c:v>
                </c:pt>
                <c:pt idx="2116">
                  <c:v>2715.9322865398817</c:v>
                </c:pt>
                <c:pt idx="2117">
                  <c:v>2717.2157977379516</c:v>
                </c:pt>
                <c:pt idx="2118">
                  <c:v>2718.4999155052669</c:v>
                </c:pt>
                <c:pt idx="2119">
                  <c:v>2719.7846401284824</c:v>
                </c:pt>
                <c:pt idx="2120">
                  <c:v>2721.0699718943902</c:v>
                </c:pt>
                <c:pt idx="2121">
                  <c:v>2722.3559110899173</c:v>
                </c:pt>
                <c:pt idx="2122">
                  <c:v>2723.6424580021257</c:v>
                </c:pt>
                <c:pt idx="2123">
                  <c:v>2724.9296129182153</c:v>
                </c:pt>
                <c:pt idx="2124">
                  <c:v>2726.2173761255185</c:v>
                </c:pt>
                <c:pt idx="2125">
                  <c:v>2727.5057479115062</c:v>
                </c:pt>
                <c:pt idx="2126">
                  <c:v>2728.7947285637838</c:v>
                </c:pt>
                <c:pt idx="2127">
                  <c:v>2730.0843183700922</c:v>
                </c:pt>
                <c:pt idx="2128">
                  <c:v>2731.3745176183097</c:v>
                </c:pt>
                <c:pt idx="2129">
                  <c:v>2732.6653265964505</c:v>
                </c:pt>
                <c:pt idx="2130">
                  <c:v>2733.9567455926631</c:v>
                </c:pt>
                <c:pt idx="2131">
                  <c:v>2735.2487748952335</c:v>
                </c:pt>
                <c:pt idx="2132">
                  <c:v>2736.5414147925849</c:v>
                </c:pt>
                <c:pt idx="2133">
                  <c:v>2737.8346655732748</c:v>
                </c:pt>
                <c:pt idx="2134">
                  <c:v>2739.1285275259988</c:v>
                </c:pt>
                <c:pt idx="2135">
                  <c:v>2740.4230009395878</c:v>
                </c:pt>
                <c:pt idx="2136">
                  <c:v>2741.7180861030088</c:v>
                </c:pt>
                <c:pt idx="2137">
                  <c:v>2743.0137833053677</c:v>
                </c:pt>
                <c:pt idx="2138">
                  <c:v>2744.310092835904</c:v>
                </c:pt>
                <c:pt idx="2139">
                  <c:v>2745.6070149839961</c:v>
                </c:pt>
                <c:pt idx="2140">
                  <c:v>2746.904550039158</c:v>
                </c:pt>
                <c:pt idx="2141">
                  <c:v>2748.2026982910415</c:v>
                </c:pt>
                <c:pt idx="2142">
                  <c:v>2749.5014600294344</c:v>
                </c:pt>
                <c:pt idx="2143">
                  <c:v>2750.8008355442612</c:v>
                </c:pt>
                <c:pt idx="2144">
                  <c:v>2752.1008251255848</c:v>
                </c:pt>
                <c:pt idx="2145">
                  <c:v>2753.4014290636037</c:v>
                </c:pt>
                <c:pt idx="2146">
                  <c:v>2754.7026476486549</c:v>
                </c:pt>
                <c:pt idx="2147">
                  <c:v>2756.004481171211</c:v>
                </c:pt>
                <c:pt idx="2148">
                  <c:v>2757.3069299218832</c:v>
                </c:pt>
                <c:pt idx="2149">
                  <c:v>2758.6099941914204</c:v>
                </c:pt>
                <c:pt idx="2150">
                  <c:v>2759.9136742707069</c:v>
                </c:pt>
                <c:pt idx="2151">
                  <c:v>2761.2179704507662</c:v>
                </c:pt>
                <c:pt idx="2152">
                  <c:v>2762.5228830227588</c:v>
                </c:pt>
                <c:pt idx="2153">
                  <c:v>2763.8284122779828</c:v>
                </c:pt>
                <c:pt idx="2154">
                  <c:v>2765.1345585078734</c:v>
                </c:pt>
                <c:pt idx="2155">
                  <c:v>2766.4413220040051</c:v>
                </c:pt>
                <c:pt idx="2156">
                  <c:v>2767.7487030580892</c:v>
                </c:pt>
                <c:pt idx="2157">
                  <c:v>2769.0567019619734</c:v>
                </c:pt>
                <c:pt idx="2158">
                  <c:v>2770.3653190076466</c:v>
                </c:pt>
                <c:pt idx="2159">
                  <c:v>2771.6745544872324</c:v>
                </c:pt>
                <c:pt idx="2160">
                  <c:v>2772.9844086929952</c:v>
                </c:pt>
                <c:pt idx="2161">
                  <c:v>2774.2948819173353</c:v>
                </c:pt>
                <c:pt idx="2162">
                  <c:v>2775.6059744527929</c:v>
                </c:pt>
                <c:pt idx="2163">
                  <c:v>2776.9176865920444</c:v>
                </c:pt>
                <c:pt idx="2164">
                  <c:v>2778.2300186279076</c:v>
                </c:pt>
                <c:pt idx="2165">
                  <c:v>2779.5429708533352</c:v>
                </c:pt>
                <c:pt idx="2166">
                  <c:v>2780.8565435614209</c:v>
                </c:pt>
                <c:pt idx="2167">
                  <c:v>2782.170737045396</c:v>
                </c:pt>
                <c:pt idx="2168">
                  <c:v>2783.4855515986301</c:v>
                </c:pt>
                <c:pt idx="2169">
                  <c:v>2784.8009875146317</c:v>
                </c:pt>
                <c:pt idx="2170">
                  <c:v>2786.1170450870482</c:v>
                </c:pt>
                <c:pt idx="2171">
                  <c:v>2787.4337246096666</c:v>
                </c:pt>
                <c:pt idx="2172">
                  <c:v>2788.7510263764102</c:v>
                </c:pt>
                <c:pt idx="2173">
                  <c:v>2790.0689506813433</c:v>
                </c:pt>
                <c:pt idx="2174">
                  <c:v>2791.3874978186686</c:v>
                </c:pt>
                <c:pt idx="2175">
                  <c:v>2792.7066680827288</c:v>
                </c:pt>
                <c:pt idx="2176">
                  <c:v>2794.0264617680032</c:v>
                </c:pt>
                <c:pt idx="2177">
                  <c:v>2795.3468791691134</c:v>
                </c:pt>
                <c:pt idx="2178">
                  <c:v>2796.6679205808177</c:v>
                </c:pt>
                <c:pt idx="2179">
                  <c:v>2797.9895862980152</c:v>
                </c:pt>
                <c:pt idx="2180">
                  <c:v>2799.3118766157436</c:v>
                </c:pt>
                <c:pt idx="2181">
                  <c:v>2800.6347918291804</c:v>
                </c:pt>
                <c:pt idx="2182">
                  <c:v>2801.9583322336416</c:v>
                </c:pt>
                <c:pt idx="2183">
                  <c:v>2803.2824981245853</c:v>
                </c:pt>
                <c:pt idx="2184">
                  <c:v>2804.6072897976064</c:v>
                </c:pt>
                <c:pt idx="2185">
                  <c:v>2805.9327075484407</c:v>
                </c:pt>
                <c:pt idx="2186">
                  <c:v>2807.2587516729645</c:v>
                </c:pt>
                <c:pt idx="2187">
                  <c:v>2808.5854224671921</c:v>
                </c:pt>
                <c:pt idx="2188">
                  <c:v>2809.9127202272794</c:v>
                </c:pt>
                <c:pt idx="2189">
                  <c:v>2811.240645249522</c:v>
                </c:pt>
                <c:pt idx="2190">
                  <c:v>2812.5691978303539</c:v>
                </c:pt>
                <c:pt idx="2191">
                  <c:v>2813.8983782663513</c:v>
                </c:pt>
                <c:pt idx="2192">
                  <c:v>2815.2281868542295</c:v>
                </c:pt>
                <c:pt idx="2193">
                  <c:v>2816.5586238908445</c:v>
                </c:pt>
                <c:pt idx="2194">
                  <c:v>2817.8896896731912</c:v>
                </c:pt>
                <c:pt idx="2195">
                  <c:v>2819.2213844984071</c:v>
                </c:pt>
                <c:pt idx="2196">
                  <c:v>2820.5537086637687</c:v>
                </c:pt>
                <c:pt idx="2197">
                  <c:v>2821.886662466693</c:v>
                </c:pt>
                <c:pt idx="2198">
                  <c:v>2823.220246204738</c:v>
                </c:pt>
                <c:pt idx="2199">
                  <c:v>2824.5544601756023</c:v>
                </c:pt>
                <c:pt idx="2200">
                  <c:v>2825.8893046771245</c:v>
                </c:pt>
                <c:pt idx="2201">
                  <c:v>2827.2247800072846</c:v>
                </c:pt>
                <c:pt idx="2202">
                  <c:v>2828.5608864642036</c:v>
                </c:pt>
                <c:pt idx="2203">
                  <c:v>2829.8976243461434</c:v>
                </c:pt>
                <c:pt idx="2204">
                  <c:v>2831.2349939515057</c:v>
                </c:pt>
                <c:pt idx="2205">
                  <c:v>2832.5729955788343</c:v>
                </c:pt>
                <c:pt idx="2206">
                  <c:v>2833.9116295268141</c:v>
                </c:pt>
                <c:pt idx="2207">
                  <c:v>2835.250896094271</c:v>
                </c:pt>
                <c:pt idx="2208">
                  <c:v>2836.5907955801713</c:v>
                </c:pt>
                <c:pt idx="2209">
                  <c:v>2837.9313282836242</c:v>
                </c:pt>
                <c:pt idx="2210">
                  <c:v>2839.272494503879</c:v>
                </c:pt>
                <c:pt idx="2211">
                  <c:v>2840.6142945403262</c:v>
                </c:pt>
                <c:pt idx="2212">
                  <c:v>2841.9567286924994</c:v>
                </c:pt>
                <c:pt idx="2213">
                  <c:v>2843.2997972600724</c:v>
                </c:pt>
                <c:pt idx="2214">
                  <c:v>2844.6435005428607</c:v>
                </c:pt>
                <c:pt idx="2215">
                  <c:v>2845.987838840822</c:v>
                </c:pt>
                <c:pt idx="2216">
                  <c:v>2847.3328124540549</c:v>
                </c:pt>
                <c:pt idx="2217">
                  <c:v>2848.6784216828009</c:v>
                </c:pt>
                <c:pt idx="2218">
                  <c:v>2850.0246668274431</c:v>
                </c:pt>
                <c:pt idx="2219">
                  <c:v>2851.3715481885056</c:v>
                </c:pt>
                <c:pt idx="2220">
                  <c:v>2852.7190660666561</c:v>
                </c:pt>
                <c:pt idx="2221">
                  <c:v>2854.0672207627035</c:v>
                </c:pt>
                <c:pt idx="2222">
                  <c:v>2855.4160125775984</c:v>
                </c:pt>
                <c:pt idx="2223">
                  <c:v>2856.7654418124348</c:v>
                </c:pt>
                <c:pt idx="2224">
                  <c:v>2858.1155087684474</c:v>
                </c:pt>
                <c:pt idx="2225">
                  <c:v>2859.4662137470154</c:v>
                </c:pt>
                <c:pt idx="2226">
                  <c:v>2860.8175570496583</c:v>
                </c:pt>
                <c:pt idx="2227">
                  <c:v>2862.1695389780393</c:v>
                </c:pt>
                <c:pt idx="2228">
                  <c:v>2863.5221598339645</c:v>
                </c:pt>
                <c:pt idx="2229">
                  <c:v>2864.8754199193813</c:v>
                </c:pt>
                <c:pt idx="2230">
                  <c:v>2866.2293195363804</c:v>
                </c:pt>
                <c:pt idx="2231">
                  <c:v>2867.583858987196</c:v>
                </c:pt>
                <c:pt idx="2232">
                  <c:v>2868.9390385742045</c:v>
                </c:pt>
                <c:pt idx="2233">
                  <c:v>2870.2948585999243</c:v>
                </c:pt>
                <c:pt idx="2234">
                  <c:v>2871.6513193670189</c:v>
                </c:pt>
                <c:pt idx="2235">
                  <c:v>2873.0084211782928</c:v>
                </c:pt>
                <c:pt idx="2236">
                  <c:v>2874.3661643366945</c:v>
                </c:pt>
                <c:pt idx="2237">
                  <c:v>2875.7245491453164</c:v>
                </c:pt>
                <c:pt idx="2238">
                  <c:v>2877.0835759073921</c:v>
                </c:pt>
                <c:pt idx="2239">
                  <c:v>2878.4432449263004</c:v>
                </c:pt>
                <c:pt idx="2240">
                  <c:v>2879.8035565055625</c:v>
                </c:pt>
                <c:pt idx="2241">
                  <c:v>2881.1645109488436</c:v>
                </c:pt>
                <c:pt idx="2242">
                  <c:v>2882.5261085599527</c:v>
                </c:pt>
                <c:pt idx="2243">
                  <c:v>2883.8883496428402</c:v>
                </c:pt>
                <c:pt idx="2244">
                  <c:v>2885.251234501603</c:v>
                </c:pt>
                <c:pt idx="2245">
                  <c:v>2886.6147634404806</c:v>
                </c:pt>
                <c:pt idx="2246">
                  <c:v>2887.9789367638559</c:v>
                </c:pt>
                <c:pt idx="2247">
                  <c:v>2889.3437547762555</c:v>
                </c:pt>
                <c:pt idx="2248">
                  <c:v>2890.7092177823506</c:v>
                </c:pt>
                <c:pt idx="2249">
                  <c:v>2892.075326086956</c:v>
                </c:pt>
                <c:pt idx="2250">
                  <c:v>2893.4420799950308</c:v>
                </c:pt>
                <c:pt idx="2251">
                  <c:v>2894.8094798116781</c:v>
                </c:pt>
                <c:pt idx="2252">
                  <c:v>2896.1775258421453</c:v>
                </c:pt>
                <c:pt idx="2253">
                  <c:v>2897.5462183918235</c:v>
                </c:pt>
                <c:pt idx="2254">
                  <c:v>2898.9155577662486</c:v>
                </c:pt>
                <c:pt idx="2255">
                  <c:v>2900.2855442711016</c:v>
                </c:pt>
                <c:pt idx="2256">
                  <c:v>2901.6561782122058</c:v>
                </c:pt>
                <c:pt idx="2257">
                  <c:v>2903.0274598955316</c:v>
                </c:pt>
                <c:pt idx="2258">
                  <c:v>2904.3993896271922</c:v>
                </c:pt>
                <c:pt idx="2259">
                  <c:v>2905.7719677134464</c:v>
                </c:pt>
                <c:pt idx="2260">
                  <c:v>2907.145194460697</c:v>
                </c:pt>
                <c:pt idx="2261">
                  <c:v>2908.5190701754923</c:v>
                </c:pt>
                <c:pt idx="2262">
                  <c:v>2909.8935951645258</c:v>
                </c:pt>
                <c:pt idx="2263">
                  <c:v>2911.2687697346346</c:v>
                </c:pt>
                <c:pt idx="2264">
                  <c:v>2912.6445941928009</c:v>
                </c:pt>
                <c:pt idx="2265">
                  <c:v>2914.0210688461543</c:v>
                </c:pt>
                <c:pt idx="2266">
                  <c:v>2915.3981940019662</c:v>
                </c:pt>
                <c:pt idx="2267">
                  <c:v>2916.7759699676558</c:v>
                </c:pt>
                <c:pt idx="2268">
                  <c:v>2918.1543970507864</c:v>
                </c:pt>
                <c:pt idx="2269">
                  <c:v>2919.533475559067</c:v>
                </c:pt>
                <c:pt idx="2270">
                  <c:v>2920.913205800352</c:v>
                </c:pt>
                <c:pt idx="2271">
                  <c:v>2922.2935880826412</c:v>
                </c:pt>
                <c:pt idx="2272">
                  <c:v>2923.6746227140793</c:v>
                </c:pt>
                <c:pt idx="2273">
                  <c:v>2925.0563100029581</c:v>
                </c:pt>
                <c:pt idx="2274">
                  <c:v>2926.4386502577131</c:v>
                </c:pt>
                <c:pt idx="2275">
                  <c:v>2927.8216437869282</c:v>
                </c:pt>
                <c:pt idx="2276">
                  <c:v>2929.2052908993314</c:v>
                </c:pt>
                <c:pt idx="2277">
                  <c:v>2930.5895919037966</c:v>
                </c:pt>
                <c:pt idx="2278">
                  <c:v>2931.9745471093433</c:v>
                </c:pt>
                <c:pt idx="2279">
                  <c:v>2933.3601568251383</c:v>
                </c:pt>
                <c:pt idx="2280">
                  <c:v>2934.7464213604944</c:v>
                </c:pt>
                <c:pt idx="2281">
                  <c:v>2936.133341024869</c:v>
                </c:pt>
                <c:pt idx="2282">
                  <c:v>2937.5209161278681</c:v>
                </c:pt>
                <c:pt idx="2283">
                  <c:v>2938.9091469792411</c:v>
                </c:pt>
                <c:pt idx="2284">
                  <c:v>2940.2980338888869</c:v>
                </c:pt>
                <c:pt idx="2285">
                  <c:v>2941.6875771668483</c:v>
                </c:pt>
                <c:pt idx="2286">
                  <c:v>2943.0777771233161</c:v>
                </c:pt>
                <c:pt idx="2287">
                  <c:v>2944.4686340686276</c:v>
                </c:pt>
                <c:pt idx="2288">
                  <c:v>2945.8601483132657</c:v>
                </c:pt>
                <c:pt idx="2289">
                  <c:v>2947.2523201678614</c:v>
                </c:pt>
                <c:pt idx="2290">
                  <c:v>2948.6451499431919</c:v>
                </c:pt>
                <c:pt idx="2291">
                  <c:v>2950.0386379501811</c:v>
                </c:pt>
                <c:pt idx="2292">
                  <c:v>2951.4327844998993</c:v>
                </c:pt>
                <c:pt idx="2293">
                  <c:v>2952.8275899035657</c:v>
                </c:pt>
                <c:pt idx="2294">
                  <c:v>2954.2230544725444</c:v>
                </c:pt>
                <c:pt idx="2295">
                  <c:v>2955.6191785183482</c:v>
                </c:pt>
                <c:pt idx="2296">
                  <c:v>2957.0159623526361</c:v>
                </c:pt>
                <c:pt idx="2297">
                  <c:v>2958.4134062872149</c:v>
                </c:pt>
                <c:pt idx="2298">
                  <c:v>2959.8115106340388</c:v>
                </c:pt>
                <c:pt idx="2299">
                  <c:v>2961.2102757052089</c:v>
                </c:pt>
                <c:pt idx="2300">
                  <c:v>2962.6097018129749</c:v>
                </c:pt>
                <c:pt idx="2301">
                  <c:v>2964.0097892697327</c:v>
                </c:pt>
                <c:pt idx="2302">
                  <c:v>2965.4105383880269</c:v>
                </c:pt>
                <c:pt idx="2303">
                  <c:v>2966.8119494805492</c:v>
                </c:pt>
                <c:pt idx="2304">
                  <c:v>2968.2140228601393</c:v>
                </c:pt>
                <c:pt idx="2305">
                  <c:v>2969.6167588397848</c:v>
                </c:pt>
                <c:pt idx="2306">
                  <c:v>2971.0201577326206</c:v>
                </c:pt>
                <c:pt idx="2307">
                  <c:v>2972.424219851931</c:v>
                </c:pt>
                <c:pt idx="2308">
                  <c:v>2973.8289455111467</c:v>
                </c:pt>
                <c:pt idx="2309">
                  <c:v>2975.2343350238475</c:v>
                </c:pt>
                <c:pt idx="2310">
                  <c:v>2976.6403887037613</c:v>
                </c:pt>
                <c:pt idx="2311">
                  <c:v>2978.0471068647639</c:v>
                </c:pt>
                <c:pt idx="2312">
                  <c:v>2979.4544898208806</c:v>
                </c:pt>
                <c:pt idx="2313">
                  <c:v>2980.8625378862821</c:v>
                </c:pt>
                <c:pt idx="2314">
                  <c:v>2982.2712513752917</c:v>
                </c:pt>
                <c:pt idx="2315">
                  <c:v>2983.6806306023782</c:v>
                </c:pt>
                <c:pt idx="2316">
                  <c:v>2985.0906758821607</c:v>
                </c:pt>
                <c:pt idx="2317">
                  <c:v>2986.5013875294048</c:v>
                </c:pt>
                <c:pt idx="2318">
                  <c:v>2987.9127658590282</c:v>
                </c:pt>
                <c:pt idx="2319">
                  <c:v>2989.3248111860944</c:v>
                </c:pt>
                <c:pt idx="2320">
                  <c:v>2990.7375238258173</c:v>
                </c:pt>
                <c:pt idx="2321">
                  <c:v>2992.1509040935593</c:v>
                </c:pt>
                <c:pt idx="2322">
                  <c:v>2993.5649523048323</c:v>
                </c:pt>
                <c:pt idx="2323">
                  <c:v>2994.9796687752969</c:v>
                </c:pt>
                <c:pt idx="2324">
                  <c:v>2996.3950538207623</c:v>
                </c:pt>
                <c:pt idx="2325">
                  <c:v>2997.811107757188</c:v>
                </c:pt>
                <c:pt idx="2326">
                  <c:v>2999.2278309006829</c:v>
                </c:pt>
                <c:pt idx="2327">
                  <c:v>3000.6452235675042</c:v>
                </c:pt>
                <c:pt idx="2328">
                  <c:v>3002.0632860740593</c:v>
                </c:pt>
                <c:pt idx="2329">
                  <c:v>3003.482018736905</c:v>
                </c:pt>
                <c:pt idx="2330">
                  <c:v>3004.901421872748</c:v>
                </c:pt>
                <c:pt idx="2331">
                  <c:v>3006.3214957984437</c:v>
                </c:pt>
                <c:pt idx="2332">
                  <c:v>3007.7422408309985</c:v>
                </c:pt>
                <c:pt idx="2333">
                  <c:v>3009.1636572875677</c:v>
                </c:pt>
                <c:pt idx="2334">
                  <c:v>3010.5857454854568</c:v>
                </c:pt>
                <c:pt idx="2335">
                  <c:v>3012.0085057421211</c:v>
                </c:pt>
                <c:pt idx="2336">
                  <c:v>3013.4319383751667</c:v>
                </c:pt>
                <c:pt idx="2337">
                  <c:v>3014.8560437023489</c:v>
                </c:pt>
                <c:pt idx="2338">
                  <c:v>3016.2808220415732</c:v>
                </c:pt>
                <c:pt idx="2339">
                  <c:v>3017.7062737108954</c:v>
                </c:pt>
                <c:pt idx="2340">
                  <c:v>3019.1323990285223</c:v>
                </c:pt>
                <c:pt idx="2341">
                  <c:v>3020.5591983128102</c:v>
                </c:pt>
                <c:pt idx="2342">
                  <c:v>3021.9866718822664</c:v>
                </c:pt>
                <c:pt idx="2343">
                  <c:v>3023.4148200555483</c:v>
                </c:pt>
                <c:pt idx="2344">
                  <c:v>3024.8436431514647</c:v>
                </c:pt>
                <c:pt idx="2345">
                  <c:v>3026.273141488974</c:v>
                </c:pt>
                <c:pt idx="2346">
                  <c:v>3027.7033153871857</c:v>
                </c:pt>
                <c:pt idx="2347">
                  <c:v>3029.1341651653606</c:v>
                </c:pt>
                <c:pt idx="2348">
                  <c:v>3030.5656911429101</c:v>
                </c:pt>
                <c:pt idx="2349">
                  <c:v>3031.9978936393964</c:v>
                </c:pt>
                <c:pt idx="2350">
                  <c:v>3033.4307729745319</c:v>
                </c:pt>
                <c:pt idx="2351">
                  <c:v>3034.8643294681819</c:v>
                </c:pt>
                <c:pt idx="2352">
                  <c:v>3036.2985634403622</c:v>
                </c:pt>
                <c:pt idx="2353">
                  <c:v>3037.7334752112388</c:v>
                </c:pt>
                <c:pt idx="2354">
                  <c:v>3039.1690651011304</c:v>
                </c:pt>
                <c:pt idx="2355">
                  <c:v>3040.6053334305061</c:v>
                </c:pt>
                <c:pt idx="2356">
                  <c:v>3042.0422805199864</c:v>
                </c:pt>
                <c:pt idx="2357">
                  <c:v>3043.4799066903447</c:v>
                </c:pt>
                <c:pt idx="2358">
                  <c:v>3044.9182122625043</c:v>
                </c:pt>
                <c:pt idx="2359">
                  <c:v>3046.3571975575414</c:v>
                </c:pt>
                <c:pt idx="2360">
                  <c:v>3047.7968628966833</c:v>
                </c:pt>
                <c:pt idx="2361">
                  <c:v>3049.2372086013083</c:v>
                </c:pt>
                <c:pt idx="2362">
                  <c:v>3050.6782349929485</c:v>
                </c:pt>
                <c:pt idx="2363">
                  <c:v>3052.1199423932871</c:v>
                </c:pt>
                <c:pt idx="2364">
                  <c:v>3053.5623311241588</c:v>
                </c:pt>
                <c:pt idx="2365">
                  <c:v>3055.0054015075502</c:v>
                </c:pt>
                <c:pt idx="2366">
                  <c:v>3056.4491538656016</c:v>
                </c:pt>
                <c:pt idx="2367">
                  <c:v>3057.8935885206042</c:v>
                </c:pt>
                <c:pt idx="2368">
                  <c:v>3059.3387057950022</c:v>
                </c:pt>
                <c:pt idx="2369">
                  <c:v>3060.7845060113914</c:v>
                </c:pt>
                <c:pt idx="2370">
                  <c:v>3062.2309894925206</c:v>
                </c:pt>
                <c:pt idx="2371">
                  <c:v>3063.678156561291</c:v>
                </c:pt>
                <c:pt idx="2372">
                  <c:v>3065.1260075407567</c:v>
                </c:pt>
                <c:pt idx="2373">
                  <c:v>3066.5745427541242</c:v>
                </c:pt>
                <c:pt idx="2374">
                  <c:v>3068.0237625247528</c:v>
                </c:pt>
                <c:pt idx="2375">
                  <c:v>3069.4736671761543</c:v>
                </c:pt>
                <c:pt idx="2376">
                  <c:v>3070.9242570319939</c:v>
                </c:pt>
                <c:pt idx="2377">
                  <c:v>3072.3755324160898</c:v>
                </c:pt>
                <c:pt idx="2378">
                  <c:v>3073.8274936524122</c:v>
                </c:pt>
                <c:pt idx="2379">
                  <c:v>3075.2801410650859</c:v>
                </c:pt>
                <c:pt idx="2380">
                  <c:v>3076.7334749783877</c:v>
                </c:pt>
                <c:pt idx="2381">
                  <c:v>3078.1874957167488</c:v>
                </c:pt>
                <c:pt idx="2382">
                  <c:v>3079.6422036047516</c:v>
                </c:pt>
                <c:pt idx="2383">
                  <c:v>3081.0975989671347</c:v>
                </c:pt>
                <c:pt idx="2384">
                  <c:v>3082.5536821287878</c:v>
                </c:pt>
                <c:pt idx="2385">
                  <c:v>3084.0104534147563</c:v>
                </c:pt>
                <c:pt idx="2386">
                  <c:v>3085.4679131502367</c:v>
                </c:pt>
                <c:pt idx="2387">
                  <c:v>3086.9260616605811</c:v>
                </c:pt>
                <c:pt idx="2388">
                  <c:v>3088.3848992712951</c:v>
                </c:pt>
                <c:pt idx="2389">
                  <c:v>3089.8444263080369</c:v>
                </c:pt>
                <c:pt idx="2390">
                  <c:v>3091.3046430966206</c:v>
                </c:pt>
                <c:pt idx="2391">
                  <c:v>3092.7655499630123</c:v>
                </c:pt>
                <c:pt idx="2392">
                  <c:v>3094.2271472333327</c:v>
                </c:pt>
                <c:pt idx="2393">
                  <c:v>3095.6894352338581</c:v>
                </c:pt>
                <c:pt idx="2394">
                  <c:v>3097.1524142910175</c:v>
                </c:pt>
                <c:pt idx="2395">
                  <c:v>3098.616084731394</c:v>
                </c:pt>
                <c:pt idx="2396">
                  <c:v>3100.0804468817259</c:v>
                </c:pt>
                <c:pt idx="2397">
                  <c:v>3101.5455010689057</c:v>
                </c:pt>
                <c:pt idx="2398">
                  <c:v>3103.0112476199793</c:v>
                </c:pt>
                <c:pt idx="2399">
                  <c:v>3104.4776868621493</c:v>
                </c:pt>
                <c:pt idx="2400">
                  <c:v>3105.9448191227707</c:v>
                </c:pt>
                <c:pt idx="2401">
                  <c:v>3107.4126447293552</c:v>
                </c:pt>
                <c:pt idx="2402">
                  <c:v>3108.8811640095673</c:v>
                </c:pt>
                <c:pt idx="2403">
                  <c:v>3110.3503772912281</c:v>
                </c:pt>
                <c:pt idx="2404">
                  <c:v>3111.8202849023128</c:v>
                </c:pt>
                <c:pt idx="2405">
                  <c:v>3113.2908871709515</c:v>
                </c:pt>
                <c:pt idx="2406">
                  <c:v>3114.762184425429</c:v>
                </c:pt>
                <c:pt idx="2407">
                  <c:v>3116.2341769941863</c:v>
                </c:pt>
                <c:pt idx="2408">
                  <c:v>3117.7068652058201</c:v>
                </c:pt>
                <c:pt idx="2409">
                  <c:v>3119.1802493890796</c:v>
                </c:pt>
                <c:pt idx="2410">
                  <c:v>3120.654329872872</c:v>
                </c:pt>
                <c:pt idx="2411">
                  <c:v>3122.1291069862591</c:v>
                </c:pt>
                <c:pt idx="2412">
                  <c:v>3123.6045810584578</c:v>
                </c:pt>
                <c:pt idx="2413">
                  <c:v>3125.0807524188417</c:v>
                </c:pt>
                <c:pt idx="2414">
                  <c:v>3126.5576213969393</c:v>
                </c:pt>
                <c:pt idx="2415">
                  <c:v>3128.0351883224339</c:v>
                </c:pt>
                <c:pt idx="2416">
                  <c:v>3129.5134535251664</c:v>
                </c:pt>
                <c:pt idx="2417">
                  <c:v>3130.9924173351328</c:v>
                </c:pt>
                <c:pt idx="2418">
                  <c:v>3132.4720800824844</c:v>
                </c:pt>
                <c:pt idx="2419">
                  <c:v>3133.952442097529</c:v>
                </c:pt>
                <c:pt idx="2420">
                  <c:v>3135.4335037107317</c:v>
                </c:pt>
                <c:pt idx="2421">
                  <c:v>3136.9152652527118</c:v>
                </c:pt>
                <c:pt idx="2422">
                  <c:v>3138.3977270542459</c:v>
                </c:pt>
                <c:pt idx="2423">
                  <c:v>3139.8808894462677</c:v>
                </c:pt>
                <c:pt idx="2424">
                  <c:v>3141.3647527598646</c:v>
                </c:pt>
                <c:pt idx="2425">
                  <c:v>3142.8493173262837</c:v>
                </c:pt>
                <c:pt idx="2426">
                  <c:v>3144.3345834769266</c:v>
                </c:pt>
                <c:pt idx="2427">
                  <c:v>3145.8205515433519</c:v>
                </c:pt>
                <c:pt idx="2428">
                  <c:v>3147.3072218572756</c:v>
                </c:pt>
                <c:pt idx="2429">
                  <c:v>3148.7945947505691</c:v>
                </c:pt>
                <c:pt idx="2430">
                  <c:v>3150.2826705552629</c:v>
                </c:pt>
                <c:pt idx="2431">
                  <c:v>3151.771449603541</c:v>
                </c:pt>
                <c:pt idx="2432">
                  <c:v>3153.2609322277481</c:v>
                </c:pt>
                <c:pt idx="2433">
                  <c:v>3154.7511187603836</c:v>
                </c:pt>
                <c:pt idx="2434">
                  <c:v>3156.2420095341049</c:v>
                </c:pt>
                <c:pt idx="2435">
                  <c:v>3157.733604881726</c:v>
                </c:pt>
                <c:pt idx="2436">
                  <c:v>3159.2259051362184</c:v>
                </c:pt>
                <c:pt idx="2437">
                  <c:v>3160.7189106307119</c:v>
                </c:pt>
                <c:pt idx="2438">
                  <c:v>3162.2126216984921</c:v>
                </c:pt>
                <c:pt idx="2439">
                  <c:v>3163.7070386730038</c:v>
                </c:pt>
                <c:pt idx="2440">
                  <c:v>3165.2021618878475</c:v>
                </c:pt>
                <c:pt idx="2441">
                  <c:v>3166.6979916767837</c:v>
                </c:pt>
                <c:pt idx="2442">
                  <c:v>3168.1945283737282</c:v>
                </c:pt>
                <c:pt idx="2443">
                  <c:v>3169.6917723127563</c:v>
                </c:pt>
                <c:pt idx="2444">
                  <c:v>3171.1897238281003</c:v>
                </c:pt>
                <c:pt idx="2445">
                  <c:v>3172.6883832541512</c:v>
                </c:pt>
                <c:pt idx="2446">
                  <c:v>3174.1877509254573</c:v>
                </c:pt>
                <c:pt idx="2447">
                  <c:v>3175.687827176725</c:v>
                </c:pt>
                <c:pt idx="2448">
                  <c:v>3177.1886123428199</c:v>
                </c:pt>
                <c:pt idx="2449">
                  <c:v>3178.6901067587642</c:v>
                </c:pt>
                <c:pt idx="2450">
                  <c:v>3180.1923107597399</c:v>
                </c:pt>
                <c:pt idx="2451">
                  <c:v>3181.695224681087</c:v>
                </c:pt>
                <c:pt idx="2452">
                  <c:v>3183.1988488583038</c:v>
                </c:pt>
                <c:pt idx="2453">
                  <c:v>3184.7031836270471</c:v>
                </c:pt>
                <c:pt idx="2454">
                  <c:v>3186.2082293231319</c:v>
                </c:pt>
                <c:pt idx="2455">
                  <c:v>3187.7139862825329</c:v>
                </c:pt>
                <c:pt idx="2456">
                  <c:v>3189.2204548413833</c:v>
                </c:pt>
                <c:pt idx="2457">
                  <c:v>3190.7276353359748</c:v>
                </c:pt>
                <c:pt idx="2458">
                  <c:v>3192.2355281027576</c:v>
                </c:pt>
                <c:pt idx="2459">
                  <c:v>3193.7441334783421</c:v>
                </c:pt>
                <c:pt idx="2460">
                  <c:v>3195.2534517994968</c:v>
                </c:pt>
                <c:pt idx="2461">
                  <c:v>3196.7634834031501</c:v>
                </c:pt>
                <c:pt idx="2462">
                  <c:v>3198.2742286263888</c:v>
                </c:pt>
                <c:pt idx="2463">
                  <c:v>3199.7856878064595</c:v>
                </c:pt>
                <c:pt idx="2464">
                  <c:v>3201.2978612807683</c:v>
                </c:pt>
                <c:pt idx="2465">
                  <c:v>3202.8107493868802</c:v>
                </c:pt>
                <c:pt idx="2466">
                  <c:v>3204.3243524625204</c:v>
                </c:pt>
                <c:pt idx="2467">
                  <c:v>3205.8386708455737</c:v>
                </c:pt>
                <c:pt idx="2468">
                  <c:v>3207.3537048740836</c:v>
                </c:pt>
                <c:pt idx="2469">
                  <c:v>3208.8694548862545</c:v>
                </c:pt>
                <c:pt idx="2470">
                  <c:v>3210.3859212204497</c:v>
                </c:pt>
                <c:pt idx="2471">
                  <c:v>3211.9031042151933</c:v>
                </c:pt>
                <c:pt idx="2472">
                  <c:v>3213.4210042091686</c:v>
                </c:pt>
                <c:pt idx="2473">
                  <c:v>3214.9396215412198</c:v>
                </c:pt>
                <c:pt idx="2474">
                  <c:v>3216.4589565503506</c:v>
                </c:pt>
                <c:pt idx="2475">
                  <c:v>3217.9790095757244</c:v>
                </c:pt>
                <c:pt idx="2476">
                  <c:v>3219.4997809566657</c:v>
                </c:pt>
                <c:pt idx="2477">
                  <c:v>3221.02127103266</c:v>
                </c:pt>
                <c:pt idx="2478">
                  <c:v>3222.5434801433516</c:v>
                </c:pt>
                <c:pt idx="2479">
                  <c:v>3224.0664086285469</c:v>
                </c:pt>
                <c:pt idx="2480">
                  <c:v>3225.5900568282109</c:v>
                </c:pt>
                <c:pt idx="2481">
                  <c:v>3227.1144250824718</c:v>
                </c:pt>
                <c:pt idx="2482">
                  <c:v>3228.6395137316163</c:v>
                </c:pt>
                <c:pt idx="2483">
                  <c:v>3230.1653231160931</c:v>
                </c:pt>
                <c:pt idx="2484">
                  <c:v>3231.6918535765117</c:v>
                </c:pt>
                <c:pt idx="2485">
                  <c:v>3233.2191054536424</c:v>
                </c:pt>
                <c:pt idx="2486">
                  <c:v>3234.7470790884167</c:v>
                </c:pt>
                <c:pt idx="2487">
                  <c:v>3236.275774821926</c:v>
                </c:pt>
                <c:pt idx="2488">
                  <c:v>3237.8051929954249</c:v>
                </c:pt>
                <c:pt idx="2489">
                  <c:v>3239.3353339503287</c:v>
                </c:pt>
                <c:pt idx="2490">
                  <c:v>3240.8661980282127</c:v>
                </c:pt>
                <c:pt idx="2491">
                  <c:v>3242.3977855708154</c:v>
                </c:pt>
                <c:pt idx="2492">
                  <c:v>3243.9300969200353</c:v>
                </c:pt>
                <c:pt idx="2493">
                  <c:v>3245.463132417934</c:v>
                </c:pt>
                <c:pt idx="2494">
                  <c:v>3246.9968924067325</c:v>
                </c:pt>
                <c:pt idx="2495">
                  <c:v>3248.5313772288168</c:v>
                </c:pt>
                <c:pt idx="2496">
                  <c:v>3250.0665872267318</c:v>
                </c:pt>
                <c:pt idx="2497">
                  <c:v>3251.6025227431851</c:v>
                </c:pt>
                <c:pt idx="2498">
                  <c:v>3253.139184121047</c:v>
                </c:pt>
                <c:pt idx="2499">
                  <c:v>3254.6765717033495</c:v>
                </c:pt>
                <c:pt idx="2500">
                  <c:v>3256.2146858332858</c:v>
                </c:pt>
                <c:pt idx="2501">
                  <c:v>3257.7535268542129</c:v>
                </c:pt>
                <c:pt idx="2502">
                  <c:v>3259.2930951096487</c:v>
                </c:pt>
                <c:pt idx="2503">
                  <c:v>3260.833390943274</c:v>
                </c:pt>
                <c:pt idx="2504">
                  <c:v>3262.3744146989325</c:v>
                </c:pt>
                <c:pt idx="2505">
                  <c:v>3263.916166720629</c:v>
                </c:pt>
                <c:pt idx="2506">
                  <c:v>3265.4586473525324</c:v>
                </c:pt>
                <c:pt idx="2507">
                  <c:v>3267.0018569389731</c:v>
                </c:pt>
                <c:pt idx="2508">
                  <c:v>3268.5457958244447</c:v>
                </c:pt>
                <c:pt idx="2509">
                  <c:v>3270.0904643536041</c:v>
                </c:pt>
                <c:pt idx="2510">
                  <c:v>3271.6358628712705</c:v>
                </c:pt>
                <c:pt idx="2511">
                  <c:v>3273.1819917224252</c:v>
                </c:pt>
                <c:pt idx="2512">
                  <c:v>3274.728851252215</c:v>
                </c:pt>
                <c:pt idx="2513">
                  <c:v>3276.2764418059473</c:v>
                </c:pt>
                <c:pt idx="2514">
                  <c:v>3277.8247637290942</c:v>
                </c:pt>
                <c:pt idx="2515">
                  <c:v>3279.37381736729</c:v>
                </c:pt>
                <c:pt idx="2516">
                  <c:v>3280.9236030663333</c:v>
                </c:pt>
                <c:pt idx="2517">
                  <c:v>3282.4741211721853</c:v>
                </c:pt>
                <c:pt idx="2518">
                  <c:v>3284.0253720309715</c:v>
                </c:pt>
                <c:pt idx="2519">
                  <c:v>3285.5773559889803</c:v>
                </c:pt>
                <c:pt idx="2520">
                  <c:v>3287.1300733926641</c:v>
                </c:pt>
                <c:pt idx="2521">
                  <c:v>3288.6835245886391</c:v>
                </c:pt>
                <c:pt idx="2522">
                  <c:v>3290.2377099236855</c:v>
                </c:pt>
                <c:pt idx="2523">
                  <c:v>3291.7926297447466</c:v>
                </c:pt>
                <c:pt idx="2524">
                  <c:v>3293.3482843989295</c:v>
                </c:pt>
                <c:pt idx="2525">
                  <c:v>3294.9046742335072</c:v>
                </c:pt>
                <c:pt idx="2526">
                  <c:v>3296.4617995959147</c:v>
                </c:pt>
                <c:pt idx="2527">
                  <c:v>3298.0196608337524</c:v>
                </c:pt>
                <c:pt idx="2528">
                  <c:v>3299.5782582947841</c:v>
                </c:pt>
                <c:pt idx="2529">
                  <c:v>3301.1375923269393</c:v>
                </c:pt>
                <c:pt idx="2530">
                  <c:v>3302.6976632783103</c:v>
                </c:pt>
                <c:pt idx="2531">
                  <c:v>3304.2584714971554</c:v>
                </c:pt>
                <c:pt idx="2532">
                  <c:v>3305.8200173318965</c:v>
                </c:pt>
                <c:pt idx="2533">
                  <c:v>3307.3823011311201</c:v>
                </c:pt>
                <c:pt idx="2534">
                  <c:v>3308.9453232435785</c:v>
                </c:pt>
                <c:pt idx="2535">
                  <c:v>3310.5090840181874</c:v>
                </c:pt>
                <c:pt idx="2536">
                  <c:v>3312.0735838040287</c:v>
                </c:pt>
                <c:pt idx="2537">
                  <c:v>3313.6388229503482</c:v>
                </c:pt>
                <c:pt idx="2538">
                  <c:v>3315.204801806557</c:v>
                </c:pt>
                <c:pt idx="2539">
                  <c:v>3316.7715207222318</c:v>
                </c:pt>
                <c:pt idx="2540">
                  <c:v>3318.338980047115</c:v>
                </c:pt>
                <c:pt idx="2541">
                  <c:v>3319.9071801311125</c:v>
                </c:pt>
                <c:pt idx="2542">
                  <c:v>3321.4761213242969</c:v>
                </c:pt>
                <c:pt idx="2543">
                  <c:v>3323.045803976906</c:v>
                </c:pt>
                <c:pt idx="2544">
                  <c:v>3324.6162284393431</c:v>
                </c:pt>
                <c:pt idx="2545">
                  <c:v>3326.1873950621766</c:v>
                </c:pt>
                <c:pt idx="2546">
                  <c:v>3327.7593041961418</c:v>
                </c:pt>
                <c:pt idx="2547">
                  <c:v>3329.3319561921376</c:v>
                </c:pt>
                <c:pt idx="2548">
                  <c:v>3330.9053514012321</c:v>
                </c:pt>
                <c:pt idx="2549">
                  <c:v>3332.4794901746554</c:v>
                </c:pt>
                <c:pt idx="2550">
                  <c:v>3334.0543728638067</c:v>
                </c:pt>
                <c:pt idx="2551">
                  <c:v>3335.6299998202499</c:v>
                </c:pt>
                <c:pt idx="2552">
                  <c:v>3337.2063713957141</c:v>
                </c:pt>
                <c:pt idx="2553">
                  <c:v>3338.7834879420971</c:v>
                </c:pt>
                <c:pt idx="2554">
                  <c:v>3340.361349811461</c:v>
                </c:pt>
                <c:pt idx="2555">
                  <c:v>3341.9399573560349</c:v>
                </c:pt>
                <c:pt idx="2556">
                  <c:v>3343.5193109282145</c:v>
                </c:pt>
                <c:pt idx="2557">
                  <c:v>3345.0994108805621</c:v>
                </c:pt>
                <c:pt idx="2558">
                  <c:v>3346.6802575658057</c:v>
                </c:pt>
                <c:pt idx="2559">
                  <c:v>3348.2618513368411</c:v>
                </c:pt>
                <c:pt idx="2560">
                  <c:v>3349.8441925467314</c:v>
                </c:pt>
                <c:pt idx="2561">
                  <c:v>3351.4272815487043</c:v>
                </c:pt>
                <c:pt idx="2562">
                  <c:v>3353.0111186961558</c:v>
                </c:pt>
                <c:pt idx="2563">
                  <c:v>3354.5957043426497</c:v>
                </c:pt>
                <c:pt idx="2564">
                  <c:v>3356.1810388419158</c:v>
                </c:pt>
                <c:pt idx="2565">
                  <c:v>3357.7671225478507</c:v>
                </c:pt>
                <c:pt idx="2566">
                  <c:v>3359.3539558145203</c:v>
                </c:pt>
                <c:pt idx="2567">
                  <c:v>3360.9415389961546</c:v>
                </c:pt>
                <c:pt idx="2568">
                  <c:v>3362.5298724471545</c:v>
                </c:pt>
                <c:pt idx="2569">
                  <c:v>3364.1189565220852</c:v>
                </c:pt>
                <c:pt idx="2570">
                  <c:v>3365.7087915756824</c:v>
                </c:pt>
                <c:pt idx="2571">
                  <c:v>3367.2993779628464</c:v>
                </c:pt>
                <c:pt idx="2572">
                  <c:v>3368.890716038648</c:v>
                </c:pt>
                <c:pt idx="2573">
                  <c:v>3370.4828061583248</c:v>
                </c:pt>
                <c:pt idx="2574">
                  <c:v>3372.0756486772812</c:v>
                </c:pt>
                <c:pt idx="2575">
                  <c:v>3373.6692439510907</c:v>
                </c:pt>
                <c:pt idx="2576">
                  <c:v>3375.2635923354951</c:v>
                </c:pt>
                <c:pt idx="2577">
                  <c:v>3376.8586941864037</c:v>
                </c:pt>
                <c:pt idx="2578">
                  <c:v>3378.4545498598932</c:v>
                </c:pt>
                <c:pt idx="2579">
                  <c:v>3380.0511597122104</c:v>
                </c:pt>
                <c:pt idx="2580">
                  <c:v>3381.6485240997695</c:v>
                </c:pt>
                <c:pt idx="2581">
                  <c:v>3383.2466433791533</c:v>
                </c:pt>
                <c:pt idx="2582">
                  <c:v>3384.8455179071125</c:v>
                </c:pt>
                <c:pt idx="2583">
                  <c:v>3386.4451480405673</c:v>
                </c:pt>
                <c:pt idx="2584">
                  <c:v>3388.0455341366055</c:v>
                </c:pt>
                <c:pt idx="2585">
                  <c:v>3389.6466765524856</c:v>
                </c:pt>
                <c:pt idx="2586">
                  <c:v>3391.2485756456322</c:v>
                </c:pt>
                <c:pt idx="2587">
                  <c:v>3392.8512317736413</c:v>
                </c:pt>
                <c:pt idx="2588">
                  <c:v>3394.4546452942768</c:v>
                </c:pt>
                <c:pt idx="2589">
                  <c:v>3396.0588165654708</c:v>
                </c:pt>
                <c:pt idx="2590">
                  <c:v>3397.6637459453268</c:v>
                </c:pt>
                <c:pt idx="2591">
                  <c:v>3399.2694337921157</c:v>
                </c:pt>
                <c:pt idx="2592">
                  <c:v>3400.8758804642775</c:v>
                </c:pt>
                <c:pt idx="2593">
                  <c:v>3402.4830863204238</c:v>
                </c:pt>
                <c:pt idx="2594">
                  <c:v>3404.0910517193329</c:v>
                </c:pt>
                <c:pt idx="2595">
                  <c:v>3405.6997770199546</c:v>
                </c:pt>
                <c:pt idx="2596">
                  <c:v>3407.3092625814079</c:v>
                </c:pt>
                <c:pt idx="2597">
                  <c:v>3408.9195087629805</c:v>
                </c:pt>
                <c:pt idx="2598">
                  <c:v>3410.530515924132</c:v>
                </c:pt>
                <c:pt idx="2599">
                  <c:v>3412.1422844244894</c:v>
                </c:pt>
                <c:pt idx="2600">
                  <c:v>3413.754814623851</c:v>
                </c:pt>
                <c:pt idx="2601">
                  <c:v>3415.3681068821857</c:v>
                </c:pt>
                <c:pt idx="2602">
                  <c:v>3416.9821615596315</c:v>
                </c:pt>
                <c:pt idx="2603">
                  <c:v>3418.5969790164963</c:v>
                </c:pt>
                <c:pt idx="2604">
                  <c:v>3420.2125596132596</c:v>
                </c:pt>
                <c:pt idx="2605">
                  <c:v>3421.8289037105701</c:v>
                </c:pt>
                <c:pt idx="2606">
                  <c:v>3423.446011669248</c:v>
                </c:pt>
                <c:pt idx="2607">
                  <c:v>3425.0638838502823</c:v>
                </c:pt>
                <c:pt idx="2608">
                  <c:v>3426.6825206148342</c:v>
                </c:pt>
                <c:pt idx="2609">
                  <c:v>3428.3019223242354</c:v>
                </c:pt>
                <c:pt idx="2610">
                  <c:v>3429.9220893399879</c:v>
                </c:pt>
                <c:pt idx="2611">
                  <c:v>3431.5430220237645</c:v>
                </c:pt>
                <c:pt idx="2612">
                  <c:v>3433.164720737409</c:v>
                </c:pt>
                <c:pt idx="2613">
                  <c:v>3434.7871858429362</c:v>
                </c:pt>
                <c:pt idx="2614">
                  <c:v>3436.4104177025324</c:v>
                </c:pt>
                <c:pt idx="2615">
                  <c:v>3438.0344166785544</c:v>
                </c:pt>
                <c:pt idx="2616">
                  <c:v>3439.6591831335313</c:v>
                </c:pt>
                <c:pt idx="2617">
                  <c:v>3441.2847174301614</c:v>
                </c:pt>
                <c:pt idx="2618">
                  <c:v>3442.9110199313177</c:v>
                </c:pt>
                <c:pt idx="2619">
                  <c:v>3444.5380910000413</c:v>
                </c:pt>
                <c:pt idx="2620">
                  <c:v>3446.1659309995466</c:v>
                </c:pt>
                <c:pt idx="2621">
                  <c:v>3447.7945402932196</c:v>
                </c:pt>
                <c:pt idx="2622">
                  <c:v>3449.4239192446184</c:v>
                </c:pt>
                <c:pt idx="2623">
                  <c:v>3451.054068217471</c:v>
                </c:pt>
                <c:pt idx="2624">
                  <c:v>3452.6849875756802</c:v>
                </c:pt>
                <c:pt idx="2625">
                  <c:v>3454.3166776833186</c:v>
                </c:pt>
                <c:pt idx="2626">
                  <c:v>3455.9491389046311</c:v>
                </c:pt>
                <c:pt idx="2627">
                  <c:v>3457.5823716040354</c:v>
                </c:pt>
                <c:pt idx="2628">
                  <c:v>3459.2163761461211</c:v>
                </c:pt>
                <c:pt idx="2629">
                  <c:v>3460.8511528956506</c:v>
                </c:pt>
                <c:pt idx="2630">
                  <c:v>3462.4867022175576</c:v>
                </c:pt>
                <c:pt idx="2631">
                  <c:v>3464.1230244769495</c:v>
                </c:pt>
                <c:pt idx="2632">
                  <c:v>3465.7601200391045</c:v>
                </c:pt>
                <c:pt idx="2633">
                  <c:v>3467.3979892694761</c:v>
                </c:pt>
                <c:pt idx="2634">
                  <c:v>3469.0366325336872</c:v>
                </c:pt>
                <c:pt idx="2635">
                  <c:v>3470.6760501975373</c:v>
                </c:pt>
                <c:pt idx="2636">
                  <c:v>3472.3162426269946</c:v>
                </c:pt>
                <c:pt idx="2637">
                  <c:v>3473.957210188204</c:v>
                </c:pt>
                <c:pt idx="2638">
                  <c:v>3475.5989532474814</c:v>
                </c:pt>
                <c:pt idx="2639">
                  <c:v>3477.2414721713153</c:v>
                </c:pt>
                <c:pt idx="2640">
                  <c:v>3478.8847673263695</c:v>
                </c:pt>
                <c:pt idx="2641">
                  <c:v>3480.5288390794794</c:v>
                </c:pt>
                <c:pt idx="2642">
                  <c:v>3482.1736877976541</c:v>
                </c:pt>
                <c:pt idx="2643">
                  <c:v>3483.8193138480769</c:v>
                </c:pt>
                <c:pt idx="2644">
                  <c:v>3485.4657175981029</c:v>
                </c:pt>
                <c:pt idx="2645">
                  <c:v>3487.1128994152632</c:v>
                </c:pt>
                <c:pt idx="2646">
                  <c:v>3488.7608596672608</c:v>
                </c:pt>
                <c:pt idx="2647">
                  <c:v>3490.4095987219735</c:v>
                </c:pt>
                <c:pt idx="2648">
                  <c:v>3492.059116947451</c:v>
                </c:pt>
                <c:pt idx="2649">
                  <c:v>3493.7094147119201</c:v>
                </c:pt>
                <c:pt idx="2650">
                  <c:v>3495.3604923837788</c:v>
                </c:pt>
                <c:pt idx="2651">
                  <c:v>3497.0123503315999</c:v>
                </c:pt>
                <c:pt idx="2652">
                  <c:v>3498.6649889241326</c:v>
                </c:pt>
                <c:pt idx="2653">
                  <c:v>3500.3184085302969</c:v>
                </c:pt>
                <c:pt idx="2654">
                  <c:v>3501.97260951919</c:v>
                </c:pt>
                <c:pt idx="2655">
                  <c:v>3503.6275922600812</c:v>
                </c:pt>
                <c:pt idx="2656">
                  <c:v>3505.283357122416</c:v>
                </c:pt>
                <c:pt idx="2657">
                  <c:v>3506.9399044758138</c:v>
                </c:pt>
                <c:pt idx="2658">
                  <c:v>3508.5972346900689</c:v>
                </c:pt>
                <c:pt idx="2659">
                  <c:v>3510.2553481351511</c:v>
                </c:pt>
                <c:pt idx="2660">
                  <c:v>3511.9142451812027</c:v>
                </c:pt>
                <c:pt idx="2661">
                  <c:v>3513.5739261985432</c:v>
                </c:pt>
                <c:pt idx="2662">
                  <c:v>3515.2343915576662</c:v>
                </c:pt>
                <c:pt idx="2663">
                  <c:v>3516.8956416292403</c:v>
                </c:pt>
                <c:pt idx="2664">
                  <c:v>3518.5576767841103</c:v>
                </c:pt>
                <c:pt idx="2665">
                  <c:v>3520.2204973932953</c:v>
                </c:pt>
                <c:pt idx="2666">
                  <c:v>3521.8841038279888</c:v>
                </c:pt>
                <c:pt idx="2667">
                  <c:v>3523.5484964595621</c:v>
                </c:pt>
                <c:pt idx="2668">
                  <c:v>3525.2136756595601</c:v>
                </c:pt>
                <c:pt idx="2669">
                  <c:v>3526.8796417997041</c:v>
                </c:pt>
                <c:pt idx="2670">
                  <c:v>3528.5463952518908</c:v>
                </c:pt>
                <c:pt idx="2671">
                  <c:v>3530.2139363881929</c:v>
                </c:pt>
                <c:pt idx="2672">
                  <c:v>3531.8822655808581</c:v>
                </c:pt>
                <c:pt idx="2673">
                  <c:v>3533.5513832023121</c:v>
                </c:pt>
                <c:pt idx="2674">
                  <c:v>3535.221289625154</c:v>
                </c:pt>
                <c:pt idx="2675">
                  <c:v>3536.8919852221607</c:v>
                </c:pt>
                <c:pt idx="2676">
                  <c:v>3538.5634703662845</c:v>
                </c:pt>
                <c:pt idx="2677">
                  <c:v>3540.2357454306539</c:v>
                </c:pt>
                <c:pt idx="2678">
                  <c:v>3541.908810788575</c:v>
                </c:pt>
                <c:pt idx="2679">
                  <c:v>3543.5826668135287</c:v>
                </c:pt>
                <c:pt idx="2680">
                  <c:v>3545.2573138791727</c:v>
                </c:pt>
                <c:pt idx="2681">
                  <c:v>3546.9327523593424</c:v>
                </c:pt>
                <c:pt idx="2682">
                  <c:v>3548.608982628049</c:v>
                </c:pt>
                <c:pt idx="2683">
                  <c:v>3550.28600505948</c:v>
                </c:pt>
                <c:pt idx="2684">
                  <c:v>3551.963820028001</c:v>
                </c:pt>
                <c:pt idx="2685">
                  <c:v>3553.6424279081534</c:v>
                </c:pt>
                <c:pt idx="2686">
                  <c:v>3555.3218290746559</c:v>
                </c:pt>
                <c:pt idx="2687">
                  <c:v>3557.0020239024052</c:v>
                </c:pt>
                <c:pt idx="2688">
                  <c:v>3558.6830127664734</c:v>
                </c:pt>
                <c:pt idx="2689">
                  <c:v>3560.3647960421113</c:v>
                </c:pt>
                <c:pt idx="2690">
                  <c:v>3562.0473741047467</c:v>
                </c:pt>
                <c:pt idx="2691">
                  <c:v>3563.7307473299843</c:v>
                </c:pt>
                <c:pt idx="2692">
                  <c:v>3565.4149160936072</c:v>
                </c:pt>
                <c:pt idx="2693">
                  <c:v>3567.099880771575</c:v>
                </c:pt>
                <c:pt idx="2694">
                  <c:v>3568.7856417400262</c:v>
                </c:pt>
                <c:pt idx="2695">
                  <c:v>3570.4721993752764</c:v>
                </c:pt>
                <c:pt idx="2696">
                  <c:v>3572.1595540538183</c:v>
                </c:pt>
                <c:pt idx="2697">
                  <c:v>3573.847706152324</c:v>
                </c:pt>
                <c:pt idx="2698">
                  <c:v>3575.5366560476423</c:v>
                </c:pt>
                <c:pt idx="2699">
                  <c:v>3577.2264041168019</c:v>
                </c:pt>
                <c:pt idx="2700">
                  <c:v>3578.916950737007</c:v>
                </c:pt>
                <c:pt idx="2701">
                  <c:v>3580.6082962856422</c:v>
                </c:pt>
                <c:pt idx="2702">
                  <c:v>3582.3004411402699</c:v>
                </c:pt>
                <c:pt idx="2703">
                  <c:v>3583.9933856786311</c:v>
                </c:pt>
                <c:pt idx="2704">
                  <c:v>3585.6871302786435</c:v>
                </c:pt>
                <c:pt idx="2705">
                  <c:v>3587.3816753184069</c:v>
                </c:pt>
                <c:pt idx="2706">
                  <c:v>3589.0770211761969</c:v>
                </c:pt>
                <c:pt idx="2707">
                  <c:v>3590.7731682304689</c:v>
                </c:pt>
                <c:pt idx="2708">
                  <c:v>3592.4701168598567</c:v>
                </c:pt>
                <c:pt idx="2709">
                  <c:v>3594.1678674431732</c:v>
                </c:pt>
                <c:pt idx="2710">
                  <c:v>3595.8664203594112</c:v>
                </c:pt>
                <c:pt idx="2711">
                  <c:v>3597.5657759877417</c:v>
                </c:pt>
                <c:pt idx="2712">
                  <c:v>3599.265934707515</c:v>
                </c:pt>
                <c:pt idx="2713">
                  <c:v>3600.9668968982605</c:v>
                </c:pt>
                <c:pt idx="2714">
                  <c:v>3602.6686629396877</c:v>
                </c:pt>
                <c:pt idx="2715">
                  <c:v>3604.3712332116847</c:v>
                </c:pt>
                <c:pt idx="2716">
                  <c:v>3606.07460809432</c:v>
                </c:pt>
                <c:pt idx="2717">
                  <c:v>3607.7787879678403</c:v>
                </c:pt>
                <c:pt idx="2718">
                  <c:v>3609.4837732126734</c:v>
                </c:pt>
                <c:pt idx="2719">
                  <c:v>3611.1895642094269</c:v>
                </c:pt>
                <c:pt idx="2720">
                  <c:v>3612.8961613388865</c:v>
                </c:pt>
                <c:pt idx="2721">
                  <c:v>3614.6035649820205</c:v>
                </c:pt>
                <c:pt idx="2722">
                  <c:v>3616.3117755199755</c:v>
                </c:pt>
                <c:pt idx="2723">
                  <c:v>3618.020793334078</c:v>
                </c:pt>
                <c:pt idx="2724">
                  <c:v>3619.730618805836</c:v>
                </c:pt>
                <c:pt idx="2725">
                  <c:v>3621.4412523169362</c:v>
                </c:pt>
                <c:pt idx="2726">
                  <c:v>3623.1526942492478</c:v>
                </c:pt>
                <c:pt idx="2727">
                  <c:v>3624.8649449848181</c:v>
                </c:pt>
                <c:pt idx="2728">
                  <c:v>3626.5780049058762</c:v>
                </c:pt>
                <c:pt idx="2729">
                  <c:v>3628.2918743948326</c:v>
                </c:pt>
                <c:pt idx="2730">
                  <c:v>3630.0065538342769</c:v>
                </c:pt>
                <c:pt idx="2731">
                  <c:v>3631.7220436069806</c:v>
                </c:pt>
                <c:pt idx="2732">
                  <c:v>3633.4383440958954</c:v>
                </c:pt>
                <c:pt idx="2733">
                  <c:v>3635.1554556841543</c:v>
                </c:pt>
                <c:pt idx="2734">
                  <c:v>3636.8733787550718</c:v>
                </c:pt>
                <c:pt idx="2735">
                  <c:v>3638.5921136921429</c:v>
                </c:pt>
                <c:pt idx="2736">
                  <c:v>3640.3116608790442</c:v>
                </c:pt>
                <c:pt idx="2737">
                  <c:v>3642.0320206996334</c:v>
                </c:pt>
                <c:pt idx="2738">
                  <c:v>3643.7531935379498</c:v>
                </c:pt>
                <c:pt idx="2739">
                  <c:v>3645.4751797782133</c:v>
                </c:pt>
                <c:pt idx="2740">
                  <c:v>3647.1979798048269</c:v>
                </c:pt>
                <c:pt idx="2741">
                  <c:v>3648.9215940023751</c:v>
                </c:pt>
                <c:pt idx="2742">
                  <c:v>3650.6460227556222</c:v>
                </c:pt>
                <c:pt idx="2743">
                  <c:v>3652.371266449517</c:v>
                </c:pt>
                <c:pt idx="2744">
                  <c:v>3654.0973254691876</c:v>
                </c:pt>
                <c:pt idx="2745">
                  <c:v>3655.8242001999465</c:v>
                </c:pt>
                <c:pt idx="2746">
                  <c:v>3657.5518910272872</c:v>
                </c:pt>
                <c:pt idx="2747">
                  <c:v>3659.2803983368844</c:v>
                </c:pt>
                <c:pt idx="2748">
                  <c:v>3661.0097225145973</c:v>
                </c:pt>
                <c:pt idx="2749">
                  <c:v>3662.7398639464659</c:v>
                </c:pt>
                <c:pt idx="2750">
                  <c:v>3664.4708230187125</c:v>
                </c:pt>
                <c:pt idx="2751">
                  <c:v>3666.2026001177423</c:v>
                </c:pt>
                <c:pt idx="2752">
                  <c:v>3667.9351956301434</c:v>
                </c:pt>
                <c:pt idx="2753">
                  <c:v>3669.6686099426875</c:v>
                </c:pt>
                <c:pt idx="2754">
                  <c:v>3671.4028434423262</c:v>
                </c:pt>
                <c:pt idx="2755">
                  <c:v>3673.1378965161966</c:v>
                </c:pt>
                <c:pt idx="2756">
                  <c:v>3674.8737695516179</c:v>
                </c:pt>
                <c:pt idx="2757">
                  <c:v>3676.6104629360921</c:v>
                </c:pt>
                <c:pt idx="2758">
                  <c:v>3678.3479770573049</c:v>
                </c:pt>
                <c:pt idx="2759">
                  <c:v>3680.0863123031245</c:v>
                </c:pt>
                <c:pt idx="2760">
                  <c:v>3681.8254690616031</c:v>
                </c:pt>
                <c:pt idx="2761">
                  <c:v>3683.5654477209755</c:v>
                </c:pt>
                <c:pt idx="2762">
                  <c:v>3685.3062486696613</c:v>
                </c:pt>
                <c:pt idx="2763">
                  <c:v>3687.0478722962621</c:v>
                </c:pt>
                <c:pt idx="2764">
                  <c:v>3688.7903189895637</c:v>
                </c:pt>
                <c:pt idx="2765">
                  <c:v>3690.5335891385362</c:v>
                </c:pt>
                <c:pt idx="2766">
                  <c:v>3692.2776831323336</c:v>
                </c:pt>
                <c:pt idx="2767">
                  <c:v>3694.0226013602924</c:v>
                </c:pt>
                <c:pt idx="2768">
                  <c:v>3695.7683442119337</c:v>
                </c:pt>
                <c:pt idx="2769">
                  <c:v>3697.5149120769643</c:v>
                </c:pt>
                <c:pt idx="2770">
                  <c:v>3699.2623053452735</c:v>
                </c:pt>
                <c:pt idx="2771">
                  <c:v>3701.0105244069346</c:v>
                </c:pt>
                <c:pt idx="2772">
                  <c:v>3702.7595696522062</c:v>
                </c:pt>
                <c:pt idx="2773">
                  <c:v>3704.5094414715309</c:v>
                </c:pt>
                <c:pt idx="2774">
                  <c:v>3706.2601402555356</c:v>
                </c:pt>
                <c:pt idx="2775">
                  <c:v>3708.011666395033</c:v>
                </c:pt>
                <c:pt idx="2776">
                  <c:v>3709.7640202810189</c:v>
                </c:pt>
                <c:pt idx="2777">
                  <c:v>3711.5172023046753</c:v>
                </c:pt>
                <c:pt idx="2778">
                  <c:v>3713.2712128573671</c:v>
                </c:pt>
                <c:pt idx="2779">
                  <c:v>3715.0260523306465</c:v>
                </c:pt>
                <c:pt idx="2780">
                  <c:v>3716.7817211162492</c:v>
                </c:pt>
                <c:pt idx="2781">
                  <c:v>3718.5382196060968</c:v>
                </c:pt>
                <c:pt idx="2782">
                  <c:v>3720.2955481922954</c:v>
                </c:pt>
                <c:pt idx="2783">
                  <c:v>3722.0537072671373</c:v>
                </c:pt>
                <c:pt idx="2784">
                  <c:v>3723.8126972230989</c:v>
                </c:pt>
                <c:pt idx="2785">
                  <c:v>3725.5725184528437</c:v>
                </c:pt>
                <c:pt idx="2786">
                  <c:v>3727.3331713492194</c:v>
                </c:pt>
                <c:pt idx="2787">
                  <c:v>3729.0946563052603</c:v>
                </c:pt>
                <c:pt idx="2788">
                  <c:v>3730.8569737141856</c:v>
                </c:pt>
                <c:pt idx="2789">
                  <c:v>3732.6201239694005</c:v>
                </c:pt>
                <c:pt idx="2790">
                  <c:v>3734.3841074644974</c:v>
                </c:pt>
                <c:pt idx="2791">
                  <c:v>3736.1489245932535</c:v>
                </c:pt>
                <c:pt idx="2792">
                  <c:v>3737.9145757496312</c:v>
                </c:pt>
                <c:pt idx="2793">
                  <c:v>3739.6810613277812</c:v>
                </c:pt>
                <c:pt idx="2794">
                  <c:v>3741.4483817220389</c:v>
                </c:pt>
                <c:pt idx="2795">
                  <c:v>3743.2165373269272</c:v>
                </c:pt>
                <c:pt idx="2796">
                  <c:v>3744.9855285371541</c:v>
                </c:pt>
                <c:pt idx="2797">
                  <c:v>3746.7553557476153</c:v>
                </c:pt>
                <c:pt idx="2798">
                  <c:v>3748.5260193533923</c:v>
                </c:pt>
                <c:pt idx="2799">
                  <c:v>3750.2975197497544</c:v>
                </c:pt>
                <c:pt idx="2800">
                  <c:v>3752.0698573321565</c:v>
                </c:pt>
                <c:pt idx="2801">
                  <c:v>3753.843032496241</c:v>
                </c:pt>
                <c:pt idx="2802">
                  <c:v>3755.6170456378368</c:v>
                </c:pt>
                <c:pt idx="2803">
                  <c:v>3757.3918971529606</c:v>
                </c:pt>
                <c:pt idx="2804">
                  <c:v>3759.1675874378161</c:v>
                </c:pt>
                <c:pt idx="2805">
                  <c:v>3760.9441168887943</c:v>
                </c:pt>
                <c:pt idx="2806">
                  <c:v>3762.7214859024716</c:v>
                </c:pt>
                <c:pt idx="2807">
                  <c:v>3764.4996948756152</c:v>
                </c:pt>
                <c:pt idx="2808">
                  <c:v>3766.2787442051772</c:v>
                </c:pt>
                <c:pt idx="2809">
                  <c:v>3768.0586342882984</c:v>
                </c:pt>
                <c:pt idx="2810">
                  <c:v>3769.8393655223072</c:v>
                </c:pt>
                <c:pt idx="2811">
                  <c:v>3771.6209383047194</c:v>
                </c:pt>
                <c:pt idx="2812">
                  <c:v>3773.403353033239</c:v>
                </c:pt>
                <c:pt idx="2813">
                  <c:v>3775.1866101057572</c:v>
                </c:pt>
                <c:pt idx="2814">
                  <c:v>3776.9707099203551</c:v>
                </c:pt>
                <c:pt idx="2815">
                  <c:v>3778.7556528752998</c:v>
                </c:pt>
                <c:pt idx="2816">
                  <c:v>3780.5414393690471</c:v>
                </c:pt>
                <c:pt idx="2817">
                  <c:v>3782.3280698002432</c:v>
                </c:pt>
                <c:pt idx="2818">
                  <c:v>3784.1155445677191</c:v>
                </c:pt>
                <c:pt idx="2819">
                  <c:v>3785.9038640704971</c:v>
                </c:pt>
                <c:pt idx="2820">
                  <c:v>3787.6930287077876</c:v>
                </c:pt>
                <c:pt idx="2821">
                  <c:v>3789.4830388789878</c:v>
                </c:pt>
                <c:pt idx="2822">
                  <c:v>3791.2738949836867</c:v>
                </c:pt>
                <c:pt idx="2823">
                  <c:v>3793.0655974216597</c:v>
                </c:pt>
                <c:pt idx="2824">
                  <c:v>3794.8581465928723</c:v>
                </c:pt>
                <c:pt idx="2825">
                  <c:v>3796.6515428974776</c:v>
                </c:pt>
                <c:pt idx="2826">
                  <c:v>3798.4457867358196</c:v>
                </c:pt>
                <c:pt idx="2827">
                  <c:v>3800.2408785084317</c:v>
                </c:pt>
                <c:pt idx="2828">
                  <c:v>3802.0368186160345</c:v>
                </c:pt>
                <c:pt idx="2829">
                  <c:v>3803.8336074595386</c:v>
                </c:pt>
                <c:pt idx="2830">
                  <c:v>3805.6312454400463</c:v>
                </c:pt>
                <c:pt idx="2831">
                  <c:v>3807.4297329588462</c:v>
                </c:pt>
                <c:pt idx="2832">
                  <c:v>3809.2290704174188</c:v>
                </c:pt>
                <c:pt idx="2833">
                  <c:v>3811.0292582174338</c:v>
                </c:pt>
                <c:pt idx="2834">
                  <c:v>3812.8302967607497</c:v>
                </c:pt>
                <c:pt idx="2835">
                  <c:v>3814.6321864494166</c:v>
                </c:pt>
                <c:pt idx="2836">
                  <c:v>3816.4349276856738</c:v>
                </c:pt>
                <c:pt idx="2837">
                  <c:v>3818.2385208719497</c:v>
                </c:pt>
                <c:pt idx="2838">
                  <c:v>3820.0429664108651</c:v>
                </c:pt>
                <c:pt idx="2839">
                  <c:v>3821.8482647052288</c:v>
                </c:pt>
                <c:pt idx="2840">
                  <c:v>3823.6544161580414</c:v>
                </c:pt>
                <c:pt idx="2841">
                  <c:v>3825.4614211724929</c:v>
                </c:pt>
                <c:pt idx="2842">
                  <c:v>3827.2692801519656</c:v>
                </c:pt>
                <c:pt idx="2843">
                  <c:v>3829.0779935000305</c:v>
                </c:pt>
                <c:pt idx="2844">
                  <c:v>3830.8875616204505</c:v>
                </c:pt>
                <c:pt idx="2845">
                  <c:v>3832.6979849171785</c:v>
                </c:pt>
                <c:pt idx="2846">
                  <c:v>3834.509263794359</c:v>
                </c:pt>
                <c:pt idx="2847">
                  <c:v>3836.3213986563269</c:v>
                </c:pt>
                <c:pt idx="2848">
                  <c:v>3838.1343899076091</c:v>
                </c:pt>
                <c:pt idx="2849">
                  <c:v>3839.9482379529231</c:v>
                </c:pt>
                <c:pt idx="2850">
                  <c:v>3841.7629431971773</c:v>
                </c:pt>
                <c:pt idx="2851">
                  <c:v>3843.5785060454714</c:v>
                </c:pt>
                <c:pt idx="2852">
                  <c:v>3845.3949269030973</c:v>
                </c:pt>
                <c:pt idx="2853">
                  <c:v>3847.2122061755381</c:v>
                </c:pt>
                <c:pt idx="2854">
                  <c:v>3849.0303442684694</c:v>
                </c:pt>
                <c:pt idx="2855">
                  <c:v>3850.849341587756</c:v>
                </c:pt>
                <c:pt idx="2856">
                  <c:v>3852.6691985394573</c:v>
                </c:pt>
                <c:pt idx="2857">
                  <c:v>3854.4899155298226</c:v>
                </c:pt>
                <c:pt idx="2858">
                  <c:v>3856.3114929652947</c:v>
                </c:pt>
                <c:pt idx="2859">
                  <c:v>3858.1339312525079</c:v>
                </c:pt>
                <c:pt idx="2860">
                  <c:v>3859.9572307982876</c:v>
                </c:pt>
                <c:pt idx="2861">
                  <c:v>3861.7813920096532</c:v>
                </c:pt>
                <c:pt idx="2862">
                  <c:v>3863.6064152938156</c:v>
                </c:pt>
                <c:pt idx="2863">
                  <c:v>3865.4323010581779</c:v>
                </c:pt>
                <c:pt idx="2864">
                  <c:v>3867.2590497103365</c:v>
                </c:pt>
                <c:pt idx="2865">
                  <c:v>3869.0866616580793</c:v>
                </c:pt>
                <c:pt idx="2866">
                  <c:v>3870.9151373093887</c:v>
                </c:pt>
                <c:pt idx="2867">
                  <c:v>3872.7444770724373</c:v>
                </c:pt>
                <c:pt idx="2868">
                  <c:v>3874.5746813555934</c:v>
                </c:pt>
                <c:pt idx="2869">
                  <c:v>3876.4057505674168</c:v>
                </c:pt>
                <c:pt idx="2870">
                  <c:v>3878.2376851166596</c:v>
                </c:pt>
                <c:pt idx="2871">
                  <c:v>3880.0704854122687</c:v>
                </c:pt>
                <c:pt idx="2872">
                  <c:v>3881.904151863384</c:v>
                </c:pt>
                <c:pt idx="2873">
                  <c:v>3883.7386848793376</c:v>
                </c:pt>
                <c:pt idx="2874">
                  <c:v>3885.5740848696564</c:v>
                </c:pt>
                <c:pt idx="2875">
                  <c:v>3887.4103522440596</c:v>
                </c:pt>
                <c:pt idx="2876">
                  <c:v>3889.2474874124609</c:v>
                </c:pt>
                <c:pt idx="2877">
                  <c:v>3891.0854907849675</c:v>
                </c:pt>
                <c:pt idx="2878">
                  <c:v>3892.9243627718811</c:v>
                </c:pt>
                <c:pt idx="2879">
                  <c:v>3894.7641037836952</c:v>
                </c:pt>
                <c:pt idx="2880">
                  <c:v>3896.6047142310995</c:v>
                </c:pt>
                <c:pt idx="2881">
                  <c:v>3898.4461945249768</c:v>
                </c:pt>
                <c:pt idx="2882">
                  <c:v>3900.2885450764047</c:v>
                </c:pt>
                <c:pt idx="2883">
                  <c:v>3902.131766296654</c:v>
                </c:pt>
                <c:pt idx="2884">
                  <c:v>3903.9758585971908</c:v>
                </c:pt>
                <c:pt idx="2885">
                  <c:v>3905.820822389675</c:v>
                </c:pt>
                <c:pt idx="2886">
                  <c:v>3907.6666580859619</c:v>
                </c:pt>
                <c:pt idx="2887">
                  <c:v>3909.5133660981001</c:v>
                </c:pt>
                <c:pt idx="2888">
                  <c:v>3911.3609468383347</c:v>
                </c:pt>
                <c:pt idx="2889">
                  <c:v>3913.209400719104</c:v>
                </c:pt>
                <c:pt idx="2890">
                  <c:v>3915.058728153042</c:v>
                </c:pt>
                <c:pt idx="2891">
                  <c:v>3916.908929552978</c:v>
                </c:pt>
                <c:pt idx="2892">
                  <c:v>3918.7600053319352</c:v>
                </c:pt>
                <c:pt idx="2893">
                  <c:v>3920.6119559031335</c:v>
                </c:pt>
                <c:pt idx="2894">
                  <c:v>3922.464781679987</c:v>
                </c:pt>
                <c:pt idx="2895">
                  <c:v>3924.3184830761056</c:v>
                </c:pt>
                <c:pt idx="2896">
                  <c:v>3926.1730605052944</c:v>
                </c:pt>
                <c:pt idx="2897">
                  <c:v>3928.028514381554</c:v>
                </c:pt>
                <c:pt idx="2898">
                  <c:v>3929.884845119082</c:v>
                </c:pt>
                <c:pt idx="2899">
                  <c:v>3931.7420531322696</c:v>
                </c:pt>
                <c:pt idx="2900">
                  <c:v>3933.6001388357054</c:v>
                </c:pt>
                <c:pt idx="2901">
                  <c:v>3935.4591026441726</c:v>
                </c:pt>
                <c:pt idx="2902">
                  <c:v>3937.3189449726524</c:v>
                </c:pt>
                <c:pt idx="2903">
                  <c:v>3939.1796662363199</c:v>
                </c:pt>
                <c:pt idx="2904">
                  <c:v>3941.0412668505483</c:v>
                </c:pt>
                <c:pt idx="2905">
                  <c:v>3942.9037472309051</c:v>
                </c:pt>
                <c:pt idx="2906">
                  <c:v>3944.7671077931568</c:v>
                </c:pt>
                <c:pt idx="2907">
                  <c:v>3946.631348953264</c:v>
                </c:pt>
                <c:pt idx="2908">
                  <c:v>3948.4964711273847</c:v>
                </c:pt>
                <c:pt idx="2909">
                  <c:v>3950.362474731874</c:v>
                </c:pt>
                <c:pt idx="2910">
                  <c:v>3952.2293601832839</c:v>
                </c:pt>
                <c:pt idx="2911">
                  <c:v>3954.097127898362</c:v>
                </c:pt>
                <c:pt idx="2912">
                  <c:v>3955.9657782940535</c:v>
                </c:pt>
                <c:pt idx="2913">
                  <c:v>3957.8353117875013</c:v>
                </c:pt>
                <c:pt idx="2914">
                  <c:v>3959.7057287960452</c:v>
                </c:pt>
                <c:pt idx="2915">
                  <c:v>3961.577029737221</c:v>
                </c:pt>
                <c:pt idx="2916">
                  <c:v>3963.4492150287638</c:v>
                </c:pt>
                <c:pt idx="2917">
                  <c:v>3965.3222850886041</c:v>
                </c:pt>
                <c:pt idx="2918">
                  <c:v>3967.1962403348716</c:v>
                </c:pt>
                <c:pt idx="2919">
                  <c:v>3969.071081185893</c:v>
                </c:pt>
                <c:pt idx="2920">
                  <c:v>3970.9468080601919</c:v>
                </c:pt>
                <c:pt idx="2921">
                  <c:v>3972.8234213764904</c:v>
                </c:pt>
                <c:pt idx="2922">
                  <c:v>3974.7009215537091</c:v>
                </c:pt>
                <c:pt idx="2923">
                  <c:v>3976.5793090109651</c:v>
                </c:pt>
                <c:pt idx="2924">
                  <c:v>3978.4585841675753</c:v>
                </c:pt>
                <c:pt idx="2925">
                  <c:v>3980.3387474430533</c:v>
                </c:pt>
                <c:pt idx="2926">
                  <c:v>3982.2197992571118</c:v>
                </c:pt>
                <c:pt idx="2927">
                  <c:v>3984.1017400296614</c:v>
                </c:pt>
                <c:pt idx="2928">
                  <c:v>3985.9845701808117</c:v>
                </c:pt>
                <c:pt idx="2929">
                  <c:v>3987.8682901308698</c:v>
                </c:pt>
                <c:pt idx="2930">
                  <c:v>3989.7529003003424</c:v>
                </c:pt>
                <c:pt idx="2931">
                  <c:v>3991.6384011099349</c:v>
                </c:pt>
                <c:pt idx="2932">
                  <c:v>3993.5247929805505</c:v>
                </c:pt>
                <c:pt idx="2933">
                  <c:v>3995.4120763332921</c:v>
                </c:pt>
                <c:pt idx="2934">
                  <c:v>3997.3002515894627</c:v>
                </c:pt>
                <c:pt idx="2935">
                  <c:v>3999.1893191705626</c:v>
                </c:pt>
                <c:pt idx="2936">
                  <c:v>4001.0792794982913</c:v>
                </c:pt>
                <c:pt idx="2937">
                  <c:v>4002.9701329945487</c:v>
                </c:pt>
                <c:pt idx="2938">
                  <c:v>4004.8618800814338</c:v>
                </c:pt>
                <c:pt idx="2939">
                  <c:v>4006.7545211812449</c:v>
                </c:pt>
                <c:pt idx="2940">
                  <c:v>4008.6480567164795</c:v>
                </c:pt>
                <c:pt idx="2941">
                  <c:v>4010.5424871098357</c:v>
                </c:pt>
                <c:pt idx="2942">
                  <c:v>4012.4378127842101</c:v>
                </c:pt>
                <c:pt idx="2943">
                  <c:v>4014.3340341627008</c:v>
                </c:pt>
                <c:pt idx="2944">
                  <c:v>4016.2311516686036</c:v>
                </c:pt>
                <c:pt idx="2945">
                  <c:v>4018.1291657254169</c:v>
                </c:pt>
                <c:pt idx="2946">
                  <c:v>4020.028076756837</c:v>
                </c:pt>
                <c:pt idx="2947">
                  <c:v>4021.9278851867621</c:v>
                </c:pt>
                <c:pt idx="2948">
                  <c:v>4023.8285914392891</c:v>
                </c:pt>
                <c:pt idx="2949">
                  <c:v>4025.7301959387178</c:v>
                </c:pt>
                <c:pt idx="2950">
                  <c:v>4027.6326991095461</c:v>
                </c:pt>
                <c:pt idx="2951">
                  <c:v>4029.5361013764732</c:v>
                </c:pt>
                <c:pt idx="2952">
                  <c:v>4031.4404031643999</c:v>
                </c:pt>
                <c:pt idx="2953">
                  <c:v>4033.3456048984258</c:v>
                </c:pt>
                <c:pt idx="2954">
                  <c:v>4035.2517070038543</c:v>
                </c:pt>
                <c:pt idx="2955">
                  <c:v>4037.1587099061876</c:v>
                </c:pt>
                <c:pt idx="2956">
                  <c:v>4039.0666140311291</c:v>
                </c:pt>
                <c:pt idx="2957">
                  <c:v>4040.9754198045839</c:v>
                </c:pt>
                <c:pt idx="2958">
                  <c:v>4042.8851276526584</c:v>
                </c:pt>
                <c:pt idx="2959">
                  <c:v>4044.7957380016614</c:v>
                </c:pt>
                <c:pt idx="2960">
                  <c:v>4046.707251278101</c:v>
                </c:pt>
                <c:pt idx="2961">
                  <c:v>4048.6196679086884</c:v>
                </c:pt>
                <c:pt idx="2962">
                  <c:v>4050.5329883203353</c:v>
                </c:pt>
                <c:pt idx="2963">
                  <c:v>4052.4472129401565</c:v>
                </c:pt>
                <c:pt idx="2964">
                  <c:v>4054.3623421954676</c:v>
                </c:pt>
                <c:pt idx="2965">
                  <c:v>4056.2783765137879</c:v>
                </c:pt>
                <c:pt idx="2966">
                  <c:v>4058.1953163228345</c:v>
                </c:pt>
                <c:pt idx="2967">
                  <c:v>4060.1131620505321</c:v>
                </c:pt>
                <c:pt idx="2968">
                  <c:v>4062.0319141250047</c:v>
                </c:pt>
                <c:pt idx="2969">
                  <c:v>4063.9515729745776</c:v>
                </c:pt>
                <c:pt idx="2970">
                  <c:v>4065.8721390277806</c:v>
                </c:pt>
                <c:pt idx="2971">
                  <c:v>4067.7936127133466</c:v>
                </c:pt>
                <c:pt idx="2972">
                  <c:v>4069.7159944602081</c:v>
                </c:pt>
                <c:pt idx="2973">
                  <c:v>4071.6392846975027</c:v>
                </c:pt>
                <c:pt idx="2974">
                  <c:v>4073.5634838545698</c:v>
                </c:pt>
                <c:pt idx="2975">
                  <c:v>4075.4885923609527</c:v>
                </c:pt>
                <c:pt idx="2976">
                  <c:v>4077.4146106463959</c:v>
                </c:pt>
                <c:pt idx="2977">
                  <c:v>4079.3415391408494</c:v>
                </c:pt>
                <c:pt idx="2978">
                  <c:v>4081.2693782744645</c:v>
                </c:pt>
                <c:pt idx="2979">
                  <c:v>4083.1981284775961</c:v>
                </c:pt>
                <c:pt idx="2980">
                  <c:v>4085.1277901808035</c:v>
                </c:pt>
                <c:pt idx="2981">
                  <c:v>4087.0583638148487</c:v>
                </c:pt>
                <c:pt idx="2982">
                  <c:v>4088.9898498106959</c:v>
                </c:pt>
                <c:pt idx="2983">
                  <c:v>4090.9222485995165</c:v>
                </c:pt>
                <c:pt idx="2984">
                  <c:v>4092.855560612682</c:v>
                </c:pt>
                <c:pt idx="2985">
                  <c:v>4094.7897862817704</c:v>
                </c:pt>
                <c:pt idx="2986">
                  <c:v>4096.7249260385615</c:v>
                </c:pt>
                <c:pt idx="2987">
                  <c:v>4098.6609803150404</c:v>
                </c:pt>
                <c:pt idx="2988">
                  <c:v>4100.5979495433976</c:v>
                </c:pt>
                <c:pt idx="2989">
                  <c:v>4102.535834156025</c:v>
                </c:pt>
                <c:pt idx="2990">
                  <c:v>4104.4746345855201</c:v>
                </c:pt>
                <c:pt idx="2991">
                  <c:v>4106.4143512646851</c:v>
                </c:pt>
                <c:pt idx="2992">
                  <c:v>4108.3549846265278</c:v>
                </c:pt>
                <c:pt idx="2993">
                  <c:v>4110.2965351042585</c:v>
                </c:pt>
                <c:pt idx="2994">
                  <c:v>4112.2390031312934</c:v>
                </c:pt>
                <c:pt idx="2995">
                  <c:v>4114.1823891412532</c:v>
                </c:pt>
                <c:pt idx="2996">
                  <c:v>4116.1266935679641</c:v>
                </c:pt>
                <c:pt idx="2997">
                  <c:v>4118.0719168454561</c:v>
                </c:pt>
                <c:pt idx="2998">
                  <c:v>4120.0180594079657</c:v>
                </c:pt>
                <c:pt idx="2999">
                  <c:v>4121.9651216899347</c:v>
                </c:pt>
                <c:pt idx="3000">
                  <c:v>4123.913104126008</c:v>
                </c:pt>
                <c:pt idx="3001">
                  <c:v>4125.8620071510377</c:v>
                </c:pt>
                <c:pt idx="3002">
                  <c:v>4127.8118312000815</c:v>
                </c:pt>
                <c:pt idx="3003">
                  <c:v>4129.7625767084028</c:v>
                </c:pt>
                <c:pt idx="3004">
                  <c:v>4131.7142441114693</c:v>
                </c:pt>
                <c:pt idx="3005">
                  <c:v>4133.6668338449563</c:v>
                </c:pt>
                <c:pt idx="3006">
                  <c:v>4135.6203463447437</c:v>
                </c:pt>
                <c:pt idx="3007">
                  <c:v>4137.5747820469178</c:v>
                </c:pt>
                <c:pt idx="3008">
                  <c:v>4139.5301413877705</c:v>
                </c:pt>
                <c:pt idx="3009">
                  <c:v>4141.4864248038011</c:v>
                </c:pt>
                <c:pt idx="3010">
                  <c:v>4143.4436327317144</c:v>
                </c:pt>
                <c:pt idx="3011">
                  <c:v>4145.4017656084216</c:v>
                </c:pt>
                <c:pt idx="3012">
                  <c:v>4147.3608238710403</c:v>
                </c:pt>
                <c:pt idx="3013">
                  <c:v>4149.320807956894</c:v>
                </c:pt>
                <c:pt idx="3014">
                  <c:v>4151.2817183035158</c:v>
                </c:pt>
                <c:pt idx="3015">
                  <c:v>4153.2435553486412</c:v>
                </c:pt>
                <c:pt idx="3016">
                  <c:v>4155.2063195302162</c:v>
                </c:pt>
                <c:pt idx="3017">
                  <c:v>4157.1700112863919</c:v>
                </c:pt>
                <c:pt idx="3018">
                  <c:v>4159.1346310555255</c:v>
                </c:pt>
                <c:pt idx="3019">
                  <c:v>4161.1001792761863</c:v>
                </c:pt>
                <c:pt idx="3020">
                  <c:v>4163.0666563871437</c:v>
                </c:pt>
                <c:pt idx="3021">
                  <c:v>4165.0340628273807</c:v>
                </c:pt>
                <c:pt idx="3022">
                  <c:v>4167.0023990360842</c:v>
                </c:pt>
                <c:pt idx="3023">
                  <c:v>4168.9716654526501</c:v>
                </c:pt>
                <c:pt idx="3024">
                  <c:v>4170.94186251668</c:v>
                </c:pt>
                <c:pt idx="3025">
                  <c:v>4172.9129906679855</c:v>
                </c:pt>
                <c:pt idx="3026">
                  <c:v>4174.8850503465865</c:v>
                </c:pt>
                <c:pt idx="3027">
                  <c:v>4176.8580419927084</c:v>
                </c:pt>
                <c:pt idx="3028">
                  <c:v>4178.831966046786</c:v>
                </c:pt>
                <c:pt idx="3029">
                  <c:v>4180.806822949462</c:v>
                </c:pt>
                <c:pt idx="3030">
                  <c:v>4182.7826131415877</c:v>
                </c:pt>
                <c:pt idx="3031">
                  <c:v>4184.7593370642235</c:v>
                </c:pt>
                <c:pt idx="3032">
                  <c:v>4186.7369951586352</c:v>
                </c:pt>
                <c:pt idx="3033">
                  <c:v>4188.7155878663016</c:v>
                </c:pt>
                <c:pt idx="3034">
                  <c:v>4190.6951156289051</c:v>
                </c:pt>
                <c:pt idx="3035">
                  <c:v>4192.6755788883411</c:v>
                </c:pt>
                <c:pt idx="3036">
                  <c:v>4194.6569780867112</c:v>
                </c:pt>
                <c:pt idx="3037">
                  <c:v>4196.6393136663273</c:v>
                </c:pt>
                <c:pt idx="3038">
                  <c:v>4198.6225860697114</c:v>
                </c:pt>
                <c:pt idx="3039">
                  <c:v>4200.6067957395908</c:v>
                </c:pt>
                <c:pt idx="3040">
                  <c:v>4202.5919431189059</c:v>
                </c:pt>
                <c:pt idx="3041">
                  <c:v>4204.5780286508043</c:v>
                </c:pt>
                <c:pt idx="3042">
                  <c:v>4206.5650527786438</c:v>
                </c:pt>
                <c:pt idx="3043">
                  <c:v>4208.5530159459922</c:v>
                </c:pt>
                <c:pt idx="3044">
                  <c:v>4210.5419185966239</c:v>
                </c:pt>
                <c:pt idx="3045">
                  <c:v>4212.5317611745286</c:v>
                </c:pt>
                <c:pt idx="3046">
                  <c:v>4214.5225441239018</c:v>
                </c:pt>
                <c:pt idx="3047">
                  <c:v>4216.5142678891489</c:v>
                </c:pt>
                <c:pt idx="3048">
                  <c:v>4218.5069329148855</c:v>
                </c:pt>
                <c:pt idx="3049">
                  <c:v>4220.5005396459392</c:v>
                </c:pt>
                <c:pt idx="3050">
                  <c:v>4222.4950885273474</c:v>
                </c:pt>
                <c:pt idx="3051">
                  <c:v>4224.4905800043562</c:v>
                </c:pt>
                <c:pt idx="3052">
                  <c:v>4226.4870145224213</c:v>
                </c:pt>
                <c:pt idx="3053">
                  <c:v>4228.4843925272125</c:v>
                </c:pt>
                <c:pt idx="3054">
                  <c:v>4230.4827144646088</c:v>
                </c:pt>
                <c:pt idx="3055">
                  <c:v>4232.481980780698</c:v>
                </c:pt>
                <c:pt idx="3056">
                  <c:v>4234.4821919217793</c:v>
                </c:pt>
                <c:pt idx="3057">
                  <c:v>4236.4833483343664</c:v>
                </c:pt>
                <c:pt idx="3058">
                  <c:v>4238.4854504651794</c:v>
                </c:pt>
                <c:pt idx="3059">
                  <c:v>4240.4884987611513</c:v>
                </c:pt>
                <c:pt idx="3060">
                  <c:v>4242.4924936694279</c:v>
                </c:pt>
                <c:pt idx="3061">
                  <c:v>4244.4974356373623</c:v>
                </c:pt>
                <c:pt idx="3062">
                  <c:v>4246.5033251125233</c:v>
                </c:pt>
                <c:pt idx="3063">
                  <c:v>4248.5101625426896</c:v>
                </c:pt>
                <c:pt idx="3064">
                  <c:v>4250.5179483758502</c:v>
                </c:pt>
                <c:pt idx="3065">
                  <c:v>4252.5266830602077</c:v>
                </c:pt>
                <c:pt idx="3066">
                  <c:v>4254.5363670441757</c:v>
                </c:pt>
                <c:pt idx="3067">
                  <c:v>4256.5470007763797</c:v>
                </c:pt>
                <c:pt idx="3068">
                  <c:v>4258.5585847056564</c:v>
                </c:pt>
                <c:pt idx="3069">
                  <c:v>4260.5711192810568</c:v>
                </c:pt>
                <c:pt idx="3070">
                  <c:v>4262.5846049518423</c:v>
                </c:pt>
                <c:pt idx="3071">
                  <c:v>4264.5990421674869</c:v>
                </c:pt>
                <c:pt idx="3072">
                  <c:v>4266.6144313776776</c:v>
                </c:pt>
                <c:pt idx="3073">
                  <c:v>4268.6307730323142</c:v>
                </c:pt>
                <c:pt idx="3074">
                  <c:v>4270.6480675815073</c:v>
                </c:pt>
                <c:pt idx="3075">
                  <c:v>4272.6663154755815</c:v>
                </c:pt>
                <c:pt idx="3076">
                  <c:v>4274.6855171650741</c:v>
                </c:pt>
                <c:pt idx="3077">
                  <c:v>4276.705673100736</c:v>
                </c:pt>
                <c:pt idx="3078">
                  <c:v>4278.7267837335312</c:v>
                </c:pt>
                <c:pt idx="3079">
                  <c:v>4280.7488495146335</c:v>
                </c:pt>
                <c:pt idx="3080">
                  <c:v>4282.7718708954344</c:v>
                </c:pt>
                <c:pt idx="3081">
                  <c:v>4284.795848327537</c:v>
                </c:pt>
                <c:pt idx="3082">
                  <c:v>4286.8207822627564</c:v>
                </c:pt>
                <c:pt idx="3083">
                  <c:v>4288.8466731531234</c:v>
                </c:pt>
                <c:pt idx="3084">
                  <c:v>4290.8735214508806</c:v>
                </c:pt>
                <c:pt idx="3085">
                  <c:v>4292.901327608487</c:v>
                </c:pt>
                <c:pt idx="3086">
                  <c:v>4294.9300920786109</c:v>
                </c:pt>
                <c:pt idx="3087">
                  <c:v>4296.9598153141396</c:v>
                </c:pt>
                <c:pt idx="3088">
                  <c:v>4298.9904977681708</c:v>
                </c:pt>
                <c:pt idx="3089">
                  <c:v>4301.0221398940175</c:v>
                </c:pt>
                <c:pt idx="3090">
                  <c:v>4303.0547421452075</c:v>
                </c:pt>
                <c:pt idx="3091">
                  <c:v>4305.088304975483</c:v>
                </c:pt>
                <c:pt idx="3092">
                  <c:v>4307.1228288388002</c:v>
                </c:pt>
                <c:pt idx="3093">
                  <c:v>4309.1583141893279</c:v>
                </c:pt>
                <c:pt idx="3094">
                  <c:v>4311.1947614814526</c:v>
                </c:pt>
                <c:pt idx="3095">
                  <c:v>4313.2321711697759</c:v>
                </c:pt>
                <c:pt idx="3096">
                  <c:v>4315.270543709109</c:v>
                </c:pt>
                <c:pt idx="3097">
                  <c:v>4317.3098795544847</c:v>
                </c:pt>
                <c:pt idx="3098">
                  <c:v>4319.3501791611461</c:v>
                </c:pt>
                <c:pt idx="3099">
                  <c:v>4321.3914429845545</c:v>
                </c:pt>
                <c:pt idx="3100">
                  <c:v>4323.433671480384</c:v>
                </c:pt>
                <c:pt idx="3101">
                  <c:v>4325.4768651045251</c:v>
                </c:pt>
                <c:pt idx="3102">
                  <c:v>4327.5210243130859</c:v>
                </c:pt>
                <c:pt idx="3103">
                  <c:v>4329.5661495623845</c:v>
                </c:pt>
                <c:pt idx="3104">
                  <c:v>4331.6122413089615</c:v>
                </c:pt>
                <c:pt idx="3105">
                  <c:v>4333.6593000095672</c:v>
                </c:pt>
                <c:pt idx="3106">
                  <c:v>4335.7073261211717</c:v>
                </c:pt>
                <c:pt idx="3107">
                  <c:v>4337.7563201009598</c:v>
                </c:pt>
                <c:pt idx="3108">
                  <c:v>4339.8062824063318</c:v>
                </c:pt>
                <c:pt idx="3109">
                  <c:v>4341.8572134949045</c:v>
                </c:pt>
                <c:pt idx="3110">
                  <c:v>4343.9091138245112</c:v>
                </c:pt>
                <c:pt idx="3111">
                  <c:v>4345.9619838532035</c:v>
                </c:pt>
                <c:pt idx="3112">
                  <c:v>4348.0158240392448</c:v>
                </c:pt>
                <c:pt idx="3113">
                  <c:v>4350.0706348411186</c:v>
                </c:pt>
                <c:pt idx="3114">
                  <c:v>4352.126416717525</c:v>
                </c:pt>
                <c:pt idx="3115">
                  <c:v>4354.1831701273786</c:v>
                </c:pt>
                <c:pt idx="3116">
                  <c:v>4356.2408955298142</c:v>
                </c:pt>
                <c:pt idx="3117">
                  <c:v>4358.2995933841803</c:v>
                </c:pt>
                <c:pt idx="3118">
                  <c:v>4360.3592641500454</c:v>
                </c:pt>
                <c:pt idx="3119">
                  <c:v>4362.4199082871919</c:v>
                </c:pt>
                <c:pt idx="3120">
                  <c:v>4364.4815262556222</c:v>
                </c:pt>
                <c:pt idx="3121">
                  <c:v>4366.5441185155551</c:v>
                </c:pt>
                <c:pt idx="3122">
                  <c:v>4368.6076855274277</c:v>
                </c:pt>
                <c:pt idx="3123">
                  <c:v>4370.6722277518929</c:v>
                </c:pt>
                <c:pt idx="3124">
                  <c:v>4372.7377456498225</c:v>
                </c:pt>
                <c:pt idx="3125">
                  <c:v>4374.8042396823066</c:v>
                </c:pt>
                <c:pt idx="3126">
                  <c:v>4376.8717103106528</c:v>
                </c:pt>
                <c:pt idx="3127">
                  <c:v>4378.940157996386</c:v>
                </c:pt>
                <c:pt idx="3128">
                  <c:v>4381.0095832012494</c:v>
                </c:pt>
                <c:pt idx="3129">
                  <c:v>4383.0799863872044</c:v>
                </c:pt>
                <c:pt idx="3130">
                  <c:v>4385.1513680164317</c:v>
                </c:pt>
                <c:pt idx="3131">
                  <c:v>4387.2237285513302</c:v>
                </c:pt>
                <c:pt idx="3132">
                  <c:v>4389.2970684545171</c:v>
                </c:pt>
                <c:pt idx="3133">
                  <c:v>4391.3713881888261</c:v>
                </c:pt>
                <c:pt idx="3134">
                  <c:v>4393.4466882173137</c:v>
                </c:pt>
                <c:pt idx="3135">
                  <c:v>4395.522969003252</c:v>
                </c:pt>
                <c:pt idx="3136">
                  <c:v>4397.600231010133</c:v>
                </c:pt>
                <c:pt idx="3137">
                  <c:v>4399.6784747016673</c:v>
                </c:pt>
                <c:pt idx="3138">
                  <c:v>4401.757700541787</c:v>
                </c:pt>
                <c:pt idx="3139">
                  <c:v>4403.8379089946402</c:v>
                </c:pt>
                <c:pt idx="3140">
                  <c:v>4405.9191005245957</c:v>
                </c:pt>
                <c:pt idx="3141">
                  <c:v>4408.0012755962434</c:v>
                </c:pt>
                <c:pt idx="3142">
                  <c:v>4410.0844346743888</c:v>
                </c:pt>
                <c:pt idx="3143">
                  <c:v>4412.1685782240611</c:v>
                </c:pt>
                <c:pt idx="3144">
                  <c:v>4414.2537067105086</c:v>
                </c:pt>
                <c:pt idx="3145">
                  <c:v>4416.3398205991953</c:v>
                </c:pt>
                <c:pt idx="3146">
                  <c:v>4418.4269203558115</c:v>
                </c:pt>
                <c:pt idx="3147">
                  <c:v>4420.5150064462632</c:v>
                </c:pt>
                <c:pt idx="3148">
                  <c:v>4422.6040793366774</c:v>
                </c:pt>
                <c:pt idx="3149">
                  <c:v>4424.694139493402</c:v>
                </c:pt>
                <c:pt idx="3150">
                  <c:v>4426.785187383005</c:v>
                </c:pt>
                <c:pt idx="3151">
                  <c:v>4428.8772234722765</c:v>
                </c:pt>
                <c:pt idx="3152">
                  <c:v>4430.9702482282237</c:v>
                </c:pt>
                <c:pt idx="3153">
                  <c:v>4433.0642621180768</c:v>
                </c:pt>
                <c:pt idx="3154">
                  <c:v>4435.1592656092889</c:v>
                </c:pt>
                <c:pt idx="3155">
                  <c:v>4437.2552591695276</c:v>
                </c:pt>
                <c:pt idx="3156">
                  <c:v>4439.3522432666887</c:v>
                </c:pt>
                <c:pt idx="3157">
                  <c:v>4441.4502183688846</c:v>
                </c:pt>
                <c:pt idx="3158">
                  <c:v>4443.5491849444506</c:v>
                </c:pt>
                <c:pt idx="3159">
                  <c:v>4445.6491434619438</c:v>
                </c:pt>
                <c:pt idx="3160">
                  <c:v>4447.7500943901405</c:v>
                </c:pt>
                <c:pt idx="3161">
                  <c:v>4449.8520381980397</c:v>
                </c:pt>
                <c:pt idx="3162">
                  <c:v>4451.9549753548636</c:v>
                </c:pt>
                <c:pt idx="3163">
                  <c:v>4454.058906330054</c:v>
                </c:pt>
                <c:pt idx="3164">
                  <c:v>4456.1638315932769</c:v>
                </c:pt>
                <c:pt idx="3165">
                  <c:v>4458.2697516144171</c:v>
                </c:pt>
                <c:pt idx="3166">
                  <c:v>4460.3766668635835</c:v>
                </c:pt>
                <c:pt idx="3167">
                  <c:v>4462.4845778111076</c:v>
                </c:pt>
                <c:pt idx="3168">
                  <c:v>4464.5934849275409</c:v>
                </c:pt>
                <c:pt idx="3169">
                  <c:v>4466.7033886836607</c:v>
                </c:pt>
                <c:pt idx="3170">
                  <c:v>4468.8142895504625</c:v>
                </c:pt>
                <c:pt idx="3171">
                  <c:v>4470.9261879991682</c:v>
                </c:pt>
                <c:pt idx="3172">
                  <c:v>4473.0390845012216</c:v>
                </c:pt>
                <c:pt idx="3173">
                  <c:v>4475.1529795282868</c:v>
                </c:pt>
                <c:pt idx="3174">
                  <c:v>4477.2678735522541</c:v>
                </c:pt>
                <c:pt idx="3175">
                  <c:v>4479.383767045234</c:v>
                </c:pt>
                <c:pt idx="3176">
                  <c:v>4481.5006604795626</c:v>
                </c:pt>
                <c:pt idx="3177">
                  <c:v>4483.6185543277961</c:v>
                </c:pt>
                <c:pt idx="3178">
                  <c:v>4485.737449062719</c:v>
                </c:pt>
                <c:pt idx="3179">
                  <c:v>4487.8573451573338</c:v>
                </c:pt>
                <c:pt idx="3180">
                  <c:v>4489.97824308487</c:v>
                </c:pt>
                <c:pt idx="3181">
                  <c:v>4492.1001433187794</c:v>
                </c:pt>
                <c:pt idx="3182">
                  <c:v>4494.2230463327378</c:v>
                </c:pt>
                <c:pt idx="3183">
                  <c:v>4496.3469526006447</c:v>
                </c:pt>
                <c:pt idx="3184">
                  <c:v>4498.4718625966243</c:v>
                </c:pt>
                <c:pt idx="3185">
                  <c:v>4500.5977767950235</c:v>
                </c:pt>
                <c:pt idx="3186">
                  <c:v>4502.7246956704148</c:v>
                </c:pt>
                <c:pt idx="3187">
                  <c:v>4504.8526196975945</c:v>
                </c:pt>
                <c:pt idx="3188">
                  <c:v>4506.9815493515825</c:v>
                </c:pt>
                <c:pt idx="3189">
                  <c:v>4509.1114851076236</c:v>
                </c:pt>
                <c:pt idx="3190">
                  <c:v>4511.2424274411887</c:v>
                </c:pt>
                <c:pt idx="3191">
                  <c:v>4513.3743768279701</c:v>
                </c:pt>
                <c:pt idx="3192">
                  <c:v>4515.507333743888</c:v>
                </c:pt>
                <c:pt idx="3193">
                  <c:v>4517.6412986650876</c:v>
                </c:pt>
                <c:pt idx="3194">
                  <c:v>4519.7762720679375</c:v>
                </c:pt>
                <c:pt idx="3195">
                  <c:v>4521.9122544290294</c:v>
                </c:pt>
                <c:pt idx="3196">
                  <c:v>4524.0492462251859</c:v>
                </c:pt>
                <c:pt idx="3197">
                  <c:v>4526.1872479334488</c:v>
                </c:pt>
                <c:pt idx="3198">
                  <c:v>4528.3262600310909</c:v>
                </c:pt>
                <c:pt idx="3199">
                  <c:v>4530.4662829956069</c:v>
                </c:pt>
                <c:pt idx="3200">
                  <c:v>4532.607317304718</c:v>
                </c:pt>
                <c:pt idx="3201">
                  <c:v>4534.7493634363709</c:v>
                </c:pt>
                <c:pt idx="3202">
                  <c:v>4536.8924218687398</c:v>
                </c:pt>
                <c:pt idx="3203">
                  <c:v>4539.0364930802234</c:v>
                </c:pt>
                <c:pt idx="3204">
                  <c:v>4541.181577549446</c:v>
                </c:pt>
                <c:pt idx="3205">
                  <c:v>4543.3276757552603</c:v>
                </c:pt>
                <c:pt idx="3206">
                  <c:v>4545.4747881767425</c:v>
                </c:pt>
                <c:pt idx="3207">
                  <c:v>4547.6229152931965</c:v>
                </c:pt>
                <c:pt idx="3208">
                  <c:v>4549.772057584154</c:v>
                </c:pt>
                <c:pt idx="3209">
                  <c:v>4551.9222155293719</c:v>
                </c:pt>
                <c:pt idx="3210">
                  <c:v>4554.0733896088332</c:v>
                </c:pt>
                <c:pt idx="3211">
                  <c:v>4556.2255803027492</c:v>
                </c:pt>
                <c:pt idx="3212">
                  <c:v>4558.378788091557</c:v>
                </c:pt>
                <c:pt idx="3213">
                  <c:v>4560.5330134559217</c:v>
                </c:pt>
                <c:pt idx="3214">
                  <c:v>4562.6882568767351</c:v>
                </c:pt>
                <c:pt idx="3215">
                  <c:v>4564.8445188351152</c:v>
                </c:pt>
                <c:pt idx="3216">
                  <c:v>4567.0017998124104</c:v>
                </c:pt>
                <c:pt idx="3217">
                  <c:v>4569.1601002901944</c:v>
                </c:pt>
                <c:pt idx="3218">
                  <c:v>4571.3194207502665</c:v>
                </c:pt>
                <c:pt idx="3219">
                  <c:v>4573.4797616746582</c:v>
                </c:pt>
                <c:pt idx="3220">
                  <c:v>4575.6411235456262</c:v>
                </c:pt>
                <c:pt idx="3221">
                  <c:v>4577.8035068456547</c:v>
                </c:pt>
                <c:pt idx="3222">
                  <c:v>4579.9669120574563</c:v>
                </c:pt>
                <c:pt idx="3223">
                  <c:v>4582.1313396639734</c:v>
                </c:pt>
                <c:pt idx="3224">
                  <c:v>4584.2967901483735</c:v>
                </c:pt>
                <c:pt idx="3225">
                  <c:v>4586.4632639940564</c:v>
                </c:pt>
                <c:pt idx="3226">
                  <c:v>4588.6307616846461</c:v>
                </c:pt>
                <c:pt idx="3227">
                  <c:v>4590.7992837039983</c:v>
                </c:pt>
                <c:pt idx="3228">
                  <c:v>4592.968830536196</c:v>
                </c:pt>
                <c:pt idx="3229">
                  <c:v>4595.1394026655516</c:v>
                </c:pt>
                <c:pt idx="3230">
                  <c:v>4597.3110005766066</c:v>
                </c:pt>
                <c:pt idx="3231">
                  <c:v>4599.4836247541298</c:v>
                </c:pt>
                <c:pt idx="3232">
                  <c:v>4601.6572756831192</c:v>
                </c:pt>
                <c:pt idx="3233">
                  <c:v>4603.8319538488049</c:v>
                </c:pt>
                <c:pt idx="3234">
                  <c:v>4606.0076597366451</c:v>
                </c:pt>
                <c:pt idx="3235">
                  <c:v>4608.1843938323245</c:v>
                </c:pt>
                <c:pt idx="3236">
                  <c:v>4610.3621566217616</c:v>
                </c:pt>
                <c:pt idx="3237">
                  <c:v>4612.5409485911005</c:v>
                </c:pt>
                <c:pt idx="3238">
                  <c:v>4614.7207702267197</c:v>
                </c:pt>
                <c:pt idx="3239">
                  <c:v>4616.9016220152216</c:v>
                </c:pt>
                <c:pt idx="3240">
                  <c:v>4619.0835044434452</c:v>
                </c:pt>
                <c:pt idx="3241">
                  <c:v>4621.2664179984549</c:v>
                </c:pt>
                <c:pt idx="3242">
                  <c:v>4623.4503631675452</c:v>
                </c:pt>
                <c:pt idx="3243">
                  <c:v>4625.6353404382444</c:v>
                </c:pt>
                <c:pt idx="3244">
                  <c:v>4627.821350298309</c:v>
                </c:pt>
                <c:pt idx="3245">
                  <c:v>4630.0083932357247</c:v>
                </c:pt>
                <c:pt idx="3246">
                  <c:v>4632.1964697387093</c:v>
                </c:pt>
                <c:pt idx="3247">
                  <c:v>4634.3855802957132</c:v>
                </c:pt>
                <c:pt idx="3248">
                  <c:v>4636.5757253954134</c:v>
                </c:pt>
                <c:pt idx="3249">
                  <c:v>4638.7669055267215</c:v>
                </c:pt>
                <c:pt idx="3250">
                  <c:v>4640.9591211787792</c:v>
                </c:pt>
                <c:pt idx="3251">
                  <c:v>4643.1523728409584</c:v>
                </c:pt>
                <c:pt idx="3252">
                  <c:v>4645.3466610028618</c:v>
                </c:pt>
                <c:pt idx="3253">
                  <c:v>4647.5419861543269</c:v>
                </c:pt>
                <c:pt idx="3254">
                  <c:v>4649.7383487854177</c:v>
                </c:pt>
                <c:pt idx="3255">
                  <c:v>4651.9357493864345</c:v>
                </c:pt>
                <c:pt idx="3256">
                  <c:v>4654.1341884479061</c:v>
                </c:pt>
                <c:pt idx="3257">
                  <c:v>4656.333666460594</c:v>
                </c:pt>
                <c:pt idx="3258">
                  <c:v>4658.5341839154926</c:v>
                </c:pt>
                <c:pt idx="3259">
                  <c:v>4660.7357413038271</c:v>
                </c:pt>
                <c:pt idx="3260">
                  <c:v>4662.9383391170559</c:v>
                </c:pt>
                <c:pt idx="3261">
                  <c:v>4665.141977846868</c:v>
                </c:pt>
                <c:pt idx="3262">
                  <c:v>4667.3466579851874</c:v>
                </c:pt>
                <c:pt idx="3263">
                  <c:v>4669.5523800241681</c:v>
                </c:pt>
                <c:pt idx="3264">
                  <c:v>4671.7591444561967</c:v>
                </c:pt>
                <c:pt idx="3265">
                  <c:v>4673.9669517738957</c:v>
                </c:pt>
                <c:pt idx="3266">
                  <c:v>4676.1758024701167</c:v>
                </c:pt>
                <c:pt idx="3267">
                  <c:v>4678.3856970379447</c:v>
                </c:pt>
                <c:pt idx="3268">
                  <c:v>4680.5966359707008</c:v>
                </c:pt>
                <c:pt idx="3269">
                  <c:v>4682.8086197619359</c:v>
                </c:pt>
                <c:pt idx="3270">
                  <c:v>4685.0216489054355</c:v>
                </c:pt>
                <c:pt idx="3271">
                  <c:v>4687.2357238952191</c:v>
                </c:pt>
                <c:pt idx="3272">
                  <c:v>4689.4508452255359</c:v>
                </c:pt>
                <c:pt idx="3273">
                  <c:v>4691.6670133908765</c:v>
                </c:pt>
                <c:pt idx="3274">
                  <c:v>4693.884228885956</c:v>
                </c:pt>
                <c:pt idx="3275">
                  <c:v>4696.1024922057286</c:v>
                </c:pt>
                <c:pt idx="3276">
                  <c:v>4698.3218038453833</c:v>
                </c:pt>
                <c:pt idx="3277">
                  <c:v>4700.5421643003401</c:v>
                </c:pt>
                <c:pt idx="3278">
                  <c:v>4702.7635740662545</c:v>
                </c:pt>
                <c:pt idx="3279">
                  <c:v>4704.9860336390147</c:v>
                </c:pt>
                <c:pt idx="3280">
                  <c:v>4707.2095435147467</c:v>
                </c:pt>
                <c:pt idx="3281">
                  <c:v>4709.4341041898078</c:v>
                </c:pt>
                <c:pt idx="3282">
                  <c:v>4711.6597161607897</c:v>
                </c:pt>
                <c:pt idx="3283">
                  <c:v>4713.8863799245219</c:v>
                </c:pt>
                <c:pt idx="3284">
                  <c:v>4716.114095978066</c:v>
                </c:pt>
                <c:pt idx="3285">
                  <c:v>4718.3428648187191</c:v>
                </c:pt>
                <c:pt idx="3286">
                  <c:v>4720.572686944015</c:v>
                </c:pt>
                <c:pt idx="3287">
                  <c:v>4722.8035628517182</c:v>
                </c:pt>
                <c:pt idx="3288">
                  <c:v>4725.0354930398344</c:v>
                </c:pt>
                <c:pt idx="3289">
                  <c:v>4727.2684780065993</c:v>
                </c:pt>
                <c:pt idx="3290">
                  <c:v>4729.5025182504878</c:v>
                </c:pt>
                <c:pt idx="3291">
                  <c:v>4731.7376142702078</c:v>
                </c:pt>
                <c:pt idx="3292">
                  <c:v>4733.9737665647053</c:v>
                </c:pt>
                <c:pt idx="3293">
                  <c:v>4736.2109756331602</c:v>
                </c:pt>
                <c:pt idx="3294">
                  <c:v>4738.4492419749886</c:v>
                </c:pt>
                <c:pt idx="3295">
                  <c:v>4740.6885660898442</c:v>
                </c:pt>
                <c:pt idx="3296">
                  <c:v>4742.9289484776136</c:v>
                </c:pt>
                <c:pt idx="3297">
                  <c:v>4745.1703896384242</c:v>
                </c:pt>
                <c:pt idx="3298">
                  <c:v>4747.4128900726346</c:v>
                </c:pt>
                <c:pt idx="3299">
                  <c:v>4749.6564502808433</c:v>
                </c:pt>
                <c:pt idx="3300">
                  <c:v>4751.9010707638854</c:v>
                </c:pt>
                <c:pt idx="3301">
                  <c:v>4754.1467520228307</c:v>
                </c:pt>
                <c:pt idx="3302">
                  <c:v>4756.3934945589872</c:v>
                </c:pt>
                <c:pt idx="3303">
                  <c:v>4758.6412988739003</c:v>
                </c:pt>
                <c:pt idx="3304">
                  <c:v>4760.89016546935</c:v>
                </c:pt>
                <c:pt idx="3305">
                  <c:v>4763.1400948473556</c:v>
                </c:pt>
                <c:pt idx="3306">
                  <c:v>4765.3910875101756</c:v>
                </c:pt>
                <c:pt idx="3307">
                  <c:v>4767.6431439602993</c:v>
                </c:pt>
                <c:pt idx="3308">
                  <c:v>4769.8962647004601</c:v>
                </c:pt>
                <c:pt idx="3309">
                  <c:v>4772.1504502336265</c:v>
                </c:pt>
                <c:pt idx="3310">
                  <c:v>4774.4057010630022</c:v>
                </c:pt>
                <c:pt idx="3311">
                  <c:v>4776.6620176920351</c:v>
                </c:pt>
                <c:pt idx="3312">
                  <c:v>4778.9194006244034</c:v>
                </c:pt>
                <c:pt idx="3313">
                  <c:v>4781.1778503640298</c:v>
                </c:pt>
                <c:pt idx="3314">
                  <c:v>4783.4373674150693</c:v>
                </c:pt>
                <c:pt idx="3315">
                  <c:v>4785.6979522819202</c:v>
                </c:pt>
                <c:pt idx="3316">
                  <c:v>4787.9596054692174</c:v>
                </c:pt>
                <c:pt idx="3317">
                  <c:v>4790.2223274818334</c:v>
                </c:pt>
                <c:pt idx="3318">
                  <c:v>4792.4861188248788</c:v>
                </c:pt>
                <c:pt idx="3319">
                  <c:v>4794.750980003706</c:v>
                </c:pt>
                <c:pt idx="3320">
                  <c:v>4797.0169115239041</c:v>
                </c:pt>
                <c:pt idx="3321">
                  <c:v>4799.2839138913005</c:v>
                </c:pt>
                <c:pt idx="3322">
                  <c:v>4801.5519876119624</c:v>
                </c:pt>
                <c:pt idx="3323">
                  <c:v>4803.8211331921957</c:v>
                </c:pt>
                <c:pt idx="3324">
                  <c:v>4806.091351138547</c:v>
                </c:pt>
                <c:pt idx="3325">
                  <c:v>4808.3626419578022</c:v>
                </c:pt>
                <c:pt idx="3326">
                  <c:v>4810.6350061569838</c:v>
                </c:pt>
                <c:pt idx="3327">
                  <c:v>4812.9084442433568</c:v>
                </c:pt>
                <c:pt idx="3328">
                  <c:v>4815.1829567244258</c:v>
                </c:pt>
                <c:pt idx="3329">
                  <c:v>4817.4585441079344</c:v>
                </c:pt>
                <c:pt idx="3330">
                  <c:v>4819.7352069018643</c:v>
                </c:pt>
                <c:pt idx="3331">
                  <c:v>4822.0129456144423</c:v>
                </c:pt>
                <c:pt idx="3332">
                  <c:v>4824.2917607541312</c:v>
                </c:pt>
                <c:pt idx="3333">
                  <c:v>4826.5716528296343</c:v>
                </c:pt>
                <c:pt idx="3334">
                  <c:v>4828.8526223498975</c:v>
                </c:pt>
                <c:pt idx="3335">
                  <c:v>4831.134669824105</c:v>
                </c:pt>
                <c:pt idx="3336">
                  <c:v>4833.417795761683</c:v>
                </c:pt>
                <c:pt idx="3337">
                  <c:v>4835.7020006722978</c:v>
                </c:pt>
                <c:pt idx="3338">
                  <c:v>4837.9872850658567</c:v>
                </c:pt>
                <c:pt idx="3339">
                  <c:v>4840.2736494525088</c:v>
                </c:pt>
                <c:pt idx="3340">
                  <c:v>4842.5610943426427</c:v>
                </c:pt>
                <c:pt idx="3341">
                  <c:v>4844.8496202468905</c:v>
                </c:pt>
                <c:pt idx="3342">
                  <c:v>4847.1392276761226</c:v>
                </c:pt>
                <c:pt idx="3343">
                  <c:v>4849.4299171414532</c:v>
                </c:pt>
                <c:pt idx="3344">
                  <c:v>4851.7216891542366</c:v>
                </c:pt>
                <c:pt idx="3345">
                  <c:v>4854.01454422607</c:v>
                </c:pt>
                <c:pt idx="3346">
                  <c:v>4856.3084828687925</c:v>
                </c:pt>
                <c:pt idx="3347">
                  <c:v>4858.6035055944822</c:v>
                </c:pt>
                <c:pt idx="3348">
                  <c:v>4860.8996129154639</c:v>
                </c:pt>
                <c:pt idx="3349">
                  <c:v>4863.1968053442997</c:v>
                </c:pt>
                <c:pt idx="3350">
                  <c:v>4865.4950833937983</c:v>
                </c:pt>
                <c:pt idx="3351">
                  <c:v>4867.7944475770082</c:v>
                </c:pt>
                <c:pt idx="3352">
                  <c:v>4870.0948984072202</c:v>
                </c:pt>
                <c:pt idx="3353">
                  <c:v>4872.3964363979676</c:v>
                </c:pt>
                <c:pt idx="3354">
                  <c:v>4874.6990620630277</c:v>
                </c:pt>
                <c:pt idx="3355">
                  <c:v>4877.0027759164223</c:v>
                </c:pt>
                <c:pt idx="3356">
                  <c:v>4879.3075784724097</c:v>
                </c:pt>
                <c:pt idx="3357">
                  <c:v>4881.6134702454983</c:v>
                </c:pt>
                <c:pt idx="3358">
                  <c:v>4883.9204517504368</c:v>
                </c:pt>
                <c:pt idx="3359">
                  <c:v>4886.2285235022146</c:v>
                </c:pt>
                <c:pt idx="3360">
                  <c:v>4888.5376860160695</c:v>
                </c:pt>
                <c:pt idx="3361">
                  <c:v>4890.8479398074787</c:v>
                </c:pt>
                <c:pt idx="3362">
                  <c:v>4893.1592853921647</c:v>
                </c:pt>
                <c:pt idx="3363">
                  <c:v>4895.4717232860949</c:v>
                </c:pt>
                <c:pt idx="3364">
                  <c:v>4897.7852540054773</c:v>
                </c:pt>
                <c:pt idx="3365">
                  <c:v>4900.0998780667669</c:v>
                </c:pt>
                <c:pt idx="3366">
                  <c:v>4902.4155959866621</c:v>
                </c:pt>
                <c:pt idx="3367">
                  <c:v>4904.7324082821042</c:v>
                </c:pt>
                <c:pt idx="3368">
                  <c:v>4907.0503154702792</c:v>
                </c:pt>
                <c:pt idx="3369">
                  <c:v>4909.3693180686187</c:v>
                </c:pt>
                <c:pt idx="3370">
                  <c:v>4911.689416594797</c:v>
                </c:pt>
                <c:pt idx="3371">
                  <c:v>4914.0106115667368</c:v>
                </c:pt>
                <c:pt idx="3372">
                  <c:v>4916.332903502599</c:v>
                </c:pt>
                <c:pt idx="3373">
                  <c:v>4918.6562929207967</c:v>
                </c:pt>
                <c:pt idx="3374">
                  <c:v>4920.9807803399826</c:v>
                </c:pt>
                <c:pt idx="3375">
                  <c:v>4923.3063662790564</c:v>
                </c:pt>
                <c:pt idx="3376">
                  <c:v>4925.633051257164</c:v>
                </c:pt>
                <c:pt idx="3377">
                  <c:v>4927.960835793695</c:v>
                </c:pt>
                <c:pt idx="3378">
                  <c:v>4930.2897204082865</c:v>
                </c:pt>
                <c:pt idx="3379">
                  <c:v>4932.6197056208166</c:v>
                </c:pt>
                <c:pt idx="3380">
                  <c:v>4934.9507919514162</c:v>
                </c:pt>
                <c:pt idx="3381">
                  <c:v>4937.2829799204565</c:v>
                </c:pt>
                <c:pt idx="3382">
                  <c:v>4939.6162700485547</c:v>
                </c:pt>
                <c:pt idx="3383">
                  <c:v>4941.9506628565787</c:v>
                </c:pt>
                <c:pt idx="3384">
                  <c:v>4944.2861588656369</c:v>
                </c:pt>
                <c:pt idx="3385">
                  <c:v>4946.6227585970883</c:v>
                </c:pt>
                <c:pt idx="3386">
                  <c:v>4948.9604625725342</c:v>
                </c:pt>
                <c:pt idx="3387">
                  <c:v>4951.2992713138274</c:v>
                </c:pt>
                <c:pt idx="3388">
                  <c:v>4953.6391853430632</c:v>
                </c:pt>
                <c:pt idx="3389">
                  <c:v>4955.9802051825845</c:v>
                </c:pt>
                <c:pt idx="3390">
                  <c:v>4958.3223313549825</c:v>
                </c:pt>
                <c:pt idx="3391">
                  <c:v>4960.6655643830945</c:v>
                </c:pt>
                <c:pt idx="3392">
                  <c:v>4963.0099047900039</c:v>
                </c:pt>
                <c:pt idx="3393">
                  <c:v>4965.3553530990439</c:v>
                </c:pt>
                <c:pt idx="3394">
                  <c:v>4967.7019098337923</c:v>
                </c:pt>
                <c:pt idx="3395">
                  <c:v>4970.0495755180755</c:v>
                </c:pt>
                <c:pt idx="3396">
                  <c:v>4972.3983506759669</c:v>
                </c:pt>
                <c:pt idx="3397">
                  <c:v>4974.7482358317893</c:v>
                </c:pt>
                <c:pt idx="3398">
                  <c:v>4977.0992315101112</c:v>
                </c:pt>
                <c:pt idx="3399">
                  <c:v>4979.4513382357509</c:v>
                </c:pt>
                <c:pt idx="3400">
                  <c:v>4981.8045565337716</c:v>
                </c:pt>
                <c:pt idx="3401">
                  <c:v>4984.1588869294874</c:v>
                </c:pt>
                <c:pt idx="3402">
                  <c:v>4986.5143299484616</c:v>
                </c:pt>
                <c:pt idx="3403">
                  <c:v>4988.8708861165023</c:v>
                </c:pt>
                <c:pt idx="3404">
                  <c:v>4991.2285559596685</c:v>
                </c:pt>
                <c:pt idx="3405">
                  <c:v>4993.5873400042674</c:v>
                </c:pt>
                <c:pt idx="3406">
                  <c:v>4995.9472387768556</c:v>
                </c:pt>
                <c:pt idx="3407">
                  <c:v>4998.308252804236</c:v>
                </c:pt>
                <c:pt idx="3408">
                  <c:v>5000.6703826134644</c:v>
                </c:pt>
                <c:pt idx="3409">
                  <c:v>5003.0336287318423</c:v>
                </c:pt>
                <c:pt idx="3410">
                  <c:v>5005.3979916869221</c:v>
                </c:pt>
                <c:pt idx="3411">
                  <c:v>5007.7634720065034</c:v>
                </c:pt>
                <c:pt idx="3412">
                  <c:v>5010.130070218639</c:v>
                </c:pt>
                <c:pt idx="3413">
                  <c:v>5012.4977868516298</c:v>
                </c:pt>
                <c:pt idx="3414">
                  <c:v>5014.8666224340232</c:v>
                </c:pt>
                <c:pt idx="3415">
                  <c:v>5017.2365774946193</c:v>
                </c:pt>
                <c:pt idx="3416">
                  <c:v>5019.6076525624685</c:v>
                </c:pt>
                <c:pt idx="3417">
                  <c:v>5021.9798481668704</c:v>
                </c:pt>
                <c:pt idx="3418">
                  <c:v>5024.3531648373737</c:v>
                </c:pt>
                <c:pt idx="3419">
                  <c:v>5026.7276031037809</c:v>
                </c:pt>
                <c:pt idx="3420">
                  <c:v>5029.1031634961391</c:v>
                </c:pt>
                <c:pt idx="3421">
                  <c:v>5031.4798465447511</c:v>
                </c:pt>
                <c:pt idx="3422">
                  <c:v>5033.8576527801679</c:v>
                </c:pt>
                <c:pt idx="3423">
                  <c:v>5036.2365827331914</c:v>
                </c:pt>
                <c:pt idx="3424">
                  <c:v>5038.6166369348757</c:v>
                </c:pt>
                <c:pt idx="3425">
                  <c:v>5040.9978159165248</c:v>
                </c:pt>
                <c:pt idx="3426">
                  <c:v>5043.380120209692</c:v>
                </c:pt>
                <c:pt idx="3427">
                  <c:v>5045.7635503461852</c:v>
                </c:pt>
                <c:pt idx="3428">
                  <c:v>5048.1481068580615</c:v>
                </c:pt>
                <c:pt idx="3429">
                  <c:v>5050.53379027763</c:v>
                </c:pt>
                <c:pt idx="3430">
                  <c:v>5052.9206011374517</c:v>
                </c:pt>
                <c:pt idx="3431">
                  <c:v>5055.3085399703386</c:v>
                </c:pt>
                <c:pt idx="3432">
                  <c:v>5057.6976073093547</c:v>
                </c:pt>
                <c:pt idx="3433">
                  <c:v>5060.0878036878157</c:v>
                </c:pt>
                <c:pt idx="3434">
                  <c:v>5062.4791296392914</c:v>
                </c:pt>
                <c:pt idx="3435">
                  <c:v>5064.8715856975996</c:v>
                </c:pt>
                <c:pt idx="3436">
                  <c:v>5067.2651723968147</c:v>
                </c:pt>
                <c:pt idx="3437">
                  <c:v>5069.6598902712612</c:v>
                </c:pt>
                <c:pt idx="3438">
                  <c:v>5072.0557398555156</c:v>
                </c:pt>
                <c:pt idx="3439">
                  <c:v>5074.452721684409</c:v>
                </c:pt>
                <c:pt idx="3440">
                  <c:v>5076.8508362930233</c:v>
                </c:pt>
                <c:pt idx="3441">
                  <c:v>5079.2500842166955</c:v>
                </c:pt>
                <c:pt idx="3442">
                  <c:v>5081.6504659910133</c:v>
                </c:pt>
                <c:pt idx="3443">
                  <c:v>5084.0519821518183</c:v>
                </c:pt>
                <c:pt idx="3444">
                  <c:v>5086.4546332352065</c:v>
                </c:pt>
                <c:pt idx="3445">
                  <c:v>5088.8584197775253</c:v>
                </c:pt>
                <c:pt idx="3446">
                  <c:v>5091.2633423153766</c:v>
                </c:pt>
                <c:pt idx="3447">
                  <c:v>5093.6694013856159</c:v>
                </c:pt>
                <c:pt idx="3448">
                  <c:v>5096.0765975253535</c:v>
                </c:pt>
                <c:pt idx="3449">
                  <c:v>5098.4849312719507</c:v>
                </c:pt>
                <c:pt idx="3450">
                  <c:v>5100.8944031630253</c:v>
                </c:pt>
                <c:pt idx="3451">
                  <c:v>5103.305013736448</c:v>
                </c:pt>
                <c:pt idx="3452">
                  <c:v>5105.716763530344</c:v>
                </c:pt>
                <c:pt idx="3453">
                  <c:v>5108.1296530830932</c:v>
                </c:pt>
                <c:pt idx="3454">
                  <c:v>5110.5436829333294</c:v>
                </c:pt>
                <c:pt idx="3455">
                  <c:v>5112.9588536199399</c:v>
                </c:pt>
                <c:pt idx="3456">
                  <c:v>5115.3751656820705</c:v>
                </c:pt>
                <c:pt idx="3457">
                  <c:v>5117.7926196591161</c:v>
                </c:pt>
                <c:pt idx="3458">
                  <c:v>5120.2112160907309</c:v>
                </c:pt>
                <c:pt idx="3459">
                  <c:v>5122.6309555168236</c:v>
                </c:pt>
                <c:pt idx="3460">
                  <c:v>5125.0518384775551</c:v>
                </c:pt>
                <c:pt idx="3461">
                  <c:v>5127.473865513346</c:v>
                </c:pt>
                <c:pt idx="3462">
                  <c:v>5129.8970371648684</c:v>
                </c:pt>
                <c:pt idx="3463">
                  <c:v>5132.3213539730523</c:v>
                </c:pt>
                <c:pt idx="3464">
                  <c:v>5134.7468164790826</c:v>
                </c:pt>
                <c:pt idx="3465">
                  <c:v>5137.1734252243996</c:v>
                </c:pt>
                <c:pt idx="3466">
                  <c:v>5139.6011807506993</c:v>
                </c:pt>
                <c:pt idx="3467">
                  <c:v>5142.030083599936</c:v>
                </c:pt>
                <c:pt idx="3468">
                  <c:v>5144.4601343143158</c:v>
                </c:pt>
                <c:pt idx="3469">
                  <c:v>5146.8913334363051</c:v>
                </c:pt>
                <c:pt idx="3470">
                  <c:v>5149.3236815086248</c:v>
                </c:pt>
                <c:pt idx="3471">
                  <c:v>5151.7571790742522</c:v>
                </c:pt>
                <c:pt idx="3472">
                  <c:v>5154.1918266764224</c:v>
                </c:pt>
                <c:pt idx="3473">
                  <c:v>5156.6276248586255</c:v>
                </c:pt>
                <c:pt idx="3474">
                  <c:v>5159.0645741646103</c:v>
                </c:pt>
                <c:pt idx="3475">
                  <c:v>5161.5026751383803</c:v>
                </c:pt>
                <c:pt idx="3476">
                  <c:v>5163.9419283241987</c:v>
                </c:pt>
                <c:pt idx="3477">
                  <c:v>5166.3823342665837</c:v>
                </c:pt>
                <c:pt idx="3478">
                  <c:v>5168.8238935103136</c:v>
                </c:pt>
                <c:pt idx="3479">
                  <c:v>5171.2666066004203</c:v>
                </c:pt>
                <c:pt idx="3480">
                  <c:v>5173.7104740821951</c:v>
                </c:pt>
                <c:pt idx="3481">
                  <c:v>5176.1554965011883</c:v>
                </c:pt>
                <c:pt idx="3482">
                  <c:v>5178.6016744032067</c:v>
                </c:pt>
                <c:pt idx="3483">
                  <c:v>5181.0490083343147</c:v>
                </c:pt>
                <c:pt idx="3484">
                  <c:v>5183.4974988408367</c:v>
                </c:pt>
                <c:pt idx="3485">
                  <c:v>5185.9471464693515</c:v>
                </c:pt>
                <c:pt idx="3486">
                  <c:v>5188.3979517667003</c:v>
                </c:pt>
                <c:pt idx="3487">
                  <c:v>5190.8499152799814</c:v>
                </c:pt>
                <c:pt idx="3488">
                  <c:v>5193.3030375565504</c:v>
                </c:pt>
                <c:pt idx="3489">
                  <c:v>5195.7573191440233</c:v>
                </c:pt>
                <c:pt idx="3490">
                  <c:v>5198.2127605902724</c:v>
                </c:pt>
                <c:pt idx="3491">
                  <c:v>5200.6693624434311</c:v>
                </c:pt>
                <c:pt idx="3492">
                  <c:v>5203.1271252518927</c:v>
                </c:pt>
                <c:pt idx="3493">
                  <c:v>5205.5860495643074</c:v>
                </c:pt>
                <c:pt idx="3494">
                  <c:v>5208.0461359295841</c:v>
                </c:pt>
                <c:pt idx="3495">
                  <c:v>5210.5073848968941</c:v>
                </c:pt>
                <c:pt idx="3496">
                  <c:v>5212.9697970156676</c:v>
                </c:pt>
                <c:pt idx="3497">
                  <c:v>5215.4333728355923</c:v>
                </c:pt>
                <c:pt idx="3498">
                  <c:v>5217.898112906616</c:v>
                </c:pt>
                <c:pt idx="3499">
                  <c:v>5220.3640177789493</c:v>
                </c:pt>
                <c:pt idx="3500">
                  <c:v>5222.8310880030594</c:v>
                </c:pt>
                <c:pt idx="3501">
                  <c:v>5225.2993241296754</c:v>
                </c:pt>
                <c:pt idx="3502">
                  <c:v>5227.7687267097872</c:v>
                </c:pt>
                <c:pt idx="3503">
                  <c:v>5230.2392962946433</c:v>
                </c:pt>
                <c:pt idx="3504">
                  <c:v>5232.7110334357531</c:v>
                </c:pt>
                <c:pt idx="3505">
                  <c:v>5235.1839386848887</c:v>
                </c:pt>
                <c:pt idx="3506">
                  <c:v>5237.65801259408</c:v>
                </c:pt>
                <c:pt idx="3507">
                  <c:v>5240.1332557156193</c:v>
                </c:pt>
                <c:pt idx="3508">
                  <c:v>5242.6096686020619</c:v>
                </c:pt>
                <c:pt idx="3509">
                  <c:v>5245.0872518062197</c:v>
                </c:pt>
                <c:pt idx="3510">
                  <c:v>5247.5660058811691</c:v>
                </c:pt>
                <c:pt idx="3511">
                  <c:v>5250.0459313802485</c:v>
                </c:pt>
                <c:pt idx="3512">
                  <c:v>5252.5270288570546</c:v>
                </c:pt>
                <c:pt idx="3513">
                  <c:v>5255.0092988654469</c:v>
                </c:pt>
                <c:pt idx="3514">
                  <c:v>5257.4927419595497</c:v>
                </c:pt>
                <c:pt idx="3515">
                  <c:v>5259.9773586937445</c:v>
                </c:pt>
                <c:pt idx="3516">
                  <c:v>5262.4631496226784</c:v>
                </c:pt>
                <c:pt idx="3517">
                  <c:v>5264.9501153012588</c:v>
                </c:pt>
                <c:pt idx="3518">
                  <c:v>5267.4382562846549</c:v>
                </c:pt>
                <c:pt idx="3519">
                  <c:v>5269.9275731283014</c:v>
                </c:pt>
                <c:pt idx="3520">
                  <c:v>5272.4180663878906</c:v>
                </c:pt>
                <c:pt idx="3521">
                  <c:v>5274.909736619381</c:v>
                </c:pt>
                <c:pt idx="3522">
                  <c:v>5277.4025843789941</c:v>
                </c:pt>
                <c:pt idx="3523">
                  <c:v>5279.8966102232116</c:v>
                </c:pt>
                <c:pt idx="3524">
                  <c:v>5282.3918147087797</c:v>
                </c:pt>
                <c:pt idx="3525">
                  <c:v>5284.8881983927085</c:v>
                </c:pt>
                <c:pt idx="3526">
                  <c:v>5287.38576183227</c:v>
                </c:pt>
                <c:pt idx="3527">
                  <c:v>5289.8845055849997</c:v>
                </c:pt>
                <c:pt idx="3528">
                  <c:v>5292.3844302086973</c:v>
                </c:pt>
                <c:pt idx="3529">
                  <c:v>5294.8855362614258</c:v>
                </c:pt>
                <c:pt idx="3530">
                  <c:v>5297.3878243015106</c:v>
                </c:pt>
                <c:pt idx="3531">
                  <c:v>5299.891294887545</c:v>
                </c:pt>
                <c:pt idx="3532">
                  <c:v>5302.3959485783816</c:v>
                </c:pt>
                <c:pt idx="3533">
                  <c:v>5304.9017859331379</c:v>
                </c:pt>
                <c:pt idx="3534">
                  <c:v>5307.4088075111986</c:v>
                </c:pt>
                <c:pt idx="3535">
                  <c:v>5309.9170138722111</c:v>
                </c:pt>
                <c:pt idx="3536">
                  <c:v>5312.4264055760859</c:v>
                </c:pt>
                <c:pt idx="3537">
                  <c:v>5314.936983182999</c:v>
                </c:pt>
                <c:pt idx="3538">
                  <c:v>5317.4487472533929</c:v>
                </c:pt>
                <c:pt idx="3539">
                  <c:v>5319.9616983479727</c:v>
                </c:pt>
                <c:pt idx="3540">
                  <c:v>5322.4758370277086</c:v>
                </c:pt>
                <c:pt idx="3541">
                  <c:v>5324.991163853837</c:v>
                </c:pt>
                <c:pt idx="3542">
                  <c:v>5327.5076793878607</c:v>
                </c:pt>
                <c:pt idx="3543">
                  <c:v>5330.0253841915428</c:v>
                </c:pt>
                <c:pt idx="3544">
                  <c:v>5332.5442788269183</c:v>
                </c:pt>
                <c:pt idx="3545">
                  <c:v>5335.0643638562842</c:v>
                </c:pt>
                <c:pt idx="3546">
                  <c:v>5337.5856398422029</c:v>
                </c:pt>
                <c:pt idx="3547">
                  <c:v>5340.1081073475043</c:v>
                </c:pt>
                <c:pt idx="3548">
                  <c:v>5342.6317669352838</c:v>
                </c:pt>
                <c:pt idx="3549">
                  <c:v>5345.1566191689026</c:v>
                </c:pt>
                <c:pt idx="3550">
                  <c:v>5347.682664611988</c:v>
                </c:pt>
                <c:pt idx="3551">
                  <c:v>5350.2099038284332</c:v>
                </c:pt>
                <c:pt idx="3552">
                  <c:v>5352.7383373824005</c:v>
                </c:pt>
                <c:pt idx="3553">
                  <c:v>5355.2679658383158</c:v>
                </c:pt>
                <c:pt idx="3554">
                  <c:v>5357.7987897608737</c:v>
                </c:pt>
                <c:pt idx="3555">
                  <c:v>5360.330809715032</c:v>
                </c:pt>
                <c:pt idx="3556">
                  <c:v>5362.8640262660219</c:v>
                </c:pt>
                <c:pt idx="3557">
                  <c:v>5365.3984399793362</c:v>
                </c:pt>
                <c:pt idx="3558">
                  <c:v>5367.9340514207388</c:v>
                </c:pt>
                <c:pt idx="3559">
                  <c:v>5370.4708611562564</c:v>
                </c:pt>
                <c:pt idx="3560">
                  <c:v>5373.008869752186</c:v>
                </c:pt>
                <c:pt idx="3561">
                  <c:v>5375.5480777750936</c:v>
                </c:pt>
                <c:pt idx="3562">
                  <c:v>5378.0884857918118</c:v>
                </c:pt>
                <c:pt idx="3563">
                  <c:v>5380.6300943694405</c:v>
                </c:pt>
                <c:pt idx="3564">
                  <c:v>5383.1729040753462</c:v>
                </c:pt>
                <c:pt idx="3565">
                  <c:v>5385.7169154771664</c:v>
                </c:pt>
                <c:pt idx="3566">
                  <c:v>5388.262129142805</c:v>
                </c:pt>
                <c:pt idx="3567">
                  <c:v>5390.808545640436</c:v>
                </c:pt>
                <c:pt idx="3568">
                  <c:v>5393.3561655384992</c:v>
                </c:pt>
                <c:pt idx="3569">
                  <c:v>5395.9049894057052</c:v>
                </c:pt>
                <c:pt idx="3570">
                  <c:v>5398.4550178110339</c:v>
                </c:pt>
                <c:pt idx="3571">
                  <c:v>5401.0062513237317</c:v>
                </c:pt>
                <c:pt idx="3572">
                  <c:v>5403.5586905133159</c:v>
                </c:pt>
                <c:pt idx="3573">
                  <c:v>5406.1123359495723</c:v>
                </c:pt>
                <c:pt idx="3574">
                  <c:v>5408.6671882025548</c:v>
                </c:pt>
                <c:pt idx="3575">
                  <c:v>5411.2232478425904</c:v>
                </c:pt>
                <c:pt idx="3576">
                  <c:v>5413.7805154402713</c:v>
                </c:pt>
                <c:pt idx="3577">
                  <c:v>5416.338991566462</c:v>
                </c:pt>
                <c:pt idx="3578">
                  <c:v>5418.8986767922952</c:v>
                </c:pt>
                <c:pt idx="3579">
                  <c:v>5421.4595716891745</c:v>
                </c:pt>
                <c:pt idx="3580">
                  <c:v>5424.0216768287737</c:v>
                </c:pt>
                <c:pt idx="3581">
                  <c:v>5426.5849927830368</c:v>
                </c:pt>
                <c:pt idx="3582">
                  <c:v>5429.1495201241778</c:v>
                </c:pt>
                <c:pt idx="3583">
                  <c:v>5431.7152594246791</c:v>
                </c:pt>
                <c:pt idx="3584">
                  <c:v>5434.2822112572967</c:v>
                </c:pt>
                <c:pt idx="3585">
                  <c:v>5436.8503761950569</c:v>
                </c:pt>
                <c:pt idx="3586">
                  <c:v>5439.4197548112552</c:v>
                </c:pt>
                <c:pt idx="3587">
                  <c:v>5441.9903476794598</c:v>
                </c:pt>
                <c:pt idx="3588">
                  <c:v>5444.5621553735082</c:v>
                </c:pt>
                <c:pt idx="3589">
                  <c:v>5447.1351784675089</c:v>
                </c:pt>
                <c:pt idx="3590">
                  <c:v>5449.7094175358443</c:v>
                </c:pt>
                <c:pt idx="3591">
                  <c:v>5452.2848731531667</c:v>
                </c:pt>
                <c:pt idx="3592">
                  <c:v>5454.8615458943996</c:v>
                </c:pt>
                <c:pt idx="3593">
                  <c:v>5457.4394363347392</c:v>
                </c:pt>
                <c:pt idx="3594">
                  <c:v>5460.0185450496501</c:v>
                </c:pt>
                <c:pt idx="3595">
                  <c:v>5462.5988726148753</c:v>
                </c:pt>
                <c:pt idx="3596">
                  <c:v>5465.1804196064231</c:v>
                </c:pt>
                <c:pt idx="3597">
                  <c:v>5467.7631866005795</c:v>
                </c:pt>
                <c:pt idx="3598">
                  <c:v>5470.3471741738995</c:v>
                </c:pt>
                <c:pt idx="3599">
                  <c:v>5472.9323829032119</c:v>
                </c:pt>
                <c:pt idx="3600">
                  <c:v>5475.5188133656175</c:v>
                </c:pt>
                <c:pt idx="3601">
                  <c:v>5478.1064661384898</c:v>
                </c:pt>
                <c:pt idx="3602">
                  <c:v>5480.6953417994764</c:v>
                </c:pt>
                <c:pt idx="3603">
                  <c:v>5483.2854409264955</c:v>
                </c:pt>
                <c:pt idx="3604">
                  <c:v>5485.8767640977412</c:v>
                </c:pt>
                <c:pt idx="3605">
                  <c:v>5488.4693118916784</c:v>
                </c:pt>
                <c:pt idx="3606">
                  <c:v>5491.0630848870469</c:v>
                </c:pt>
                <c:pt idx="3607">
                  <c:v>5493.6580836628609</c:v>
                </c:pt>
                <c:pt idx="3608">
                  <c:v>5496.254308798405</c:v>
                </c:pt>
                <c:pt idx="3609">
                  <c:v>5498.85176087324</c:v>
                </c:pt>
                <c:pt idx="3610">
                  <c:v>5501.4504404671998</c:v>
                </c:pt>
                <c:pt idx="3611">
                  <c:v>5504.0503481603928</c:v>
                </c:pt>
                <c:pt idx="3612">
                  <c:v>5506.6514845332031</c:v>
                </c:pt>
                <c:pt idx="3613">
                  <c:v>5509.2538501662839</c:v>
                </c:pt>
                <c:pt idx="3614">
                  <c:v>5511.8574456405695</c:v>
                </c:pt>
                <c:pt idx="3615">
                  <c:v>5514.4622715372634</c:v>
                </c:pt>
                <c:pt idx="3616">
                  <c:v>5517.0683284378465</c:v>
                </c:pt>
                <c:pt idx="3617">
                  <c:v>5519.6756169240743</c:v>
                </c:pt>
                <c:pt idx="3618">
                  <c:v>5522.2841375779753</c:v>
                </c:pt>
                <c:pt idx="3619">
                  <c:v>5524.8938909818562</c:v>
                </c:pt>
                <c:pt idx="3620">
                  <c:v>5527.5048777182956</c:v>
                </c:pt>
                <c:pt idx="3621">
                  <c:v>5530.1170983701513</c:v>
                </c:pt>
                <c:pt idx="3622">
                  <c:v>5532.7305535205523</c:v>
                </c:pt>
                <c:pt idx="3623">
                  <c:v>5535.3452437529058</c:v>
                </c:pt>
                <c:pt idx="3624">
                  <c:v>5537.9611696508937</c:v>
                </c:pt>
                <c:pt idx="3625">
                  <c:v>5540.5783317984742</c:v>
                </c:pt>
                <c:pt idx="3626">
                  <c:v>5543.1967307798814</c:v>
                </c:pt>
                <c:pt idx="3627">
                  <c:v>5545.8163671796265</c:v>
                </c:pt>
                <c:pt idx="3628">
                  <c:v>5548.4372415824946</c:v>
                </c:pt>
                <c:pt idx="3629">
                  <c:v>5551.0593545735492</c:v>
                </c:pt>
                <c:pt idx="3630">
                  <c:v>5553.6827067381291</c:v>
                </c:pt>
                <c:pt idx="3631">
                  <c:v>5556.3072986618517</c:v>
                </c:pt>
                <c:pt idx="3632">
                  <c:v>5558.9331309306062</c:v>
                </c:pt>
                <c:pt idx="3633">
                  <c:v>5561.5602041305665</c:v>
                </c:pt>
                <c:pt idx="3634">
                  <c:v>5564.1885188481756</c:v>
                </c:pt>
                <c:pt idx="3635">
                  <c:v>5566.8180756701586</c:v>
                </c:pt>
                <c:pt idx="3636">
                  <c:v>5569.448875183517</c:v>
                </c:pt>
                <c:pt idx="3637">
                  <c:v>5572.0809179755279</c:v>
                </c:pt>
                <c:pt idx="3638">
                  <c:v>5574.7142046337485</c:v>
                </c:pt>
                <c:pt idx="3639">
                  <c:v>5577.3487357460108</c:v>
                </c:pt>
                <c:pt idx="3640">
                  <c:v>5579.9845119004276</c:v>
                </c:pt>
                <c:pt idx="3641">
                  <c:v>5582.6215336853875</c:v>
                </c:pt>
                <c:pt idx="3642">
                  <c:v>5585.2598016895581</c:v>
                </c:pt>
                <c:pt idx="3643">
                  <c:v>5587.8993165018856</c:v>
                </c:pt>
                <c:pt idx="3644">
                  <c:v>5590.5400787115932</c:v>
                </c:pt>
                <c:pt idx="3645">
                  <c:v>5593.1820889081837</c:v>
                </c:pt>
                <c:pt idx="3646">
                  <c:v>5595.8253476814371</c:v>
                </c:pt>
                <c:pt idx="3647">
                  <c:v>5598.4698556214144</c:v>
                </c:pt>
                <c:pt idx="3648">
                  <c:v>5601.1156133184531</c:v>
                </c:pt>
                <c:pt idx="3649">
                  <c:v>5603.7626213631711</c:v>
                </c:pt>
                <c:pt idx="3650">
                  <c:v>5606.4108803464642</c:v>
                </c:pt>
                <c:pt idx="3651">
                  <c:v>5609.0603908595103</c:v>
                </c:pt>
                <c:pt idx="3652">
                  <c:v>5611.711153493763</c:v>
                </c:pt>
                <c:pt idx="3653">
                  <c:v>5614.3631688409578</c:v>
                </c:pt>
                <c:pt idx="3654">
                  <c:v>5617.0164374931073</c:v>
                </c:pt>
                <c:pt idx="3655">
                  <c:v>5619.6709600425083</c:v>
                </c:pt>
                <c:pt idx="3656">
                  <c:v>5622.3267370817348</c:v>
                </c:pt>
                <c:pt idx="3657">
                  <c:v>5624.983769203639</c:v>
                </c:pt>
                <c:pt idx="3658">
                  <c:v>5627.642057001357</c:v>
                </c:pt>
                <c:pt idx="3659">
                  <c:v>5630.3016010683023</c:v>
                </c:pt>
                <c:pt idx="3660">
                  <c:v>5632.9624019981702</c:v>
                </c:pt>
                <c:pt idx="3661">
                  <c:v>5635.6244603849364</c:v>
                </c:pt>
                <c:pt idx="3662">
                  <c:v>5638.2877768228573</c:v>
                </c:pt>
                <c:pt idx="3663">
                  <c:v>5640.9523519064705</c:v>
                </c:pt>
                <c:pt idx="3664">
                  <c:v>5643.6181862305939</c:v>
                </c:pt>
                <c:pt idx="3665">
                  <c:v>5646.2852803903261</c:v>
                </c:pt>
                <c:pt idx="3666">
                  <c:v>5648.9536349810487</c:v>
                </c:pt>
                <c:pt idx="3667">
                  <c:v>5651.6232505984226</c:v>
                </c:pt>
                <c:pt idx="3668">
                  <c:v>5654.2941278383923</c:v>
                </c:pt>
                <c:pt idx="3669">
                  <c:v>5656.9662672971817</c:v>
                </c:pt>
                <c:pt idx="3670">
                  <c:v>5659.6396695712974</c:v>
                </c:pt>
                <c:pt idx="3671">
                  <c:v>5662.3143352575298</c:v>
                </c:pt>
                <c:pt idx="3672">
                  <c:v>5664.9902649529477</c:v>
                </c:pt>
                <c:pt idx="3673">
                  <c:v>5667.6674592549043</c:v>
                </c:pt>
                <c:pt idx="3674">
                  <c:v>5670.345918761036</c:v>
                </c:pt>
                <c:pt idx="3675">
                  <c:v>5673.0256440692592</c:v>
                </c:pt>
                <c:pt idx="3676">
                  <c:v>5675.706635777774</c:v>
                </c:pt>
                <c:pt idx="3677">
                  <c:v>5678.3888944850642</c:v>
                </c:pt>
                <c:pt idx="3678">
                  <c:v>5681.0724207898947</c:v>
                </c:pt>
                <c:pt idx="3679">
                  <c:v>5683.7572152913153</c:v>
                </c:pt>
                <c:pt idx="3680">
                  <c:v>5686.4432785886574</c:v>
                </c:pt>
                <c:pt idx="3681">
                  <c:v>5689.1306112815337</c:v>
                </c:pt>
                <c:pt idx="3682">
                  <c:v>5691.8192139698458</c:v>
                </c:pt>
                <c:pt idx="3683">
                  <c:v>5694.5090872537739</c:v>
                </c:pt>
                <c:pt idx="3684">
                  <c:v>5697.2002317337838</c:v>
                </c:pt>
                <c:pt idx="3685">
                  <c:v>5699.8926480106247</c:v>
                </c:pt>
                <c:pt idx="3686">
                  <c:v>5702.58633668533</c:v>
                </c:pt>
                <c:pt idx="3687">
                  <c:v>5705.2812983592185</c:v>
                </c:pt>
                <c:pt idx="3688">
                  <c:v>5707.977533633888</c:v>
                </c:pt>
                <c:pt idx="3689">
                  <c:v>5710.6750431112278</c:v>
                </c:pt>
                <c:pt idx="3690">
                  <c:v>5713.373827393405</c:v>
                </c:pt>
                <c:pt idx="3691">
                  <c:v>5716.0738870828773</c:v>
                </c:pt>
                <c:pt idx="3692">
                  <c:v>5718.7752227823812</c:v>
                </c:pt>
                <c:pt idx="3693">
                  <c:v>5721.4778350949437</c:v>
                </c:pt>
                <c:pt idx="3694">
                  <c:v>5724.1817246238725</c:v>
                </c:pt>
                <c:pt idx="3695">
                  <c:v>5726.886891972762</c:v>
                </c:pt>
                <c:pt idx="3696">
                  <c:v>5729.5933377454921</c:v>
                </c:pt>
                <c:pt idx="3697">
                  <c:v>5732.3010625462293</c:v>
                </c:pt>
                <c:pt idx="3698">
                  <c:v>5735.0100669794219</c:v>
                </c:pt>
                <c:pt idx="3699">
                  <c:v>5737.7203516498066</c:v>
                </c:pt>
                <c:pt idx="3700">
                  <c:v>5740.4319171624074</c:v>
                </c:pt>
                <c:pt idx="3701">
                  <c:v>5743.1447641225295</c:v>
                </c:pt>
                <c:pt idx="3702">
                  <c:v>5745.8588931357672</c:v>
                </c:pt>
                <c:pt idx="3703">
                  <c:v>5748.574304808003</c:v>
                </c:pt>
                <c:pt idx="3704">
                  <c:v>5751.2909997454008</c:v>
                </c:pt>
                <c:pt idx="3705">
                  <c:v>5754.0089785544151</c:v>
                </c:pt>
                <c:pt idx="3706">
                  <c:v>5756.7282418417863</c:v>
                </c:pt>
                <c:pt idx="3707">
                  <c:v>5759.4487902145383</c:v>
                </c:pt>
                <c:pt idx="3708">
                  <c:v>5762.1706242799855</c:v>
                </c:pt>
                <c:pt idx="3709">
                  <c:v>5764.8937446457276</c:v>
                </c:pt>
                <c:pt idx="3710">
                  <c:v>5767.6181519196534</c:v>
                </c:pt>
                <c:pt idx="3711">
                  <c:v>5770.3438467099359</c:v>
                </c:pt>
                <c:pt idx="3712">
                  <c:v>5773.0708296250377</c:v>
                </c:pt>
                <c:pt idx="3713">
                  <c:v>5775.7991012737084</c:v>
                </c:pt>
                <c:pt idx="3714">
                  <c:v>5778.5286622649846</c:v>
                </c:pt>
                <c:pt idx="3715">
                  <c:v>5781.2595132081933</c:v>
                </c:pt>
                <c:pt idx="3716">
                  <c:v>5783.9916547129451</c:v>
                </c:pt>
                <c:pt idx="3717">
                  <c:v>5786.7250873891435</c:v>
                </c:pt>
                <c:pt idx="3718">
                  <c:v>5789.4598118469758</c:v>
                </c:pt>
                <c:pt idx="3719">
                  <c:v>5792.1958286969211</c:v>
                </c:pt>
                <c:pt idx="3720">
                  <c:v>5794.9331385497453</c:v>
                </c:pt>
                <c:pt idx="3721">
                  <c:v>5797.6717420165023</c:v>
                </c:pt>
                <c:pt idx="3722">
                  <c:v>5800.4116397085372</c:v>
                </c:pt>
                <c:pt idx="3723">
                  <c:v>5803.1528322374816</c:v>
                </c:pt>
                <c:pt idx="3724">
                  <c:v>5805.8953202152579</c:v>
                </c:pt>
                <c:pt idx="3725">
                  <c:v>5808.6391042540763</c:v>
                </c:pt>
                <c:pt idx="3726">
                  <c:v>5811.3841849664368</c:v>
                </c:pt>
                <c:pt idx="3727">
                  <c:v>5814.1305629651297</c:v>
                </c:pt>
                <c:pt idx="3728">
                  <c:v>5816.8782388632335</c:v>
                </c:pt>
                <c:pt idx="3729">
                  <c:v>5819.6272132741178</c:v>
                </c:pt>
                <c:pt idx="3730">
                  <c:v>5822.3774868114406</c:v>
                </c:pt>
                <c:pt idx="3731">
                  <c:v>5825.1290600891516</c:v>
                </c:pt>
                <c:pt idx="3732">
                  <c:v>5827.8819337214882</c:v>
                </c:pt>
                <c:pt idx="3733">
                  <c:v>5830.6361083229813</c:v>
                </c:pt>
                <c:pt idx="3734">
                  <c:v>5833.3915845084493</c:v>
                </c:pt>
                <c:pt idx="3735">
                  <c:v>5836.1483628930037</c:v>
                </c:pt>
                <c:pt idx="3736">
                  <c:v>5838.9064440920438</c:v>
                </c:pt>
                <c:pt idx="3737">
                  <c:v>5841.6658287212622</c:v>
                </c:pt>
                <c:pt idx="3738">
                  <c:v>5844.4265173966414</c:v>
                </c:pt>
                <c:pt idx="3739">
                  <c:v>5847.1885107344551</c:v>
                </c:pt>
                <c:pt idx="3740">
                  <c:v>5849.9518093512688</c:v>
                </c:pt>
                <c:pt idx="3741">
                  <c:v>5852.7164138639382</c:v>
                </c:pt>
                <c:pt idx="3742">
                  <c:v>5855.4823248896128</c:v>
                </c:pt>
                <c:pt idx="3743">
                  <c:v>5858.2495430457302</c:v>
                </c:pt>
                <c:pt idx="3744">
                  <c:v>5861.0180689500221</c:v>
                </c:pt>
                <c:pt idx="3745">
                  <c:v>5863.7879032205119</c:v>
                </c:pt>
                <c:pt idx="3746">
                  <c:v>5866.5590464755151</c:v>
                </c:pt>
                <c:pt idx="3747">
                  <c:v>5869.3314993336407</c:v>
                </c:pt>
                <c:pt idx="3748">
                  <c:v>5872.1052624137874</c:v>
                </c:pt>
                <c:pt idx="3749">
                  <c:v>5874.8803363351462</c:v>
                </c:pt>
                <c:pt idx="3750">
                  <c:v>5877.6567217172042</c:v>
                </c:pt>
                <c:pt idx="3751">
                  <c:v>5880.4344191797381</c:v>
                </c:pt>
                <c:pt idx="3752">
                  <c:v>5883.2134293428189</c:v>
                </c:pt>
                <c:pt idx="3753">
                  <c:v>5885.993752826811</c:v>
                </c:pt>
                <c:pt idx="3754">
                  <c:v>5888.7753902523709</c:v>
                </c:pt>
                <c:pt idx="3755">
                  <c:v>5891.5583422404488</c:v>
                </c:pt>
                <c:pt idx="3756">
                  <c:v>5894.3426094122869</c:v>
                </c:pt>
                <c:pt idx="3757">
                  <c:v>5897.1281923894239</c:v>
                </c:pt>
                <c:pt idx="3758">
                  <c:v>5899.9150917936904</c:v>
                </c:pt>
                <c:pt idx="3759">
                  <c:v>5902.7033082472126</c:v>
                </c:pt>
                <c:pt idx="3760">
                  <c:v>5905.4928423724077</c:v>
                </c:pt>
                <c:pt idx="3761">
                  <c:v>5908.2836947919877</c:v>
                </c:pt>
                <c:pt idx="3762">
                  <c:v>5911.0758661289638</c:v>
                </c:pt>
                <c:pt idx="3763">
                  <c:v>5913.8693570066334</c:v>
                </c:pt>
                <c:pt idx="3764">
                  <c:v>5916.6641680485955</c:v>
                </c:pt>
                <c:pt idx="3765">
                  <c:v>5919.4602998787395</c:v>
                </c:pt>
                <c:pt idx="3766">
                  <c:v>5922.2577531212528</c:v>
                </c:pt>
                <c:pt idx="3767">
                  <c:v>5925.0565284006143</c:v>
                </c:pt>
                <c:pt idx="3768">
                  <c:v>5927.8566263416014</c:v>
                </c:pt>
                <c:pt idx="3769">
                  <c:v>5930.6580475692854</c:v>
                </c:pt>
                <c:pt idx="3770">
                  <c:v>5933.4607927090319</c:v>
                </c:pt>
                <c:pt idx="3771">
                  <c:v>5936.2648623865034</c:v>
                </c:pt>
                <c:pt idx="3772">
                  <c:v>5939.0702572276587</c:v>
                </c:pt>
                <c:pt idx="3773">
                  <c:v>5941.8769778587484</c:v>
                </c:pt>
                <c:pt idx="3774">
                  <c:v>5944.6850249063255</c:v>
                </c:pt>
                <c:pt idx="3775">
                  <c:v>5947.4943989972344</c:v>
                </c:pt>
                <c:pt idx="3776">
                  <c:v>5950.3051007586164</c:v>
                </c:pt>
                <c:pt idx="3777">
                  <c:v>5953.1171308179109</c:v>
                </c:pt>
                <c:pt idx="3778">
                  <c:v>5955.9304898028522</c:v>
                </c:pt>
                <c:pt idx="3779">
                  <c:v>5958.7451783414717</c:v>
                </c:pt>
                <c:pt idx="3780">
                  <c:v>5961.5611970620976</c:v>
                </c:pt>
                <c:pt idx="3781">
                  <c:v>5964.3785465933543</c:v>
                </c:pt>
                <c:pt idx="3782">
                  <c:v>5967.1972275641665</c:v>
                </c:pt>
                <c:pt idx="3783">
                  <c:v>5970.0172406037509</c:v>
                </c:pt>
                <c:pt idx="3784">
                  <c:v>5972.8385863416261</c:v>
                </c:pt>
                <c:pt idx="3785">
                  <c:v>5975.6612654076062</c:v>
                </c:pt>
                <c:pt idx="3786">
                  <c:v>5978.4852784318027</c:v>
                </c:pt>
                <c:pt idx="3787">
                  <c:v>5981.3106260446266</c:v>
                </c:pt>
                <c:pt idx="3788">
                  <c:v>5984.1373088767832</c:v>
                </c:pt>
                <c:pt idx="3789">
                  <c:v>5986.9653275592809</c:v>
                </c:pt>
                <c:pt idx="3790">
                  <c:v>5989.7946827234227</c:v>
                </c:pt>
                <c:pt idx="3791">
                  <c:v>5992.6253750008109</c:v>
                </c:pt>
                <c:pt idx="3792">
                  <c:v>5995.457405023345</c:v>
                </c:pt>
                <c:pt idx="3793">
                  <c:v>5998.2907734232267</c:v>
                </c:pt>
                <c:pt idx="3794">
                  <c:v>6001.1254808329541</c:v>
                </c:pt>
                <c:pt idx="3795">
                  <c:v>6003.9615278853216</c:v>
                </c:pt>
                <c:pt idx="3796">
                  <c:v>6006.7989152134287</c:v>
                </c:pt>
                <c:pt idx="3797">
                  <c:v>6009.6376434506683</c:v>
                </c:pt>
                <c:pt idx="3798">
                  <c:v>6012.4777132307363</c:v>
                </c:pt>
                <c:pt idx="3799">
                  <c:v>6015.3191251876269</c:v>
                </c:pt>
                <c:pt idx="3800">
                  <c:v>6018.1618799556336</c:v>
                </c:pt>
                <c:pt idx="3801">
                  <c:v>6021.0059781693499</c:v>
                </c:pt>
                <c:pt idx="3802">
                  <c:v>6023.8514204636685</c:v>
                </c:pt>
                <c:pt idx="3803">
                  <c:v>6026.6982074737853</c:v>
                </c:pt>
                <c:pt idx="3804">
                  <c:v>6029.5463398351912</c:v>
                </c:pt>
                <c:pt idx="3805">
                  <c:v>6032.3958181836815</c:v>
                </c:pt>
                <c:pt idx="3806">
                  <c:v>6035.2466431553512</c:v>
                </c:pt>
                <c:pt idx="3807">
                  <c:v>6038.0988153865937</c:v>
                </c:pt>
                <c:pt idx="3808">
                  <c:v>6040.9523355141064</c:v>
                </c:pt>
                <c:pt idx="3809">
                  <c:v>6043.8072041748856</c:v>
                </c:pt>
                <c:pt idx="3810">
                  <c:v>6046.6634220062288</c:v>
                </c:pt>
                <c:pt idx="3811">
                  <c:v>6049.5209896457354</c:v>
                </c:pt>
                <c:pt idx="3812">
                  <c:v>6052.3799077313051</c:v>
                </c:pt>
                <c:pt idx="3813">
                  <c:v>6055.2401769011385</c:v>
                </c:pt>
                <c:pt idx="3814">
                  <c:v>6058.1017977937418</c:v>
                </c:pt>
                <c:pt idx="3815">
                  <c:v>6060.9647710479185</c:v>
                </c:pt>
                <c:pt idx="3816">
                  <c:v>6063.8290973027752</c:v>
                </c:pt>
                <c:pt idx="3817">
                  <c:v>6066.6947771977211</c:v>
                </c:pt>
                <c:pt idx="3818">
                  <c:v>6069.5618113724677</c:v>
                </c:pt>
                <c:pt idx="3819">
                  <c:v>6072.430200467028</c:v>
                </c:pt>
                <c:pt idx="3820">
                  <c:v>6075.2999451217192</c:v>
                </c:pt>
                <c:pt idx="3821">
                  <c:v>6078.1710459771575</c:v>
                </c:pt>
                <c:pt idx="3822">
                  <c:v>6081.0435036742665</c:v>
                </c:pt>
                <c:pt idx="3823">
                  <c:v>6083.9173188542691</c:v>
                </c:pt>
                <c:pt idx="3824">
                  <c:v>6086.7924921586928</c:v>
                </c:pt>
                <c:pt idx="3825">
                  <c:v>6089.6690242293689</c:v>
                </c:pt>
                <c:pt idx="3826">
                  <c:v>6092.5469157084299</c:v>
                </c:pt>
                <c:pt idx="3827">
                  <c:v>6095.4261672383136</c:v>
                </c:pt>
                <c:pt idx="3828">
                  <c:v>6098.3067794617591</c:v>
                </c:pt>
                <c:pt idx="3829">
                  <c:v>6101.1887530218146</c:v>
                </c:pt>
                <c:pt idx="3830">
                  <c:v>6104.0720885618257</c:v>
                </c:pt>
                <c:pt idx="3831">
                  <c:v>6106.9567867254445</c:v>
                </c:pt>
                <c:pt idx="3832">
                  <c:v>6109.8428481566307</c:v>
                </c:pt>
                <c:pt idx="3833">
                  <c:v>6112.730273499642</c:v>
                </c:pt>
                <c:pt idx="3834">
                  <c:v>6115.6190633990445</c:v>
                </c:pt>
                <c:pt idx="3835">
                  <c:v>6118.5092184997102</c:v>
                </c:pt>
                <c:pt idx="3836">
                  <c:v>6121.4007394468117</c:v>
                </c:pt>
                <c:pt idx="3837">
                  <c:v>6124.2936268858302</c:v>
                </c:pt>
                <c:pt idx="3838">
                  <c:v>6127.1878814625497</c:v>
                </c:pt>
                <c:pt idx="3839">
                  <c:v>6130.0835038230598</c:v>
                </c:pt>
                <c:pt idx="3840">
                  <c:v>6132.9804946137574</c:v>
                </c:pt>
                <c:pt idx="3841">
                  <c:v>6135.8788544813406</c:v>
                </c:pt>
                <c:pt idx="3842">
                  <c:v>6138.7785840728175</c:v>
                </c:pt>
                <c:pt idx="3843">
                  <c:v>6141.6796840355019</c:v>
                </c:pt>
                <c:pt idx="3844">
                  <c:v>6144.5821550170085</c:v>
                </c:pt>
                <c:pt idx="3845">
                  <c:v>6147.4859976652633</c:v>
                </c:pt>
                <c:pt idx="3846">
                  <c:v>6150.3912126284968</c:v>
                </c:pt>
                <c:pt idx="3847">
                  <c:v>6153.2978005552441</c:v>
                </c:pt>
                <c:pt idx="3848">
                  <c:v>6156.2057620943497</c:v>
                </c:pt>
                <c:pt idx="3849">
                  <c:v>6159.1150978949627</c:v>
                </c:pt>
                <c:pt idx="3850">
                  <c:v>6162.0258086065405</c:v>
                </c:pt>
                <c:pt idx="3851">
                  <c:v>6164.9378948788462</c:v>
                </c:pt>
                <c:pt idx="3852">
                  <c:v>6167.8513573619502</c:v>
                </c:pt>
                <c:pt idx="3853">
                  <c:v>6170.7661967062295</c:v>
                </c:pt>
                <c:pt idx="3854">
                  <c:v>6173.682413562371</c:v>
                </c:pt>
                <c:pt idx="3855">
                  <c:v>6176.6000085813666</c:v>
                </c:pt>
                <c:pt idx="3856">
                  <c:v>6179.5189824145154</c:v>
                </c:pt>
                <c:pt idx="3857">
                  <c:v>6182.4393357134259</c:v>
                </c:pt>
                <c:pt idx="3858">
                  <c:v>6185.3610691300164</c:v>
                </c:pt>
                <c:pt idx="3859">
                  <c:v>6188.2841833165085</c:v>
                </c:pt>
                <c:pt idx="3860">
                  <c:v>6191.2086789254345</c:v>
                </c:pt>
                <c:pt idx="3861">
                  <c:v>6194.1345566096361</c:v>
                </c:pt>
                <c:pt idx="3862">
                  <c:v>6197.0618170222624</c:v>
                </c:pt>
                <c:pt idx="3863">
                  <c:v>6199.9904608167717</c:v>
                </c:pt>
                <c:pt idx="3864">
                  <c:v>6202.9204886469288</c:v>
                </c:pt>
                <c:pt idx="3865">
                  <c:v>6205.8519011668122</c:v>
                </c:pt>
                <c:pt idx="3866">
                  <c:v>6208.7846990308053</c:v>
                </c:pt>
                <c:pt idx="3867">
                  <c:v>6211.7188828936023</c:v>
                </c:pt>
                <c:pt idx="3868">
                  <c:v>6214.654453410205</c:v>
                </c:pt>
                <c:pt idx="3869">
                  <c:v>6217.5914112359287</c:v>
                </c:pt>
                <c:pt idx="3870">
                  <c:v>6220.5297570263947</c:v>
                </c:pt>
                <c:pt idx="3871">
                  <c:v>6223.4694914375368</c:v>
                </c:pt>
                <c:pt idx="3872">
                  <c:v>6226.4106151255965</c:v>
                </c:pt>
                <c:pt idx="3873">
                  <c:v>6229.3531287471269</c:v>
                </c:pt>
                <c:pt idx="3874">
                  <c:v>6232.2970329589898</c:v>
                </c:pt>
                <c:pt idx="3875">
                  <c:v>6235.2423284183606</c:v>
                </c:pt>
                <c:pt idx="3876">
                  <c:v>6238.1890157827211</c:v>
                </c:pt>
                <c:pt idx="3877">
                  <c:v>6241.137095709867</c:v>
                </c:pt>
                <c:pt idx="3878">
                  <c:v>6244.0865688579033</c:v>
                </c:pt>
                <c:pt idx="3879">
                  <c:v>6247.0374358852469</c:v>
                </c:pt>
                <c:pt idx="3880">
                  <c:v>6249.9896974506255</c:v>
                </c:pt>
                <c:pt idx="3881">
                  <c:v>6252.9433542130782</c:v>
                </c:pt>
                <c:pt idx="3882">
                  <c:v>6255.8984068319542</c:v>
                </c:pt>
                <c:pt idx="3883">
                  <c:v>6258.8548559669171</c:v>
                </c:pt>
                <c:pt idx="3884">
                  <c:v>6261.8127022779399</c:v>
                </c:pt>
                <c:pt idx="3885">
                  <c:v>6264.7719464253096</c:v>
                </c:pt>
                <c:pt idx="3886">
                  <c:v>6267.7325890696211</c:v>
                </c:pt>
                <c:pt idx="3887">
                  <c:v>6270.6946308717852</c:v>
                </c:pt>
                <c:pt idx="3888">
                  <c:v>6273.6580724930263</c:v>
                </c:pt>
                <c:pt idx="3889">
                  <c:v>6276.6229145948755</c:v>
                </c:pt>
                <c:pt idx="3890">
                  <c:v>6279.5891578391847</c:v>
                </c:pt>
                <c:pt idx="3891">
                  <c:v>6282.5568028881089</c:v>
                </c:pt>
                <c:pt idx="3892">
                  <c:v>6285.5258504041249</c:v>
                </c:pt>
                <c:pt idx="3893">
                  <c:v>6288.4963010500187</c:v>
                </c:pt>
                <c:pt idx="3894">
                  <c:v>6291.4681554888875</c:v>
                </c:pt>
                <c:pt idx="3895">
                  <c:v>6294.4414143841441</c:v>
                </c:pt>
                <c:pt idx="3896">
                  <c:v>6297.4160783995176</c:v>
                </c:pt>
                <c:pt idx="3897">
                  <c:v>6300.3921481990446</c:v>
                </c:pt>
                <c:pt idx="3898">
                  <c:v>6303.3696244470812</c:v>
                </c:pt>
                <c:pt idx="3899">
                  <c:v>6306.3485078082931</c:v>
                </c:pt>
                <c:pt idx="3900">
                  <c:v>6309.3287989476639</c:v>
                </c:pt>
                <c:pt idx="3901">
                  <c:v>6312.310498530489</c:v>
                </c:pt>
                <c:pt idx="3902">
                  <c:v>6315.2936072223783</c:v>
                </c:pt>
                <c:pt idx="3903">
                  <c:v>6318.2781256892576</c:v>
                </c:pt>
                <c:pt idx="3904">
                  <c:v>6321.2640545973654</c:v>
                </c:pt>
                <c:pt idx="3905">
                  <c:v>6324.2513946132585</c:v>
                </c:pt>
                <c:pt idx="3906">
                  <c:v>6327.2401464038039</c:v>
                </c:pt>
                <c:pt idx="3907">
                  <c:v>6330.2303106361878</c:v>
                </c:pt>
                <c:pt idx="3908">
                  <c:v>6333.2218879779102</c:v>
                </c:pt>
                <c:pt idx="3909">
                  <c:v>6336.2148790967867</c:v>
                </c:pt>
                <c:pt idx="3910">
                  <c:v>6339.2092846609476</c:v>
                </c:pt>
                <c:pt idx="3911">
                  <c:v>6342.2051053388404</c:v>
                </c:pt>
                <c:pt idx="3912">
                  <c:v>6345.2023417992268</c:v>
                </c:pt>
                <c:pt idx="3913">
                  <c:v>6348.2009947111883</c:v>
                </c:pt>
                <c:pt idx="3914">
                  <c:v>6351.2010647441166</c:v>
                </c:pt>
                <c:pt idx="3915">
                  <c:v>6354.2025525677254</c:v>
                </c:pt>
                <c:pt idx="3916">
                  <c:v>6357.2054588520414</c:v>
                </c:pt>
                <c:pt idx="3917">
                  <c:v>6360.2097842674093</c:v>
                </c:pt>
                <c:pt idx="3918">
                  <c:v>6363.2155294844906</c:v>
                </c:pt>
                <c:pt idx="3919">
                  <c:v>6366.2226951742623</c:v>
                </c:pt>
                <c:pt idx="3920">
                  <c:v>6369.2312820080215</c:v>
                </c:pt>
                <c:pt idx="3921">
                  <c:v>6372.24129065738</c:v>
                </c:pt>
                <c:pt idx="3922">
                  <c:v>6375.252721794267</c:v>
                </c:pt>
                <c:pt idx="3923">
                  <c:v>6378.2655760909311</c:v>
                </c:pt>
                <c:pt idx="3924">
                  <c:v>6381.2798542199371</c:v>
                </c:pt>
                <c:pt idx="3925">
                  <c:v>6384.2955568541684</c:v>
                </c:pt>
                <c:pt idx="3926">
                  <c:v>6387.3126846668247</c:v>
                </c:pt>
                <c:pt idx="3927">
                  <c:v>6390.3312383314269</c:v>
                </c:pt>
                <c:pt idx="3928">
                  <c:v>6393.3512185218115</c:v>
                </c:pt>
                <c:pt idx="3929">
                  <c:v>6396.3726259121349</c:v>
                </c:pt>
                <c:pt idx="3930">
                  <c:v>6399.3954611768695</c:v>
                </c:pt>
                <c:pt idx="3931">
                  <c:v>6402.419724990812</c:v>
                </c:pt>
                <c:pt idx="3932">
                  <c:v>6405.4454180290732</c:v>
                </c:pt>
                <c:pt idx="3933">
                  <c:v>6408.4725409670837</c:v>
                </c:pt>
                <c:pt idx="3934">
                  <c:v>6411.5010944805936</c:v>
                </c:pt>
                <c:pt idx="3935">
                  <c:v>6414.5310792456739</c:v>
                </c:pt>
                <c:pt idx="3936">
                  <c:v>6417.5624959387133</c:v>
                </c:pt>
                <c:pt idx="3937">
                  <c:v>6420.5953452364211</c:v>
                </c:pt>
                <c:pt idx="3938">
                  <c:v>6423.6296278158243</c:v>
                </c:pt>
                <c:pt idx="3939">
                  <c:v>6426.6653443542737</c:v>
                </c:pt>
                <c:pt idx="3940">
                  <c:v>6429.7024955294364</c:v>
                </c:pt>
                <c:pt idx="3941">
                  <c:v>6432.7410820193027</c:v>
                </c:pt>
                <c:pt idx="3942">
                  <c:v>6435.7811045021817</c:v>
                </c:pt>
                <c:pt idx="3943">
                  <c:v>6438.8225636567031</c:v>
                </c:pt>
                <c:pt idx="3944">
                  <c:v>6441.8654601618182</c:v>
                </c:pt>
                <c:pt idx="3945">
                  <c:v>6444.9097946967977</c:v>
                </c:pt>
                <c:pt idx="3946">
                  <c:v>6447.9555679412351</c:v>
                </c:pt>
                <c:pt idx="3947">
                  <c:v>6451.0027805750433</c:v>
                </c:pt>
                <c:pt idx="3948">
                  <c:v>6454.0514332784569</c:v>
                </c:pt>
                <c:pt idx="3949">
                  <c:v>6457.1015267320345</c:v>
                </c:pt>
                <c:pt idx="3950">
                  <c:v>6460.1530616166528</c:v>
                </c:pt>
                <c:pt idx="3951">
                  <c:v>6463.2060386135117</c:v>
                </c:pt>
                <c:pt idx="3952">
                  <c:v>6466.2604584041328</c:v>
                </c:pt>
                <c:pt idx="3953">
                  <c:v>6469.3163216703615</c:v>
                </c:pt>
                <c:pt idx="3954">
                  <c:v>6472.3736290943625</c:v>
                </c:pt>
                <c:pt idx="3955">
                  <c:v>6475.4323813586243</c:v>
                </c:pt>
                <c:pt idx="3956">
                  <c:v>6478.4925791459591</c:v>
                </c:pt>
                <c:pt idx="3957">
                  <c:v>6481.5542231394993</c:v>
                </c:pt>
                <c:pt idx="3958">
                  <c:v>6484.6173140227029</c:v>
                </c:pt>
                <c:pt idx="3959">
                  <c:v>6487.6818524793498</c:v>
                </c:pt>
                <c:pt idx="3960">
                  <c:v>6490.747839193541</c:v>
                </c:pt>
                <c:pt idx="3961">
                  <c:v>6493.8152748497032</c:v>
                </c:pt>
                <c:pt idx="3962">
                  <c:v>6496.8841601325857</c:v>
                </c:pt>
                <c:pt idx="3963">
                  <c:v>6499.9544957272628</c:v>
                </c:pt>
                <c:pt idx="3964">
                  <c:v>6503.0262823191297</c:v>
                </c:pt>
                <c:pt idx="3965">
                  <c:v>6506.099520593908</c:v>
                </c:pt>
                <c:pt idx="3966">
                  <c:v>6509.1742112376432</c:v>
                </c:pt>
                <c:pt idx="3967">
                  <c:v>6512.2503549367029</c:v>
                </c:pt>
                <c:pt idx="3968">
                  <c:v>6515.3279523777819</c:v>
                </c:pt>
                <c:pt idx="3969">
                  <c:v>6518.407004247897</c:v>
                </c:pt>
                <c:pt idx="3970">
                  <c:v>6521.4875112343916</c:v>
                </c:pt>
                <c:pt idx="3971">
                  <c:v>6524.5694740249328</c:v>
                </c:pt>
                <c:pt idx="3972">
                  <c:v>6527.6528933075115</c:v>
                </c:pt>
                <c:pt idx="3973">
                  <c:v>6530.7377697704487</c:v>
                </c:pt>
                <c:pt idx="3974">
                  <c:v>6533.8241041023839</c:v>
                </c:pt>
                <c:pt idx="3975">
                  <c:v>6536.9118969922865</c:v>
                </c:pt>
                <c:pt idx="3976">
                  <c:v>6540.0011491294517</c:v>
                </c:pt>
                <c:pt idx="3977">
                  <c:v>6543.0918612034975</c:v>
                </c:pt>
                <c:pt idx="3978">
                  <c:v>6546.1840339043702</c:v>
                </c:pt>
                <c:pt idx="3979">
                  <c:v>6549.2776679223416</c:v>
                </c:pt>
                <c:pt idx="3980">
                  <c:v>6552.3727639480076</c:v>
                </c:pt>
                <c:pt idx="3981">
                  <c:v>6555.4693226722948</c:v>
                </c:pt>
                <c:pt idx="3982">
                  <c:v>6558.5673447864519</c:v>
                </c:pt>
                <c:pt idx="3983">
                  <c:v>6561.6668309820579</c:v>
                </c:pt>
                <c:pt idx="3984">
                  <c:v>6564.7677819510172</c:v>
                </c:pt>
                <c:pt idx="3985">
                  <c:v>6567.8701983855581</c:v>
                </c:pt>
                <c:pt idx="3986">
                  <c:v>6570.9740809782425</c:v>
                </c:pt>
                <c:pt idx="3987">
                  <c:v>6574.0794304219544</c:v>
                </c:pt>
                <c:pt idx="3988">
                  <c:v>6577.1862474099062</c:v>
                </c:pt>
                <c:pt idx="3989">
                  <c:v>6580.2945326356394</c:v>
                </c:pt>
                <c:pt idx="3990">
                  <c:v>6583.4042867930229</c:v>
                </c:pt>
                <c:pt idx="3991">
                  <c:v>6586.5155105762515</c:v>
                </c:pt>
                <c:pt idx="3992">
                  <c:v>6589.6282046798506</c:v>
                </c:pt>
                <c:pt idx="3993">
                  <c:v>6592.7423697986724</c:v>
                </c:pt>
                <c:pt idx="3994">
                  <c:v>6595.8580066279001</c:v>
                </c:pt>
                <c:pt idx="3995">
                  <c:v>6598.9751158630388</c:v>
                </c:pt>
                <c:pt idx="3996">
                  <c:v>6602.0936981999303</c:v>
                </c:pt>
                <c:pt idx="3997">
                  <c:v>6605.2137543347408</c:v>
                </c:pt>
                <c:pt idx="3998">
                  <c:v>6608.3352849639659</c:v>
                </c:pt>
                <c:pt idx="3999">
                  <c:v>6611.4582907844315</c:v>
                </c:pt>
                <c:pt idx="4000">
                  <c:v>6614.5827724932915</c:v>
                </c:pt>
                <c:pt idx="4001">
                  <c:v>6617.7087307880292</c:v>
                </c:pt>
                <c:pt idx="4002">
                  <c:v>6620.8361663664609</c:v>
                </c:pt>
                <c:pt idx="4003">
                  <c:v>6623.9650799267265</c:v>
                </c:pt>
                <c:pt idx="4004">
                  <c:v>6627.0954721673024</c:v>
                </c:pt>
                <c:pt idx="4005">
                  <c:v>6630.2273437869899</c:v>
                </c:pt>
                <c:pt idx="4006">
                  <c:v>6633.3606954849238</c:v>
                </c:pt>
                <c:pt idx="4007">
                  <c:v>6636.4955279605665</c:v>
                </c:pt>
                <c:pt idx="4008">
                  <c:v>6639.6318419137142</c:v>
                </c:pt>
                <c:pt idx="4009">
                  <c:v>6642.7696380444922</c:v>
                </c:pt>
                <c:pt idx="4010">
                  <c:v>6645.9089170533571</c:v>
                </c:pt>
                <c:pt idx="4011">
                  <c:v>6649.0496796410944</c:v>
                </c:pt>
                <c:pt idx="4012">
                  <c:v>6652.1919265088227</c:v>
                </c:pt>
                <c:pt idx="4013">
                  <c:v>6655.3356583579935</c:v>
                </c:pt>
                <c:pt idx="4014">
                  <c:v>6658.4808758903873</c:v>
                </c:pt>
                <c:pt idx="4015">
                  <c:v>6661.627579808116</c:v>
                </c:pt>
                <c:pt idx="4016">
                  <c:v>6664.775770813626</c:v>
                </c:pt>
                <c:pt idx="4017">
                  <c:v>6667.9254496096919</c:v>
                </c:pt>
                <c:pt idx="4018">
                  <c:v>6671.0766168994232</c:v>
                </c:pt>
                <c:pt idx="4019">
                  <c:v>6674.2292733862623</c:v>
                </c:pt>
                <c:pt idx="4020">
                  <c:v>6677.3834197739807</c:v>
                </c:pt>
                <c:pt idx="4021">
                  <c:v>6680.5390567666864</c:v>
                </c:pt>
                <c:pt idx="4022">
                  <c:v>6683.6961850688167</c:v>
                </c:pt>
                <c:pt idx="4023">
                  <c:v>6686.8548053851446</c:v>
                </c:pt>
                <c:pt idx="4024">
                  <c:v>6690.0149184207739</c:v>
                </c:pt>
                <c:pt idx="4025">
                  <c:v>6693.1765248811435</c:v>
                </c:pt>
                <c:pt idx="4026">
                  <c:v>6696.3396254720237</c:v>
                </c:pt>
                <c:pt idx="4027">
                  <c:v>6699.504220899521</c:v>
                </c:pt>
                <c:pt idx="4028">
                  <c:v>6702.6703118700725</c:v>
                </c:pt>
                <c:pt idx="4029">
                  <c:v>6705.8378990904503</c:v>
                </c:pt>
                <c:pt idx="4030">
                  <c:v>6709.0069832677636</c:v>
                </c:pt>
                <c:pt idx="4031">
                  <c:v>6712.1775651094513</c:v>
                </c:pt>
                <c:pt idx="4032">
                  <c:v>6715.3496453232874</c:v>
                </c:pt>
                <c:pt idx="4033">
                  <c:v>6718.5232246173828</c:v>
                </c:pt>
                <c:pt idx="4034">
                  <c:v>6721.6983037001819</c:v>
                </c:pt>
                <c:pt idx="4035">
                  <c:v>6724.8748832804631</c:v>
                </c:pt>
                <c:pt idx="4036">
                  <c:v>6728.0529640673403</c:v>
                </c:pt>
                <c:pt idx="4037">
                  <c:v>6731.2325467702631</c:v>
                </c:pt>
                <c:pt idx="4038">
                  <c:v>6734.4136320990137</c:v>
                </c:pt>
                <c:pt idx="4039">
                  <c:v>6737.596220763714</c:v>
                </c:pt>
                <c:pt idx="4040">
                  <c:v>6740.7803134748192</c:v>
                </c:pt>
                <c:pt idx="4041">
                  <c:v>6743.9659109431186</c:v>
                </c:pt>
                <c:pt idx="4042">
                  <c:v>6747.1530138797416</c:v>
                </c:pt>
                <c:pt idx="4043">
                  <c:v>6750.3416229961495</c:v>
                </c:pt>
                <c:pt idx="4044">
                  <c:v>6753.5317390041428</c:v>
                </c:pt>
                <c:pt idx="4045">
                  <c:v>6756.723362615855</c:v>
                </c:pt>
                <c:pt idx="4046">
                  <c:v>6759.9164945437606</c:v>
                </c:pt>
                <c:pt idx="4047">
                  <c:v>6763.1111355006678</c:v>
                </c:pt>
                <c:pt idx="4048">
                  <c:v>6766.3072861997225</c:v>
                </c:pt>
                <c:pt idx="4049">
                  <c:v>6769.5049473544068</c:v>
                </c:pt>
                <c:pt idx="4050">
                  <c:v>6772.7041196785403</c:v>
                </c:pt>
                <c:pt idx="4051">
                  <c:v>6775.904803886282</c:v>
                </c:pt>
                <c:pt idx="4052">
                  <c:v>6779.1070006921263</c:v>
                </c:pt>
                <c:pt idx="4053">
                  <c:v>6782.3107108109034</c:v>
                </c:pt>
                <c:pt idx="4054">
                  <c:v>6785.515934957788</c:v>
                </c:pt>
                <c:pt idx="4055">
                  <c:v>6788.7226738482832</c:v>
                </c:pt>
                <c:pt idx="4056">
                  <c:v>6791.9309281982396</c:v>
                </c:pt>
                <c:pt idx="4057">
                  <c:v>6795.1406987238406</c:v>
                </c:pt>
                <c:pt idx="4058">
                  <c:v>6798.351986141608</c:v>
                </c:pt>
                <c:pt idx="4059">
                  <c:v>6801.5647911684046</c:v>
                </c:pt>
                <c:pt idx="4060">
                  <c:v>6804.7791145214314</c:v>
                </c:pt>
                <c:pt idx="4061">
                  <c:v>6807.9949569182272</c:v>
                </c:pt>
                <c:pt idx="4062">
                  <c:v>6811.2123190766715</c:v>
                </c:pt>
                <c:pt idx="4063">
                  <c:v>6814.4312017149814</c:v>
                </c:pt>
                <c:pt idx="4064">
                  <c:v>6817.651605551715</c:v>
                </c:pt>
                <c:pt idx="4065">
                  <c:v>6820.8735313057678</c:v>
                </c:pt>
                <c:pt idx="4066">
                  <c:v>6824.0969796963773</c:v>
                </c:pt>
                <c:pt idx="4067">
                  <c:v>6827.3219514431194</c:v>
                </c:pt>
                <c:pt idx="4068">
                  <c:v>6830.5484472659127</c:v>
                </c:pt>
                <c:pt idx="4069">
                  <c:v>6833.7764678850108</c:v>
                </c:pt>
                <c:pt idx="4070">
                  <c:v>6837.0060140210135</c:v>
                </c:pt>
                <c:pt idx="4071">
                  <c:v>6840.2370863948572</c:v>
                </c:pt>
                <c:pt idx="4072">
                  <c:v>6843.4696857278204</c:v>
                </c:pt>
                <c:pt idx="4073">
                  <c:v>6846.7038127415235</c:v>
                </c:pt>
                <c:pt idx="4074">
                  <c:v>6849.9394681579251</c:v>
                </c:pt>
                <c:pt idx="4075">
                  <c:v>6853.1766526993279</c:v>
                </c:pt>
                <c:pt idx="4076">
                  <c:v>6856.4153670883743</c:v>
                </c:pt>
                <c:pt idx="4077">
                  <c:v>6859.6556120480491</c:v>
                </c:pt>
                <c:pt idx="4078">
                  <c:v>6862.8973883016779</c:v>
                </c:pt>
                <c:pt idx="4079">
                  <c:v>6866.1406965729293</c:v>
                </c:pt>
                <c:pt idx="4080">
                  <c:v>6869.385537585812</c:v>
                </c:pt>
                <c:pt idx="4081">
                  <c:v>6872.6319120646785</c:v>
                </c:pt>
                <c:pt idx="4082">
                  <c:v>6875.8798207342234</c:v>
                </c:pt>
                <c:pt idx="4083">
                  <c:v>6879.1292643194829</c:v>
                </c:pt>
                <c:pt idx="4084">
                  <c:v>6882.3802435458374</c:v>
                </c:pt>
                <c:pt idx="4085">
                  <c:v>6885.6327591390091</c:v>
                </c:pt>
                <c:pt idx="4086">
                  <c:v>6888.8868118250621</c:v>
                </c:pt>
                <c:pt idx="4087">
                  <c:v>6892.1424023304062</c:v>
                </c:pt>
                <c:pt idx="4088">
                  <c:v>6895.3995313817923</c:v>
                </c:pt>
                <c:pt idx="4089">
                  <c:v>6898.6581997063149</c:v>
                </c:pt>
                <c:pt idx="4090">
                  <c:v>6901.9184080314135</c:v>
                </c:pt>
                <c:pt idx="4091">
                  <c:v>6905.1801570848702</c:v>
                </c:pt>
                <c:pt idx="4092">
                  <c:v>6908.4434475948119</c:v>
                </c:pt>
                <c:pt idx="4093">
                  <c:v>6911.7082802897094</c:v>
                </c:pt>
                <c:pt idx="4094">
                  <c:v>6914.974655898377</c:v>
                </c:pt>
                <c:pt idx="4095">
                  <c:v>6918.2425751499741</c:v>
                </c:pt>
                <c:pt idx="4096">
                  <c:v>6921.5120387740044</c:v>
                </c:pt>
                <c:pt idx="4097">
                  <c:v>6924.7830475003157</c:v>
                </c:pt>
                <c:pt idx="4098">
                  <c:v>6928.0556020591039</c:v>
                </c:pt>
                <c:pt idx="4099">
                  <c:v>6931.3297031809043</c:v>
                </c:pt>
                <c:pt idx="4100">
                  <c:v>6934.6053515966023</c:v>
                </c:pt>
                <c:pt idx="4101">
                  <c:v>6937.8825480374289</c:v>
                </c:pt>
                <c:pt idx="4102">
                  <c:v>6941.1612932349562</c:v>
                </c:pt>
                <c:pt idx="4103">
                  <c:v>6944.4415879211056</c:v>
                </c:pt>
                <c:pt idx="4104">
                  <c:v>6947.7234328281438</c:v>
                </c:pt>
                <c:pt idx="4105">
                  <c:v>6951.0068286886826</c:v>
                </c:pt>
                <c:pt idx="4106">
                  <c:v>6954.2917762356819</c:v>
                </c:pt>
                <c:pt idx="4107">
                  <c:v>6957.5782762024455</c:v>
                </c:pt>
                <c:pt idx="4108">
                  <c:v>6960.8663293226264</c:v>
                </c:pt>
                <c:pt idx="4109">
                  <c:v>6964.1559363302204</c:v>
                </c:pt>
                <c:pt idx="4110">
                  <c:v>6967.4470979595753</c:v>
                </c:pt>
                <c:pt idx="4111">
                  <c:v>6970.7398149453838</c:v>
                </c:pt>
                <c:pt idx="4112">
                  <c:v>6974.0340880226822</c:v>
                </c:pt>
                <c:pt idx="4113">
                  <c:v>6977.3299179268606</c:v>
                </c:pt>
                <c:pt idx="4114">
                  <c:v>6980.6273053936511</c:v>
                </c:pt>
                <c:pt idx="4115">
                  <c:v>6983.9262511591378</c:v>
                </c:pt>
                <c:pt idx="4116">
                  <c:v>6987.2267559597485</c:v>
                </c:pt>
                <c:pt idx="4117">
                  <c:v>6990.5288205322622</c:v>
                </c:pt>
                <c:pt idx="4118">
                  <c:v>6993.8324456138052</c:v>
                </c:pt>
                <c:pt idx="4119">
                  <c:v>6997.1376319418523</c:v>
                </c:pt>
                <c:pt idx="4120">
                  <c:v>7000.4443802542246</c:v>
                </c:pt>
                <c:pt idx="4121">
                  <c:v>7003.7526912890971</c:v>
                </c:pt>
                <c:pt idx="4122">
                  <c:v>7007.0625657849878</c:v>
                </c:pt>
                <c:pt idx="4123">
                  <c:v>7010.3740044807664</c:v>
                </c:pt>
                <c:pt idx="4124">
                  <c:v>7013.687008115653</c:v>
                </c:pt>
                <c:pt idx="4125">
                  <c:v>7017.0015774292142</c:v>
                </c:pt>
                <c:pt idx="4126">
                  <c:v>7020.3177131613684</c:v>
                </c:pt>
                <c:pt idx="4127">
                  <c:v>7023.6354160523824</c:v>
                </c:pt>
                <c:pt idx="4128">
                  <c:v>7026.9546868428743</c:v>
                </c:pt>
                <c:pt idx="4129">
                  <c:v>7030.275526273811</c:v>
                </c:pt>
                <c:pt idx="4130">
                  <c:v>7033.59793508651</c:v>
                </c:pt>
                <c:pt idx="4131">
                  <c:v>7036.9219140226369</c:v>
                </c:pt>
                <c:pt idx="4132">
                  <c:v>7040.247463824212</c:v>
                </c:pt>
                <c:pt idx="4133">
                  <c:v>7043.5745852336031</c:v>
                </c:pt>
                <c:pt idx="4134">
                  <c:v>7046.9032789935309</c:v>
                </c:pt>
                <c:pt idx="4135">
                  <c:v>7050.2335458470634</c:v>
                </c:pt>
                <c:pt idx="4136">
                  <c:v>7053.5653865376262</c:v>
                </c:pt>
                <c:pt idx="4137">
                  <c:v>7056.8988018089904</c:v>
                </c:pt>
                <c:pt idx="4138">
                  <c:v>7060.233792405279</c:v>
                </c:pt>
                <c:pt idx="4139">
                  <c:v>7063.5703590709718</c:v>
                </c:pt>
                <c:pt idx="4140">
                  <c:v>7066.9085025508939</c:v>
                </c:pt>
                <c:pt idx="4141">
                  <c:v>7070.2482235902271</c:v>
                </c:pt>
                <c:pt idx="4142">
                  <c:v>7073.5895229345033</c:v>
                </c:pt>
                <c:pt idx="4143">
                  <c:v>7076.9324013296064</c:v>
                </c:pt>
                <c:pt idx="4144">
                  <c:v>7080.2768595217749</c:v>
                </c:pt>
                <c:pt idx="4145">
                  <c:v>7083.6228982575976</c:v>
                </c:pt>
                <c:pt idx="4146">
                  <c:v>7086.9705182840171</c:v>
                </c:pt>
                <c:pt idx="4147">
                  <c:v>7090.3197203483296</c:v>
                </c:pt>
                <c:pt idx="4148">
                  <c:v>7093.6705051981817</c:v>
                </c:pt>
                <c:pt idx="4149">
                  <c:v>7097.022873581579</c:v>
                </c:pt>
                <c:pt idx="4150">
                  <c:v>7100.3768262468748</c:v>
                </c:pt>
                <c:pt idx="4151">
                  <c:v>7103.7323639427777</c:v>
                </c:pt>
                <c:pt idx="4152">
                  <c:v>7107.0894874183523</c:v>
                </c:pt>
                <c:pt idx="4153">
                  <c:v>7110.4481974230148</c:v>
                </c:pt>
                <c:pt idx="4154">
                  <c:v>7113.8084947065381</c:v>
                </c:pt>
                <c:pt idx="4155">
                  <c:v>7117.1703800190444</c:v>
                </c:pt>
                <c:pt idx="4156">
                  <c:v>7120.5338541110177</c:v>
                </c:pt>
                <c:pt idx="4157">
                  <c:v>7123.8989177332887</c:v>
                </c:pt>
                <c:pt idx="4158">
                  <c:v>7127.2655716370509</c:v>
                </c:pt>
                <c:pt idx="4159">
                  <c:v>7130.6338165738462</c:v>
                </c:pt>
                <c:pt idx="4160">
                  <c:v>7134.0036532955746</c:v>
                </c:pt>
                <c:pt idx="4161">
                  <c:v>7137.3750825544921</c:v>
                </c:pt>
                <c:pt idx="4162">
                  <c:v>7140.7481051032082</c:v>
                </c:pt>
                <c:pt idx="4163">
                  <c:v>7144.12272169469</c:v>
                </c:pt>
                <c:pt idx="4164">
                  <c:v>7147.4989330822591</c:v>
                </c:pt>
                <c:pt idx="4165">
                  <c:v>7150.8767400195939</c:v>
                </c:pt>
                <c:pt idx="4166">
                  <c:v>7154.256143260729</c:v>
                </c:pt>
                <c:pt idx="4167">
                  <c:v>7157.6371435600531</c:v>
                </c:pt>
                <c:pt idx="4168">
                  <c:v>7161.0197416723158</c:v>
                </c:pt>
                <c:pt idx="4169">
                  <c:v>7164.4039383526197</c:v>
                </c:pt>
                <c:pt idx="4170">
                  <c:v>7167.7897343564264</c:v>
                </c:pt>
                <c:pt idx="4171">
                  <c:v>7171.1771304395515</c:v>
                </c:pt>
                <c:pt idx="4172">
                  <c:v>7174.5661273581709</c:v>
                </c:pt>
                <c:pt idx="4173">
                  <c:v>7177.9567258688176</c:v>
                </c:pt>
                <c:pt idx="4174">
                  <c:v>7181.3489267283812</c:v>
                </c:pt>
                <c:pt idx="4175">
                  <c:v>7184.7427306941081</c:v>
                </c:pt>
                <c:pt idx="4176">
                  <c:v>7188.1381385236036</c:v>
                </c:pt>
                <c:pt idx="4177">
                  <c:v>7191.5351509748334</c:v>
                </c:pt>
                <c:pt idx="4178">
                  <c:v>7194.9337688061159</c:v>
                </c:pt>
                <c:pt idx="4179">
                  <c:v>7198.3339927761335</c:v>
                </c:pt>
                <c:pt idx="4180">
                  <c:v>7201.7358236439222</c:v>
                </c:pt>
                <c:pt idx="4181">
                  <c:v>7205.1392621688819</c:v>
                </c:pt>
                <c:pt idx="4182">
                  <c:v>7208.5443091107672</c:v>
                </c:pt>
                <c:pt idx="4183">
                  <c:v>7211.9509652296929</c:v>
                </c:pt>
                <c:pt idx="4184">
                  <c:v>7215.3592312861329</c:v>
                </c:pt>
                <c:pt idx="4185">
                  <c:v>7218.7691080409231</c:v>
                </c:pt>
                <c:pt idx="4186">
                  <c:v>7222.1805962552544</c:v>
                </c:pt>
                <c:pt idx="4187">
                  <c:v>7225.593696690682</c:v>
                </c:pt>
                <c:pt idx="4188">
                  <c:v>7229.0084101091161</c:v>
                </c:pt>
                <c:pt idx="4189">
                  <c:v>7232.4247372728323</c:v>
                </c:pt>
                <c:pt idx="4190">
                  <c:v>7235.842678944462</c:v>
                </c:pt>
                <c:pt idx="4191">
                  <c:v>7239.2622358869994</c:v>
                </c:pt>
                <c:pt idx="4192">
                  <c:v>7242.6834088637997</c:v>
                </c:pt>
                <c:pt idx="4193">
                  <c:v>7246.1061986385757</c:v>
                </c:pt>
                <c:pt idx="4194">
                  <c:v>7249.5306059754048</c:v>
                </c:pt>
                <c:pt idx="4195">
                  <c:v>7252.9566316387245</c:v>
                </c:pt>
                <c:pt idx="4196">
                  <c:v>7256.3842763933299</c:v>
                </c:pt>
                <c:pt idx="4197">
                  <c:v>7259.8135410043851</c:v>
                </c:pt>
                <c:pt idx="4198">
                  <c:v>7263.2444262374083</c:v>
                </c:pt>
                <c:pt idx="4199">
                  <c:v>7266.6769328582832</c:v>
                </c:pt>
                <c:pt idx="4200">
                  <c:v>7270.1110616332553</c:v>
                </c:pt>
                <c:pt idx="4201">
                  <c:v>7273.5468133289314</c:v>
                </c:pt>
                <c:pt idx="4202">
                  <c:v>7276.9841887122802</c:v>
                </c:pt>
                <c:pt idx="4203">
                  <c:v>7280.4231885506351</c:v>
                </c:pt>
                <c:pt idx="4204">
                  <c:v>7283.8638136116888</c:v>
                </c:pt>
                <c:pt idx="4205">
                  <c:v>7287.3060646635004</c:v>
                </c:pt>
                <c:pt idx="4206">
                  <c:v>7290.7499424744874</c:v>
                </c:pt>
                <c:pt idx="4207">
                  <c:v>7294.1954478134357</c:v>
                </c:pt>
                <c:pt idx="4208">
                  <c:v>7297.6425814494914</c:v>
                </c:pt>
                <c:pt idx="4209">
                  <c:v>7301.0913441521652</c:v>
                </c:pt>
                <c:pt idx="4210">
                  <c:v>7304.5417366913298</c:v>
                </c:pt>
                <c:pt idx="4211">
                  <c:v>7307.9937598372235</c:v>
                </c:pt>
                <c:pt idx="4212">
                  <c:v>7311.4474143604466</c:v>
                </c:pt>
                <c:pt idx="4213">
                  <c:v>7314.9027010319669</c:v>
                </c:pt>
                <c:pt idx="4214">
                  <c:v>7318.3596206231132</c:v>
                </c:pt>
                <c:pt idx="4215">
                  <c:v>7321.8181739055826</c:v>
                </c:pt>
                <c:pt idx="4216">
                  <c:v>7325.2783616514316</c:v>
                </c:pt>
                <c:pt idx="4217">
                  <c:v>7328.7401846330858</c:v>
                </c:pt>
                <c:pt idx="4218">
                  <c:v>7332.2036436233357</c:v>
                </c:pt>
                <c:pt idx="4219">
                  <c:v>7335.6687393953334</c:v>
                </c:pt>
                <c:pt idx="4220">
                  <c:v>7339.1354727225998</c:v>
                </c:pt>
                <c:pt idx="4221">
                  <c:v>7342.6038443790203</c:v>
                </c:pt>
                <c:pt idx="4222">
                  <c:v>7346.0738551388467</c:v>
                </c:pt>
                <c:pt idx="4223">
                  <c:v>7349.5455057766967</c:v>
                </c:pt>
                <c:pt idx="4224">
                  <c:v>7353.0187970675515</c:v>
                </c:pt>
                <c:pt idx="4225">
                  <c:v>7356.4937297867609</c:v>
                </c:pt>
                <c:pt idx="4226">
                  <c:v>7359.9703047100429</c:v>
                </c:pt>
                <c:pt idx="4227">
                  <c:v>7363.4485226134775</c:v>
                </c:pt>
                <c:pt idx="4228">
                  <c:v>7366.9283842735149</c:v>
                </c:pt>
                <c:pt idx="4229">
                  <c:v>7370.4098904669718</c:v>
                </c:pt>
                <c:pt idx="4230">
                  <c:v>7373.8930419710296</c:v>
                </c:pt>
                <c:pt idx="4231">
                  <c:v>7377.3778395632407</c:v>
                </c:pt>
                <c:pt idx="4232">
                  <c:v>7380.8642840215216</c:v>
                </c:pt>
                <c:pt idx="4233">
                  <c:v>7384.3523761241595</c:v>
                </c:pt>
                <c:pt idx="4234">
                  <c:v>7387.8421166498065</c:v>
                </c:pt>
                <c:pt idx="4235">
                  <c:v>7391.3335063774866</c:v>
                </c:pt>
                <c:pt idx="4236">
                  <c:v>7394.8265460865832</c:v>
                </c:pt>
                <c:pt idx="4237">
                  <c:v>7398.3212365568588</c:v>
                </c:pt>
                <c:pt idx="4238">
                  <c:v>7401.8175785684425</c:v>
                </c:pt>
                <c:pt idx="4239">
                  <c:v>7405.3155729018263</c:v>
                </c:pt>
                <c:pt idx="4240">
                  <c:v>7408.8152203378704</c:v>
                </c:pt>
                <c:pt idx="4241">
                  <c:v>7412.3165216578109</c:v>
                </c:pt>
                <c:pt idx="4242">
                  <c:v>7415.8194776432538</c:v>
                </c:pt>
                <c:pt idx="4243">
                  <c:v>7419.3240890761672</c:v>
                </c:pt>
                <c:pt idx="4244">
                  <c:v>7422.8303567388893</c:v>
                </c:pt>
                <c:pt idx="4245">
                  <c:v>7426.3382814141341</c:v>
                </c:pt>
                <c:pt idx="4246">
                  <c:v>7429.8478638849838</c:v>
                </c:pt>
                <c:pt idx="4247">
                  <c:v>7433.3591049348879</c:v>
                </c:pt>
                <c:pt idx="4248">
                  <c:v>7436.8720053476636</c:v>
                </c:pt>
                <c:pt idx="4249">
                  <c:v>7440.3865659075054</c:v>
                </c:pt>
                <c:pt idx="4250">
                  <c:v>7443.9027873989789</c:v>
                </c:pt>
                <c:pt idx="4251">
                  <c:v>7447.4206706070136</c:v>
                </c:pt>
                <c:pt idx="4252">
                  <c:v>7450.9402163169088</c:v>
                </c:pt>
                <c:pt idx="4253">
                  <c:v>7454.4614253143445</c:v>
                </c:pt>
                <c:pt idx="4254">
                  <c:v>7457.9842983853696</c:v>
                </c:pt>
                <c:pt idx="4255">
                  <c:v>7461.5088363163968</c:v>
                </c:pt>
                <c:pt idx="4256">
                  <c:v>7465.0350398942155</c:v>
                </c:pt>
                <c:pt idx="4257">
                  <c:v>7468.5629099059861</c:v>
                </c:pt>
                <c:pt idx="4258">
                  <c:v>7472.0924471392491</c:v>
                </c:pt>
                <c:pt idx="4259">
                  <c:v>7475.6236523819025</c:v>
                </c:pt>
                <c:pt idx="4260">
                  <c:v>7479.1565264222236</c:v>
                </c:pt>
                <c:pt idx="4261">
                  <c:v>7482.6910700488652</c:v>
                </c:pt>
                <c:pt idx="4262">
                  <c:v>7486.2272840508522</c:v>
                </c:pt>
                <c:pt idx="4263">
                  <c:v>7489.7651692175787</c:v>
                </c:pt>
                <c:pt idx="4264">
                  <c:v>7493.3047263388098</c:v>
                </c:pt>
                <c:pt idx="4265">
                  <c:v>7496.8459562046892</c:v>
                </c:pt>
                <c:pt idx="4266">
                  <c:v>7500.3888596057377</c:v>
                </c:pt>
                <c:pt idx="4267">
                  <c:v>7503.9334373328411</c:v>
                </c:pt>
                <c:pt idx="4268">
                  <c:v>7507.4796901772579</c:v>
                </c:pt>
                <c:pt idx="4269">
                  <c:v>7511.0276189306287</c:v>
                </c:pt>
                <c:pt idx="4270">
                  <c:v>7514.5772243849678</c:v>
                </c:pt>
                <c:pt idx="4271">
                  <c:v>7518.1285073326562</c:v>
                </c:pt>
                <c:pt idx="4272">
                  <c:v>7521.6814685664513</c:v>
                </c:pt>
                <c:pt idx="4273">
                  <c:v>7525.2361088794896</c:v>
                </c:pt>
                <c:pt idx="4274">
                  <c:v>7528.7924290652845</c:v>
                </c:pt>
                <c:pt idx="4275">
                  <c:v>7532.3504299177166</c:v>
                </c:pt>
                <c:pt idx="4276">
                  <c:v>7535.9101122310412</c:v>
                </c:pt>
                <c:pt idx="4277">
                  <c:v>7539.4714767998967</c:v>
                </c:pt>
                <c:pt idx="4278">
                  <c:v>7543.0345244192977</c:v>
                </c:pt>
                <c:pt idx="4279">
                  <c:v>7546.5992558846247</c:v>
                </c:pt>
                <c:pt idx="4280">
                  <c:v>7550.1656719916373</c:v>
                </c:pt>
                <c:pt idx="4281">
                  <c:v>7553.7337735364763</c:v>
                </c:pt>
                <c:pt idx="4282">
                  <c:v>7557.3035613156599</c:v>
                </c:pt>
                <c:pt idx="4283">
                  <c:v>7560.8750361260745</c:v>
                </c:pt>
                <c:pt idx="4284">
                  <c:v>7564.4481987649842</c:v>
                </c:pt>
                <c:pt idx="4285">
                  <c:v>7568.0230500300358</c:v>
                </c:pt>
                <c:pt idx="4286">
                  <c:v>7571.5995907192537</c:v>
                </c:pt>
                <c:pt idx="4287">
                  <c:v>7575.1778216310331</c:v>
                </c:pt>
                <c:pt idx="4288">
                  <c:v>7578.757743564146</c:v>
                </c:pt>
                <c:pt idx="4289">
                  <c:v>7582.3393573177464</c:v>
                </c:pt>
                <c:pt idx="4290">
                  <c:v>7585.9226636913709</c:v>
                </c:pt>
                <c:pt idx="4291">
                  <c:v>7589.5076634849238</c:v>
                </c:pt>
                <c:pt idx="4292">
                  <c:v>7593.0943574986859</c:v>
                </c:pt>
                <c:pt idx="4293">
                  <c:v>7596.6827465333281</c:v>
                </c:pt>
                <c:pt idx="4294">
                  <c:v>7600.2728313898951</c:v>
                </c:pt>
                <c:pt idx="4295">
                  <c:v>7603.8646128698038</c:v>
                </c:pt>
                <c:pt idx="4296">
                  <c:v>7607.4580917748535</c:v>
                </c:pt>
                <c:pt idx="4297">
                  <c:v>7611.0532689072252</c:v>
                </c:pt>
                <c:pt idx="4298">
                  <c:v>7614.6501450694814</c:v>
                </c:pt>
                <c:pt idx="4299">
                  <c:v>7618.248721064554</c:v>
                </c:pt>
                <c:pt idx="4300">
                  <c:v>7621.8489976957599</c:v>
                </c:pt>
                <c:pt idx="4301">
                  <c:v>7625.4509757667975</c:v>
                </c:pt>
                <c:pt idx="4302">
                  <c:v>7629.0546560817456</c:v>
                </c:pt>
                <c:pt idx="4303">
                  <c:v>7632.6600394450588</c:v>
                </c:pt>
                <c:pt idx="4304">
                  <c:v>7636.2671266615689</c:v>
                </c:pt>
                <c:pt idx="4305">
                  <c:v>7639.875918536497</c:v>
                </c:pt>
                <c:pt idx="4306">
                  <c:v>7643.4864158754444</c:v>
                </c:pt>
                <c:pt idx="4307">
                  <c:v>7647.0986194843845</c:v>
                </c:pt>
                <c:pt idx="4308">
                  <c:v>7650.7125301696751</c:v>
                </c:pt>
                <c:pt idx="4309">
                  <c:v>7654.3281487380582</c:v>
                </c:pt>
                <c:pt idx="4310">
                  <c:v>7657.9454759966593</c:v>
                </c:pt>
                <c:pt idx="4311">
                  <c:v>7661.564512752976</c:v>
                </c:pt>
                <c:pt idx="4312">
                  <c:v>7665.1852598148917</c:v>
                </c:pt>
                <c:pt idx="4313">
                  <c:v>7668.807717990675</c:v>
                </c:pt>
                <c:pt idx="4314">
                  <c:v>7672.4318880889787</c:v>
                </c:pt>
                <c:pt idx="4315">
                  <c:v>7676.0577709188274</c:v>
                </c:pt>
                <c:pt idx="4316">
                  <c:v>7679.6853672896314</c:v>
                </c:pt>
                <c:pt idx="4317">
                  <c:v>7683.3146780111902</c:v>
                </c:pt>
                <c:pt idx="4318">
                  <c:v>7686.9457038936853</c:v>
                </c:pt>
                <c:pt idx="4319">
                  <c:v>7690.5784457476739</c:v>
                </c:pt>
                <c:pt idx="4320">
                  <c:v>7694.2129043840951</c:v>
                </c:pt>
                <c:pt idx="4321">
                  <c:v>7697.84908061428</c:v>
                </c:pt>
                <c:pt idx="4322">
                  <c:v>7701.4869752499426</c:v>
                </c:pt>
                <c:pt idx="4323">
                  <c:v>7705.1265891031735</c:v>
                </c:pt>
                <c:pt idx="4324">
                  <c:v>7708.7679229864489</c:v>
                </c:pt>
                <c:pt idx="4325">
                  <c:v>7712.4109777126323</c:v>
                </c:pt>
                <c:pt idx="4326">
                  <c:v>7716.0557540949731</c:v>
                </c:pt>
                <c:pt idx="4327">
                  <c:v>7719.7022529470996</c:v>
                </c:pt>
                <c:pt idx="4328">
                  <c:v>7723.3504750830216</c:v>
                </c:pt>
                <c:pt idx="4329">
                  <c:v>7727.0004213171433</c:v>
                </c:pt>
                <c:pt idx="4330">
                  <c:v>7730.6520924642518</c:v>
                </c:pt>
                <c:pt idx="4331">
                  <c:v>7734.3054893395138</c:v>
                </c:pt>
                <c:pt idx="4332">
                  <c:v>7737.9606127584802</c:v>
                </c:pt>
                <c:pt idx="4333">
                  <c:v>7741.6174635370944</c:v>
                </c:pt>
                <c:pt idx="4334">
                  <c:v>7745.2760424916851</c:v>
                </c:pt>
                <c:pt idx="4335">
                  <c:v>7748.9363504389621</c:v>
                </c:pt>
                <c:pt idx="4336">
                  <c:v>7752.5983881960183</c:v>
                </c:pt>
                <c:pt idx="4337">
                  <c:v>7756.2621565803411</c:v>
                </c:pt>
                <c:pt idx="4338">
                  <c:v>7759.9276564098036</c:v>
                </c:pt>
                <c:pt idx="4339">
                  <c:v>7763.5948885026592</c:v>
                </c:pt>
                <c:pt idx="4340">
                  <c:v>7767.2638536775476</c:v>
                </c:pt>
                <c:pt idx="4341">
                  <c:v>7770.9345527535015</c:v>
                </c:pt>
                <c:pt idx="4342">
                  <c:v>7774.606986549943</c:v>
                </c:pt>
                <c:pt idx="4343">
                  <c:v>7778.2811558866715</c:v>
                </c:pt>
                <c:pt idx="4344">
                  <c:v>7781.9570615838757</c:v>
                </c:pt>
                <c:pt idx="4345">
                  <c:v>7785.6347044621398</c:v>
                </c:pt>
                <c:pt idx="4346">
                  <c:v>7789.3140853424329</c:v>
                </c:pt>
                <c:pt idx="4347">
                  <c:v>7792.9952050461079</c:v>
                </c:pt>
                <c:pt idx="4348">
                  <c:v>7796.6780643949032</c:v>
                </c:pt>
                <c:pt idx="4349">
                  <c:v>7800.3626642109548</c:v>
                </c:pt>
                <c:pt idx="4350">
                  <c:v>7804.0490053167878</c:v>
                </c:pt>
                <c:pt idx="4351">
                  <c:v>7807.7370885353048</c:v>
                </c:pt>
                <c:pt idx="4352">
                  <c:v>7811.4269146898023</c:v>
                </c:pt>
                <c:pt idx="4353">
                  <c:v>7815.1184846039696</c:v>
                </c:pt>
                <c:pt idx="4354">
                  <c:v>7818.8117991018871</c:v>
                </c:pt>
                <c:pt idx="4355">
                  <c:v>7822.5068590080155</c:v>
                </c:pt>
                <c:pt idx="4356">
                  <c:v>7826.2036651472081</c:v>
                </c:pt>
                <c:pt idx="4357">
                  <c:v>7829.9022183447141</c:v>
                </c:pt>
                <c:pt idx="4358">
                  <c:v>7833.6025194261701</c:v>
                </c:pt>
                <c:pt idx="4359">
                  <c:v>7837.3045692175983</c:v>
                </c:pt>
                <c:pt idx="4360">
                  <c:v>7841.0083685454128</c:v>
                </c:pt>
                <c:pt idx="4361">
                  <c:v>7844.713918236419</c:v>
                </c:pt>
                <c:pt idx="4362">
                  <c:v>7848.4212191178221</c:v>
                </c:pt>
                <c:pt idx="4363">
                  <c:v>7852.1302720172034</c:v>
                </c:pt>
                <c:pt idx="4364">
                  <c:v>7855.8410777625395</c:v>
                </c:pt>
                <c:pt idx="4365">
                  <c:v>7859.5536371822036</c:v>
                </c:pt>
                <c:pt idx="4366">
                  <c:v>7863.267951104961</c:v>
                </c:pt>
                <c:pt idx="4367">
                  <c:v>7866.9840203599606</c:v>
                </c:pt>
                <c:pt idx="4368">
                  <c:v>7870.7018457767472</c:v>
                </c:pt>
                <c:pt idx="4369">
                  <c:v>7874.4214281852583</c:v>
                </c:pt>
                <c:pt idx="4370">
                  <c:v>7878.1427684158289</c:v>
                </c:pt>
                <c:pt idx="4371">
                  <c:v>7881.8658672991751</c:v>
                </c:pt>
                <c:pt idx="4372">
                  <c:v>7885.5907256664104</c:v>
                </c:pt>
                <c:pt idx="4373">
                  <c:v>7889.3173443490432</c:v>
                </c:pt>
                <c:pt idx="4374">
                  <c:v>7893.0457241789791</c:v>
                </c:pt>
                <c:pt idx="4375">
                  <c:v>7896.7758659885058</c:v>
                </c:pt>
                <c:pt idx="4376">
                  <c:v>7900.5077706103093</c:v>
                </c:pt>
                <c:pt idx="4377">
                  <c:v>7904.2414388774714</c:v>
                </c:pt>
                <c:pt idx="4378">
                  <c:v>7907.9768716234694</c:v>
                </c:pt>
                <c:pt idx="4379">
                  <c:v>7911.714069682168</c:v>
                </c:pt>
                <c:pt idx="4380">
                  <c:v>7915.4530338878258</c:v>
                </c:pt>
                <c:pt idx="4381">
                  <c:v>7919.1937650751015</c:v>
                </c:pt>
                <c:pt idx="4382">
                  <c:v>7922.9362640790496</c:v>
                </c:pt>
                <c:pt idx="4383">
                  <c:v>7926.6805317351118</c:v>
                </c:pt>
                <c:pt idx="4384">
                  <c:v>7930.4265688791247</c:v>
                </c:pt>
                <c:pt idx="4385">
                  <c:v>7934.1743763473269</c:v>
                </c:pt>
                <c:pt idx="4386">
                  <c:v>7937.9239549763515</c:v>
                </c:pt>
                <c:pt idx="4387">
                  <c:v>7941.6753056032212</c:v>
                </c:pt>
                <c:pt idx="4388">
                  <c:v>7945.4284290653532</c:v>
                </c:pt>
                <c:pt idx="4389">
                  <c:v>7949.1833262005675</c:v>
                </c:pt>
                <c:pt idx="4390">
                  <c:v>7952.9399978470819</c:v>
                </c:pt>
                <c:pt idx="4391">
                  <c:v>7956.6984448434996</c:v>
                </c:pt>
                <c:pt idx="4392">
                  <c:v>7960.4586680288257</c:v>
                </c:pt>
                <c:pt idx="4393">
                  <c:v>7964.2206682424621</c:v>
                </c:pt>
                <c:pt idx="4394">
                  <c:v>7967.9844463242116</c:v>
                </c:pt>
                <c:pt idx="4395">
                  <c:v>7971.7500031142672</c:v>
                </c:pt>
                <c:pt idx="4396">
                  <c:v>7975.5173394532167</c:v>
                </c:pt>
                <c:pt idx="4397">
                  <c:v>7979.2864561820543</c:v>
                </c:pt>
                <c:pt idx="4398">
                  <c:v>7983.0573541421691</c:v>
                </c:pt>
                <c:pt idx="4399">
                  <c:v>7986.8300341753438</c:v>
                </c:pt>
                <c:pt idx="4400">
                  <c:v>7990.6044971237561</c:v>
                </c:pt>
                <c:pt idx="4401">
                  <c:v>7994.3807438299918</c:v>
                </c:pt>
                <c:pt idx="4402">
                  <c:v>7998.1587751370316</c:v>
                </c:pt>
                <c:pt idx="4403">
                  <c:v>8001.938591888249</c:v>
                </c:pt>
                <c:pt idx="4404">
                  <c:v>8005.7201949274167</c:v>
                </c:pt>
                <c:pt idx="4405">
                  <c:v>8009.5035850987133</c:v>
                </c:pt>
                <c:pt idx="4406">
                  <c:v>8013.2887632467155</c:v>
                </c:pt>
                <c:pt idx="4407">
                  <c:v>8017.0757302163911</c:v>
                </c:pt>
                <c:pt idx="4408">
                  <c:v>8020.8644868531092</c:v>
                </c:pt>
                <c:pt idx="4409">
                  <c:v>8024.6550340026433</c:v>
                </c:pt>
                <c:pt idx="4410">
                  <c:v>8028.4473725111711</c:v>
                </c:pt>
                <c:pt idx="4411">
                  <c:v>8032.2415032252584</c:v>
                </c:pt>
                <c:pt idx="4412">
                  <c:v>8036.0374269918711</c:v>
                </c:pt>
                <c:pt idx="4413">
                  <c:v>8039.8351446583856</c:v>
                </c:pt>
                <c:pt idx="4414">
                  <c:v>8043.6346570725764</c:v>
                </c:pt>
                <c:pt idx="4415">
                  <c:v>8047.4359650826145</c:v>
                </c:pt>
                <c:pt idx="4416">
                  <c:v>8051.2390695370668</c:v>
                </c:pt>
                <c:pt idx="4417">
                  <c:v>8055.0439712849138</c:v>
                </c:pt>
                <c:pt idx="4418">
                  <c:v>8058.8506711755317</c:v>
                </c:pt>
                <c:pt idx="4419">
                  <c:v>8062.6591700586951</c:v>
                </c:pt>
                <c:pt idx="4420">
                  <c:v>8066.4694687845777</c:v>
                </c:pt>
                <c:pt idx="4421">
                  <c:v>8070.2815682037644</c:v>
                </c:pt>
                <c:pt idx="4422">
                  <c:v>8074.0954691672432</c:v>
                </c:pt>
                <c:pt idx="4423">
                  <c:v>8077.9111725263901</c:v>
                </c:pt>
                <c:pt idx="4424">
                  <c:v>8081.7286791329934</c:v>
                </c:pt>
                <c:pt idx="4425">
                  <c:v>8085.5479898392405</c:v>
                </c:pt>
                <c:pt idx="4426">
                  <c:v>8089.3691054977326</c:v>
                </c:pt>
                <c:pt idx="4427">
                  <c:v>8093.1920269614557</c:v>
                </c:pt>
                <c:pt idx="4428">
                  <c:v>8097.0167550838087</c:v>
                </c:pt>
                <c:pt idx="4429">
                  <c:v>8100.8432907185916</c:v>
                </c:pt>
                <c:pt idx="4430">
                  <c:v>8104.6716347200181</c:v>
                </c:pt>
                <c:pt idx="4431">
                  <c:v>8108.5017879426905</c:v>
                </c:pt>
                <c:pt idx="4432">
                  <c:v>8112.3337512416183</c:v>
                </c:pt>
                <c:pt idx="4433">
                  <c:v>8116.1675254722195</c:v>
                </c:pt>
                <c:pt idx="4434">
                  <c:v>8120.0031114903213</c:v>
                </c:pt>
                <c:pt idx="4435">
                  <c:v>8123.840510152143</c:v>
                </c:pt>
                <c:pt idx="4436">
                  <c:v>8127.679722314313</c:v>
                </c:pt>
                <c:pt idx="4437">
                  <c:v>8131.5207488338665</c:v>
                </c:pt>
                <c:pt idx="4438">
                  <c:v>8135.3635905682495</c:v>
                </c:pt>
                <c:pt idx="4439">
                  <c:v>8139.208248375302</c:v>
                </c:pt>
                <c:pt idx="4440">
                  <c:v>8143.0547231132723</c:v>
                </c:pt>
                <c:pt idx="4441">
                  <c:v>8146.9030156408162</c:v>
                </c:pt>
                <c:pt idx="4442">
                  <c:v>8150.7531268170023</c:v>
                </c:pt>
                <c:pt idx="4443">
                  <c:v>8154.6050575012941</c:v>
                </c:pt>
                <c:pt idx="4444">
                  <c:v>8158.4588085535606</c:v>
                </c:pt>
                <c:pt idx="4445">
                  <c:v>8162.3143808340856</c:v>
                </c:pt>
                <c:pt idx="4446">
                  <c:v>8166.171775203562</c:v>
                </c:pt>
                <c:pt idx="4447">
                  <c:v>8170.0309925230758</c:v>
                </c:pt>
                <c:pt idx="4448">
                  <c:v>8173.8920336541269</c:v>
                </c:pt>
                <c:pt idx="4449">
                  <c:v>8177.7548994586241</c:v>
                </c:pt>
                <c:pt idx="4450">
                  <c:v>8181.6195907988877</c:v>
                </c:pt>
                <c:pt idx="4451">
                  <c:v>8185.486108537636</c:v>
                </c:pt>
                <c:pt idx="4452">
                  <c:v>8189.3544535379961</c:v>
                </c:pt>
                <c:pt idx="4453">
                  <c:v>8193.2246266635084</c:v>
                </c:pt>
                <c:pt idx="4454">
                  <c:v>8197.0966287781212</c:v>
                </c:pt>
                <c:pt idx="4455">
                  <c:v>8200.9704607461899</c:v>
                </c:pt>
                <c:pt idx="4456">
                  <c:v>8204.8461234324695</c:v>
                </c:pt>
                <c:pt idx="4457">
                  <c:v>8208.7236177021368</c:v>
                </c:pt>
                <c:pt idx="4458">
                  <c:v>8212.6029444207779</c:v>
                </c:pt>
                <c:pt idx="4459">
                  <c:v>8216.4841044543737</c:v>
                </c:pt>
                <c:pt idx="4460">
                  <c:v>8220.3670986693232</c:v>
                </c:pt>
                <c:pt idx="4461">
                  <c:v>8224.2519279324351</c:v>
                </c:pt>
                <c:pt idx="4462">
                  <c:v>8228.1385931109362</c:v>
                </c:pt>
                <c:pt idx="4463">
                  <c:v>8232.0270950724444</c:v>
                </c:pt>
                <c:pt idx="4464">
                  <c:v>8235.9174346849977</c:v>
                </c:pt>
                <c:pt idx="4465">
                  <c:v>8239.8096128170473</c:v>
                </c:pt>
                <c:pt idx="4466">
                  <c:v>8243.7036303374534</c:v>
                </c:pt>
                <c:pt idx="4467">
                  <c:v>8247.5994881154802</c:v>
                </c:pt>
                <c:pt idx="4468">
                  <c:v>8251.4971870208083</c:v>
                </c:pt>
                <c:pt idx="4469">
                  <c:v>8255.3967279235276</c:v>
                </c:pt>
                <c:pt idx="4470">
                  <c:v>8259.2981116941464</c:v>
                </c:pt>
                <c:pt idx="4471">
                  <c:v>8263.2013392035751</c:v>
                </c:pt>
                <c:pt idx="4472">
                  <c:v>8267.1064113231314</c:v>
                </c:pt>
                <c:pt idx="4473">
                  <c:v>8271.0133289245587</c:v>
                </c:pt>
                <c:pt idx="4474">
                  <c:v>8274.9220928800078</c:v>
                </c:pt>
                <c:pt idx="4475">
                  <c:v>8278.8327040620352</c:v>
                </c:pt>
                <c:pt idx="4476">
                  <c:v>8282.745163343614</c:v>
                </c:pt>
                <c:pt idx="4477">
                  <c:v>8286.6594715981282</c:v>
                </c:pt>
                <c:pt idx="4478">
                  <c:v>8290.5756296993841</c:v>
                </c:pt>
                <c:pt idx="4479">
                  <c:v>8294.4936385215879</c:v>
                </c:pt>
                <c:pt idx="4480">
                  <c:v>8298.4134989393624</c:v>
                </c:pt>
                <c:pt idx="4481">
                  <c:v>8302.3352118277453</c:v>
                </c:pt>
                <c:pt idx="4482">
                  <c:v>8306.2587780621943</c:v>
                </c:pt>
                <c:pt idx="4483">
                  <c:v>8310.1841985185711</c:v>
                </c:pt>
                <c:pt idx="4484">
                  <c:v>8314.11147407315</c:v>
                </c:pt>
                <c:pt idx="4485">
                  <c:v>8318.0406056026295</c:v>
                </c:pt>
                <c:pt idx="4486">
                  <c:v>8321.9715939841171</c:v>
                </c:pt>
                <c:pt idx="4487">
                  <c:v>8325.9044400951352</c:v>
                </c:pt>
                <c:pt idx="4488">
                  <c:v>8329.8391448136135</c:v>
                </c:pt>
                <c:pt idx="4489">
                  <c:v>8333.7757090179111</c:v>
                </c:pt>
                <c:pt idx="4490">
                  <c:v>8337.7141335867964</c:v>
                </c:pt>
                <c:pt idx="4491">
                  <c:v>8341.654419399445</c:v>
                </c:pt>
                <c:pt idx="4492">
                  <c:v>8345.5965673354549</c:v>
                </c:pt>
                <c:pt idx="4493">
                  <c:v>8349.5405782748439</c:v>
                </c:pt>
                <c:pt idx="4494">
                  <c:v>8353.4864530980376</c:v>
                </c:pt>
                <c:pt idx="4495">
                  <c:v>8357.4341926858851</c:v>
                </c:pt>
                <c:pt idx="4496">
                  <c:v>8361.3837979196414</c:v>
                </c:pt>
                <c:pt idx="4497">
                  <c:v>8365.3352696809834</c:v>
                </c:pt>
                <c:pt idx="4498">
                  <c:v>8369.2886088520172</c:v>
                </c:pt>
                <c:pt idx="4499">
                  <c:v>8373.2438163152492</c:v>
                </c:pt>
                <c:pt idx="4500">
                  <c:v>8377.2008929535987</c:v>
                </c:pt>
                <c:pt idx="4501">
                  <c:v>8381.1598396504178</c:v>
                </c:pt>
                <c:pt idx="4502">
                  <c:v>8385.1206572894753</c:v>
                </c:pt>
                <c:pt idx="4503">
                  <c:v>8389.0833467549473</c:v>
                </c:pt>
                <c:pt idx="4504">
                  <c:v>8393.0479089314285</c:v>
                </c:pt>
                <c:pt idx="4505">
                  <c:v>8397.0143447039372</c:v>
                </c:pt>
                <c:pt idx="4506">
                  <c:v>8400.9826549579175</c:v>
                </c:pt>
                <c:pt idx="4507">
                  <c:v>8404.9528405792134</c:v>
                </c:pt>
                <c:pt idx="4508">
                  <c:v>8408.9249024540968</c:v>
                </c:pt>
                <c:pt idx="4509">
                  <c:v>8412.8988414692612</c:v>
                </c:pt>
                <c:pt idx="4510">
                  <c:v>8416.8746585118224</c:v>
                </c:pt>
                <c:pt idx="4511">
                  <c:v>8420.8523544693016</c:v>
                </c:pt>
                <c:pt idx="4512">
                  <c:v>8424.8319302296459</c:v>
                </c:pt>
                <c:pt idx="4513">
                  <c:v>8428.8133866812295</c:v>
                </c:pt>
                <c:pt idx="4514">
                  <c:v>8432.7967247128399</c:v>
                </c:pt>
                <c:pt idx="4515">
                  <c:v>8436.7819452136846</c:v>
                </c:pt>
                <c:pt idx="4516">
                  <c:v>8440.7690490733876</c:v>
                </c:pt>
                <c:pt idx="4517">
                  <c:v>8444.7580371819986</c:v>
                </c:pt>
                <c:pt idx="4518">
                  <c:v>8448.7489104299948</c:v>
                </c:pt>
                <c:pt idx="4519">
                  <c:v>8452.7416697082626</c:v>
                </c:pt>
                <c:pt idx="4520">
                  <c:v>8456.7363159081069</c:v>
                </c:pt>
                <c:pt idx="4521">
                  <c:v>8460.7328499212636</c:v>
                </c:pt>
                <c:pt idx="4522">
                  <c:v>8464.7312726398941</c:v>
                </c:pt>
                <c:pt idx="4523">
                  <c:v>8468.7315849565657</c:v>
                </c:pt>
                <c:pt idx="4524">
                  <c:v>8472.7337877642749</c:v>
                </c:pt>
                <c:pt idx="4525">
                  <c:v>8476.7378819564419</c:v>
                </c:pt>
                <c:pt idx="4526">
                  <c:v>8480.7438684269164</c:v>
                </c:pt>
                <c:pt idx="4527">
                  <c:v>8484.7517480699553</c:v>
                </c:pt>
                <c:pt idx="4528">
                  <c:v>8488.7615217802431</c:v>
                </c:pt>
                <c:pt idx="4529">
                  <c:v>8492.7731904528919</c:v>
                </c:pt>
                <c:pt idx="4530">
                  <c:v>8496.7867549834391</c:v>
                </c:pt>
                <c:pt idx="4531">
                  <c:v>8500.8022162678335</c:v>
                </c:pt>
                <c:pt idx="4532">
                  <c:v>8504.8195752024549</c:v>
                </c:pt>
                <c:pt idx="4533">
                  <c:v>8508.8388326841068</c:v>
                </c:pt>
                <c:pt idx="4534">
                  <c:v>8512.8599896100186</c:v>
                </c:pt>
                <c:pt idx="4535">
                  <c:v>8516.8830468778378</c:v>
                </c:pt>
                <c:pt idx="4536">
                  <c:v>8520.9080053856396</c:v>
                </c:pt>
                <c:pt idx="4537">
                  <c:v>8524.934866031921</c:v>
                </c:pt>
                <c:pt idx="4538">
                  <c:v>8528.9636297156121</c:v>
                </c:pt>
                <c:pt idx="4539">
                  <c:v>8532.9942973360576</c:v>
                </c:pt>
                <c:pt idx="4540">
                  <c:v>8537.026869793026</c:v>
                </c:pt>
                <c:pt idx="4541">
                  <c:v>8541.0613479867225</c:v>
                </c:pt>
                <c:pt idx="4542">
                  <c:v>8545.0977328177742</c:v>
                </c:pt>
                <c:pt idx="4543">
                  <c:v>8549.1360251872247</c:v>
                </c:pt>
                <c:pt idx="4544">
                  <c:v>8553.1762259965508</c:v>
                </c:pt>
                <c:pt idx="4545">
                  <c:v>8557.2183361476509</c:v>
                </c:pt>
                <c:pt idx="4546">
                  <c:v>8561.2623565428639</c:v>
                </c:pt>
                <c:pt idx="4547">
                  <c:v>8565.3082880849361</c:v>
                </c:pt>
                <c:pt idx="4548">
                  <c:v>8569.3561316770465</c:v>
                </c:pt>
                <c:pt idx="4549">
                  <c:v>8573.4058882228055</c:v>
                </c:pt>
                <c:pt idx="4550">
                  <c:v>8577.4575586262526</c:v>
                </c:pt>
                <c:pt idx="4551">
                  <c:v>8581.5111437918458</c:v>
                </c:pt>
                <c:pt idx="4552">
                  <c:v>8585.5666446244722</c:v>
                </c:pt>
                <c:pt idx="4553">
                  <c:v>8589.6240620294484</c:v>
                </c:pt>
                <c:pt idx="4554">
                  <c:v>8593.6833969125273</c:v>
                </c:pt>
                <c:pt idx="4555">
                  <c:v>8597.7446501798786</c:v>
                </c:pt>
                <c:pt idx="4556">
                  <c:v>8601.8078227380975</c:v>
                </c:pt>
                <c:pt idx="4557">
                  <c:v>8605.8729154942175</c:v>
                </c:pt>
                <c:pt idx="4558">
                  <c:v>8609.9399293557035</c:v>
                </c:pt>
                <c:pt idx="4559">
                  <c:v>8614.0088652304348</c:v>
                </c:pt>
                <c:pt idx="4560">
                  <c:v>8618.0797240267275</c:v>
                </c:pt>
                <c:pt idx="4561">
                  <c:v>8622.1525066533268</c:v>
                </c:pt>
                <c:pt idx="4562">
                  <c:v>8626.2272140194164</c:v>
                </c:pt>
                <c:pt idx="4563">
                  <c:v>8630.3038470345946</c:v>
                </c:pt>
                <c:pt idx="4564">
                  <c:v>8634.3824066088928</c:v>
                </c:pt>
                <c:pt idx="4565">
                  <c:v>8638.4628936527788</c:v>
                </c:pt>
                <c:pt idx="4566">
                  <c:v>8642.5453090771516</c:v>
                </c:pt>
                <c:pt idx="4567">
                  <c:v>8646.629653793334</c:v>
                </c:pt>
                <c:pt idx="4568">
                  <c:v>8650.7159287130744</c:v>
                </c:pt>
                <c:pt idx="4569">
                  <c:v>8654.8041347485669</c:v>
                </c:pt>
                <c:pt idx="4570">
                  <c:v>8658.894272812433</c:v>
                </c:pt>
                <c:pt idx="4571">
                  <c:v>8662.9863438177181</c:v>
                </c:pt>
                <c:pt idx="4572">
                  <c:v>8667.0803486778968</c:v>
                </c:pt>
                <c:pt idx="4573">
                  <c:v>8671.1762883068895</c:v>
                </c:pt>
                <c:pt idx="4574">
                  <c:v>8675.2741636190422</c:v>
                </c:pt>
                <c:pt idx="4575">
                  <c:v>8679.3739755291263</c:v>
                </c:pt>
                <c:pt idx="4576">
                  <c:v>8683.4757249523482</c:v>
                </c:pt>
                <c:pt idx="4577">
                  <c:v>8687.5794128043526</c:v>
                </c:pt>
                <c:pt idx="4578">
                  <c:v>8691.685040001219</c:v>
                </c:pt>
                <c:pt idx="4579">
                  <c:v>8695.7926074594488</c:v>
                </c:pt>
                <c:pt idx="4580">
                  <c:v>8699.9021160959783</c:v>
                </c:pt>
                <c:pt idx="4581">
                  <c:v>8704.0135668281855</c:v>
                </c:pt>
                <c:pt idx="4582">
                  <c:v>8708.1269605738817</c:v>
                </c:pt>
                <c:pt idx="4583">
                  <c:v>8712.2422982513017</c:v>
                </c:pt>
                <c:pt idx="4584">
                  <c:v>8716.3595807791153</c:v>
                </c:pt>
                <c:pt idx="4585">
                  <c:v>8720.4788090764414</c:v>
                </c:pt>
                <c:pt idx="4586">
                  <c:v>8724.5999840628192</c:v>
                </c:pt>
                <c:pt idx="4587">
                  <c:v>8728.7231066582281</c:v>
                </c:pt>
                <c:pt idx="4588">
                  <c:v>8732.8481777830748</c:v>
                </c:pt>
                <c:pt idx="4589">
                  <c:v>8736.9751983582119</c:v>
                </c:pt>
                <c:pt idx="4590">
                  <c:v>8741.1041693049228</c:v>
                </c:pt>
                <c:pt idx="4591">
                  <c:v>8745.2350915449242</c:v>
                </c:pt>
                <c:pt idx="4592">
                  <c:v>8749.3679660003672</c:v>
                </c:pt>
                <c:pt idx="4593">
                  <c:v>8753.5027935938397</c:v>
                </c:pt>
                <c:pt idx="4594">
                  <c:v>8757.6395752483768</c:v>
                </c:pt>
                <c:pt idx="4595">
                  <c:v>8761.7783118874322</c:v>
                </c:pt>
                <c:pt idx="4596">
                  <c:v>8765.9190044349034</c:v>
                </c:pt>
                <c:pt idx="4597">
                  <c:v>8770.061653815128</c:v>
                </c:pt>
                <c:pt idx="4598">
                  <c:v>8774.2062609528784</c:v>
                </c:pt>
                <c:pt idx="4599">
                  <c:v>8778.3528267733636</c:v>
                </c:pt>
                <c:pt idx="4600">
                  <c:v>8782.5013522022236</c:v>
                </c:pt>
                <c:pt idx="4601">
                  <c:v>8786.6518381655442</c:v>
                </c:pt>
                <c:pt idx="4602">
                  <c:v>8790.8042855898493</c:v>
                </c:pt>
                <c:pt idx="4603">
                  <c:v>8794.9586954020979</c:v>
                </c:pt>
                <c:pt idx="4604">
                  <c:v>8799.1150685296816</c:v>
                </c:pt>
                <c:pt idx="4605">
                  <c:v>8803.2734059004379</c:v>
                </c:pt>
                <c:pt idx="4606">
                  <c:v>8807.4337084426443</c:v>
                </c:pt>
                <c:pt idx="4607">
                  <c:v>8811.5959770850077</c:v>
                </c:pt>
                <c:pt idx="4608">
                  <c:v>8815.7602127566788</c:v>
                </c:pt>
                <c:pt idx="4609">
                  <c:v>8819.9264163872522</c:v>
                </c:pt>
                <c:pt idx="4610">
                  <c:v>8824.0945889067571</c:v>
                </c:pt>
                <c:pt idx="4611">
                  <c:v>8828.2647312456629</c:v>
                </c:pt>
                <c:pt idx="4612">
                  <c:v>8832.4368443348703</c:v>
                </c:pt>
                <c:pt idx="4613">
                  <c:v>8836.6109291057364</c:v>
                </c:pt>
                <c:pt idx="4614">
                  <c:v>8840.7869864900495</c:v>
                </c:pt>
                <c:pt idx="4615">
                  <c:v>8844.9650174200378</c:v>
                </c:pt>
                <c:pt idx="4616">
                  <c:v>8849.1450228283684</c:v>
                </c:pt>
                <c:pt idx="4617">
                  <c:v>8853.3270036481499</c:v>
                </c:pt>
                <c:pt idx="4618">
                  <c:v>8857.510960812946</c:v>
                </c:pt>
                <c:pt idx="4619">
                  <c:v>8861.6968952567404</c:v>
                </c:pt>
                <c:pt idx="4620">
                  <c:v>8865.8848079139625</c:v>
                </c:pt>
                <c:pt idx="4621">
                  <c:v>8870.0746997194947</c:v>
                </c:pt>
                <c:pt idx="4622">
                  <c:v>8874.2665716086558</c:v>
                </c:pt>
                <c:pt idx="4623">
                  <c:v>8878.460424517205</c:v>
                </c:pt>
                <c:pt idx="4624">
                  <c:v>8882.6562593813378</c:v>
                </c:pt>
                <c:pt idx="4625">
                  <c:v>8886.8540771377011</c:v>
                </c:pt>
                <c:pt idx="4626">
                  <c:v>8891.0538787233872</c:v>
                </c:pt>
                <c:pt idx="4627">
                  <c:v>8895.2556650759216</c:v>
                </c:pt>
                <c:pt idx="4628">
                  <c:v>8899.4594371332732</c:v>
                </c:pt>
                <c:pt idx="4629">
                  <c:v>8903.6651958338643</c:v>
                </c:pt>
                <c:pt idx="4630">
                  <c:v>8907.8729421165535</c:v>
                </c:pt>
                <c:pt idx="4631">
                  <c:v>8912.0826769206433</c:v>
                </c:pt>
                <c:pt idx="4632">
                  <c:v>8916.2944011858763</c:v>
                </c:pt>
                <c:pt idx="4633">
                  <c:v>8920.5081158524481</c:v>
                </c:pt>
                <c:pt idx="4634">
                  <c:v>8924.7238218609964</c:v>
                </c:pt>
                <c:pt idx="4635">
                  <c:v>8928.941520152599</c:v>
                </c:pt>
                <c:pt idx="4636">
                  <c:v>8933.1612116687775</c:v>
                </c:pt>
                <c:pt idx="4637">
                  <c:v>8937.3828973515028</c:v>
                </c:pt>
                <c:pt idx="4638">
                  <c:v>8941.6065781431953</c:v>
                </c:pt>
                <c:pt idx="4639">
                  <c:v>8945.8322549867116</c:v>
                </c:pt>
                <c:pt idx="4640">
                  <c:v>8950.0599288253525</c:v>
                </c:pt>
                <c:pt idx="4641">
                  <c:v>8954.2896006028768</c:v>
                </c:pt>
                <c:pt idx="4642">
                  <c:v>8958.521271263482</c:v>
                </c:pt>
                <c:pt idx="4643">
                  <c:v>8962.7549417518112</c:v>
                </c:pt>
                <c:pt idx="4644">
                  <c:v>8966.9906130129493</c:v>
                </c:pt>
                <c:pt idx="4645">
                  <c:v>8971.2282859924362</c:v>
                </c:pt>
                <c:pt idx="4646">
                  <c:v>8975.467961636261</c:v>
                </c:pt>
                <c:pt idx="4647">
                  <c:v>8979.709640890851</c:v>
                </c:pt>
                <c:pt idx="4648">
                  <c:v>8983.9533247030777</c:v>
                </c:pt>
                <c:pt idx="4649">
                  <c:v>8988.1990140202743</c:v>
                </c:pt>
                <c:pt idx="4650">
                  <c:v>8992.4467097902161</c:v>
                </c:pt>
                <c:pt idx="4651">
                  <c:v>8996.6964129611206</c:v>
                </c:pt>
                <c:pt idx="4652">
                  <c:v>9000.9481244816525</c:v>
                </c:pt>
                <c:pt idx="4653">
                  <c:v>9005.201845300935</c:v>
                </c:pt>
                <c:pt idx="4654">
                  <c:v>9009.457576368537</c:v>
                </c:pt>
                <c:pt idx="4655">
                  <c:v>9013.7153186344713</c:v>
                </c:pt>
                <c:pt idx="4656">
                  <c:v>9017.9750730491942</c:v>
                </c:pt>
                <c:pt idx="4657">
                  <c:v>9022.2368405636262</c:v>
                </c:pt>
                <c:pt idx="4658">
                  <c:v>9026.5006221291333</c:v>
                </c:pt>
                <c:pt idx="4659">
                  <c:v>9030.7664186975198</c:v>
                </c:pt>
                <c:pt idx="4660">
                  <c:v>9035.0342312210469</c:v>
                </c:pt>
                <c:pt idx="4661">
                  <c:v>9039.3040606524319</c:v>
                </c:pt>
                <c:pt idx="4662">
                  <c:v>9043.575907944838</c:v>
                </c:pt>
                <c:pt idx="4663">
                  <c:v>9047.8497740518742</c:v>
                </c:pt>
                <c:pt idx="4664">
                  <c:v>9052.1256599276021</c:v>
                </c:pt>
                <c:pt idx="4665">
                  <c:v>9056.4035665265383</c:v>
                </c:pt>
                <c:pt idx="4666">
                  <c:v>9060.6834948036503</c:v>
                </c:pt>
                <c:pt idx="4667">
                  <c:v>9064.9654457143533</c:v>
                </c:pt>
                <c:pt idx="4668">
                  <c:v>9069.2494202145099</c:v>
                </c:pt>
                <c:pt idx="4669">
                  <c:v>9073.5354192604427</c:v>
                </c:pt>
                <c:pt idx="4670">
                  <c:v>9077.8234438089312</c:v>
                </c:pt>
                <c:pt idx="4671">
                  <c:v>9082.1134948171912</c:v>
                </c:pt>
                <c:pt idx="4672">
                  <c:v>9086.4055732428969</c:v>
                </c:pt>
                <c:pt idx="4673">
                  <c:v>9090.699680044183</c:v>
                </c:pt>
                <c:pt idx="4674">
                  <c:v>9094.9958161796312</c:v>
                </c:pt>
                <c:pt idx="4675">
                  <c:v>9099.2939826082747</c:v>
                </c:pt>
                <c:pt idx="4676">
                  <c:v>9103.5941802895959</c:v>
                </c:pt>
                <c:pt idx="4677">
                  <c:v>9107.8964101835409</c:v>
                </c:pt>
                <c:pt idx="4678">
                  <c:v>9112.2006732505088</c:v>
                </c:pt>
                <c:pt idx="4679">
                  <c:v>9116.5069704513444</c:v>
                </c:pt>
                <c:pt idx="4680">
                  <c:v>9120.8153027473472</c:v>
                </c:pt>
                <c:pt idx="4681">
                  <c:v>9125.125671100277</c:v>
                </c:pt>
                <c:pt idx="4682">
                  <c:v>9129.4380764723483</c:v>
                </c:pt>
                <c:pt idx="4683">
                  <c:v>9133.7525198262265</c:v>
                </c:pt>
                <c:pt idx="4684">
                  <c:v>9138.0690021250284</c:v>
                </c:pt>
                <c:pt idx="4685">
                  <c:v>9142.3875243323346</c:v>
                </c:pt>
                <c:pt idx="4686">
                  <c:v>9146.7080874121784</c:v>
                </c:pt>
                <c:pt idx="4687">
                  <c:v>9151.0306923290482</c:v>
                </c:pt>
                <c:pt idx="4688">
                  <c:v>9155.3553400478795</c:v>
                </c:pt>
                <c:pt idx="4689">
                  <c:v>9159.6820315340738</c:v>
                </c:pt>
                <c:pt idx="4690">
                  <c:v>9164.0107677534961</c:v>
                </c:pt>
                <c:pt idx="4691">
                  <c:v>9168.3415496724519</c:v>
                </c:pt>
                <c:pt idx="4692">
                  <c:v>9172.674378257705</c:v>
                </c:pt>
                <c:pt idx="4693">
                  <c:v>9177.0092544764848</c:v>
                </c:pt>
                <c:pt idx="4694">
                  <c:v>9181.346179296479</c:v>
                </c:pt>
                <c:pt idx="4695">
                  <c:v>9185.6851536858248</c:v>
                </c:pt>
                <c:pt idx="4696">
                  <c:v>9190.0261786131123</c:v>
                </c:pt>
                <c:pt idx="4697">
                  <c:v>9194.3692550474043</c:v>
                </c:pt>
                <c:pt idx="4698">
                  <c:v>9198.7143839582168</c:v>
                </c:pt>
                <c:pt idx="4699">
                  <c:v>9203.0615663155168</c:v>
                </c:pt>
                <c:pt idx="4700">
                  <c:v>9207.4108030897278</c:v>
                </c:pt>
                <c:pt idx="4701">
                  <c:v>9211.7620952517464</c:v>
                </c:pt>
                <c:pt idx="4702">
                  <c:v>9216.1154437729219</c:v>
                </c:pt>
                <c:pt idx="4703">
                  <c:v>9220.4708496250551</c:v>
                </c:pt>
                <c:pt idx="4704">
                  <c:v>9224.8283137804101</c:v>
                </c:pt>
                <c:pt idx="4705">
                  <c:v>9229.1878372117135</c:v>
                </c:pt>
                <c:pt idx="4706">
                  <c:v>9233.5494208921573</c:v>
                </c:pt>
                <c:pt idx="4707">
                  <c:v>9237.9130657953774</c:v>
                </c:pt>
                <c:pt idx="4708">
                  <c:v>9242.2787728954791</c:v>
                </c:pt>
                <c:pt idx="4709">
                  <c:v>9246.6465431670294</c:v>
                </c:pt>
                <c:pt idx="4710">
                  <c:v>9251.0163775850597</c:v>
                </c:pt>
                <c:pt idx="4711">
                  <c:v>9255.3882771250483</c:v>
                </c:pt>
                <c:pt idx="4712">
                  <c:v>9259.7622427629431</c:v>
                </c:pt>
                <c:pt idx="4713">
                  <c:v>9264.1382754751521</c:v>
                </c:pt>
                <c:pt idx="4714">
                  <c:v>9268.5163762385564</c:v>
                </c:pt>
                <c:pt idx="4715">
                  <c:v>9272.8965460304771</c:v>
                </c:pt>
                <c:pt idx="4716">
                  <c:v>9277.2787858287047</c:v>
                </c:pt>
                <c:pt idx="4717">
                  <c:v>9281.6630966115044</c:v>
                </c:pt>
                <c:pt idx="4718">
                  <c:v>9286.0494793575908</c:v>
                </c:pt>
                <c:pt idx="4719">
                  <c:v>9290.4379350461459</c:v>
                </c:pt>
                <c:pt idx="4720">
                  <c:v>9294.8284646568063</c:v>
                </c:pt>
                <c:pt idx="4721">
                  <c:v>9299.2210691696837</c:v>
                </c:pt>
                <c:pt idx="4722">
                  <c:v>9303.6157495653497</c:v>
                </c:pt>
                <c:pt idx="4723">
                  <c:v>9308.0125068248362</c:v>
                </c:pt>
                <c:pt idx="4724">
                  <c:v>9312.4113419296318</c:v>
                </c:pt>
                <c:pt idx="4725">
                  <c:v>9316.8122558617051</c:v>
                </c:pt>
                <c:pt idx="4726">
                  <c:v>9321.2152496034796</c:v>
                </c:pt>
                <c:pt idx="4727">
                  <c:v>9325.6203241378444</c:v>
                </c:pt>
                <c:pt idx="4728">
                  <c:v>9330.0274804481469</c:v>
                </c:pt>
                <c:pt idx="4729">
                  <c:v>9334.4367195182058</c:v>
                </c:pt>
                <c:pt idx="4730">
                  <c:v>9338.8480423323144</c:v>
                </c:pt>
                <c:pt idx="4731">
                  <c:v>9343.2614498752118</c:v>
                </c:pt>
                <c:pt idx="4732">
                  <c:v>9347.67694313211</c:v>
                </c:pt>
                <c:pt idx="4733">
                  <c:v>9352.09452308869</c:v>
                </c:pt>
                <c:pt idx="4734">
                  <c:v>9356.5141907311008</c:v>
                </c:pt>
                <c:pt idx="4735">
                  <c:v>9360.9359470459513</c:v>
                </c:pt>
                <c:pt idx="4736">
                  <c:v>9365.3597930203123</c:v>
                </c:pt>
                <c:pt idx="4737">
                  <c:v>9369.7857296417315</c:v>
                </c:pt>
                <c:pt idx="4738">
                  <c:v>9374.2137578982238</c:v>
                </c:pt>
                <c:pt idx="4739">
                  <c:v>9378.6438787782627</c:v>
                </c:pt>
                <c:pt idx="4740">
                  <c:v>9383.076093270789</c:v>
                </c:pt>
                <c:pt idx="4741">
                  <c:v>9387.5104023652148</c:v>
                </c:pt>
                <c:pt idx="4742">
                  <c:v>9391.9468070514267</c:v>
                </c:pt>
                <c:pt idx="4743">
                  <c:v>9396.3853083197682</c:v>
                </c:pt>
                <c:pt idx="4744">
                  <c:v>9400.8259071610482</c:v>
                </c:pt>
                <c:pt idx="4745">
                  <c:v>9405.2686045665578</c:v>
                </c:pt>
                <c:pt idx="4746">
                  <c:v>9409.7134015280462</c:v>
                </c:pt>
                <c:pt idx="4747">
                  <c:v>9414.1602990377341</c:v>
                </c:pt>
                <c:pt idx="4748">
                  <c:v>9418.6092980883077</c:v>
                </c:pt>
                <c:pt idx="4749">
                  <c:v>9423.0603996729296</c:v>
                </c:pt>
                <c:pt idx="4750">
                  <c:v>9427.5136047852284</c:v>
                </c:pt>
                <c:pt idx="4751">
                  <c:v>9431.9689144192998</c:v>
                </c:pt>
                <c:pt idx="4752">
                  <c:v>9436.4263295697056</c:v>
                </c:pt>
                <c:pt idx="4753">
                  <c:v>9440.8858512314891</c:v>
                </c:pt>
                <c:pt idx="4754">
                  <c:v>9445.3474804001617</c:v>
                </c:pt>
                <c:pt idx="4755">
                  <c:v>9449.8112180716944</c:v>
                </c:pt>
                <c:pt idx="4756">
                  <c:v>9454.2770652425352</c:v>
                </c:pt>
                <c:pt idx="4757">
                  <c:v>9458.7450229096085</c:v>
                </c:pt>
                <c:pt idx="4758">
                  <c:v>9463.2150920703043</c:v>
                </c:pt>
                <c:pt idx="4759">
                  <c:v>9467.6872737224821</c:v>
                </c:pt>
                <c:pt idx="4760">
                  <c:v>9472.1615688644742</c:v>
                </c:pt>
                <c:pt idx="4761">
                  <c:v>9476.6379784950896</c:v>
                </c:pt>
                <c:pt idx="4762">
                  <c:v>9481.1165036136063</c:v>
                </c:pt>
                <c:pt idx="4763">
                  <c:v>9485.5971452197718</c:v>
                </c:pt>
                <c:pt idx="4764">
                  <c:v>9490.0799043138049</c:v>
                </c:pt>
                <c:pt idx="4765">
                  <c:v>9494.5647818964044</c:v>
                </c:pt>
                <c:pt idx="4766">
                  <c:v>9499.0517789687437</c:v>
                </c:pt>
                <c:pt idx="4767">
                  <c:v>9503.5408965324568</c:v>
                </c:pt>
                <c:pt idx="4768">
                  <c:v>9508.032135589654</c:v>
                </c:pt>
                <c:pt idx="4769">
                  <c:v>9512.5254971429295</c:v>
                </c:pt>
                <c:pt idx="4770">
                  <c:v>9517.0209821953467</c:v>
                </c:pt>
                <c:pt idx="4771">
                  <c:v>9521.5185917504368</c:v>
                </c:pt>
                <c:pt idx="4772">
                  <c:v>9526.0183268122073</c:v>
                </c:pt>
                <c:pt idx="4773">
                  <c:v>9530.5201883851478</c:v>
                </c:pt>
                <c:pt idx="4774">
                  <c:v>9535.024177474219</c:v>
                </c:pt>
                <c:pt idx="4775">
                  <c:v>9539.5302950848527</c:v>
                </c:pt>
                <c:pt idx="4776">
                  <c:v>9544.0385422229501</c:v>
                </c:pt>
                <c:pt idx="4777">
                  <c:v>9548.5489198949072</c:v>
                </c:pt>
                <c:pt idx="4778">
                  <c:v>9553.0614291075799</c:v>
                </c:pt>
                <c:pt idx="4779">
                  <c:v>9557.5760708683083</c:v>
                </c:pt>
                <c:pt idx="4780">
                  <c:v>9562.0928461848944</c:v>
                </c:pt>
                <c:pt idx="4781">
                  <c:v>9566.6117560656312</c:v>
                </c:pt>
                <c:pt idx="4782">
                  <c:v>9571.1328015192903</c:v>
                </c:pt>
                <c:pt idx="4783">
                  <c:v>9575.655983555107</c:v>
                </c:pt>
                <c:pt idx="4784">
                  <c:v>9580.1813031827969</c:v>
                </c:pt>
                <c:pt idx="4785">
                  <c:v>9584.7087614125576</c:v>
                </c:pt>
                <c:pt idx="4786">
                  <c:v>9589.2383592550723</c:v>
                </c:pt>
                <c:pt idx="4787">
                  <c:v>9593.770097721479</c:v>
                </c:pt>
                <c:pt idx="4788">
                  <c:v>9598.3039778234088</c:v>
                </c:pt>
                <c:pt idx="4789">
                  <c:v>9602.8400005729709</c:v>
                </c:pt>
                <c:pt idx="4790">
                  <c:v>9607.3781669827513</c:v>
                </c:pt>
                <c:pt idx="4791">
                  <c:v>9611.9184780658143</c:v>
                </c:pt>
                <c:pt idx="4792">
                  <c:v>9616.4609348356953</c:v>
                </c:pt>
                <c:pt idx="4793">
                  <c:v>9621.0055383064191</c:v>
                </c:pt>
                <c:pt idx="4794">
                  <c:v>9625.5522894924907</c:v>
                </c:pt>
                <c:pt idx="4795">
                  <c:v>9630.1011894088879</c:v>
                </c:pt>
                <c:pt idx="4796">
                  <c:v>9634.6522390710634</c:v>
                </c:pt>
                <c:pt idx="4797">
                  <c:v>9639.2054394949628</c:v>
                </c:pt>
                <c:pt idx="4798">
                  <c:v>9643.7607916970082</c:v>
                </c:pt>
                <c:pt idx="4799">
                  <c:v>9648.3182966940967</c:v>
                </c:pt>
                <c:pt idx="4800">
                  <c:v>9652.8779555036035</c:v>
                </c:pt>
                <c:pt idx="4801">
                  <c:v>9657.4397691433951</c:v>
                </c:pt>
                <c:pt idx="4802">
                  <c:v>9662.0037386318181</c:v>
                </c:pt>
                <c:pt idx="4803">
                  <c:v>9666.5698649876904</c:v>
                </c:pt>
                <c:pt idx="4804">
                  <c:v>9671.1381492303153</c:v>
                </c:pt>
                <c:pt idx="4805">
                  <c:v>9675.7085923794803</c:v>
                </c:pt>
                <c:pt idx="4806">
                  <c:v>9680.2811954554618</c:v>
                </c:pt>
                <c:pt idx="4807">
                  <c:v>9684.855959479004</c:v>
                </c:pt>
                <c:pt idx="4808">
                  <c:v>9689.4328854713385</c:v>
                </c:pt>
                <c:pt idx="4809">
                  <c:v>9694.0119744541826</c:v>
                </c:pt>
                <c:pt idx="4810">
                  <c:v>9698.5932274497409</c:v>
                </c:pt>
                <c:pt idx="4811">
                  <c:v>9703.1766454806911</c:v>
                </c:pt>
                <c:pt idx="4812">
                  <c:v>9707.7622295701931</c:v>
                </c:pt>
                <c:pt idx="4813">
                  <c:v>9712.3499807418993</c:v>
                </c:pt>
                <c:pt idx="4814">
                  <c:v>9716.9399000199501</c:v>
                </c:pt>
                <c:pt idx="4815">
                  <c:v>9721.5319884289529</c:v>
                </c:pt>
                <c:pt idx="4816">
                  <c:v>9726.1262469940048</c:v>
                </c:pt>
                <c:pt idx="4817">
                  <c:v>9730.7226767406992</c:v>
                </c:pt>
                <c:pt idx="4818">
                  <c:v>9735.3212786951044</c:v>
                </c:pt>
                <c:pt idx="4819">
                  <c:v>9739.9220538837762</c:v>
                </c:pt>
                <c:pt idx="4820">
                  <c:v>9744.5250033337452</c:v>
                </c:pt>
                <c:pt idx="4821">
                  <c:v>9749.1301280725438</c:v>
                </c:pt>
                <c:pt idx="4822">
                  <c:v>9753.7374291281867</c:v>
                </c:pt>
                <c:pt idx="4823">
                  <c:v>9758.3469075291669</c:v>
                </c:pt>
                <c:pt idx="4824">
                  <c:v>9762.9585643044611</c:v>
                </c:pt>
                <c:pt idx="4825">
                  <c:v>9767.5724004835429</c:v>
                </c:pt>
                <c:pt idx="4826">
                  <c:v>9772.1884170963731</c:v>
                </c:pt>
                <c:pt idx="4827">
                  <c:v>9776.8066151733874</c:v>
                </c:pt>
                <c:pt idx="4828">
                  <c:v>9781.4269957455126</c:v>
                </c:pt>
                <c:pt idx="4829">
                  <c:v>9786.0495598441685</c:v>
                </c:pt>
                <c:pt idx="4830">
                  <c:v>9790.674308501264</c:v>
                </c:pt>
                <c:pt idx="4831">
                  <c:v>9795.3012427491849</c:v>
                </c:pt>
                <c:pt idx="4832">
                  <c:v>9799.930363620806</c:v>
                </c:pt>
                <c:pt idx="4833">
                  <c:v>9804.5616721495026</c:v>
                </c:pt>
                <c:pt idx="4834">
                  <c:v>9809.1951693691281</c:v>
                </c:pt>
                <c:pt idx="4835">
                  <c:v>9813.8308563140308</c:v>
                </c:pt>
                <c:pt idx="4836">
                  <c:v>9818.4687340190321</c:v>
                </c:pt>
                <c:pt idx="4837">
                  <c:v>9823.1088035194625</c:v>
                </c:pt>
                <c:pt idx="4838">
                  <c:v>9827.7510658511383</c:v>
                </c:pt>
                <c:pt idx="4839">
                  <c:v>9832.3955220503558</c:v>
                </c:pt>
                <c:pt idx="4840">
                  <c:v>9837.0421731538991</c:v>
                </c:pt>
                <c:pt idx="4841">
                  <c:v>9841.691020199054</c:v>
                </c:pt>
                <c:pt idx="4842">
                  <c:v>9846.3420642235997</c:v>
                </c:pt>
                <c:pt idx="4843">
                  <c:v>9850.9953062657878</c:v>
                </c:pt>
                <c:pt idx="4844">
                  <c:v>9855.6507473643705</c:v>
                </c:pt>
                <c:pt idx="4845">
                  <c:v>9860.3083885585929</c:v>
                </c:pt>
                <c:pt idx="4846">
                  <c:v>9864.9682308881929</c:v>
                </c:pt>
                <c:pt idx="4847">
                  <c:v>9869.6302753933924</c:v>
                </c:pt>
                <c:pt idx="4848">
                  <c:v>9874.2945231149042</c:v>
                </c:pt>
                <c:pt idx="4849">
                  <c:v>9878.9609750939417</c:v>
                </c:pt>
                <c:pt idx="4850">
                  <c:v>9883.629632372209</c:v>
                </c:pt>
                <c:pt idx="4851">
                  <c:v>9888.3004959918981</c:v>
                </c:pt>
                <c:pt idx="4852">
                  <c:v>9892.9735669956863</c:v>
                </c:pt>
                <c:pt idx="4853">
                  <c:v>9897.6488464267586</c:v>
                </c:pt>
                <c:pt idx="4854">
                  <c:v>9902.3263353287912</c:v>
                </c:pt>
                <c:pt idx="4855">
                  <c:v>9907.0060347459439</c:v>
                </c:pt>
                <c:pt idx="4856">
                  <c:v>9911.6879457228697</c:v>
                </c:pt>
                <c:pt idx="4857">
                  <c:v>9916.3720693047253</c:v>
                </c:pt>
                <c:pt idx="4858">
                  <c:v>9921.0584065371622</c:v>
                </c:pt>
                <c:pt idx="4859">
                  <c:v>9925.7469584663158</c:v>
                </c:pt>
                <c:pt idx="4860">
                  <c:v>9930.4377261388145</c:v>
                </c:pt>
                <c:pt idx="4861">
                  <c:v>9935.1307106017921</c:v>
                </c:pt>
                <c:pt idx="4862">
                  <c:v>9939.8259129028793</c:v>
                </c:pt>
                <c:pt idx="4863">
                  <c:v>9944.523334090185</c:v>
                </c:pt>
                <c:pt idx="4864">
                  <c:v>9949.2229752123258</c:v>
                </c:pt>
                <c:pt idx="4865">
                  <c:v>9953.9248373184109</c:v>
                </c:pt>
                <c:pt idx="4866">
                  <c:v>9958.628921458052</c:v>
                </c:pt>
                <c:pt idx="4867">
                  <c:v>9963.3352286813479</c:v>
                </c:pt>
                <c:pt idx="4868">
                  <c:v>9968.0437600388886</c:v>
                </c:pt>
                <c:pt idx="4869">
                  <c:v>9972.7545165817774</c:v>
                </c:pt>
                <c:pt idx="4870">
                  <c:v>9977.4674993616063</c:v>
                </c:pt>
                <c:pt idx="4871">
                  <c:v>9982.1827094304608</c:v>
                </c:pt>
                <c:pt idx="4872">
                  <c:v>9986.9001478409209</c:v>
                </c:pt>
                <c:pt idx="4873">
                  <c:v>9991.6198156460723</c:v>
                </c:pt>
                <c:pt idx="4874">
                  <c:v>9996.3417138995028</c:v>
                </c:pt>
                <c:pt idx="4875">
                  <c:v>10001.065843655284</c:v>
                </c:pt>
                <c:pt idx="4876">
                  <c:v>10005.792205967991</c:v>
                </c:pt>
                <c:pt idx="4877">
                  <c:v>10010.520801892699</c:v>
                </c:pt>
                <c:pt idx="4878">
                  <c:v>10015.251632484989</c:v>
                </c:pt>
                <c:pt idx="4879">
                  <c:v>10019.984698800927</c:v>
                </c:pt>
                <c:pt idx="4880">
                  <c:v>10024.720001897082</c:v>
                </c:pt>
                <c:pt idx="4881">
                  <c:v>10029.457542830527</c:v>
                </c:pt>
                <c:pt idx="4882">
                  <c:v>10034.197322658836</c:v>
                </c:pt>
                <c:pt idx="4883">
                  <c:v>10038.939342440079</c:v>
                </c:pt>
                <c:pt idx="4884">
                  <c:v>10043.683603232817</c:v>
                </c:pt>
                <c:pt idx="4885">
                  <c:v>10048.430106096126</c:v>
                </c:pt>
                <c:pt idx="4886">
                  <c:v>10053.178852089584</c:v>
                </c:pt>
                <c:pt idx="4887">
                  <c:v>10057.929842273255</c:v>
                </c:pt>
                <c:pt idx="4888">
                  <c:v>10062.683077707708</c:v>
                </c:pt>
                <c:pt idx="4889">
                  <c:v>10067.438559454022</c:v>
                </c:pt>
                <c:pt idx="4890">
                  <c:v>10072.196288573774</c:v>
                </c:pt>
                <c:pt idx="4891">
                  <c:v>10076.95626612904</c:v>
                </c:pt>
                <c:pt idx="4892">
                  <c:v>10081.718493182392</c:v>
                </c:pt>
                <c:pt idx="4893">
                  <c:v>10086.482970796917</c:v>
                </c:pt>
                <c:pt idx="4894">
                  <c:v>10091.249700036202</c:v>
                </c:pt>
                <c:pt idx="4895">
                  <c:v>10096.01868196433</c:v>
                </c:pt>
                <c:pt idx="4896">
                  <c:v>10100.789917645883</c:v>
                </c:pt>
                <c:pt idx="4897">
                  <c:v>10105.563408145958</c:v>
                </c:pt>
                <c:pt idx="4898">
                  <c:v>10110.339154530157</c:v>
                </c:pt>
                <c:pt idx="4899">
                  <c:v>10115.117157864572</c:v>
                </c:pt>
                <c:pt idx="4900">
                  <c:v>10119.897419215802</c:v>
                </c:pt>
                <c:pt idx="4901">
                  <c:v>10124.67993965096</c:v>
                </c:pt>
                <c:pt idx="4902">
                  <c:v>10129.464720237658</c:v>
                </c:pt>
                <c:pt idx="4903">
                  <c:v>10134.25176204401</c:v>
                </c:pt>
                <c:pt idx="4904">
                  <c:v>10139.04106613863</c:v>
                </c:pt>
                <c:pt idx="4905">
                  <c:v>10143.832633590651</c:v>
                </c:pt>
                <c:pt idx="4906">
                  <c:v>10148.626465469708</c:v>
                </c:pt>
                <c:pt idx="4907">
                  <c:v>10153.422562845928</c:v>
                </c:pt>
                <c:pt idx="4908">
                  <c:v>10158.220926789953</c:v>
                </c:pt>
                <c:pt idx="4909">
                  <c:v>10163.021558372933</c:v>
                </c:pt>
                <c:pt idx="4910">
                  <c:v>10167.82445866653</c:v>
                </c:pt>
                <c:pt idx="4911">
                  <c:v>10172.629628742894</c:v>
                </c:pt>
                <c:pt idx="4912">
                  <c:v>10177.437069674692</c:v>
                </c:pt>
                <c:pt idx="4913">
                  <c:v>10182.246782535103</c:v>
                </c:pt>
                <c:pt idx="4914">
                  <c:v>10187.058768397814</c:v>
                </c:pt>
                <c:pt idx="4915">
                  <c:v>10191.873028337004</c:v>
                </c:pt>
                <c:pt idx="4916">
                  <c:v>10196.68956342737</c:v>
                </c:pt>
                <c:pt idx="4917">
                  <c:v>10201.508374744115</c:v>
                </c:pt>
                <c:pt idx="4918">
                  <c:v>10206.329463362965</c:v>
                </c:pt>
                <c:pt idx="4919">
                  <c:v>10211.152830360126</c:v>
                </c:pt>
                <c:pt idx="4920">
                  <c:v>10215.97847681233</c:v>
                </c:pt>
                <c:pt idx="4921">
                  <c:v>10220.806403796818</c:v>
                </c:pt>
                <c:pt idx="4922">
                  <c:v>10225.636612391341</c:v>
                </c:pt>
                <c:pt idx="4923">
                  <c:v>10230.46910367415</c:v>
                </c:pt>
                <c:pt idx="4924">
                  <c:v>10235.303878724011</c:v>
                </c:pt>
                <c:pt idx="4925">
                  <c:v>10240.140938620199</c:v>
                </c:pt>
                <c:pt idx="4926">
                  <c:v>10244.980284442508</c:v>
                </c:pt>
                <c:pt idx="4927">
                  <c:v>10249.821917271232</c:v>
                </c:pt>
                <c:pt idx="4928">
                  <c:v>10254.665838187168</c:v>
                </c:pt>
                <c:pt idx="4929">
                  <c:v>10259.512048271641</c:v>
                </c:pt>
                <c:pt idx="4930">
                  <c:v>10264.360548606483</c:v>
                </c:pt>
                <c:pt idx="4931">
                  <c:v>10269.211340274032</c:v>
                </c:pt>
                <c:pt idx="4932">
                  <c:v>10274.064424357131</c:v>
                </c:pt>
                <c:pt idx="4933">
                  <c:v>10278.919801939152</c:v>
                </c:pt>
                <c:pt idx="4934">
                  <c:v>10283.777474103972</c:v>
                </c:pt>
                <c:pt idx="4935">
                  <c:v>10288.637441935974</c:v>
                </c:pt>
                <c:pt idx="4936">
                  <c:v>10293.499706520055</c:v>
                </c:pt>
                <c:pt idx="4937">
                  <c:v>10298.364268941628</c:v>
                </c:pt>
                <c:pt idx="4938">
                  <c:v>10303.231130286629</c:v>
                </c:pt>
                <c:pt idx="4939">
                  <c:v>10308.100291641489</c:v>
                </c:pt>
                <c:pt idx="4940">
                  <c:v>10312.971754093156</c:v>
                </c:pt>
                <c:pt idx="4941">
                  <c:v>10317.845518729098</c:v>
                </c:pt>
                <c:pt idx="4942">
                  <c:v>10322.721586637303</c:v>
                </c:pt>
                <c:pt idx="4943">
                  <c:v>10327.599958906258</c:v>
                </c:pt>
                <c:pt idx="4944">
                  <c:v>10332.480636624967</c:v>
                </c:pt>
                <c:pt idx="4945">
                  <c:v>10337.363620882959</c:v>
                </c:pt>
                <c:pt idx="4946">
                  <c:v>10342.248912770276</c:v>
                </c:pt>
                <c:pt idx="4947">
                  <c:v>10347.136513377465</c:v>
                </c:pt>
                <c:pt idx="4948">
                  <c:v>10352.026423795589</c:v>
                </c:pt>
                <c:pt idx="4949">
                  <c:v>10356.91864511624</c:v>
                </c:pt>
                <c:pt idx="4950">
                  <c:v>10361.813178431521</c:v>
                </c:pt>
                <c:pt idx="4951">
                  <c:v>10366.710024834043</c:v>
                </c:pt>
                <c:pt idx="4952">
                  <c:v>10371.609185416932</c:v>
                </c:pt>
                <c:pt idx="4953">
                  <c:v>10376.510661273845</c:v>
                </c:pt>
                <c:pt idx="4954">
                  <c:v>10381.41445349895</c:v>
                </c:pt>
                <c:pt idx="4955">
                  <c:v>10386.320563186926</c:v>
                </c:pt>
                <c:pt idx="4956">
                  <c:v>10391.228991432967</c:v>
                </c:pt>
                <c:pt idx="4957">
                  <c:v>10396.139739332801</c:v>
                </c:pt>
                <c:pt idx="4958">
                  <c:v>10401.052807982658</c:v>
                </c:pt>
                <c:pt idx="4959">
                  <c:v>10405.968198479299</c:v>
                </c:pt>
                <c:pt idx="4960">
                  <c:v>10410.885911919982</c:v>
                </c:pt>
                <c:pt idx="4961">
                  <c:v>10415.805949402506</c:v>
                </c:pt>
                <c:pt idx="4962">
                  <c:v>10420.728312025185</c:v>
                </c:pt>
                <c:pt idx="4963">
                  <c:v>10425.653000886843</c:v>
                </c:pt>
                <c:pt idx="4964">
                  <c:v>10430.580017086821</c:v>
                </c:pt>
                <c:pt idx="4965">
                  <c:v>10435.509361724991</c:v>
                </c:pt>
                <c:pt idx="4966">
                  <c:v>10440.441035901749</c:v>
                </c:pt>
                <c:pt idx="4967">
                  <c:v>10445.375040717992</c:v>
                </c:pt>
                <c:pt idx="4968">
                  <c:v>10450.311377275144</c:v>
                </c:pt>
                <c:pt idx="4969">
                  <c:v>10455.250046675159</c:v>
                </c:pt>
                <c:pt idx="4970">
                  <c:v>10460.19105002051</c:v>
                </c:pt>
                <c:pt idx="4971">
                  <c:v>10465.134388414179</c:v>
                </c:pt>
                <c:pt idx="4972">
                  <c:v>10470.080062959676</c:v>
                </c:pt>
                <c:pt idx="4973">
                  <c:v>10475.028074761036</c:v>
                </c:pt>
                <c:pt idx="4974">
                  <c:v>10479.978424922818</c:v>
                </c:pt>
                <c:pt idx="4975">
                  <c:v>10484.931114550092</c:v>
                </c:pt>
                <c:pt idx="4976">
                  <c:v>10489.886144748456</c:v>
                </c:pt>
                <c:pt idx="4977">
                  <c:v>10494.843516624032</c:v>
                </c:pt>
                <c:pt idx="4978">
                  <c:v>10499.803231283469</c:v>
                </c:pt>
                <c:pt idx="4979">
                  <c:v>10504.765289833927</c:v>
                </c:pt>
                <c:pt idx="4980">
                  <c:v>10509.729693383093</c:v>
                </c:pt>
                <c:pt idx="4981">
                  <c:v>10514.696443039185</c:v>
                </c:pt>
                <c:pt idx="4982">
                  <c:v>10519.665539910946</c:v>
                </c:pt>
                <c:pt idx="4983">
                  <c:v>10524.636985107627</c:v>
                </c:pt>
                <c:pt idx="4984">
                  <c:v>10529.610779739016</c:v>
                </c:pt>
                <c:pt idx="4985">
                  <c:v>10534.58692491542</c:v>
                </c:pt>
                <c:pt idx="4986">
                  <c:v>10539.565421747684</c:v>
                </c:pt>
                <c:pt idx="4987">
                  <c:v>10544.546271347159</c:v>
                </c:pt>
                <c:pt idx="4988">
                  <c:v>10549.529474825726</c:v>
                </c:pt>
                <c:pt idx="4989">
                  <c:v>10554.515033295798</c:v>
                </c:pt>
                <c:pt idx="4990">
                  <c:v>10559.50294787032</c:v>
                </c:pt>
                <c:pt idx="4991">
                  <c:v>10564.493219662741</c:v>
                </c:pt>
                <c:pt idx="4992">
                  <c:v>10569.485849787052</c:v>
                </c:pt>
                <c:pt idx="4993">
                  <c:v>10574.48083935777</c:v>
                </c:pt>
                <c:pt idx="4994">
                  <c:v>10579.478189489939</c:v>
                </c:pt>
                <c:pt idx="4995">
                  <c:v>10584.477901299124</c:v>
                </c:pt>
                <c:pt idx="4996">
                  <c:v>10589.479975901411</c:v>
                </c:pt>
                <c:pt idx="4997">
                  <c:v>10594.484414413433</c:v>
                </c:pt>
                <c:pt idx="4998">
                  <c:v>10599.491217952342</c:v>
                </c:pt>
                <c:pt idx="4999">
                  <c:v>10604.500387635813</c:v>
                </c:pt>
                <c:pt idx="5000">
                  <c:v>10609.511924582048</c:v>
                </c:pt>
                <c:pt idx="5001">
                  <c:v>10614.525829909784</c:v>
                </c:pt>
                <c:pt idx="5002">
                  <c:v>10619.542104738292</c:v>
                </c:pt>
                <c:pt idx="5003">
                  <c:v>10624.560750187358</c:v>
                </c:pt>
                <c:pt idx="5004">
                  <c:v>10629.5817673773</c:v>
                </c:pt>
                <c:pt idx="5005">
                  <c:v>10634.605157428974</c:v>
                </c:pt>
                <c:pt idx="5006">
                  <c:v>10639.630921463766</c:v>
                </c:pt>
                <c:pt idx="5007">
                  <c:v>10644.659060603581</c:v>
                </c:pt>
                <c:pt idx="5008">
                  <c:v>10649.689575970857</c:v>
                </c:pt>
                <c:pt idx="5009">
                  <c:v>10654.722468688567</c:v>
                </c:pt>
                <c:pt idx="5010">
                  <c:v>10659.757739880222</c:v>
                </c:pt>
                <c:pt idx="5011">
                  <c:v>10664.795390669848</c:v>
                </c:pt>
                <c:pt idx="5012">
                  <c:v>10669.835422182005</c:v>
                </c:pt>
                <c:pt idx="5013">
                  <c:v>10674.877835541794</c:v>
                </c:pt>
                <c:pt idx="5014">
                  <c:v>10679.922631874846</c:v>
                </c:pt>
                <c:pt idx="5015">
                  <c:v>10684.969812307318</c:v>
                </c:pt>
                <c:pt idx="5016">
                  <c:v>10690.019377965895</c:v>
                </c:pt>
                <c:pt idx="5017">
                  <c:v>10695.071329977807</c:v>
                </c:pt>
                <c:pt idx="5018">
                  <c:v>10700.125669470814</c:v>
                </c:pt>
                <c:pt idx="5019">
                  <c:v>10705.182397573202</c:v>
                </c:pt>
                <c:pt idx="5020">
                  <c:v>10710.241515413791</c:v>
                </c:pt>
                <c:pt idx="5021">
                  <c:v>10715.303024121939</c:v>
                </c:pt>
                <c:pt idx="5022">
                  <c:v>10720.366924827544</c:v>
                </c:pt>
                <c:pt idx="5023">
                  <c:v>10725.433218661023</c:v>
                </c:pt>
                <c:pt idx="5024">
                  <c:v>10730.50190675333</c:v>
                </c:pt>
                <c:pt idx="5025">
                  <c:v>10735.572990235964</c:v>
                </c:pt>
                <c:pt idx="5026">
                  <c:v>10740.646470240956</c:v>
                </c:pt>
                <c:pt idx="5027">
                  <c:v>10745.722347900866</c:v>
                </c:pt>
                <c:pt idx="5028">
                  <c:v>10750.800624348785</c:v>
                </c:pt>
                <c:pt idx="5029">
                  <c:v>10755.881300718353</c:v>
                </c:pt>
                <c:pt idx="5030">
                  <c:v>10760.964378143739</c:v>
                </c:pt>
                <c:pt idx="5031">
                  <c:v>10766.049857759648</c:v>
                </c:pt>
                <c:pt idx="5032">
                  <c:v>10771.137740701315</c:v>
                </c:pt>
                <c:pt idx="5033">
                  <c:v>10776.228028104524</c:v>
                </c:pt>
                <c:pt idx="5034">
                  <c:v>10781.320721105592</c:v>
                </c:pt>
                <c:pt idx="5035">
                  <c:v>10786.415820841366</c:v>
                </c:pt>
                <c:pt idx="5036">
                  <c:v>10791.513328449233</c:v>
                </c:pt>
                <c:pt idx="5037">
                  <c:v>10796.613245067119</c:v>
                </c:pt>
                <c:pt idx="5038">
                  <c:v>10801.715571833498</c:v>
                </c:pt>
                <c:pt idx="5039">
                  <c:v>10806.820309887366</c:v>
                </c:pt>
                <c:pt idx="5040">
                  <c:v>10811.927460368253</c:v>
                </c:pt>
                <c:pt idx="5041">
                  <c:v>10817.037024416251</c:v>
                </c:pt>
                <c:pt idx="5042">
                  <c:v>10822.149003171979</c:v>
                </c:pt>
                <c:pt idx="5043">
                  <c:v>10827.263397776587</c:v>
                </c:pt>
                <c:pt idx="5044">
                  <c:v>10832.38020937177</c:v>
                </c:pt>
                <c:pt idx="5045">
                  <c:v>10837.499439099764</c:v>
                </c:pt>
                <c:pt idx="5046">
                  <c:v>10842.621088103353</c:v>
                </c:pt>
                <c:pt idx="5047">
                  <c:v>10847.745157525844</c:v>
                </c:pt>
                <c:pt idx="5048">
                  <c:v>10852.871648511093</c:v>
                </c:pt>
                <c:pt idx="5049">
                  <c:v>10858.000562203495</c:v>
                </c:pt>
                <c:pt idx="5050">
                  <c:v>10863.131899747998</c:v>
                </c:pt>
                <c:pt idx="5051">
                  <c:v>10868.265662290072</c:v>
                </c:pt>
                <c:pt idx="5052">
                  <c:v>10873.401850975732</c:v>
                </c:pt>
                <c:pt idx="5053">
                  <c:v>10878.540466951545</c:v>
                </c:pt>
                <c:pt idx="5054">
                  <c:v>10883.681511364617</c:v>
                </c:pt>
                <c:pt idx="5055">
                  <c:v>10888.824985362589</c:v>
                </c:pt>
                <c:pt idx="5056">
                  <c:v>10893.970890093646</c:v>
                </c:pt>
                <c:pt idx="5057">
                  <c:v>10899.11922670652</c:v>
                </c:pt>
                <c:pt idx="5058">
                  <c:v>10904.269996350487</c:v>
                </c:pt>
                <c:pt idx="5059">
                  <c:v>10909.423200175366</c:v>
                </c:pt>
                <c:pt idx="5060">
                  <c:v>10914.578839331503</c:v>
                </c:pt>
                <c:pt idx="5061">
                  <c:v>10919.736914969812</c:v>
                </c:pt>
                <c:pt idx="5062">
                  <c:v>10924.89742824174</c:v>
                </c:pt>
                <c:pt idx="5063">
                  <c:v>10930.060380299279</c:v>
                </c:pt>
                <c:pt idx="5064">
                  <c:v>10935.225772294954</c:v>
                </c:pt>
                <c:pt idx="5065">
                  <c:v>10940.393605381852</c:v>
                </c:pt>
                <c:pt idx="5066">
                  <c:v>10945.563880713607</c:v>
                </c:pt>
                <c:pt idx="5067">
                  <c:v>10950.736599444381</c:v>
                </c:pt>
                <c:pt idx="5068">
                  <c:v>10955.911762728883</c:v>
                </c:pt>
                <c:pt idx="5069">
                  <c:v>10961.089371722383</c:v>
                </c:pt>
                <c:pt idx="5070">
                  <c:v>10966.269427580692</c:v>
                </c:pt>
                <c:pt idx="5071">
                  <c:v>10971.451931460158</c:v>
                </c:pt>
                <c:pt idx="5072">
                  <c:v>10976.636884517678</c:v>
                </c:pt>
                <c:pt idx="5073">
                  <c:v>10981.824287910702</c:v>
                </c:pt>
                <c:pt idx="5074">
                  <c:v>10987.014142797232</c:v>
                </c:pt>
                <c:pt idx="5075">
                  <c:v>10992.2064503358</c:v>
                </c:pt>
                <c:pt idx="5076">
                  <c:v>10997.401211685492</c:v>
                </c:pt>
                <c:pt idx="5077">
                  <c:v>11002.598428005949</c:v>
                </c:pt>
                <c:pt idx="5078">
                  <c:v>11007.798100457361</c:v>
                </c:pt>
                <c:pt idx="5079">
                  <c:v>11013.000230200456</c:v>
                </c:pt>
                <c:pt idx="5080">
                  <c:v>11018.204818396509</c:v>
                </c:pt>
                <c:pt idx="5081">
                  <c:v>11023.411866207356</c:v>
                </c:pt>
                <c:pt idx="5082">
                  <c:v>11028.621374795381</c:v>
                </c:pt>
                <c:pt idx="5083">
                  <c:v>11033.833345323508</c:v>
                </c:pt>
                <c:pt idx="5084">
                  <c:v>11039.047778955208</c:v>
                </c:pt>
                <c:pt idx="5085">
                  <c:v>11044.264676854516</c:v>
                </c:pt>
                <c:pt idx="5086">
                  <c:v>11049.484040186017</c:v>
                </c:pt>
                <c:pt idx="5087">
                  <c:v>11054.705870114831</c:v>
                </c:pt>
                <c:pt idx="5088">
                  <c:v>11059.930167806631</c:v>
                </c:pt>
                <c:pt idx="5089">
                  <c:v>11065.156934427654</c:v>
                </c:pt>
                <c:pt idx="5090">
                  <c:v>11070.386171144688</c:v>
                </c:pt>
                <c:pt idx="5091">
                  <c:v>11075.617879125055</c:v>
                </c:pt>
                <c:pt idx="5092">
                  <c:v>11080.852059536639</c:v>
                </c:pt>
                <c:pt idx="5093">
                  <c:v>11086.088713547882</c:v>
                </c:pt>
                <c:pt idx="5094">
                  <c:v>11091.327842327772</c:v>
                </c:pt>
                <c:pt idx="5095">
                  <c:v>11096.569447045847</c:v>
                </c:pt>
                <c:pt idx="5096">
                  <c:v>11101.813528872199</c:v>
                </c:pt>
                <c:pt idx="5097">
                  <c:v>11107.060088977472</c:v>
                </c:pt>
                <c:pt idx="5098">
                  <c:v>11112.309128532877</c:v>
                </c:pt>
                <c:pt idx="5099">
                  <c:v>11117.56064871016</c:v>
                </c:pt>
                <c:pt idx="5100">
                  <c:v>11122.814650681621</c:v>
                </c:pt>
                <c:pt idx="5101">
                  <c:v>11128.071135620128</c:v>
                </c:pt>
                <c:pt idx="5102">
                  <c:v>11133.330104699102</c:v>
                </c:pt>
                <c:pt idx="5103">
                  <c:v>11138.591559092503</c:v>
                </c:pt>
                <c:pt idx="5104">
                  <c:v>11143.855499974856</c:v>
                </c:pt>
                <c:pt idx="5105">
                  <c:v>11149.121928521245</c:v>
                </c:pt>
                <c:pt idx="5106">
                  <c:v>11154.390845907305</c:v>
                </c:pt>
                <c:pt idx="5107">
                  <c:v>11159.662253309225</c:v>
                </c:pt>
                <c:pt idx="5108">
                  <c:v>11164.936151903745</c:v>
                </c:pt>
                <c:pt idx="5109">
                  <c:v>11170.212542868174</c:v>
                </c:pt>
                <c:pt idx="5110">
                  <c:v>11175.491427380377</c:v>
                </c:pt>
                <c:pt idx="5111">
                  <c:v>11180.772806618759</c:v>
                </c:pt>
                <c:pt idx="5112">
                  <c:v>11186.056681762293</c:v>
                </c:pt>
                <c:pt idx="5113">
                  <c:v>11191.343053990509</c:v>
                </c:pt>
                <c:pt idx="5114">
                  <c:v>11196.631924483503</c:v>
                </c:pt>
                <c:pt idx="5115">
                  <c:v>11201.923294421911</c:v>
                </c:pt>
                <c:pt idx="5116">
                  <c:v>11207.217164986934</c:v>
                </c:pt>
                <c:pt idx="5117">
                  <c:v>11212.513537360335</c:v>
                </c:pt>
                <c:pt idx="5118">
                  <c:v>11217.812412724441</c:v>
                </c:pt>
                <c:pt idx="5119">
                  <c:v>11223.113792262122</c:v>
                </c:pt>
                <c:pt idx="5120">
                  <c:v>11228.417677156811</c:v>
                </c:pt>
                <c:pt idx="5121">
                  <c:v>11233.72406859251</c:v>
                </c:pt>
                <c:pt idx="5122">
                  <c:v>11239.032967753779</c:v>
                </c:pt>
                <c:pt idx="5123">
                  <c:v>11244.344375825729</c:v>
                </c:pt>
                <c:pt idx="5124">
                  <c:v>11249.658293994033</c:v>
                </c:pt>
                <c:pt idx="5125">
                  <c:v>11254.974723444928</c:v>
                </c:pt>
                <c:pt idx="5126">
                  <c:v>11260.293665365216</c:v>
                </c:pt>
                <c:pt idx="5127">
                  <c:v>11265.615120942253</c:v>
                </c:pt>
                <c:pt idx="5128">
                  <c:v>11270.939091363951</c:v>
                </c:pt>
                <c:pt idx="5129">
                  <c:v>11276.265577818795</c:v>
                </c:pt>
                <c:pt idx="5130">
                  <c:v>11281.59458149583</c:v>
                </c:pt>
                <c:pt idx="5131">
                  <c:v>11286.926103584656</c:v>
                </c:pt>
                <c:pt idx="5132">
                  <c:v>11292.260145275435</c:v>
                </c:pt>
                <c:pt idx="5133">
                  <c:v>11297.596707758898</c:v>
                </c:pt>
                <c:pt idx="5134">
                  <c:v>11302.935792226343</c:v>
                </c:pt>
                <c:pt idx="5135">
                  <c:v>11308.277399869619</c:v>
                </c:pt>
                <c:pt idx="5136">
                  <c:v>11313.621531881136</c:v>
                </c:pt>
                <c:pt idx="5137">
                  <c:v>11318.968189453879</c:v>
                </c:pt>
                <c:pt idx="5138">
                  <c:v>11324.317373781401</c:v>
                </c:pt>
                <c:pt idx="5139">
                  <c:v>11329.669086057806</c:v>
                </c:pt>
                <c:pt idx="5140">
                  <c:v>11335.023327477758</c:v>
                </c:pt>
                <c:pt idx="5141">
                  <c:v>11340.380099236501</c:v>
                </c:pt>
                <c:pt idx="5142">
                  <c:v>11345.739402529845</c:v>
                </c:pt>
                <c:pt idx="5143">
                  <c:v>11351.101238554149</c:v>
                </c:pt>
                <c:pt idx="5144">
                  <c:v>11356.465608506342</c:v>
                </c:pt>
                <c:pt idx="5145">
                  <c:v>11361.83251358393</c:v>
                </c:pt>
                <c:pt idx="5146">
                  <c:v>11367.201954984976</c:v>
                </c:pt>
                <c:pt idx="5147">
                  <c:v>11372.573933908112</c:v>
                </c:pt>
                <c:pt idx="5148">
                  <c:v>11377.948451552527</c:v>
                </c:pt>
                <c:pt idx="5149">
                  <c:v>11383.325509117991</c:v>
                </c:pt>
                <c:pt idx="5150">
                  <c:v>11388.705107804839</c:v>
                </c:pt>
                <c:pt idx="5151">
                  <c:v>11394.087248813965</c:v>
                </c:pt>
                <c:pt idx="5152">
                  <c:v>11399.471933346827</c:v>
                </c:pt>
                <c:pt idx="5153">
                  <c:v>11404.859162605466</c:v>
                </c:pt>
                <c:pt idx="5154">
                  <c:v>11410.248937792489</c:v>
                </c:pt>
                <c:pt idx="5155">
                  <c:v>11415.641260111059</c:v>
                </c:pt>
                <c:pt idx="5156">
                  <c:v>11421.036130764909</c:v>
                </c:pt>
                <c:pt idx="5157">
                  <c:v>11426.433550958351</c:v>
                </c:pt>
                <c:pt idx="5158">
                  <c:v>11431.833521896267</c:v>
                </c:pt>
                <c:pt idx="5159">
                  <c:v>11437.236044784102</c:v>
                </c:pt>
                <c:pt idx="5160">
                  <c:v>11442.641120827859</c:v>
                </c:pt>
                <c:pt idx="5161">
                  <c:v>11448.048751234131</c:v>
                </c:pt>
                <c:pt idx="5162">
                  <c:v>11453.458937210084</c:v>
                </c:pt>
                <c:pt idx="5163">
                  <c:v>11458.871679963431</c:v>
                </c:pt>
                <c:pt idx="5164">
                  <c:v>11464.286980702471</c:v>
                </c:pt>
                <c:pt idx="5165">
                  <c:v>11469.70484063607</c:v>
                </c:pt>
                <c:pt idx="5166">
                  <c:v>11475.125260973677</c:v>
                </c:pt>
                <c:pt idx="5167">
                  <c:v>11480.548242925295</c:v>
                </c:pt>
                <c:pt idx="5168">
                  <c:v>11485.973787701503</c:v>
                </c:pt>
                <c:pt idx="5169">
                  <c:v>11491.401896513462</c:v>
                </c:pt>
                <c:pt idx="5170">
                  <c:v>11496.832570572902</c:v>
                </c:pt>
                <c:pt idx="5171">
                  <c:v>11502.265811092118</c:v>
                </c:pt>
                <c:pt idx="5172">
                  <c:v>11507.701619283976</c:v>
                </c:pt>
                <c:pt idx="5173">
                  <c:v>11513.139996361931</c:v>
                </c:pt>
                <c:pt idx="5174">
                  <c:v>11518.580943540004</c:v>
                </c:pt>
                <c:pt idx="5175">
                  <c:v>11524.024462032787</c:v>
                </c:pt>
                <c:pt idx="5176">
                  <c:v>11529.470553055435</c:v>
                </c:pt>
                <c:pt idx="5177">
                  <c:v>11534.919217823699</c:v>
                </c:pt>
                <c:pt idx="5178">
                  <c:v>11540.370457553898</c:v>
                </c:pt>
                <c:pt idx="5179">
                  <c:v>11545.824273462918</c:v>
                </c:pt>
                <c:pt idx="5180">
                  <c:v>11551.280666768222</c:v>
                </c:pt>
                <c:pt idx="5181">
                  <c:v>11556.739638687854</c:v>
                </c:pt>
                <c:pt idx="5182">
                  <c:v>11562.201190440437</c:v>
                </c:pt>
                <c:pt idx="5183">
                  <c:v>11567.665323245155</c:v>
                </c:pt>
                <c:pt idx="5184">
                  <c:v>11573.132038321774</c:v>
                </c:pt>
                <c:pt idx="5185">
                  <c:v>11578.601336890648</c:v>
                </c:pt>
                <c:pt idx="5186">
                  <c:v>11584.073220172695</c:v>
                </c:pt>
                <c:pt idx="5187">
                  <c:v>11589.547689389417</c:v>
                </c:pt>
                <c:pt idx="5188">
                  <c:v>11595.024745762883</c:v>
                </c:pt>
                <c:pt idx="5189">
                  <c:v>11600.504390515751</c:v>
                </c:pt>
                <c:pt idx="5190">
                  <c:v>11605.986624871255</c:v>
                </c:pt>
                <c:pt idx="5191">
                  <c:v>11611.471450053205</c:v>
                </c:pt>
                <c:pt idx="5192">
                  <c:v>11616.958867285981</c:v>
                </c:pt>
                <c:pt idx="5193">
                  <c:v>11622.448877794553</c:v>
                </c:pt>
                <c:pt idx="5194">
                  <c:v>11627.941482804474</c:v>
                </c:pt>
                <c:pt idx="5195">
                  <c:v>11633.436683541862</c:v>
                </c:pt>
                <c:pt idx="5196">
                  <c:v>11638.934481233417</c:v>
                </c:pt>
                <c:pt idx="5197">
                  <c:v>11644.434877106429</c:v>
                </c:pt>
                <c:pt idx="5198">
                  <c:v>11649.937872388764</c:v>
                </c:pt>
                <c:pt idx="5199">
                  <c:v>11655.443468308864</c:v>
                </c:pt>
                <c:pt idx="5200">
                  <c:v>11660.951666095747</c:v>
                </c:pt>
                <c:pt idx="5201">
                  <c:v>11666.462466979023</c:v>
                </c:pt>
                <c:pt idx="5202">
                  <c:v>11671.975872188885</c:v>
                </c:pt>
                <c:pt idx="5203">
                  <c:v>11677.491882956094</c:v>
                </c:pt>
                <c:pt idx="5204">
                  <c:v>11683.010500511997</c:v>
                </c:pt>
                <c:pt idx="5205">
                  <c:v>11688.531726088528</c:v>
                </c:pt>
                <c:pt idx="5206">
                  <c:v>11694.055560918207</c:v>
                </c:pt>
                <c:pt idx="5207">
                  <c:v>11699.582006234126</c:v>
                </c:pt>
                <c:pt idx="5208">
                  <c:v>11705.111063269958</c:v>
                </c:pt>
                <c:pt idx="5209">
                  <c:v>11710.642733259969</c:v>
                </c:pt>
                <c:pt idx="5210">
                  <c:v>11716.177017439009</c:v>
                </c:pt>
                <c:pt idx="5211">
                  <c:v>11721.713917042505</c:v>
                </c:pt>
                <c:pt idx="5212">
                  <c:v>11727.253433306461</c:v>
                </c:pt>
                <c:pt idx="5213">
                  <c:v>11732.795567467481</c:v>
                </c:pt>
                <c:pt idx="5214">
                  <c:v>11738.340320762753</c:v>
                </c:pt>
                <c:pt idx="5215">
                  <c:v>11743.88769443003</c:v>
                </c:pt>
                <c:pt idx="5216">
                  <c:v>11749.437689707665</c:v>
                </c:pt>
                <c:pt idx="5217">
                  <c:v>11754.990307834598</c:v>
                </c:pt>
                <c:pt idx="5218">
                  <c:v>11760.545550050352</c:v>
                </c:pt>
                <c:pt idx="5219">
                  <c:v>11766.103417595034</c:v>
                </c:pt>
                <c:pt idx="5220">
                  <c:v>11771.663911709327</c:v>
                </c:pt>
                <c:pt idx="5221">
                  <c:v>11777.227033634523</c:v>
                </c:pt>
                <c:pt idx="5222">
                  <c:v>11782.792784612486</c:v>
                </c:pt>
                <c:pt idx="5223">
                  <c:v>11788.361165885666</c:v>
                </c:pt>
                <c:pt idx="5224">
                  <c:v>11793.932178697103</c:v>
                </c:pt>
                <c:pt idx="5225">
                  <c:v>11799.505824290423</c:v>
                </c:pt>
                <c:pt idx="5226">
                  <c:v>11805.082103909852</c:v>
                </c:pt>
                <c:pt idx="5227">
                  <c:v>11810.661018800185</c:v>
                </c:pt>
                <c:pt idx="5228">
                  <c:v>11816.242570206809</c:v>
                </c:pt>
                <c:pt idx="5229">
                  <c:v>11821.82675937571</c:v>
                </c:pt>
                <c:pt idx="5230">
                  <c:v>11827.413587553465</c:v>
                </c:pt>
                <c:pt idx="5231">
                  <c:v>11833.003055987223</c:v>
                </c:pt>
                <c:pt idx="5232">
                  <c:v>11838.595165924728</c:v>
                </c:pt>
                <c:pt idx="5233">
                  <c:v>11844.189918614324</c:v>
                </c:pt>
                <c:pt idx="5234">
                  <c:v>11849.78731530494</c:v>
                </c:pt>
                <c:pt idx="5235">
                  <c:v>11855.387357246091</c:v>
                </c:pt>
                <c:pt idx="5236">
                  <c:v>11860.990045687882</c:v>
                </c:pt>
                <c:pt idx="5237">
                  <c:v>11866.59538188101</c:v>
                </c:pt>
                <c:pt idx="5238">
                  <c:v>11872.203367076778</c:v>
                </c:pt>
                <c:pt idx="5239">
                  <c:v>11877.814002527057</c:v>
                </c:pt>
                <c:pt idx="5240">
                  <c:v>11883.427289484314</c:v>
                </c:pt>
                <c:pt idx="5241">
                  <c:v>11889.043229201623</c:v>
                </c:pt>
                <c:pt idx="5242">
                  <c:v>11894.661822932643</c:v>
                </c:pt>
                <c:pt idx="5243">
                  <c:v>11900.283071931619</c:v>
                </c:pt>
                <c:pt idx="5244">
                  <c:v>11905.906977453389</c:v>
                </c:pt>
                <c:pt idx="5245">
                  <c:v>11911.533540753391</c:v>
                </c:pt>
                <c:pt idx="5246">
                  <c:v>11917.162763087659</c:v>
                </c:pt>
                <c:pt idx="5247">
                  <c:v>11922.794645712813</c:v>
                </c:pt>
                <c:pt idx="5248">
                  <c:v>11928.429189886059</c:v>
                </c:pt>
                <c:pt idx="5249">
                  <c:v>11934.066396865215</c:v>
                </c:pt>
                <c:pt idx="5250">
                  <c:v>11939.706267908692</c:v>
                </c:pt>
                <c:pt idx="5251">
                  <c:v>11945.34880427548</c:v>
                </c:pt>
                <c:pt idx="5252">
                  <c:v>11950.994007225172</c:v>
                </c:pt>
                <c:pt idx="5253">
                  <c:v>11956.641878017957</c:v>
                </c:pt>
                <c:pt idx="5254">
                  <c:v>11962.292417914632</c:v>
                </c:pt>
                <c:pt idx="5255">
                  <c:v>11967.945628176569</c:v>
                </c:pt>
                <c:pt idx="5256">
                  <c:v>11973.601510065737</c:v>
                </c:pt>
                <c:pt idx="5257">
                  <c:v>11979.260064844721</c:v>
                </c:pt>
                <c:pt idx="5258">
                  <c:v>11984.92129377669</c:v>
                </c:pt>
                <c:pt idx="5259">
                  <c:v>11990.585198125409</c:v>
                </c:pt>
                <c:pt idx="5260">
                  <c:v>11996.251779155236</c:v>
                </c:pt>
                <c:pt idx="5261">
                  <c:v>12001.921038131139</c:v>
                </c:pt>
                <c:pt idx="5262">
                  <c:v>12007.59297631868</c:v>
                </c:pt>
                <c:pt idx="5263">
                  <c:v>12013.267594984014</c:v>
                </c:pt>
                <c:pt idx="5264">
                  <c:v>12018.94489539389</c:v>
                </c:pt>
                <c:pt idx="5265">
                  <c:v>12024.624878815668</c:v>
                </c:pt>
                <c:pt idx="5266">
                  <c:v>12030.307546517308</c:v>
                </c:pt>
                <c:pt idx="5267">
                  <c:v>12035.992899767356</c:v>
                </c:pt>
                <c:pt idx="5268">
                  <c:v>12041.68093983496</c:v>
                </c:pt>
                <c:pt idx="5269">
                  <c:v>12047.371667989877</c:v>
                </c:pt>
                <c:pt idx="5270">
                  <c:v>12053.065085502463</c:v>
                </c:pt>
                <c:pt idx="5271">
                  <c:v>12058.761193643666</c:v>
                </c:pt>
                <c:pt idx="5272">
                  <c:v>12064.459993685037</c:v>
                </c:pt>
                <c:pt idx="5273">
                  <c:v>12070.161486898729</c:v>
                </c:pt>
                <c:pt idx="5274">
                  <c:v>12075.865674557508</c:v>
                </c:pt>
                <c:pt idx="5275">
                  <c:v>12081.57255793472</c:v>
                </c:pt>
                <c:pt idx="5276">
                  <c:v>12087.282138304325</c:v>
                </c:pt>
                <c:pt idx="5277">
                  <c:v>12092.994416940883</c:v>
                </c:pt>
                <c:pt idx="5278">
                  <c:v>12098.709395119564</c:v>
                </c:pt>
                <c:pt idx="5279">
                  <c:v>12104.427074116129</c:v>
                </c:pt>
                <c:pt idx="5280">
                  <c:v>12110.147455206939</c:v>
                </c:pt>
                <c:pt idx="5281">
                  <c:v>12115.870539668973</c:v>
                </c:pt>
                <c:pt idx="5282">
                  <c:v>12121.596328779811</c:v>
                </c:pt>
                <c:pt idx="5283">
                  <c:v>12127.324823817624</c:v>
                </c:pt>
                <c:pt idx="5284">
                  <c:v>12133.056026061193</c:v>
                </c:pt>
                <c:pt idx="5285">
                  <c:v>12138.789936789908</c:v>
                </c:pt>
                <c:pt idx="5286">
                  <c:v>12144.526557283767</c:v>
                </c:pt>
                <c:pt idx="5287">
                  <c:v>12150.265888823362</c:v>
                </c:pt>
                <c:pt idx="5288">
                  <c:v>12156.007932689889</c:v>
                </c:pt>
                <c:pt idx="5289">
                  <c:v>12161.75269016516</c:v>
                </c:pt>
                <c:pt idx="5290">
                  <c:v>12167.500162531594</c:v>
                </c:pt>
                <c:pt idx="5291">
                  <c:v>12173.250351072205</c:v>
                </c:pt>
                <c:pt idx="5292">
                  <c:v>12179.003257070613</c:v>
                </c:pt>
                <c:pt idx="5293">
                  <c:v>12184.758881811056</c:v>
                </c:pt>
                <c:pt idx="5294">
                  <c:v>12190.517226578379</c:v>
                </c:pt>
                <c:pt idx="5295">
                  <c:v>12196.27829265802</c:v>
                </c:pt>
                <c:pt idx="5296">
                  <c:v>12202.042081336031</c:v>
                </c:pt>
                <c:pt idx="5297">
                  <c:v>12207.808593899075</c:v>
                </c:pt>
                <c:pt idx="5298">
                  <c:v>12213.577831634429</c:v>
                </c:pt>
                <c:pt idx="5299">
                  <c:v>12219.349795829967</c:v>
                </c:pt>
                <c:pt idx="5300">
                  <c:v>12225.124487774168</c:v>
                </c:pt>
                <c:pt idx="5301">
                  <c:v>12230.901908756134</c:v>
                </c:pt>
                <c:pt idx="5302">
                  <c:v>12236.682060065574</c:v>
                </c:pt>
                <c:pt idx="5303">
                  <c:v>12242.464942992798</c:v>
                </c:pt>
                <c:pt idx="5304">
                  <c:v>12248.250558828722</c:v>
                </c:pt>
                <c:pt idx="5305">
                  <c:v>12254.038908864888</c:v>
                </c:pt>
                <c:pt idx="5306">
                  <c:v>12259.829994393445</c:v>
                </c:pt>
                <c:pt idx="5307">
                  <c:v>12265.623816707144</c:v>
                </c:pt>
                <c:pt idx="5308">
                  <c:v>12271.420377099344</c:v>
                </c:pt>
                <c:pt idx="5309">
                  <c:v>12277.219676864028</c:v>
                </c:pt>
                <c:pt idx="5310">
                  <c:v>12283.021717295789</c:v>
                </c:pt>
                <c:pt idx="5311">
                  <c:v>12288.826499689823</c:v>
                </c:pt>
                <c:pt idx="5312">
                  <c:v>12294.634025341938</c:v>
                </c:pt>
                <c:pt idx="5313">
                  <c:v>12300.444295548563</c:v>
                </c:pt>
                <c:pt idx="5314">
                  <c:v>12306.257311606741</c:v>
                </c:pt>
                <c:pt idx="5315">
                  <c:v>12312.073074814118</c:v>
                </c:pt>
                <c:pt idx="5316">
                  <c:v>12317.891586468955</c:v>
                </c:pt>
                <c:pt idx="5317">
                  <c:v>12323.712847870129</c:v>
                </c:pt>
                <c:pt idx="5318">
                  <c:v>12329.536860317143</c:v>
                </c:pt>
                <c:pt idx="5319">
                  <c:v>12335.363625110091</c:v>
                </c:pt>
                <c:pt idx="5320">
                  <c:v>12341.19314354969</c:v>
                </c:pt>
                <c:pt idx="5321">
                  <c:v>12347.025416937282</c:v>
                </c:pt>
                <c:pt idx="5322">
                  <c:v>12352.860446574818</c:v>
                </c:pt>
                <c:pt idx="5323">
                  <c:v>12358.698233764861</c:v>
                </c:pt>
                <c:pt idx="5324">
                  <c:v>12364.538779810582</c:v>
                </c:pt>
                <c:pt idx="5325">
                  <c:v>12370.382086015787</c:v>
                </c:pt>
                <c:pt idx="5326">
                  <c:v>12376.228153684891</c:v>
                </c:pt>
                <c:pt idx="5327">
                  <c:v>12382.076984122918</c:v>
                </c:pt>
                <c:pt idx="5328">
                  <c:v>12387.928578635509</c:v>
                </c:pt>
                <c:pt idx="5329">
                  <c:v>12393.782938528928</c:v>
                </c:pt>
                <c:pt idx="5330">
                  <c:v>12399.640065110065</c:v>
                </c:pt>
                <c:pt idx="5331">
                  <c:v>12405.499959686409</c:v>
                </c:pt>
                <c:pt idx="5332">
                  <c:v>12411.362623566074</c:v>
                </c:pt>
                <c:pt idx="5333">
                  <c:v>12417.228058057795</c:v>
                </c:pt>
                <c:pt idx="5334">
                  <c:v>12423.096264470931</c:v>
                </c:pt>
                <c:pt idx="5335">
                  <c:v>12428.967244115447</c:v>
                </c:pt>
                <c:pt idx="5336">
                  <c:v>12434.840998301928</c:v>
                </c:pt>
                <c:pt idx="5337">
                  <c:v>12440.717528341587</c:v>
                </c:pt>
                <c:pt idx="5338">
                  <c:v>12446.596835546263</c:v>
                </c:pt>
                <c:pt idx="5339">
                  <c:v>12452.478921228396</c:v>
                </c:pt>
                <c:pt idx="5340">
                  <c:v>12458.363786701049</c:v>
                </c:pt>
                <c:pt idx="5341">
                  <c:v>12464.251433277917</c:v>
                </c:pt>
                <c:pt idx="5342">
                  <c:v>12470.14186227332</c:v>
                </c:pt>
                <c:pt idx="5343">
                  <c:v>12476.035075002181</c:v>
                </c:pt>
                <c:pt idx="5344">
                  <c:v>12481.931072780046</c:v>
                </c:pt>
                <c:pt idx="5345">
                  <c:v>12487.829856923099</c:v>
                </c:pt>
                <c:pt idx="5346">
                  <c:v>12493.731428748139</c:v>
                </c:pt>
                <c:pt idx="5347">
                  <c:v>12499.635789572583</c:v>
                </c:pt>
                <c:pt idx="5348">
                  <c:v>12505.542940714466</c:v>
                </c:pt>
                <c:pt idx="5349">
                  <c:v>12511.452883492457</c:v>
                </c:pt>
                <c:pt idx="5350">
                  <c:v>12517.365619225848</c:v>
                </c:pt>
                <c:pt idx="5351">
                  <c:v>12523.281149234548</c:v>
                </c:pt>
                <c:pt idx="5352">
                  <c:v>12529.199474839084</c:v>
                </c:pt>
                <c:pt idx="5353">
                  <c:v>12535.120597360623</c:v>
                </c:pt>
                <c:pt idx="5354">
                  <c:v>12541.044518120951</c:v>
                </c:pt>
                <c:pt idx="5355">
                  <c:v>12546.971238442473</c:v>
                </c:pt>
                <c:pt idx="5356">
                  <c:v>12552.900759648213</c:v>
                </c:pt>
                <c:pt idx="5357">
                  <c:v>12558.833083061842</c:v>
                </c:pt>
                <c:pt idx="5358">
                  <c:v>12564.768210007642</c:v>
                </c:pt>
                <c:pt idx="5359">
                  <c:v>12570.70614181052</c:v>
                </c:pt>
                <c:pt idx="5360">
                  <c:v>12576.646879796006</c:v>
                </c:pt>
                <c:pt idx="5361">
                  <c:v>12582.590425290269</c:v>
                </c:pt>
                <c:pt idx="5362">
                  <c:v>12588.536779620101</c:v>
                </c:pt>
                <c:pt idx="5363">
                  <c:v>12594.485944112914</c:v>
                </c:pt>
                <c:pt idx="5364">
                  <c:v>12600.437920096745</c:v>
                </c:pt>
                <c:pt idx="5365">
                  <c:v>12606.392708900272</c:v>
                </c:pt>
                <c:pt idx="5366">
                  <c:v>12612.350311852801</c:v>
                </c:pt>
                <c:pt idx="5367">
                  <c:v>12618.310730284247</c:v>
                </c:pt>
                <c:pt idx="5368">
                  <c:v>12624.273965525164</c:v>
                </c:pt>
                <c:pt idx="5369">
                  <c:v>12630.240018906743</c:v>
                </c:pt>
                <c:pt idx="5370">
                  <c:v>12636.208891760803</c:v>
                </c:pt>
                <c:pt idx="5371">
                  <c:v>12642.180585419777</c:v>
                </c:pt>
                <c:pt idx="5372">
                  <c:v>12648.155101216737</c:v>
                </c:pt>
                <c:pt idx="5373">
                  <c:v>12654.132440485388</c:v>
                </c:pt>
                <c:pt idx="5374">
                  <c:v>12660.11260456007</c:v>
                </c:pt>
                <c:pt idx="5375">
                  <c:v>12666.095594775739</c:v>
                </c:pt>
                <c:pt idx="5376">
                  <c:v>12672.081412467987</c:v>
                </c:pt>
                <c:pt idx="5377">
                  <c:v>12678.070058973042</c:v>
                </c:pt>
                <c:pt idx="5378">
                  <c:v>12684.061535627767</c:v>
                </c:pt>
                <c:pt idx="5379">
                  <c:v>12690.055843769645</c:v>
                </c:pt>
                <c:pt idx="5380">
                  <c:v>12696.052984736792</c:v>
                </c:pt>
                <c:pt idx="5381">
                  <c:v>12702.052959867968</c:v>
                </c:pt>
                <c:pt idx="5382">
                  <c:v>12708.055770502562</c:v>
                </c:pt>
                <c:pt idx="5383">
                  <c:v>12714.061417980589</c:v>
                </c:pt>
                <c:pt idx="5384">
                  <c:v>12720.069903642692</c:v>
                </c:pt>
                <c:pt idx="5385">
                  <c:v>12726.081228830168</c:v>
                </c:pt>
                <c:pt idx="5386">
                  <c:v>12732.095394884938</c:v>
                </c:pt>
                <c:pt idx="5387">
                  <c:v>12738.112403149551</c:v>
                </c:pt>
                <c:pt idx="5388">
                  <c:v>12744.132254967191</c:v>
                </c:pt>
                <c:pt idx="5389">
                  <c:v>12750.154951681683</c:v>
                </c:pt>
                <c:pt idx="5390">
                  <c:v>12756.180494637496</c:v>
                </c:pt>
                <c:pt idx="5391">
                  <c:v>12762.208885179713</c:v>
                </c:pt>
                <c:pt idx="5392">
                  <c:v>12768.240124654059</c:v>
                </c:pt>
                <c:pt idx="5393">
                  <c:v>12774.274214406905</c:v>
                </c:pt>
                <c:pt idx="5394">
                  <c:v>12780.311155785259</c:v>
                </c:pt>
                <c:pt idx="5395">
                  <c:v>12786.350950136752</c:v>
                </c:pt>
                <c:pt idx="5396">
                  <c:v>12792.393598809653</c:v>
                </c:pt>
                <c:pt idx="5397">
                  <c:v>12798.439103152878</c:v>
                </c:pt>
                <c:pt idx="5398">
                  <c:v>12804.487464515987</c:v>
                </c:pt>
                <c:pt idx="5399">
                  <c:v>12810.538684249157</c:v>
                </c:pt>
                <c:pt idx="5400">
                  <c:v>12816.592763703207</c:v>
                </c:pt>
                <c:pt idx="5401">
                  <c:v>12822.649704229612</c:v>
                </c:pt>
                <c:pt idx="5402">
                  <c:v>12828.709507180474</c:v>
                </c:pt>
                <c:pt idx="5403">
                  <c:v>12834.772173908532</c:v>
                </c:pt>
                <c:pt idx="5404">
                  <c:v>12840.837705767161</c:v>
                </c:pt>
                <c:pt idx="5405">
                  <c:v>12846.906104110383</c:v>
                </c:pt>
                <c:pt idx="5406">
                  <c:v>12852.977370292869</c:v>
                </c:pt>
                <c:pt idx="5407">
                  <c:v>12859.051505669911</c:v>
                </c:pt>
                <c:pt idx="5408">
                  <c:v>12865.128511597444</c:v>
                </c:pt>
                <c:pt idx="5409">
                  <c:v>12871.208389432055</c:v>
                </c:pt>
                <c:pt idx="5410">
                  <c:v>12877.291140530973</c:v>
                </c:pt>
                <c:pt idx="5411">
                  <c:v>12883.376766252059</c:v>
                </c:pt>
                <c:pt idx="5412">
                  <c:v>12889.465267953807</c:v>
                </c:pt>
                <c:pt idx="5413">
                  <c:v>12895.556646995376</c:v>
                </c:pt>
                <c:pt idx="5414">
                  <c:v>12901.65090473656</c:v>
                </c:pt>
                <c:pt idx="5415">
                  <c:v>12907.748042537785</c:v>
                </c:pt>
                <c:pt idx="5416">
                  <c:v>12913.848061760122</c:v>
                </c:pt>
                <c:pt idx="5417">
                  <c:v>12919.950963765294</c:v>
                </c:pt>
                <c:pt idx="5418">
                  <c:v>12926.056749915671</c:v>
                </c:pt>
                <c:pt idx="5419">
                  <c:v>12932.165421574255</c:v>
                </c:pt>
                <c:pt idx="5420">
                  <c:v>12938.276980104685</c:v>
                </c:pt>
                <c:pt idx="5421">
                  <c:v>12944.391426871269</c:v>
                </c:pt>
                <c:pt idx="5422">
                  <c:v>12950.508763238946</c:v>
                </c:pt>
                <c:pt idx="5423">
                  <c:v>12956.628990573299</c:v>
                </c:pt>
                <c:pt idx="5424">
                  <c:v>12962.75211024055</c:v>
                </c:pt>
                <c:pt idx="5425">
                  <c:v>12968.878123607581</c:v>
                </c:pt>
                <c:pt idx="5426">
                  <c:v>12975.00703204192</c:v>
                </c:pt>
                <c:pt idx="5427">
                  <c:v>12981.138836911727</c:v>
                </c:pt>
                <c:pt idx="5428">
                  <c:v>12987.273539585813</c:v>
                </c:pt>
                <c:pt idx="5429">
                  <c:v>12993.411141433644</c:v>
                </c:pt>
                <c:pt idx="5430">
                  <c:v>12999.551643825334</c:v>
                </c:pt>
                <c:pt idx="5431">
                  <c:v>13005.695048131634</c:v>
                </c:pt>
                <c:pt idx="5432">
                  <c:v>13011.841355723944</c:v>
                </c:pt>
                <c:pt idx="5433">
                  <c:v>13017.990567974319</c:v>
                </c:pt>
                <c:pt idx="5434">
                  <c:v>13024.142686255462</c:v>
                </c:pt>
                <c:pt idx="5435">
                  <c:v>13030.297711940724</c:v>
                </c:pt>
                <c:pt idx="5436">
                  <c:v>13036.455646404091</c:v>
                </c:pt>
                <c:pt idx="5437">
                  <c:v>13042.616491020219</c:v>
                </c:pt>
                <c:pt idx="5438">
                  <c:v>13048.78024716441</c:v>
                </c:pt>
                <c:pt idx="5439">
                  <c:v>13054.946916212606</c:v>
                </c:pt>
                <c:pt idx="5440">
                  <c:v>13061.116499541396</c:v>
                </c:pt>
                <c:pt idx="5441">
                  <c:v>13067.288998528038</c:v>
                </c:pt>
                <c:pt idx="5442">
                  <c:v>13073.464414550432</c:v>
                </c:pt>
                <c:pt idx="5443">
                  <c:v>13079.642748987126</c:v>
                </c:pt>
                <c:pt idx="5444">
                  <c:v>13085.824003217313</c:v>
                </c:pt>
                <c:pt idx="5445">
                  <c:v>13092.008178620852</c:v>
                </c:pt>
                <c:pt idx="5446">
                  <c:v>13098.195276578253</c:v>
                </c:pt>
                <c:pt idx="5447">
                  <c:v>13104.385298470672</c:v>
                </c:pt>
                <c:pt idx="5448">
                  <c:v>13110.57824567991</c:v>
                </c:pt>
                <c:pt idx="5449">
                  <c:v>13116.774119588435</c:v>
                </c:pt>
                <c:pt idx="5450">
                  <c:v>13122.972921579374</c:v>
                </c:pt>
                <c:pt idx="5451">
                  <c:v>13129.174653036489</c:v>
                </c:pt>
                <c:pt idx="5452">
                  <c:v>13135.379315344198</c:v>
                </c:pt>
                <c:pt idx="5453">
                  <c:v>13141.586909887586</c:v>
                </c:pt>
                <c:pt idx="5454">
                  <c:v>13147.797438052392</c:v>
                </c:pt>
                <c:pt idx="5455">
                  <c:v>13154.010901224998</c:v>
                </c:pt>
                <c:pt idx="5456">
                  <c:v>13160.227300792441</c:v>
                </c:pt>
                <c:pt idx="5457">
                  <c:v>13166.446638142426</c:v>
                </c:pt>
                <c:pt idx="5458">
                  <c:v>13172.668914663314</c:v>
                </c:pt>
                <c:pt idx="5459">
                  <c:v>13178.894131744108</c:v>
                </c:pt>
                <c:pt idx="5460">
                  <c:v>13185.12229077447</c:v>
                </c:pt>
                <c:pt idx="5461">
                  <c:v>13191.353393144733</c:v>
                </c:pt>
                <c:pt idx="5462">
                  <c:v>13197.587440245876</c:v>
                </c:pt>
                <c:pt idx="5463">
                  <c:v>13203.824433469539</c:v>
                </c:pt>
                <c:pt idx="5464">
                  <c:v>13210.06437420801</c:v>
                </c:pt>
                <c:pt idx="5465">
                  <c:v>13216.307263854244</c:v>
                </c:pt>
                <c:pt idx="5466">
                  <c:v>13222.553103801863</c:v>
                </c:pt>
                <c:pt idx="5467">
                  <c:v>13228.801895445133</c:v>
                </c:pt>
                <c:pt idx="5468">
                  <c:v>13235.053640178974</c:v>
                </c:pt>
                <c:pt idx="5469">
                  <c:v>13241.308339398985</c:v>
                </c:pt>
                <c:pt idx="5470">
                  <c:v>13247.565994501419</c:v>
                </c:pt>
                <c:pt idx="5471">
                  <c:v>13253.826606883174</c:v>
                </c:pt>
                <c:pt idx="5472">
                  <c:v>13260.090177941818</c:v>
                </c:pt>
                <c:pt idx="5473">
                  <c:v>13266.356709075584</c:v>
                </c:pt>
                <c:pt idx="5474">
                  <c:v>13272.626201683366</c:v>
                </c:pt>
                <c:pt idx="5475">
                  <c:v>13278.898657164711</c:v>
                </c:pt>
                <c:pt idx="5476">
                  <c:v>13285.174076919826</c:v>
                </c:pt>
                <c:pt idx="5477">
                  <c:v>13291.452462349585</c:v>
                </c:pt>
                <c:pt idx="5478">
                  <c:v>13297.733814855539</c:v>
                </c:pt>
                <c:pt idx="5479">
                  <c:v>13304.018135839871</c:v>
                </c:pt>
                <c:pt idx="5480">
                  <c:v>13310.305426705443</c:v>
                </c:pt>
                <c:pt idx="5481">
                  <c:v>13316.595688855781</c:v>
                </c:pt>
                <c:pt idx="5482">
                  <c:v>13322.888923695078</c:v>
                </c:pt>
                <c:pt idx="5483">
                  <c:v>13329.185132628181</c:v>
                </c:pt>
                <c:pt idx="5484">
                  <c:v>13335.4843170606</c:v>
                </c:pt>
                <c:pt idx="5485">
                  <c:v>13341.786478398515</c:v>
                </c:pt>
                <c:pt idx="5486">
                  <c:v>13348.091618048778</c:v>
                </c:pt>
                <c:pt idx="5487">
                  <c:v>13354.399737418893</c:v>
                </c:pt>
                <c:pt idx="5488">
                  <c:v>13360.710837917026</c:v>
                </c:pt>
                <c:pt idx="5489">
                  <c:v>13367.024920952021</c:v>
                </c:pt>
                <c:pt idx="5490">
                  <c:v>13373.341987933389</c:v>
                </c:pt>
                <c:pt idx="5491">
                  <c:v>13379.662040271296</c:v>
                </c:pt>
                <c:pt idx="5492">
                  <c:v>13385.985079376573</c:v>
                </c:pt>
                <c:pt idx="5493">
                  <c:v>13392.311106660729</c:v>
                </c:pt>
                <c:pt idx="5494">
                  <c:v>13398.640123535943</c:v>
                </c:pt>
                <c:pt idx="5495">
                  <c:v>13404.972131415043</c:v>
                </c:pt>
                <c:pt idx="5496">
                  <c:v>13411.307131711535</c:v>
                </c:pt>
                <c:pt idx="5497">
                  <c:v>13417.645125839597</c:v>
                </c:pt>
                <c:pt idx="5498">
                  <c:v>13423.986115214077</c:v>
                </c:pt>
                <c:pt idx="5499">
                  <c:v>13430.33010125048</c:v>
                </c:pt>
                <c:pt idx="5500">
                  <c:v>13436.67708536498</c:v>
                </c:pt>
                <c:pt idx="5501">
                  <c:v>13443.027068974432</c:v>
                </c:pt>
                <c:pt idx="5502">
                  <c:v>13449.380053496363</c:v>
                </c:pt>
                <c:pt idx="5503">
                  <c:v>13455.736040348953</c:v>
                </c:pt>
                <c:pt idx="5504">
                  <c:v>13462.095030951057</c:v>
                </c:pt>
                <c:pt idx="5505">
                  <c:v>13468.457026722208</c:v>
                </c:pt>
                <c:pt idx="5506">
                  <c:v>13474.822029082616</c:v>
                </c:pt>
                <c:pt idx="5507">
                  <c:v>13481.190039453144</c:v>
                </c:pt>
                <c:pt idx="5508">
                  <c:v>13487.561059255329</c:v>
                </c:pt>
                <c:pt idx="5509">
                  <c:v>13493.935089911394</c:v>
                </c:pt>
                <c:pt idx="5510">
                  <c:v>13500.312132844232</c:v>
                </c:pt>
                <c:pt idx="5511">
                  <c:v>13506.692189477393</c:v>
                </c:pt>
                <c:pt idx="5512">
                  <c:v>13513.075261235108</c:v>
                </c:pt>
                <c:pt idx="5513">
                  <c:v>13519.461349542282</c:v>
                </c:pt>
                <c:pt idx="5514">
                  <c:v>13525.850455824504</c:v>
                </c:pt>
                <c:pt idx="5515">
                  <c:v>13532.242581508021</c:v>
                </c:pt>
                <c:pt idx="5516">
                  <c:v>13538.63772801975</c:v>
                </c:pt>
                <c:pt idx="5517">
                  <c:v>13545.0358967873</c:v>
                </c:pt>
                <c:pt idx="5518">
                  <c:v>13551.437089238952</c:v>
                </c:pt>
                <c:pt idx="5519">
                  <c:v>13557.84130680365</c:v>
                </c:pt>
                <c:pt idx="5520">
                  <c:v>13564.248550911016</c:v>
                </c:pt>
                <c:pt idx="5521">
                  <c:v>13570.658822991354</c:v>
                </c:pt>
                <c:pt idx="5522">
                  <c:v>13577.072124475646</c:v>
                </c:pt>
                <c:pt idx="5523">
                  <c:v>13583.488456795543</c:v>
                </c:pt>
                <c:pt idx="5524">
                  <c:v>13589.907821383369</c:v>
                </c:pt>
                <c:pt idx="5525">
                  <c:v>13596.330219672136</c:v>
                </c:pt>
                <c:pt idx="5526">
                  <c:v>13602.755653095533</c:v>
                </c:pt>
                <c:pt idx="5527">
                  <c:v>13609.184123087918</c:v>
                </c:pt>
                <c:pt idx="5528">
                  <c:v>13615.615631084322</c:v>
                </c:pt>
                <c:pt idx="5529">
                  <c:v>13622.050178520471</c:v>
                </c:pt>
                <c:pt idx="5530">
                  <c:v>13628.487766832766</c:v>
                </c:pt>
                <c:pt idx="5531">
                  <c:v>13634.928397458276</c:v>
                </c:pt>
                <c:pt idx="5532">
                  <c:v>13641.37207183475</c:v>
                </c:pt>
                <c:pt idx="5533">
                  <c:v>13647.818791400627</c:v>
                </c:pt>
                <c:pt idx="5534">
                  <c:v>13654.268557595027</c:v>
                </c:pt>
                <c:pt idx="5535">
                  <c:v>13660.721371857737</c:v>
                </c:pt>
                <c:pt idx="5536">
                  <c:v>13667.177235629226</c:v>
                </c:pt>
                <c:pt idx="5537">
                  <c:v>13673.636150350652</c:v>
                </c:pt>
                <c:pt idx="5538">
                  <c:v>13680.09811746386</c:v>
                </c:pt>
                <c:pt idx="5539">
                  <c:v>13686.56313841136</c:v>
                </c:pt>
                <c:pt idx="5540">
                  <c:v>13693.031214636347</c:v>
                </c:pt>
                <c:pt idx="5541">
                  <c:v>13699.502347582702</c:v>
                </c:pt>
                <c:pt idx="5542">
                  <c:v>13705.976538695</c:v>
                </c:pt>
                <c:pt idx="5543">
                  <c:v>13712.45378941848</c:v>
                </c:pt>
                <c:pt idx="5544">
                  <c:v>13718.934101199064</c:v>
                </c:pt>
                <c:pt idx="5545">
                  <c:v>13725.417475483369</c:v>
                </c:pt>
                <c:pt idx="5546">
                  <c:v>13731.903913718697</c:v>
                </c:pt>
                <c:pt idx="5547">
                  <c:v>13738.393417353027</c:v>
                </c:pt>
                <c:pt idx="5548">
                  <c:v>13744.885987835012</c:v>
                </c:pt>
                <c:pt idx="5549">
                  <c:v>13751.381626614007</c:v>
                </c:pt>
                <c:pt idx="5550">
                  <c:v>13757.880335140057</c:v>
                </c:pt>
                <c:pt idx="5551">
                  <c:v>13764.382114863867</c:v>
                </c:pt>
                <c:pt idx="5552">
                  <c:v>13770.886967236842</c:v>
                </c:pt>
                <c:pt idx="5553">
                  <c:v>13777.394893711074</c:v>
                </c:pt>
                <c:pt idx="5554">
                  <c:v>13783.90589573935</c:v>
                </c:pt>
                <c:pt idx="5555">
                  <c:v>13790.419974775126</c:v>
                </c:pt>
                <c:pt idx="5556">
                  <c:v>13796.937132272547</c:v>
                </c:pt>
                <c:pt idx="5557">
                  <c:v>13803.457369686452</c:v>
                </c:pt>
                <c:pt idx="5558">
                  <c:v>13809.980688472377</c:v>
                </c:pt>
                <c:pt idx="5559">
                  <c:v>13816.507090086528</c:v>
                </c:pt>
                <c:pt idx="5560">
                  <c:v>13823.036575985798</c:v>
                </c:pt>
                <c:pt idx="5561">
                  <c:v>13829.569147627783</c:v>
                </c:pt>
                <c:pt idx="5562">
                  <c:v>13836.104806470768</c:v>
                </c:pt>
                <c:pt idx="5563">
                  <c:v>13842.643553973716</c:v>
                </c:pt>
                <c:pt idx="5564">
                  <c:v>13849.185391596275</c:v>
                </c:pt>
                <c:pt idx="5565">
                  <c:v>13855.730320798801</c:v>
                </c:pt>
                <c:pt idx="5566">
                  <c:v>13862.278343042333</c:v>
                </c:pt>
                <c:pt idx="5567">
                  <c:v>13868.829459788598</c:v>
                </c:pt>
                <c:pt idx="5568">
                  <c:v>13875.383672500004</c:v>
                </c:pt>
                <c:pt idx="5569">
                  <c:v>13881.940982639666</c:v>
                </c:pt>
                <c:pt idx="5570">
                  <c:v>13888.501391671394</c:v>
                </c:pt>
                <c:pt idx="5571">
                  <c:v>13895.064901059674</c:v>
                </c:pt>
                <c:pt idx="5572">
                  <c:v>13901.63151226968</c:v>
                </c:pt>
                <c:pt idx="5573">
                  <c:v>13908.2012267673</c:v>
                </c:pt>
                <c:pt idx="5574">
                  <c:v>13914.774046019107</c:v>
                </c:pt>
                <c:pt idx="5575">
                  <c:v>13921.349971492362</c:v>
                </c:pt>
                <c:pt idx="5576">
                  <c:v>13927.929004655012</c:v>
                </c:pt>
                <c:pt idx="5577">
                  <c:v>13934.511146975714</c:v>
                </c:pt>
                <c:pt idx="5578">
                  <c:v>13941.096399923817</c:v>
                </c:pt>
                <c:pt idx="5579">
                  <c:v>13947.684764969355</c:v>
                </c:pt>
                <c:pt idx="5580">
                  <c:v>13954.276243583054</c:v>
                </c:pt>
                <c:pt idx="5581">
                  <c:v>13960.870837236349</c:v>
                </c:pt>
                <c:pt idx="5582">
                  <c:v>13967.46854740137</c:v>
                </c:pt>
                <c:pt idx="5583">
                  <c:v>13974.069375550931</c:v>
                </c:pt>
                <c:pt idx="5584">
                  <c:v>13980.673323158537</c:v>
                </c:pt>
                <c:pt idx="5585">
                  <c:v>13987.280391698412</c:v>
                </c:pt>
                <c:pt idx="5586">
                  <c:v>13993.890582645467</c:v>
                </c:pt>
                <c:pt idx="5587">
                  <c:v>14000.503897475302</c:v>
                </c:pt>
                <c:pt idx="5588">
                  <c:v>14007.120337664215</c:v>
                </c:pt>
                <c:pt idx="5589">
                  <c:v>14013.739904689211</c:v>
                </c:pt>
                <c:pt idx="5590">
                  <c:v>14020.362600027995</c:v>
                </c:pt>
                <c:pt idx="5591">
                  <c:v>14026.988425158959</c:v>
                </c:pt>
                <c:pt idx="5592">
                  <c:v>14033.617381561189</c:v>
                </c:pt>
                <c:pt idx="5593">
                  <c:v>14040.249470714489</c:v>
                </c:pt>
                <c:pt idx="5594">
                  <c:v>14046.884694099359</c:v>
                </c:pt>
                <c:pt idx="5595">
                  <c:v>14053.523053196981</c:v>
                </c:pt>
                <c:pt idx="5596">
                  <c:v>14060.164549489251</c:v>
                </c:pt>
                <c:pt idx="5597">
                  <c:v>14066.809184458763</c:v>
                </c:pt>
                <c:pt idx="5598">
                  <c:v>14073.456959588821</c:v>
                </c:pt>
                <c:pt idx="5599">
                  <c:v>14080.10787636341</c:v>
                </c:pt>
                <c:pt idx="5600">
                  <c:v>14086.761936267225</c:v>
                </c:pt>
                <c:pt idx="5601">
                  <c:v>14093.419140785669</c:v>
                </c:pt>
                <c:pt idx="5602">
                  <c:v>14100.079491404847</c:v>
                </c:pt>
                <c:pt idx="5603">
                  <c:v>14106.742989611559</c:v>
                </c:pt>
                <c:pt idx="5604">
                  <c:v>14113.409636893301</c:v>
                </c:pt>
                <c:pt idx="5605">
                  <c:v>14120.079434738289</c:v>
                </c:pt>
                <c:pt idx="5606">
                  <c:v>14126.752384635438</c:v>
                </c:pt>
                <c:pt idx="5607">
                  <c:v>14133.428488074362</c:v>
                </c:pt>
                <c:pt idx="5608">
                  <c:v>14140.107746545373</c:v>
                </c:pt>
                <c:pt idx="5609">
                  <c:v>14146.790161539499</c:v>
                </c:pt>
                <c:pt idx="5610">
                  <c:v>14153.475734548472</c:v>
                </c:pt>
                <c:pt idx="5611">
                  <c:v>14160.164467064724</c:v>
                </c:pt>
                <c:pt idx="5612">
                  <c:v>14166.856360581383</c:v>
                </c:pt>
                <c:pt idx="5613">
                  <c:v>14173.551416592303</c:v>
                </c:pt>
                <c:pt idx="5614">
                  <c:v>14180.24963659204</c:v>
                </c:pt>
                <c:pt idx="5615">
                  <c:v>14186.95102207584</c:v>
                </c:pt>
                <c:pt idx="5616">
                  <c:v>14193.655574539664</c:v>
                </c:pt>
                <c:pt idx="5617">
                  <c:v>14200.363295480187</c:v>
                </c:pt>
                <c:pt idx="5618">
                  <c:v>14207.074186394791</c:v>
                </c:pt>
                <c:pt idx="5619">
                  <c:v>14213.788248781559</c:v>
                </c:pt>
                <c:pt idx="5620">
                  <c:v>14220.50548413927</c:v>
                </c:pt>
                <c:pt idx="5621">
                  <c:v>14227.225893967439</c:v>
                </c:pt>
                <c:pt idx="5622">
                  <c:v>14233.949479766279</c:v>
                </c:pt>
                <c:pt idx="5623">
                  <c:v>14240.676243036703</c:v>
                </c:pt>
                <c:pt idx="5624">
                  <c:v>14247.406185280333</c:v>
                </c:pt>
                <c:pt idx="5625">
                  <c:v>14254.13930799951</c:v>
                </c:pt>
                <c:pt idx="5626">
                  <c:v>14260.875612697295</c:v>
                </c:pt>
                <c:pt idx="5627">
                  <c:v>14267.615100877432</c:v>
                </c:pt>
                <c:pt idx="5628">
                  <c:v>14274.357774044389</c:v>
                </c:pt>
                <c:pt idx="5629">
                  <c:v>14281.103633703349</c:v>
                </c:pt>
                <c:pt idx="5630">
                  <c:v>14287.852681360211</c:v>
                </c:pt>
                <c:pt idx="5631">
                  <c:v>14294.604918521571</c:v>
                </c:pt>
                <c:pt idx="5632">
                  <c:v>14301.360346694737</c:v>
                </c:pt>
                <c:pt idx="5633">
                  <c:v>14308.118967387743</c:v>
                </c:pt>
                <c:pt idx="5634">
                  <c:v>14314.880782109336</c:v>
                </c:pt>
                <c:pt idx="5635">
                  <c:v>14321.645792368958</c:v>
                </c:pt>
                <c:pt idx="5636">
                  <c:v>14328.413999676774</c:v>
                </c:pt>
                <c:pt idx="5637">
                  <c:v>14335.185405543669</c:v>
                </c:pt>
                <c:pt idx="5638">
                  <c:v>14341.96001148124</c:v>
                </c:pt>
                <c:pt idx="5639">
                  <c:v>14348.737819001793</c:v>
                </c:pt>
                <c:pt idx="5640">
                  <c:v>14355.518829618341</c:v>
                </c:pt>
                <c:pt idx="5641">
                  <c:v>14362.30304484463</c:v>
                </c:pt>
                <c:pt idx="5642">
                  <c:v>14369.090466195119</c:v>
                </c:pt>
                <c:pt idx="5643">
                  <c:v>14375.881095184972</c:v>
                </c:pt>
                <c:pt idx="5644">
                  <c:v>14382.674933330065</c:v>
                </c:pt>
                <c:pt idx="5645">
                  <c:v>14389.471982147008</c:v>
                </c:pt>
                <c:pt idx="5646">
                  <c:v>14396.272243153127</c:v>
                </c:pt>
                <c:pt idx="5647">
                  <c:v>14403.075717866446</c:v>
                </c:pt>
                <c:pt idx="5648">
                  <c:v>14409.882407805715</c:v>
                </c:pt>
                <c:pt idx="5649">
                  <c:v>14416.692314490409</c:v>
                </c:pt>
                <c:pt idx="5650">
                  <c:v>14423.505439440723</c:v>
                </c:pt>
                <c:pt idx="5651">
                  <c:v>14430.32178417756</c:v>
                </c:pt>
                <c:pt idx="5652">
                  <c:v>14437.141350222535</c:v>
                </c:pt>
                <c:pt idx="5653">
                  <c:v>14443.964139098001</c:v>
                </c:pt>
                <c:pt idx="5654">
                  <c:v>14450.790152327028</c:v>
                </c:pt>
                <c:pt idx="5655">
                  <c:v>14457.619391433396</c:v>
                </c:pt>
                <c:pt idx="5656">
                  <c:v>14464.4518579416</c:v>
                </c:pt>
                <c:pt idx="5657">
                  <c:v>14471.287553376871</c:v>
                </c:pt>
                <c:pt idx="5658">
                  <c:v>14478.126479265162</c:v>
                </c:pt>
                <c:pt idx="5659">
                  <c:v>14484.968637133132</c:v>
                </c:pt>
                <c:pt idx="5660">
                  <c:v>14491.814028508163</c:v>
                </c:pt>
                <c:pt idx="5661">
                  <c:v>14498.662654918369</c:v>
                </c:pt>
                <c:pt idx="5662">
                  <c:v>14505.514517892592</c:v>
                </c:pt>
                <c:pt idx="5663">
                  <c:v>14512.36961896038</c:v>
                </c:pt>
                <c:pt idx="5664">
                  <c:v>14519.227959651998</c:v>
                </c:pt>
                <c:pt idx="5665">
                  <c:v>14526.089541498461</c:v>
                </c:pt>
                <c:pt idx="5666">
                  <c:v>14532.95436603149</c:v>
                </c:pt>
                <c:pt idx="5667">
                  <c:v>14539.822434783535</c:v>
                </c:pt>
                <c:pt idx="5668">
                  <c:v>14546.693749287759</c:v>
                </c:pt>
                <c:pt idx="5669">
                  <c:v>14553.568311078063</c:v>
                </c:pt>
                <c:pt idx="5670">
                  <c:v>14560.446121689076</c:v>
                </c:pt>
                <c:pt idx="5671">
                  <c:v>14567.327182656138</c:v>
                </c:pt>
                <c:pt idx="5672">
                  <c:v>14574.211495515316</c:v>
                </c:pt>
                <c:pt idx="5673">
                  <c:v>14581.099061803414</c:v>
                </c:pt>
                <c:pt idx="5674">
                  <c:v>14587.989883057964</c:v>
                </c:pt>
                <c:pt idx="5675">
                  <c:v>14594.883960817207</c:v>
                </c:pt>
                <c:pt idx="5676">
                  <c:v>14601.781296620118</c:v>
                </c:pt>
                <c:pt idx="5677">
                  <c:v>14608.681892006409</c:v>
                </c:pt>
                <c:pt idx="5678">
                  <c:v>14615.58574851652</c:v>
                </c:pt>
                <c:pt idx="5679">
                  <c:v>14622.492867691602</c:v>
                </c:pt>
                <c:pt idx="5680">
                  <c:v>14629.40325107354</c:v>
                </c:pt>
                <c:pt idx="5681">
                  <c:v>14636.31690020496</c:v>
                </c:pt>
                <c:pt idx="5682">
                  <c:v>14643.23381662921</c:v>
                </c:pt>
                <c:pt idx="5683">
                  <c:v>14650.154001890367</c:v>
                </c:pt>
                <c:pt idx="5684">
                  <c:v>14657.077457533229</c:v>
                </c:pt>
                <c:pt idx="5685">
                  <c:v>14664.004185103335</c:v>
                </c:pt>
                <c:pt idx="5686">
                  <c:v>14670.934186146958</c:v>
                </c:pt>
                <c:pt idx="5687">
                  <c:v>14677.867462211096</c:v>
                </c:pt>
                <c:pt idx="5688">
                  <c:v>14684.804014843463</c:v>
                </c:pt>
                <c:pt idx="5689">
                  <c:v>14691.743845592528</c:v>
                </c:pt>
                <c:pt idx="5690">
                  <c:v>14698.68695600749</c:v>
                </c:pt>
                <c:pt idx="5691">
                  <c:v>14705.633347638264</c:v>
                </c:pt>
                <c:pt idx="5692">
                  <c:v>14712.583022035502</c:v>
                </c:pt>
                <c:pt idx="5693">
                  <c:v>14719.535980750601</c:v>
                </c:pt>
                <c:pt idx="5694">
                  <c:v>14726.492225335684</c:v>
                </c:pt>
                <c:pt idx="5695">
                  <c:v>14733.451757343606</c:v>
                </c:pt>
                <c:pt idx="5696">
                  <c:v>14740.414578327947</c:v>
                </c:pt>
                <c:pt idx="5697">
                  <c:v>14747.380689843038</c:v>
                </c:pt>
                <c:pt idx="5698">
                  <c:v>14754.350093443942</c:v>
                </c:pt>
                <c:pt idx="5699">
                  <c:v>14761.32279068645</c:v>
                </c:pt>
                <c:pt idx="5700">
                  <c:v>14768.29878312708</c:v>
                </c:pt>
                <c:pt idx="5701">
                  <c:v>14775.278072323104</c:v>
                </c:pt>
                <c:pt idx="5702">
                  <c:v>14782.260659832529</c:v>
                </c:pt>
                <c:pt idx="5703">
                  <c:v>14789.246547214085</c:v>
                </c:pt>
                <c:pt idx="5704">
                  <c:v>14796.235736027236</c:v>
                </c:pt>
                <c:pt idx="5705">
                  <c:v>14803.2282278322</c:v>
                </c:pt>
                <c:pt idx="5706">
                  <c:v>14810.224024189933</c:v>
                </c:pt>
                <c:pt idx="5707">
                  <c:v>14817.223126662109</c:v>
                </c:pt>
                <c:pt idx="5708">
                  <c:v>14824.225536811146</c:v>
                </c:pt>
                <c:pt idx="5709">
                  <c:v>14831.231256200213</c:v>
                </c:pt>
                <c:pt idx="5710">
                  <c:v>14838.240286393217</c:v>
                </c:pt>
                <c:pt idx="5711">
                  <c:v>14845.252628954788</c:v>
                </c:pt>
                <c:pt idx="5712">
                  <c:v>14852.2682854503</c:v>
                </c:pt>
                <c:pt idx="5713">
                  <c:v>14859.28725744588</c:v>
                </c:pt>
                <c:pt idx="5714">
                  <c:v>14866.309546508388</c:v>
                </c:pt>
                <c:pt idx="5715">
                  <c:v>14873.335154205419</c:v>
                </c:pt>
                <c:pt idx="5716">
                  <c:v>14880.364082105307</c:v>
                </c:pt>
                <c:pt idx="5717">
                  <c:v>14887.396331777136</c:v>
                </c:pt>
                <c:pt idx="5718">
                  <c:v>14894.431904790741</c:v>
                </c:pt>
                <c:pt idx="5719">
                  <c:v>14901.470802716674</c:v>
                </c:pt>
                <c:pt idx="5720">
                  <c:v>14908.513027126239</c:v>
                </c:pt>
                <c:pt idx="5721">
                  <c:v>14915.558579591489</c:v>
                </c:pt>
                <c:pt idx="5722">
                  <c:v>14922.607461685222</c:v>
                </c:pt>
                <c:pt idx="5723">
                  <c:v>14929.659674980971</c:v>
                </c:pt>
                <c:pt idx="5724">
                  <c:v>14936.715221053004</c:v>
                </c:pt>
                <c:pt idx="5725">
                  <c:v>14943.774101476354</c:v>
                </c:pt>
                <c:pt idx="5726">
                  <c:v>14950.836317826794</c:v>
                </c:pt>
                <c:pt idx="5727">
                  <c:v>14957.901871680826</c:v>
                </c:pt>
                <c:pt idx="5728">
                  <c:v>14964.970764615704</c:v>
                </c:pt>
                <c:pt idx="5729">
                  <c:v>14972.042998209436</c:v>
                </c:pt>
                <c:pt idx="5730">
                  <c:v>14979.118574040776</c:v>
                </c:pt>
                <c:pt idx="5731">
                  <c:v>14986.197493689213</c:v>
                </c:pt>
                <c:pt idx="5732">
                  <c:v>14993.27975873498</c:v>
                </c:pt>
                <c:pt idx="5733">
                  <c:v>15000.365370759071</c:v>
                </c:pt>
                <c:pt idx="5734">
                  <c:v>15007.45433134323</c:v>
                </c:pt>
                <c:pt idx="5735">
                  <c:v>15014.54664206993</c:v>
                </c:pt>
                <c:pt idx="5736">
                  <c:v>15021.642304522393</c:v>
                </c:pt>
                <c:pt idx="5737">
                  <c:v>15028.741320284606</c:v>
                </c:pt>
                <c:pt idx="5738">
                  <c:v>15035.843690941303</c:v>
                </c:pt>
                <c:pt idx="5739">
                  <c:v>15042.949418077949</c:v>
                </c:pt>
                <c:pt idx="5740">
                  <c:v>15050.058503280768</c:v>
                </c:pt>
                <c:pt idx="5741">
                  <c:v>15057.17094813674</c:v>
                </c:pt>
                <c:pt idx="5742">
                  <c:v>15064.286754233592</c:v>
                </c:pt>
                <c:pt idx="5743">
                  <c:v>15071.405923159797</c:v>
                </c:pt>
                <c:pt idx="5744">
                  <c:v>15078.528456504569</c:v>
                </c:pt>
                <c:pt idx="5745">
                  <c:v>15085.654355857898</c:v>
                </c:pt>
                <c:pt idx="5746">
                  <c:v>15092.783622810512</c:v>
                </c:pt>
                <c:pt idx="5747">
                  <c:v>15099.916258953888</c:v>
                </c:pt>
                <c:pt idx="5748">
                  <c:v>15107.052265880251</c:v>
                </c:pt>
                <c:pt idx="5749">
                  <c:v>15114.191645182591</c:v>
                </c:pt>
                <c:pt idx="5750">
                  <c:v>15121.334398454654</c:v>
                </c:pt>
                <c:pt idx="5751">
                  <c:v>15128.480527290918</c:v>
                </c:pt>
                <c:pt idx="5752">
                  <c:v>15135.630033286629</c:v>
                </c:pt>
                <c:pt idx="5753">
                  <c:v>15142.782918037785</c:v>
                </c:pt>
                <c:pt idx="5754">
                  <c:v>15149.939183141145</c:v>
                </c:pt>
                <c:pt idx="5755">
                  <c:v>15157.098830194211</c:v>
                </c:pt>
                <c:pt idx="5756">
                  <c:v>15164.261860795237</c:v>
                </c:pt>
                <c:pt idx="5757">
                  <c:v>15171.428276543249</c:v>
                </c:pt>
                <c:pt idx="5758">
                  <c:v>15178.598079038024</c:v>
                </c:pt>
                <c:pt idx="5759">
                  <c:v>15185.771269880082</c:v>
                </c:pt>
                <c:pt idx="5760">
                  <c:v>15192.947850670706</c:v>
                </c:pt>
                <c:pt idx="5761">
                  <c:v>15200.127823011941</c:v>
                </c:pt>
                <c:pt idx="5762">
                  <c:v>15207.311188506592</c:v>
                </c:pt>
                <c:pt idx="5763">
                  <c:v>15214.497948758211</c:v>
                </c:pt>
                <c:pt idx="5764">
                  <c:v>15221.688105371108</c:v>
                </c:pt>
                <c:pt idx="5765">
                  <c:v>15228.881659950355</c:v>
                </c:pt>
                <c:pt idx="5766">
                  <c:v>15236.078614101794</c:v>
                </c:pt>
                <c:pt idx="5767">
                  <c:v>15243.278969432007</c:v>
                </c:pt>
                <c:pt idx="5768">
                  <c:v>15250.482727548339</c:v>
                </c:pt>
                <c:pt idx="5769">
                  <c:v>15257.6898900589</c:v>
                </c:pt>
                <c:pt idx="5770">
                  <c:v>15264.900458572571</c:v>
                </c:pt>
                <c:pt idx="5771">
                  <c:v>15272.114434698969</c:v>
                </c:pt>
                <c:pt idx="5772">
                  <c:v>15279.331820048479</c:v>
                </c:pt>
                <c:pt idx="5773">
                  <c:v>15286.552616232259</c:v>
                </c:pt>
                <c:pt idx="5774">
                  <c:v>15293.776824862229</c:v>
                </c:pt>
                <c:pt idx="5775">
                  <c:v>15301.004447551053</c:v>
                </c:pt>
                <c:pt idx="5776">
                  <c:v>15308.235485912162</c:v>
                </c:pt>
                <c:pt idx="5777">
                  <c:v>15315.469941559761</c:v>
                </c:pt>
                <c:pt idx="5778">
                  <c:v>15322.707816108819</c:v>
                </c:pt>
                <c:pt idx="5779">
                  <c:v>15329.94911117505</c:v>
                </c:pt>
                <c:pt idx="5780">
                  <c:v>15337.19382837494</c:v>
                </c:pt>
                <c:pt idx="5781">
                  <c:v>15344.441969325744</c:v>
                </c:pt>
                <c:pt idx="5782">
                  <c:v>15351.693535645489</c:v>
                </c:pt>
                <c:pt idx="5783">
                  <c:v>15358.948528952946</c:v>
                </c:pt>
                <c:pt idx="5784">
                  <c:v>15366.206950867654</c:v>
                </c:pt>
                <c:pt idx="5785">
                  <c:v>15373.468803009931</c:v>
                </c:pt>
                <c:pt idx="5786">
                  <c:v>15380.734087000865</c:v>
                </c:pt>
                <c:pt idx="5787">
                  <c:v>15388.002804462287</c:v>
                </c:pt>
                <c:pt idx="5788">
                  <c:v>15395.274957016803</c:v>
                </c:pt>
                <c:pt idx="5789">
                  <c:v>15402.550546287797</c:v>
                </c:pt>
                <c:pt idx="5790">
                  <c:v>15409.829573899415</c:v>
                </c:pt>
                <c:pt idx="5791">
                  <c:v>15417.112041476566</c:v>
                </c:pt>
                <c:pt idx="5792">
                  <c:v>15424.39795064492</c:v>
                </c:pt>
                <c:pt idx="5793">
                  <c:v>15431.687303030931</c:v>
                </c:pt>
                <c:pt idx="5794">
                  <c:v>15438.980100261824</c:v>
                </c:pt>
                <c:pt idx="5795">
                  <c:v>15446.276343965574</c:v>
                </c:pt>
                <c:pt idx="5796">
                  <c:v>15453.57603577093</c:v>
                </c:pt>
                <c:pt idx="5797">
                  <c:v>15460.879177307423</c:v>
                </c:pt>
                <c:pt idx="5798">
                  <c:v>15468.185770205353</c:v>
                </c:pt>
                <c:pt idx="5799">
                  <c:v>15475.495816095781</c:v>
                </c:pt>
                <c:pt idx="5800">
                  <c:v>15482.809316610532</c:v>
                </c:pt>
                <c:pt idx="5801">
                  <c:v>15490.12627338222</c:v>
                </c:pt>
                <c:pt idx="5802">
                  <c:v>15497.446688044232</c:v>
                </c:pt>
                <c:pt idx="5803">
                  <c:v>15504.770562230709</c:v>
                </c:pt>
                <c:pt idx="5804">
                  <c:v>15512.097897576567</c:v>
                </c:pt>
                <c:pt idx="5805">
                  <c:v>15519.42869571751</c:v>
                </c:pt>
                <c:pt idx="5806">
                  <c:v>15526.76295829001</c:v>
                </c:pt>
                <c:pt idx="5807">
                  <c:v>15534.100686931302</c:v>
                </c:pt>
                <c:pt idx="5808">
                  <c:v>15541.441883279398</c:v>
                </c:pt>
                <c:pt idx="5809">
                  <c:v>15548.786548973088</c:v>
                </c:pt>
                <c:pt idx="5810">
                  <c:v>15556.134685651947</c:v>
                </c:pt>
                <c:pt idx="5811">
                  <c:v>15563.486294956305</c:v>
                </c:pt>
                <c:pt idx="5812">
                  <c:v>15570.84137852727</c:v>
                </c:pt>
                <c:pt idx="5813">
                  <c:v>15578.199938006734</c:v>
                </c:pt>
                <c:pt idx="5814">
                  <c:v>15585.561975037373</c:v>
                </c:pt>
                <c:pt idx="5815">
                  <c:v>15592.927491262622</c:v>
                </c:pt>
                <c:pt idx="5816">
                  <c:v>15600.296488326692</c:v>
                </c:pt>
                <c:pt idx="5817">
                  <c:v>15607.668967874584</c:v>
                </c:pt>
                <c:pt idx="5818">
                  <c:v>15615.044931552076</c:v>
                </c:pt>
                <c:pt idx="5819">
                  <c:v>15622.424381005714</c:v>
                </c:pt>
                <c:pt idx="5820">
                  <c:v>15629.80731788282</c:v>
                </c:pt>
                <c:pt idx="5821">
                  <c:v>15637.193743831505</c:v>
                </c:pt>
                <c:pt idx="5822">
                  <c:v>15644.583660500668</c:v>
                </c:pt>
                <c:pt idx="5823">
                  <c:v>15651.977069539958</c:v>
                </c:pt>
                <c:pt idx="5824">
                  <c:v>15659.37397259982</c:v>
                </c:pt>
                <c:pt idx="5825">
                  <c:v>15666.774371331483</c:v>
                </c:pt>
                <c:pt idx="5826">
                  <c:v>15674.178267386958</c:v>
                </c:pt>
                <c:pt idx="5827">
                  <c:v>15681.585662419026</c:v>
                </c:pt>
                <c:pt idx="5828">
                  <c:v>15688.996558081246</c:v>
                </c:pt>
                <c:pt idx="5829">
                  <c:v>15696.410956027974</c:v>
                </c:pt>
                <c:pt idx="5830">
                  <c:v>15703.828857914348</c:v>
                </c:pt>
                <c:pt idx="5831">
                  <c:v>15711.250265396269</c:v>
                </c:pt>
                <c:pt idx="5832">
                  <c:v>15718.675180130429</c:v>
                </c:pt>
                <c:pt idx="5833">
                  <c:v>15726.103603774311</c:v>
                </c:pt>
                <c:pt idx="5834">
                  <c:v>15733.535537986185</c:v>
                </c:pt>
                <c:pt idx="5835">
                  <c:v>15740.970984425085</c:v>
                </c:pt>
                <c:pt idx="5836">
                  <c:v>15748.409944750836</c:v>
                </c:pt>
                <c:pt idx="5837">
                  <c:v>15755.85242062406</c:v>
                </c:pt>
                <c:pt idx="5838">
                  <c:v>15763.298413706158</c:v>
                </c:pt>
                <c:pt idx="5839">
                  <c:v>15770.747925659307</c:v>
                </c:pt>
                <c:pt idx="5840">
                  <c:v>15778.20095814647</c:v>
                </c:pt>
                <c:pt idx="5841">
                  <c:v>15785.657512831407</c:v>
                </c:pt>
                <c:pt idx="5842">
                  <c:v>15793.117591378668</c:v>
                </c:pt>
                <c:pt idx="5843">
                  <c:v>15800.581195453573</c:v>
                </c:pt>
                <c:pt idx="5844">
                  <c:v>15808.04832672223</c:v>
                </c:pt>
                <c:pt idx="5845">
                  <c:v>15815.518986851544</c:v>
                </c:pt>
                <c:pt idx="5846">
                  <c:v>15822.993177509217</c:v>
                </c:pt>
                <c:pt idx="5847">
                  <c:v>15830.470900363714</c:v>
                </c:pt>
                <c:pt idx="5848">
                  <c:v>15837.952157084301</c:v>
                </c:pt>
                <c:pt idx="5849">
                  <c:v>15845.436949341036</c:v>
                </c:pt>
                <c:pt idx="5850">
                  <c:v>15852.925278804769</c:v>
                </c:pt>
                <c:pt idx="5851">
                  <c:v>15860.417147147129</c:v>
                </c:pt>
                <c:pt idx="5852">
                  <c:v>15867.912556040537</c:v>
                </c:pt>
                <c:pt idx="5853">
                  <c:v>15875.411507158207</c:v>
                </c:pt>
                <c:pt idx="5854">
                  <c:v>15882.914002174155</c:v>
                </c:pt>
                <c:pt idx="5855">
                  <c:v>15890.420042763173</c:v>
                </c:pt>
                <c:pt idx="5856">
                  <c:v>15897.929630600835</c:v>
                </c:pt>
                <c:pt idx="5857">
                  <c:v>15905.442767363531</c:v>
                </c:pt>
                <c:pt idx="5858">
                  <c:v>15912.959454728441</c:v>
                </c:pt>
                <c:pt idx="5859">
                  <c:v>15920.479694373522</c:v>
                </c:pt>
                <c:pt idx="5860">
                  <c:v>15928.003487977523</c:v>
                </c:pt>
                <c:pt idx="5861">
                  <c:v>15935.530837220002</c:v>
                </c:pt>
                <c:pt idx="5862">
                  <c:v>15943.061743781311</c:v>
                </c:pt>
                <c:pt idx="5863">
                  <c:v>15950.596209342581</c:v>
                </c:pt>
                <c:pt idx="5864">
                  <c:v>15958.13423558574</c:v>
                </c:pt>
                <c:pt idx="5865">
                  <c:v>15965.67582419352</c:v>
                </c:pt>
                <c:pt idx="5866">
                  <c:v>15973.220976849452</c:v>
                </c:pt>
                <c:pt idx="5867">
                  <c:v>15980.76969523785</c:v>
                </c:pt>
                <c:pt idx="5868">
                  <c:v>15988.321981043819</c:v>
                </c:pt>
                <c:pt idx="5869">
                  <c:v>15995.877835953281</c:v>
                </c:pt>
                <c:pt idx="5870">
                  <c:v>16003.437261652944</c:v>
                </c:pt>
                <c:pt idx="5871">
                  <c:v>16011.000259830311</c:v>
                </c:pt>
                <c:pt idx="5872">
                  <c:v>16018.566832173679</c:v>
                </c:pt>
                <c:pt idx="5873">
                  <c:v>16026.136980372148</c:v>
                </c:pt>
                <c:pt idx="5874">
                  <c:v>16033.710706115635</c:v>
                </c:pt>
                <c:pt idx="5875">
                  <c:v>16041.288011094815</c:v>
                </c:pt>
                <c:pt idx="5876">
                  <c:v>16048.868897001192</c:v>
                </c:pt>
                <c:pt idx="5877">
                  <c:v>16056.453365527061</c:v>
                </c:pt>
                <c:pt idx="5878">
                  <c:v>16064.041418365525</c:v>
                </c:pt>
                <c:pt idx="5879">
                  <c:v>16071.633057210474</c:v>
                </c:pt>
                <c:pt idx="5880">
                  <c:v>16079.228283756594</c:v>
                </c:pt>
                <c:pt idx="5881">
                  <c:v>16086.827099699392</c:v>
                </c:pt>
                <c:pt idx="5882">
                  <c:v>16094.429506735174</c:v>
                </c:pt>
                <c:pt idx="5883">
                  <c:v>16102.035506561027</c:v>
                </c:pt>
                <c:pt idx="5884">
                  <c:v>16109.645100874854</c:v>
                </c:pt>
                <c:pt idx="5885">
                  <c:v>16117.258291375356</c:v>
                </c:pt>
                <c:pt idx="5886">
                  <c:v>16124.875079762058</c:v>
                </c:pt>
                <c:pt idx="5887">
                  <c:v>16132.495467735254</c:v>
                </c:pt>
                <c:pt idx="5888">
                  <c:v>16140.119456996055</c:v>
                </c:pt>
                <c:pt idx="5889">
                  <c:v>16147.747049246389</c:v>
                </c:pt>
                <c:pt idx="5890">
                  <c:v>16155.378246188979</c:v>
                </c:pt>
                <c:pt idx="5891">
                  <c:v>16163.013049527344</c:v>
                </c:pt>
                <c:pt idx="5892">
                  <c:v>16170.651460965813</c:v>
                </c:pt>
                <c:pt idx="5893">
                  <c:v>16178.293482209529</c:v>
                </c:pt>
                <c:pt idx="5894">
                  <c:v>16185.939114964438</c:v>
                </c:pt>
                <c:pt idx="5895">
                  <c:v>16193.58836093729</c:v>
                </c:pt>
                <c:pt idx="5896">
                  <c:v>16201.241221835626</c:v>
                </c:pt>
                <c:pt idx="5897">
                  <c:v>16208.897699367821</c:v>
                </c:pt>
                <c:pt idx="5898">
                  <c:v>16216.557795243049</c:v>
                </c:pt>
                <c:pt idx="5899">
                  <c:v>16224.221511171283</c:v>
                </c:pt>
                <c:pt idx="5900">
                  <c:v>16231.888848863297</c:v>
                </c:pt>
                <c:pt idx="5901">
                  <c:v>16239.559810030698</c:v>
                </c:pt>
                <c:pt idx="5902">
                  <c:v>16247.234396385895</c:v>
                </c:pt>
                <c:pt idx="5903">
                  <c:v>16254.91260964209</c:v>
                </c:pt>
                <c:pt idx="5904">
                  <c:v>16262.594451513301</c:v>
                </c:pt>
                <c:pt idx="5905">
                  <c:v>16270.27992371437</c:v>
                </c:pt>
                <c:pt idx="5906">
                  <c:v>16277.96902796094</c:v>
                </c:pt>
                <c:pt idx="5907">
                  <c:v>16285.661765969464</c:v>
                </c:pt>
                <c:pt idx="5908">
                  <c:v>16293.358139457192</c:v>
                </c:pt>
                <c:pt idx="5909">
                  <c:v>16301.058150142215</c:v>
                </c:pt>
                <c:pt idx="5910">
                  <c:v>16308.761799743423</c:v>
                </c:pt>
                <c:pt idx="5911">
                  <c:v>16316.46908998051</c:v>
                </c:pt>
                <c:pt idx="5912">
                  <c:v>16324.180022573983</c:v>
                </c:pt>
                <c:pt idx="5913">
                  <c:v>16331.894599245175</c:v>
                </c:pt>
                <c:pt idx="5914">
                  <c:v>16339.612821716231</c:v>
                </c:pt>
                <c:pt idx="5915">
                  <c:v>16347.334691710103</c:v>
                </c:pt>
                <c:pt idx="5916">
                  <c:v>16355.060210950545</c:v>
                </c:pt>
                <c:pt idx="5917">
                  <c:v>16362.789381162151</c:v>
                </c:pt>
                <c:pt idx="5918">
                  <c:v>16370.522204070321</c:v>
                </c:pt>
                <c:pt idx="5919">
                  <c:v>16378.258681401261</c:v>
                </c:pt>
                <c:pt idx="5920">
                  <c:v>16385.998814881998</c:v>
                </c:pt>
                <c:pt idx="5921">
                  <c:v>16393.742606240379</c:v>
                </c:pt>
                <c:pt idx="5922">
                  <c:v>16401.490057205076</c:v>
                </c:pt>
                <c:pt idx="5923">
                  <c:v>16409.241169505553</c:v>
                </c:pt>
                <c:pt idx="5924">
                  <c:v>16416.995944872109</c:v>
                </c:pt>
                <c:pt idx="5925">
                  <c:v>16424.754385035856</c:v>
                </c:pt>
                <c:pt idx="5926">
                  <c:v>16432.516491728733</c:v>
                </c:pt>
                <c:pt idx="5927">
                  <c:v>16440.282266683487</c:v>
                </c:pt>
                <c:pt idx="5928">
                  <c:v>16448.051711633674</c:v>
                </c:pt>
                <c:pt idx="5929">
                  <c:v>16455.824828313696</c:v>
                </c:pt>
                <c:pt idx="5930">
                  <c:v>16463.601618458764</c:v>
                </c:pt>
                <c:pt idx="5931">
                  <c:v>16471.382083804896</c:v>
                </c:pt>
                <c:pt idx="5932">
                  <c:v>16479.166226088935</c:v>
                </c:pt>
                <c:pt idx="5933">
                  <c:v>16486.954047048563</c:v>
                </c:pt>
                <c:pt idx="5934">
                  <c:v>16494.745548422266</c:v>
                </c:pt>
                <c:pt idx="5935">
                  <c:v>16502.540731949357</c:v>
                </c:pt>
                <c:pt idx="5936">
                  <c:v>16510.339599369956</c:v>
                </c:pt>
                <c:pt idx="5937">
                  <c:v>16518.142152425033</c:v>
                </c:pt>
                <c:pt idx="5938">
                  <c:v>16525.948392856371</c:v>
                </c:pt>
                <c:pt idx="5939">
                  <c:v>16533.758322406564</c:v>
                </c:pt>
                <c:pt idx="5940">
                  <c:v>16541.571942819035</c:v>
                </c:pt>
                <c:pt idx="5941">
                  <c:v>16549.389255838028</c:v>
                </c:pt>
                <c:pt idx="5942">
                  <c:v>16557.210263208639</c:v>
                </c:pt>
                <c:pt idx="5943">
                  <c:v>16565.034966676747</c:v>
                </c:pt>
                <c:pt idx="5944">
                  <c:v>16572.863367989074</c:v>
                </c:pt>
                <c:pt idx="5945">
                  <c:v>16580.69546889318</c:v>
                </c:pt>
                <c:pt idx="5946">
                  <c:v>16588.531271137439</c:v>
                </c:pt>
                <c:pt idx="5947">
                  <c:v>16596.370776471049</c:v>
                </c:pt>
                <c:pt idx="5948">
                  <c:v>16604.21398664403</c:v>
                </c:pt>
                <c:pt idx="5949">
                  <c:v>16612.060903407244</c:v>
                </c:pt>
                <c:pt idx="5950">
                  <c:v>16619.911528512381</c:v>
                </c:pt>
                <c:pt idx="5951">
                  <c:v>16627.765863711938</c:v>
                </c:pt>
                <c:pt idx="5952">
                  <c:v>16635.623910759252</c:v>
                </c:pt>
                <c:pt idx="5953">
                  <c:v>16643.4856714085</c:v>
                </c:pt>
                <c:pt idx="5954">
                  <c:v>16651.351147414676</c:v>
                </c:pt>
                <c:pt idx="5955">
                  <c:v>16659.220340533604</c:v>
                </c:pt>
                <c:pt idx="5956">
                  <c:v>16667.093252521932</c:v>
                </c:pt>
                <c:pt idx="5957">
                  <c:v>16674.969885137147</c:v>
                </c:pt>
                <c:pt idx="5958">
                  <c:v>16682.850240137581</c:v>
                </c:pt>
                <c:pt idx="5959">
                  <c:v>16690.734319282365</c:v>
                </c:pt>
                <c:pt idx="5960">
                  <c:v>16698.622124331472</c:v>
                </c:pt>
                <c:pt idx="5961">
                  <c:v>16706.513657045718</c:v>
                </c:pt>
                <c:pt idx="5962">
                  <c:v>16714.408919186757</c:v>
                </c:pt>
                <c:pt idx="5963">
                  <c:v>16722.307912517055</c:v>
                </c:pt>
                <c:pt idx="5964">
                  <c:v>16730.210638799905</c:v>
                </c:pt>
                <c:pt idx="5965">
                  <c:v>16738.117099799463</c:v>
                </c:pt>
                <c:pt idx="5966">
                  <c:v>16746.027297280703</c:v>
                </c:pt>
                <c:pt idx="5967">
                  <c:v>16753.941233009435</c:v>
                </c:pt>
                <c:pt idx="5968">
                  <c:v>16761.858908752289</c:v>
                </c:pt>
                <c:pt idx="5969">
                  <c:v>16769.780326276748</c:v>
                </c:pt>
                <c:pt idx="5970">
                  <c:v>16777.705487351137</c:v>
                </c:pt>
                <c:pt idx="5971">
                  <c:v>16785.634393744596</c:v>
                </c:pt>
                <c:pt idx="5972">
                  <c:v>16793.567047227101</c:v>
                </c:pt>
                <c:pt idx="5973">
                  <c:v>16801.503449569485</c:v>
                </c:pt>
                <c:pt idx="5974">
                  <c:v>16809.443602543412</c:v>
                </c:pt>
                <c:pt idx="5975">
                  <c:v>16817.387507921365</c:v>
                </c:pt>
                <c:pt idx="5976">
                  <c:v>16825.335167476675</c:v>
                </c:pt>
                <c:pt idx="5977">
                  <c:v>16833.286582983517</c:v>
                </c:pt>
                <c:pt idx="5978">
                  <c:v>16841.241756216914</c:v>
                </c:pt>
                <c:pt idx="5979">
                  <c:v>16849.2006889527</c:v>
                </c:pt>
                <c:pt idx="5980">
                  <c:v>16857.163382967559</c:v>
                </c:pt>
                <c:pt idx="5981">
                  <c:v>16865.129840039022</c:v>
                </c:pt>
                <c:pt idx="5982">
                  <c:v>16873.100061945472</c:v>
                </c:pt>
                <c:pt idx="5983">
                  <c:v>16881.074050466101</c:v>
                </c:pt>
                <c:pt idx="5984">
                  <c:v>16889.051807380954</c:v>
                </c:pt>
                <c:pt idx="5985">
                  <c:v>16897.033334470925</c:v>
                </c:pt>
                <c:pt idx="5986">
                  <c:v>16905.01863351776</c:v>
                </c:pt>
                <c:pt idx="5987">
                  <c:v>16913.007706304019</c:v>
                </c:pt>
                <c:pt idx="5988">
                  <c:v>16921.000554613111</c:v>
                </c:pt>
                <c:pt idx="5989">
                  <c:v>16928.9971802293</c:v>
                </c:pt>
                <c:pt idx="5990">
                  <c:v>16936.997584937704</c:v>
                </c:pt>
                <c:pt idx="5991">
                  <c:v>16945.001770524254</c:v>
                </c:pt>
                <c:pt idx="5992">
                  <c:v>16953.009738775731</c:v>
                </c:pt>
                <c:pt idx="5993">
                  <c:v>16961.02149147978</c:v>
                </c:pt>
                <c:pt idx="5994">
                  <c:v>16969.037030424886</c:v>
                </c:pt>
                <c:pt idx="5995">
                  <c:v>16977.056357400372</c:v>
                </c:pt>
                <c:pt idx="5996">
                  <c:v>16985.079474196387</c:v>
                </c:pt>
                <c:pt idx="5997">
                  <c:v>16993.106382603961</c:v>
                </c:pt>
                <c:pt idx="5998">
                  <c:v>17001.137084414968</c:v>
                </c:pt>
                <c:pt idx="5999">
                  <c:v>17009.171581422102</c:v>
                </c:pt>
                <c:pt idx="6000">
                  <c:v>17017.20987541891</c:v>
                </c:pt>
                <c:pt idx="6001">
                  <c:v>17025.251968199816</c:v>
                </c:pt>
                <c:pt idx="6002">
                  <c:v>17033.297861560062</c:v>
                </c:pt>
                <c:pt idx="6003">
                  <c:v>17041.347557295758</c:v>
                </c:pt>
                <c:pt idx="6004">
                  <c:v>17049.401057203831</c:v>
                </c:pt>
                <c:pt idx="6005">
                  <c:v>17057.458363082096</c:v>
                </c:pt>
                <c:pt idx="6006">
                  <c:v>17065.519476729198</c:v>
                </c:pt>
                <c:pt idx="6007">
                  <c:v>17073.584399944641</c:v>
                </c:pt>
                <c:pt idx="6008">
                  <c:v>17081.653134528751</c:v>
                </c:pt>
                <c:pt idx="6009">
                  <c:v>17089.725682282748</c:v>
                </c:pt>
                <c:pt idx="6010">
                  <c:v>17097.802045008681</c:v>
                </c:pt>
                <c:pt idx="6011">
                  <c:v>17105.882224509445</c:v>
                </c:pt>
                <c:pt idx="6012">
                  <c:v>17113.966222588788</c:v>
                </c:pt>
                <c:pt idx="6013">
                  <c:v>17122.054041051328</c:v>
                </c:pt>
                <c:pt idx="6014">
                  <c:v>17130.145681702525</c:v>
                </c:pt>
                <c:pt idx="6015">
                  <c:v>17138.241146348686</c:v>
                </c:pt>
                <c:pt idx="6016">
                  <c:v>17146.340436796967</c:v>
                </c:pt>
                <c:pt idx="6017">
                  <c:v>17154.443554855399</c:v>
                </c:pt>
                <c:pt idx="6018">
                  <c:v>17162.550502332862</c:v>
                </c:pt>
                <c:pt idx="6019">
                  <c:v>17170.661281039083</c:v>
                </c:pt>
                <c:pt idx="6020">
                  <c:v>17178.775892784633</c:v>
                </c:pt>
                <c:pt idx="6021">
                  <c:v>17186.89433938096</c:v>
                </c:pt>
                <c:pt idx="6022">
                  <c:v>17195.016622640374</c:v>
                </c:pt>
                <c:pt idx="6023">
                  <c:v>17203.142744376008</c:v>
                </c:pt>
                <c:pt idx="6024">
                  <c:v>17211.27270640188</c:v>
                </c:pt>
                <c:pt idx="6025">
                  <c:v>17219.406510532848</c:v>
                </c:pt>
                <c:pt idx="6026">
                  <c:v>17227.544158584657</c:v>
                </c:pt>
                <c:pt idx="6027">
                  <c:v>17235.685652373875</c:v>
                </c:pt>
                <c:pt idx="6028">
                  <c:v>17243.83099371794</c:v>
                </c:pt>
                <c:pt idx="6029">
                  <c:v>17251.980184435153</c:v>
                </c:pt>
                <c:pt idx="6030">
                  <c:v>17260.133226344689</c:v>
                </c:pt>
                <c:pt idx="6031">
                  <c:v>17268.290121266553</c:v>
                </c:pt>
                <c:pt idx="6032">
                  <c:v>17276.450871021621</c:v>
                </c:pt>
                <c:pt idx="6033">
                  <c:v>17284.615477431638</c:v>
                </c:pt>
                <c:pt idx="6034">
                  <c:v>17292.783942319213</c:v>
                </c:pt>
                <c:pt idx="6035">
                  <c:v>17300.956267507798</c:v>
                </c:pt>
                <c:pt idx="6036">
                  <c:v>17309.132454821713</c:v>
                </c:pt>
                <c:pt idx="6037">
                  <c:v>17317.312506086149</c:v>
                </c:pt>
                <c:pt idx="6038">
                  <c:v>17325.496423127162</c:v>
                </c:pt>
                <c:pt idx="6039">
                  <c:v>17333.684207771661</c:v>
                </c:pt>
                <c:pt idx="6040">
                  <c:v>17341.875861847406</c:v>
                </c:pt>
                <c:pt idx="6041">
                  <c:v>17350.071387183041</c:v>
                </c:pt>
                <c:pt idx="6042">
                  <c:v>17358.270785608081</c:v>
                </c:pt>
                <c:pt idx="6043">
                  <c:v>17366.474058952888</c:v>
                </c:pt>
                <c:pt idx="6044">
                  <c:v>17374.681209048686</c:v>
                </c:pt>
                <c:pt idx="6045">
                  <c:v>17382.892237727574</c:v>
                </c:pt>
                <c:pt idx="6046">
                  <c:v>17391.107146822531</c:v>
                </c:pt>
                <c:pt idx="6047">
                  <c:v>17399.325938167378</c:v>
                </c:pt>
                <c:pt idx="6048">
                  <c:v>17407.548613596795</c:v>
                </c:pt>
                <c:pt idx="6049">
                  <c:v>17415.775174946364</c:v>
                </c:pt>
                <c:pt idx="6050">
                  <c:v>17424.005624052515</c:v>
                </c:pt>
                <c:pt idx="6051">
                  <c:v>17432.239962752548</c:v>
                </c:pt>
                <c:pt idx="6052">
                  <c:v>17440.478192884617</c:v>
                </c:pt>
                <c:pt idx="6053">
                  <c:v>17448.720316287767</c:v>
                </c:pt>
                <c:pt idx="6054">
                  <c:v>17456.966334801909</c:v>
                </c:pt>
                <c:pt idx="6055">
                  <c:v>17465.216250267807</c:v>
                </c:pt>
                <c:pt idx="6056">
                  <c:v>17473.470064527104</c:v>
                </c:pt>
                <c:pt idx="6057">
                  <c:v>17481.727779422319</c:v>
                </c:pt>
                <c:pt idx="6058">
                  <c:v>17489.989396796846</c:v>
                </c:pt>
                <c:pt idx="6059">
                  <c:v>17498.254918494931</c:v>
                </c:pt>
                <c:pt idx="6060">
                  <c:v>17506.524346361697</c:v>
                </c:pt>
                <c:pt idx="6061">
                  <c:v>17514.797682243152</c:v>
                </c:pt>
                <c:pt idx="6062">
                  <c:v>17523.074927986177</c:v>
                </c:pt>
                <c:pt idx="6063">
                  <c:v>17531.356085438507</c:v>
                </c:pt>
                <c:pt idx="6064">
                  <c:v>17539.641156448753</c:v>
                </c:pt>
                <c:pt idx="6065">
                  <c:v>17547.930142866418</c:v>
                </c:pt>
                <c:pt idx="6066">
                  <c:v>17556.223046541872</c:v>
                </c:pt>
                <c:pt idx="6067">
                  <c:v>17564.519869326348</c:v>
                </c:pt>
                <c:pt idx="6068">
                  <c:v>17572.820613071963</c:v>
                </c:pt>
                <c:pt idx="6069">
                  <c:v>17581.125279631702</c:v>
                </c:pt>
                <c:pt idx="6070">
                  <c:v>17589.433870859444</c:v>
                </c:pt>
                <c:pt idx="6071">
                  <c:v>17597.746388609929</c:v>
                </c:pt>
                <c:pt idx="6072">
                  <c:v>17606.062834738761</c:v>
                </c:pt>
                <c:pt idx="6073">
                  <c:v>17614.383211102453</c:v>
                </c:pt>
                <c:pt idx="6074">
                  <c:v>17622.707519558375</c:v>
                </c:pt>
                <c:pt idx="6075">
                  <c:v>17631.035761964777</c:v>
                </c:pt>
                <c:pt idx="6076">
                  <c:v>17639.367940180782</c:v>
                </c:pt>
                <c:pt idx="6077">
                  <c:v>17647.704056066403</c:v>
                </c:pt>
                <c:pt idx="6078">
                  <c:v>17656.04411148253</c:v>
                </c:pt>
                <c:pt idx="6079">
                  <c:v>17664.388108290932</c:v>
                </c:pt>
                <c:pt idx="6080">
                  <c:v>17672.736048354243</c:v>
                </c:pt>
                <c:pt idx="6081">
                  <c:v>17681.08793353599</c:v>
                </c:pt>
                <c:pt idx="6082">
                  <c:v>17689.443765700598</c:v>
                </c:pt>
                <c:pt idx="6083">
                  <c:v>17697.803546713345</c:v>
                </c:pt>
                <c:pt idx="6084">
                  <c:v>17706.167278440393</c:v>
                </c:pt>
                <c:pt idx="6085">
                  <c:v>17714.534962748799</c:v>
                </c:pt>
                <c:pt idx="6086">
                  <c:v>17722.906601506507</c:v>
                </c:pt>
                <c:pt idx="6087">
                  <c:v>17731.282196582324</c:v>
                </c:pt>
                <c:pt idx="6088">
                  <c:v>17739.661749845942</c:v>
                </c:pt>
                <c:pt idx="6089">
                  <c:v>17748.045263167958</c:v>
                </c:pt>
                <c:pt idx="6090">
                  <c:v>17756.43273841984</c:v>
                </c:pt>
                <c:pt idx="6091">
                  <c:v>17764.824177473936</c:v>
                </c:pt>
                <c:pt idx="6092">
                  <c:v>17773.219582203477</c:v>
                </c:pt>
                <c:pt idx="6093">
                  <c:v>17781.618954482587</c:v>
                </c:pt>
                <c:pt idx="6094">
                  <c:v>17790.022296186286</c:v>
                </c:pt>
                <c:pt idx="6095">
                  <c:v>17798.429609190462</c:v>
                </c:pt>
                <c:pt idx="6096">
                  <c:v>17806.840895371883</c:v>
                </c:pt>
                <c:pt idx="6097">
                  <c:v>17815.256156608226</c:v>
                </c:pt>
                <c:pt idx="6098">
                  <c:v>17823.675394778056</c:v>
                </c:pt>
                <c:pt idx="6099">
                  <c:v>17832.098611760804</c:v>
                </c:pt>
                <c:pt idx="6100">
                  <c:v>17840.525809436793</c:v>
                </c:pt>
                <c:pt idx="6101">
                  <c:v>17848.956989687256</c:v>
                </c:pt>
                <c:pt idx="6102">
                  <c:v>17857.3921543943</c:v>
                </c:pt>
                <c:pt idx="6103">
                  <c:v>17865.831305440923</c:v>
                </c:pt>
                <c:pt idx="6104">
                  <c:v>17874.274444710998</c:v>
                </c:pt>
                <c:pt idx="6105">
                  <c:v>17882.721574089315</c:v>
                </c:pt>
                <c:pt idx="6106">
                  <c:v>17891.172695461555</c:v>
                </c:pt>
                <c:pt idx="6107">
                  <c:v>17899.627810714261</c:v>
                </c:pt>
                <c:pt idx="6108">
                  <c:v>17908.086921734881</c:v>
                </c:pt>
                <c:pt idx="6109">
                  <c:v>17916.55003041177</c:v>
                </c:pt>
                <c:pt idx="6110">
                  <c:v>17925.017138634164</c:v>
                </c:pt>
                <c:pt idx="6111">
                  <c:v>17933.488248292189</c:v>
                </c:pt>
                <c:pt idx="6112">
                  <c:v>17941.963361276856</c:v>
                </c:pt>
                <c:pt idx="6113">
                  <c:v>17950.442479480091</c:v>
                </c:pt>
                <c:pt idx="6114">
                  <c:v>17958.925604794709</c:v>
                </c:pt>
                <c:pt idx="6115">
                  <c:v>17967.41273911441</c:v>
                </c:pt>
                <c:pt idx="6116">
                  <c:v>17975.90388433378</c:v>
                </c:pt>
                <c:pt idx="6117">
                  <c:v>17984.39904234833</c:v>
                </c:pt>
                <c:pt idx="6118">
                  <c:v>17992.898215054447</c:v>
                </c:pt>
                <c:pt idx="6119">
                  <c:v>18001.401404349421</c:v>
                </c:pt>
                <c:pt idx="6120">
                  <c:v>18009.908612131414</c:v>
                </c:pt>
                <c:pt idx="6121">
                  <c:v>18018.419840299528</c:v>
                </c:pt>
                <c:pt idx="6122">
                  <c:v>18026.935090753737</c:v>
                </c:pt>
                <c:pt idx="6123">
                  <c:v>18035.454365394919</c:v>
                </c:pt>
                <c:pt idx="6124">
                  <c:v>18043.977666124829</c:v>
                </c:pt>
                <c:pt idx="6125">
                  <c:v>18052.504994846156</c:v>
                </c:pt>
                <c:pt idx="6126">
                  <c:v>18061.036353462474</c:v>
                </c:pt>
                <c:pt idx="6127">
                  <c:v>18069.571743878252</c:v>
                </c:pt>
                <c:pt idx="6128">
                  <c:v>18078.111167998853</c:v>
                </c:pt>
                <c:pt idx="6129">
                  <c:v>18086.65462773055</c:v>
                </c:pt>
                <c:pt idx="6130">
                  <c:v>18095.202124980529</c:v>
                </c:pt>
                <c:pt idx="6131">
                  <c:v>18103.753661656858</c:v>
                </c:pt>
                <c:pt idx="6132">
                  <c:v>18112.309239668502</c:v>
                </c:pt>
                <c:pt idx="6133">
                  <c:v>18120.868860925344</c:v>
                </c:pt>
                <c:pt idx="6134">
                  <c:v>18129.432527338176</c:v>
                </c:pt>
                <c:pt idx="6135">
                  <c:v>18138.000240818677</c:v>
                </c:pt>
                <c:pt idx="6136">
                  <c:v>18146.572003279416</c:v>
                </c:pt>
                <c:pt idx="6137">
                  <c:v>18155.1478166339</c:v>
                </c:pt>
                <c:pt idx="6138">
                  <c:v>18163.727682796532</c:v>
                </c:pt>
                <c:pt idx="6139">
                  <c:v>18172.3116036826</c:v>
                </c:pt>
                <c:pt idx="6140">
                  <c:v>18180.899581208305</c:v>
                </c:pt>
                <c:pt idx="6141">
                  <c:v>18189.491617290761</c:v>
                </c:pt>
                <c:pt idx="6142">
                  <c:v>18198.087713847995</c:v>
                </c:pt>
                <c:pt idx="6143">
                  <c:v>18206.687872798924</c:v>
                </c:pt>
                <c:pt idx="6144">
                  <c:v>18215.292096063364</c:v>
                </c:pt>
                <c:pt idx="6145">
                  <c:v>18223.900385562069</c:v>
                </c:pt>
                <c:pt idx="6146">
                  <c:v>18232.512743216681</c:v>
                </c:pt>
                <c:pt idx="6147">
                  <c:v>18241.129170949753</c:v>
                </c:pt>
                <c:pt idx="6148">
                  <c:v>18249.749670684734</c:v>
                </c:pt>
                <c:pt idx="6149">
                  <c:v>18258.374244346011</c:v>
                </c:pt>
                <c:pt idx="6150">
                  <c:v>18267.002893858858</c:v>
                </c:pt>
                <c:pt idx="6151">
                  <c:v>18275.635621149468</c:v>
                </c:pt>
                <c:pt idx="6152">
                  <c:v>18284.272428144926</c:v>
                </c:pt>
                <c:pt idx="6153">
                  <c:v>18292.913316773258</c:v>
                </c:pt>
                <c:pt idx="6154">
                  <c:v>18301.558288963392</c:v>
                </c:pt>
                <c:pt idx="6155">
                  <c:v>18310.207346645147</c:v>
                </c:pt>
                <c:pt idx="6156">
                  <c:v>18318.860491749267</c:v>
                </c:pt>
                <c:pt idx="6157">
                  <c:v>18327.517726207418</c:v>
                </c:pt>
                <c:pt idx="6158">
                  <c:v>18336.179051952178</c:v>
                </c:pt>
                <c:pt idx="6159">
                  <c:v>18344.844470917018</c:v>
                </c:pt>
                <c:pt idx="6160">
                  <c:v>18353.513985036334</c:v>
                </c:pt>
                <c:pt idx="6161">
                  <c:v>18362.187596245447</c:v>
                </c:pt>
                <c:pt idx="6162">
                  <c:v>18370.865306480588</c:v>
                </c:pt>
                <c:pt idx="6163">
                  <c:v>18379.547117678892</c:v>
                </c:pt>
                <c:pt idx="6164">
                  <c:v>18388.233031778411</c:v>
                </c:pt>
                <c:pt idx="6165">
                  <c:v>18396.92305071812</c:v>
                </c:pt>
                <c:pt idx="6166">
                  <c:v>18405.617176437921</c:v>
                </c:pt>
                <c:pt idx="6167">
                  <c:v>18414.315410878608</c:v>
                </c:pt>
                <c:pt idx="6168">
                  <c:v>18423.017755981902</c:v>
                </c:pt>
                <c:pt idx="6169">
                  <c:v>18431.724213690453</c:v>
                </c:pt>
                <c:pt idx="6170">
                  <c:v>18440.434785947818</c:v>
                </c:pt>
                <c:pt idx="6171">
                  <c:v>18449.149474698479</c:v>
                </c:pt>
                <c:pt idx="6172">
                  <c:v>18457.868281887815</c:v>
                </c:pt>
                <c:pt idx="6173">
                  <c:v>18466.591209462156</c:v>
                </c:pt>
                <c:pt idx="6174">
                  <c:v>18475.318259368742</c:v>
                </c:pt>
                <c:pt idx="6175">
                  <c:v>18484.04943355572</c:v>
                </c:pt>
                <c:pt idx="6176">
                  <c:v>18492.784733972163</c:v>
                </c:pt>
                <c:pt idx="6177">
                  <c:v>18501.524162568072</c:v>
                </c:pt>
                <c:pt idx="6178">
                  <c:v>18510.267721294382</c:v>
                </c:pt>
                <c:pt idx="6179">
                  <c:v>18519.015412102912</c:v>
                </c:pt>
                <c:pt idx="6180">
                  <c:v>18527.767236946434</c:v>
                </c:pt>
                <c:pt idx="6181">
                  <c:v>18536.523197778632</c:v>
                </c:pt>
                <c:pt idx="6182">
                  <c:v>18545.283296554131</c:v>
                </c:pt>
                <c:pt idx="6183">
                  <c:v>18554.047535228448</c:v>
                </c:pt>
                <c:pt idx="6184">
                  <c:v>18562.815915758038</c:v>
                </c:pt>
                <c:pt idx="6185">
                  <c:v>18571.588440100291</c:v>
                </c:pt>
                <c:pt idx="6186">
                  <c:v>18580.365110213523</c:v>
                </c:pt>
                <c:pt idx="6187">
                  <c:v>18589.145928056954</c:v>
                </c:pt>
                <c:pt idx="6188">
                  <c:v>18597.93089559074</c:v>
                </c:pt>
                <c:pt idx="6189">
                  <c:v>18606.720014775969</c:v>
                </c:pt>
                <c:pt idx="6190">
                  <c:v>18615.513287574668</c:v>
                </c:pt>
                <c:pt idx="6191">
                  <c:v>18624.310715949759</c:v>
                </c:pt>
                <c:pt idx="6192">
                  <c:v>18633.112301865105</c:v>
                </c:pt>
                <c:pt idx="6193">
                  <c:v>18641.918047285511</c:v>
                </c:pt>
                <c:pt idx="6194">
                  <c:v>18650.727954176709</c:v>
                </c:pt>
                <c:pt idx="6195">
                  <c:v>18659.542024505339</c:v>
                </c:pt>
                <c:pt idx="6196">
                  <c:v>18668.360260238973</c:v>
                </c:pt>
                <c:pt idx="6197">
                  <c:v>18677.182663346139</c:v>
                </c:pt>
                <c:pt idx="6198">
                  <c:v>18686.009235796279</c:v>
                </c:pt>
                <c:pt idx="6199">
                  <c:v>18694.839979559762</c:v>
                </c:pt>
                <c:pt idx="6200">
                  <c:v>18703.674896607878</c:v>
                </c:pt>
                <c:pt idx="6201">
                  <c:v>18712.513988912873</c:v>
                </c:pt>
                <c:pt idx="6202">
                  <c:v>18721.35725844793</c:v>
                </c:pt>
                <c:pt idx="6203">
                  <c:v>18730.204707187127</c:v>
                </c:pt>
                <c:pt idx="6204">
                  <c:v>18739.056337105503</c:v>
                </c:pt>
                <c:pt idx="6205">
                  <c:v>18747.912150179018</c:v>
                </c:pt>
                <c:pt idx="6206">
                  <c:v>18756.772148384593</c:v>
                </c:pt>
                <c:pt idx="6207">
                  <c:v>18765.636333700048</c:v>
                </c:pt>
                <c:pt idx="6208">
                  <c:v>18774.504708104145</c:v>
                </c:pt>
                <c:pt idx="6209">
                  <c:v>18783.377273576592</c:v>
                </c:pt>
                <c:pt idx="6210">
                  <c:v>18792.254032098041</c:v>
                </c:pt>
                <c:pt idx="6211">
                  <c:v>18801.134985650064</c:v>
                </c:pt>
                <c:pt idx="6212">
                  <c:v>18810.020136215153</c:v>
                </c:pt>
                <c:pt idx="6213">
                  <c:v>18818.909485776774</c:v>
                </c:pt>
                <c:pt idx="6214">
                  <c:v>18827.803036319321</c:v>
                </c:pt>
                <c:pt idx="6215">
                  <c:v>18836.700789828108</c:v>
                </c:pt>
                <c:pt idx="6216">
                  <c:v>18845.602748289388</c:v>
                </c:pt>
                <c:pt idx="6217">
                  <c:v>18854.508913690373</c:v>
                </c:pt>
                <c:pt idx="6218">
                  <c:v>18863.419288019213</c:v>
                </c:pt>
                <c:pt idx="6219">
                  <c:v>18872.333873264975</c:v>
                </c:pt>
                <c:pt idx="6220">
                  <c:v>18881.252671417671</c:v>
                </c:pt>
                <c:pt idx="6221">
                  <c:v>18890.175684468271</c:v>
                </c:pt>
                <c:pt idx="6222">
                  <c:v>18899.10291440869</c:v>
                </c:pt>
                <c:pt idx="6223">
                  <c:v>18908.034363231753</c:v>
                </c:pt>
                <c:pt idx="6224">
                  <c:v>18916.97003293124</c:v>
                </c:pt>
                <c:pt idx="6225">
                  <c:v>18925.909925501885</c:v>
                </c:pt>
                <c:pt idx="6226">
                  <c:v>18934.854042939365</c:v>
                </c:pt>
                <c:pt idx="6227">
                  <c:v>18943.802387240288</c:v>
                </c:pt>
                <c:pt idx="6228">
                  <c:v>18952.754960402195</c:v>
                </c:pt>
                <c:pt idx="6229">
                  <c:v>18961.711764423606</c:v>
                </c:pt>
                <c:pt idx="6230">
                  <c:v>18970.672801303957</c:v>
                </c:pt>
                <c:pt idx="6231">
                  <c:v>18979.638073043643</c:v>
                </c:pt>
                <c:pt idx="6232">
                  <c:v>18988.607581643981</c:v>
                </c:pt>
                <c:pt idx="6233">
                  <c:v>18997.581329107263</c:v>
                </c:pt>
                <c:pt idx="6234">
                  <c:v>19006.559317436728</c:v>
                </c:pt>
                <c:pt idx="6235">
                  <c:v>19015.541548636538</c:v>
                </c:pt>
                <c:pt idx="6236">
                  <c:v>19024.528024711806</c:v>
                </c:pt>
                <c:pt idx="6237">
                  <c:v>19033.518747668604</c:v>
                </c:pt>
                <c:pt idx="6238">
                  <c:v>19042.513719513961</c:v>
                </c:pt>
                <c:pt idx="6239">
                  <c:v>19051.512942255831</c:v>
                </c:pt>
                <c:pt idx="6240">
                  <c:v>19060.516417903124</c:v>
                </c:pt>
                <c:pt idx="6241">
                  <c:v>19069.524148465705</c:v>
                </c:pt>
                <c:pt idx="6242">
                  <c:v>19078.5361359544</c:v>
                </c:pt>
                <c:pt idx="6243">
                  <c:v>19087.55238238096</c:v>
                </c:pt>
                <c:pt idx="6244">
                  <c:v>19096.572889758092</c:v>
                </c:pt>
                <c:pt idx="6245">
                  <c:v>19105.597660099473</c:v>
                </c:pt>
                <c:pt idx="6246">
                  <c:v>19114.62669541972</c:v>
                </c:pt>
                <c:pt idx="6247">
                  <c:v>19123.659997734401</c:v>
                </c:pt>
                <c:pt idx="6248">
                  <c:v>19132.697569060027</c:v>
                </c:pt>
                <c:pt idx="6249">
                  <c:v>19141.739411414073</c:v>
                </c:pt>
                <c:pt idx="6250">
                  <c:v>19150.785526814987</c:v>
                </c:pt>
                <c:pt idx="6251">
                  <c:v>19159.835917282137</c:v>
                </c:pt>
                <c:pt idx="6252">
                  <c:v>19168.890584835844</c:v>
                </c:pt>
                <c:pt idx="6253">
                  <c:v>19177.949531497416</c:v>
                </c:pt>
                <c:pt idx="6254">
                  <c:v>19187.012759289108</c:v>
                </c:pt>
                <c:pt idx="6255">
                  <c:v>19196.080270234102</c:v>
                </c:pt>
                <c:pt idx="6256">
                  <c:v>19205.152066356561</c:v>
                </c:pt>
                <c:pt idx="6257">
                  <c:v>19214.228149681603</c:v>
                </c:pt>
                <c:pt idx="6258">
                  <c:v>19223.308522235297</c:v>
                </c:pt>
                <c:pt idx="6259">
                  <c:v>19232.393186044679</c:v>
                </c:pt>
                <c:pt idx="6260">
                  <c:v>19241.48214313772</c:v>
                </c:pt>
                <c:pt idx="6261">
                  <c:v>19250.575395543376</c:v>
                </c:pt>
                <c:pt idx="6262">
                  <c:v>19259.672945291557</c:v>
                </c:pt>
                <c:pt idx="6263">
                  <c:v>19268.774794413115</c:v>
                </c:pt>
                <c:pt idx="6264">
                  <c:v>19277.880944939872</c:v>
                </c:pt>
                <c:pt idx="6265">
                  <c:v>19286.991398904618</c:v>
                </c:pt>
                <c:pt idx="6266">
                  <c:v>19296.106158341103</c:v>
                </c:pt>
                <c:pt idx="6267">
                  <c:v>19305.225225284019</c:v>
                </c:pt>
                <c:pt idx="6268">
                  <c:v>19314.348601769037</c:v>
                </c:pt>
                <c:pt idx="6269">
                  <c:v>19323.476289832779</c:v>
                </c:pt>
                <c:pt idx="6270">
                  <c:v>19332.608291512857</c:v>
                </c:pt>
                <c:pt idx="6271">
                  <c:v>19341.74460884781</c:v>
                </c:pt>
                <c:pt idx="6272">
                  <c:v>19350.885243877146</c:v>
                </c:pt>
                <c:pt idx="6273">
                  <c:v>19360.030198641361</c:v>
                </c:pt>
                <c:pt idx="6274">
                  <c:v>19369.179475181907</c:v>
                </c:pt>
                <c:pt idx="6275">
                  <c:v>19378.333075541181</c:v>
                </c:pt>
                <c:pt idx="6276">
                  <c:v>19387.491001762555</c:v>
                </c:pt>
                <c:pt idx="6277">
                  <c:v>19396.653255890378</c:v>
                </c:pt>
                <c:pt idx="6278">
                  <c:v>19405.819839969965</c:v>
                </c:pt>
                <c:pt idx="6279">
                  <c:v>19414.99075604758</c:v>
                </c:pt>
                <c:pt idx="6280">
                  <c:v>19424.166006170461</c:v>
                </c:pt>
                <c:pt idx="6281">
                  <c:v>19433.34559238682</c:v>
                </c:pt>
                <c:pt idx="6282">
                  <c:v>19442.529516745839</c:v>
                </c:pt>
                <c:pt idx="6283">
                  <c:v>19451.717781297666</c:v>
                </c:pt>
                <c:pt idx="6284">
                  <c:v>19460.910388093394</c:v>
                </c:pt>
                <c:pt idx="6285">
                  <c:v>19470.107339185117</c:v>
                </c:pt>
                <c:pt idx="6286">
                  <c:v>19479.308636625901</c:v>
                </c:pt>
                <c:pt idx="6287">
                  <c:v>19488.514282469761</c:v>
                </c:pt>
                <c:pt idx="6288">
                  <c:v>19497.724278771679</c:v>
                </c:pt>
                <c:pt idx="6289">
                  <c:v>19506.938627587628</c:v>
                </c:pt>
                <c:pt idx="6290">
                  <c:v>19516.157330974554</c:v>
                </c:pt>
                <c:pt idx="6291">
                  <c:v>19525.380390990358</c:v>
                </c:pt>
                <c:pt idx="6292">
                  <c:v>19534.607809693913</c:v>
                </c:pt>
                <c:pt idx="6293">
                  <c:v>19543.839589145082</c:v>
                </c:pt>
                <c:pt idx="6294">
                  <c:v>19553.075731404697</c:v>
                </c:pt>
                <c:pt idx="6295">
                  <c:v>19562.316238534553</c:v>
                </c:pt>
                <c:pt idx="6296">
                  <c:v>19571.561112597421</c:v>
                </c:pt>
                <c:pt idx="6297">
                  <c:v>19580.810355657057</c:v>
                </c:pt>
                <c:pt idx="6298">
                  <c:v>19590.063969778199</c:v>
                </c:pt>
                <c:pt idx="6299">
                  <c:v>19599.321957026536</c:v>
                </c:pt>
                <c:pt idx="6300">
                  <c:v>19608.58431946874</c:v>
                </c:pt>
                <c:pt idx="6301">
                  <c:v>19617.851059172473</c:v>
                </c:pt>
                <c:pt idx="6302">
                  <c:v>19627.122178206377</c:v>
                </c:pt>
                <c:pt idx="6303">
                  <c:v>19636.397678640053</c:v>
                </c:pt>
                <c:pt idx="6304">
                  <c:v>19645.677562544079</c:v>
                </c:pt>
                <c:pt idx="6305">
                  <c:v>19654.961831990026</c:v>
                </c:pt>
                <c:pt idx="6306">
                  <c:v>19664.250489050457</c:v>
                </c:pt>
                <c:pt idx="6307">
                  <c:v>19673.543535798879</c:v>
                </c:pt>
                <c:pt idx="6308">
                  <c:v>19682.840974309787</c:v>
                </c:pt>
                <c:pt idx="6309">
                  <c:v>19692.142806658689</c:v>
                </c:pt>
                <c:pt idx="6310">
                  <c:v>19701.449034922043</c:v>
                </c:pt>
                <c:pt idx="6311">
                  <c:v>19710.759661177293</c:v>
                </c:pt>
                <c:pt idx="6312">
                  <c:v>19720.07468750286</c:v>
                </c:pt>
                <c:pt idx="6313">
                  <c:v>19729.394115978164</c:v>
                </c:pt>
                <c:pt idx="6314">
                  <c:v>19738.71794868361</c:v>
                </c:pt>
                <c:pt idx="6315">
                  <c:v>19748.046187700558</c:v>
                </c:pt>
                <c:pt idx="6316">
                  <c:v>19757.378835111369</c:v>
                </c:pt>
                <c:pt idx="6317">
                  <c:v>19766.715892999389</c:v>
                </c:pt>
                <c:pt idx="6318">
                  <c:v>19776.057363448963</c:v>
                </c:pt>
                <c:pt idx="6319">
                  <c:v>19785.40324854539</c:v>
                </c:pt>
                <c:pt idx="6320">
                  <c:v>19794.75355037496</c:v>
                </c:pt>
                <c:pt idx="6321">
                  <c:v>19804.108271024976</c:v>
                </c:pt>
                <c:pt idx="6322">
                  <c:v>19813.467412583712</c:v>
                </c:pt>
                <c:pt idx="6323">
                  <c:v>19822.83097714042</c:v>
                </c:pt>
                <c:pt idx="6324">
                  <c:v>19832.198966785334</c:v>
                </c:pt>
                <c:pt idx="6325">
                  <c:v>19841.571383609702</c:v>
                </c:pt>
                <c:pt idx="6326">
                  <c:v>19850.948229705755</c:v>
                </c:pt>
                <c:pt idx="6327">
                  <c:v>19860.329507166694</c:v>
                </c:pt>
                <c:pt idx="6328">
                  <c:v>19869.715218086709</c:v>
                </c:pt>
                <c:pt idx="6329">
                  <c:v>19879.105364561001</c:v>
                </c:pt>
                <c:pt idx="6330">
                  <c:v>19888.49994868576</c:v>
                </c:pt>
                <c:pt idx="6331">
                  <c:v>19897.898972558145</c:v>
                </c:pt>
                <c:pt idx="6332">
                  <c:v>19907.302438276311</c:v>
                </c:pt>
                <c:pt idx="6333">
                  <c:v>19916.710347939417</c:v>
                </c:pt>
                <c:pt idx="6334">
                  <c:v>19926.122703647623</c:v>
                </c:pt>
                <c:pt idx="6335">
                  <c:v>19935.539507502057</c:v>
                </c:pt>
                <c:pt idx="6336">
                  <c:v>19944.960761604838</c:v>
                </c:pt>
                <c:pt idx="6337">
                  <c:v>19954.386468059096</c:v>
                </c:pt>
                <c:pt idx="6338">
                  <c:v>19963.816628968973</c:v>
                </c:pt>
                <c:pt idx="6339">
                  <c:v>19973.251246439555</c:v>
                </c:pt>
                <c:pt idx="6340">
                  <c:v>19982.690322576953</c:v>
                </c:pt>
                <c:pt idx="6341">
                  <c:v>19992.133859488273</c:v>
                </c:pt>
                <c:pt idx="6342">
                  <c:v>20001.581859281625</c:v>
                </c:pt>
                <c:pt idx="6343">
                  <c:v>20011.034324066091</c:v>
                </c:pt>
                <c:pt idx="6344">
                  <c:v>20020.491255951758</c:v>
                </c:pt>
                <c:pt idx="6345">
                  <c:v>20029.952657049722</c:v>
                </c:pt>
                <c:pt idx="6346">
                  <c:v>20039.418529472081</c:v>
                </c:pt>
                <c:pt idx="6347">
                  <c:v>20048.888875331908</c:v>
                </c:pt>
                <c:pt idx="6348">
                  <c:v>20058.363696743279</c:v>
                </c:pt>
                <c:pt idx="6349">
                  <c:v>20067.842995821284</c:v>
                </c:pt>
                <c:pt idx="6350">
                  <c:v>20077.326774682017</c:v>
                </c:pt>
                <c:pt idx="6351">
                  <c:v>20086.815035442549</c:v>
                </c:pt>
                <c:pt idx="6352">
                  <c:v>20096.307780220948</c:v>
                </c:pt>
                <c:pt idx="6353">
                  <c:v>20105.805011136312</c:v>
                </c:pt>
                <c:pt idx="6354">
                  <c:v>20115.306730308737</c:v>
                </c:pt>
                <c:pt idx="6355">
                  <c:v>20124.812939859301</c:v>
                </c:pt>
                <c:pt idx="6356">
                  <c:v>20134.323641910076</c:v>
                </c:pt>
                <c:pt idx="6357">
                  <c:v>20143.838838584168</c:v>
                </c:pt>
                <c:pt idx="6358">
                  <c:v>20153.358532005685</c:v>
                </c:pt>
                <c:pt idx="6359">
                  <c:v>20162.88272429971</c:v>
                </c:pt>
                <c:pt idx="6360">
                  <c:v>20172.411417592346</c:v>
                </c:pt>
                <c:pt idx="6361">
                  <c:v>20181.944614010707</c:v>
                </c:pt>
                <c:pt idx="6362">
                  <c:v>20191.482315682912</c:v>
                </c:pt>
                <c:pt idx="6363">
                  <c:v>20201.024524738074</c:v>
                </c:pt>
                <c:pt idx="6364">
                  <c:v>20210.571243306309</c:v>
                </c:pt>
                <c:pt idx="6365">
                  <c:v>20220.122473518761</c:v>
                </c:pt>
                <c:pt idx="6366">
                  <c:v>20229.678217507571</c:v>
                </c:pt>
                <c:pt idx="6367">
                  <c:v>20239.238477405885</c:v>
                </c:pt>
                <c:pt idx="6368">
                  <c:v>20248.803255347844</c:v>
                </c:pt>
                <c:pt idx="6369">
                  <c:v>20258.37255346862</c:v>
                </c:pt>
                <c:pt idx="6370">
                  <c:v>20267.9463739044</c:v>
                </c:pt>
                <c:pt idx="6371">
                  <c:v>20277.524718792352</c:v>
                </c:pt>
                <c:pt idx="6372">
                  <c:v>20287.107590270662</c:v>
                </c:pt>
                <c:pt idx="6373">
                  <c:v>20296.69499047854</c:v>
                </c:pt>
                <c:pt idx="6374">
                  <c:v>20306.28692155621</c:v>
                </c:pt>
                <c:pt idx="6375">
                  <c:v>20315.883385644884</c:v>
                </c:pt>
                <c:pt idx="6376">
                  <c:v>20325.484384886797</c:v>
                </c:pt>
                <c:pt idx="6377">
                  <c:v>20335.089921425202</c:v>
                </c:pt>
                <c:pt idx="6378">
                  <c:v>20344.699997404368</c:v>
                </c:pt>
                <c:pt idx="6379">
                  <c:v>20354.314614969571</c:v>
                </c:pt>
                <c:pt idx="6380">
                  <c:v>20363.93377626708</c:v>
                </c:pt>
                <c:pt idx="6381">
                  <c:v>20373.557483444216</c:v>
                </c:pt>
                <c:pt idx="6382">
                  <c:v>20383.185738649303</c:v>
                </c:pt>
                <c:pt idx="6383">
                  <c:v>20392.818544031667</c:v>
                </c:pt>
                <c:pt idx="6384">
                  <c:v>20402.455901741647</c:v>
                </c:pt>
                <c:pt idx="6385">
                  <c:v>20412.097813930613</c:v>
                </c:pt>
                <c:pt idx="6386">
                  <c:v>20421.744282750966</c:v>
                </c:pt>
                <c:pt idx="6387">
                  <c:v>20431.395310356093</c:v>
                </c:pt>
                <c:pt idx="6388">
                  <c:v>20441.050898900401</c:v>
                </c:pt>
                <c:pt idx="6389">
                  <c:v>20450.711050539332</c:v>
                </c:pt>
                <c:pt idx="6390">
                  <c:v>20460.375767429356</c:v>
                </c:pt>
                <c:pt idx="6391">
                  <c:v>20470.045051727931</c:v>
                </c:pt>
                <c:pt idx="6392">
                  <c:v>20479.718905593541</c:v>
                </c:pt>
                <c:pt idx="6393">
                  <c:v>20489.397331185712</c:v>
                </c:pt>
                <c:pt idx="6394">
                  <c:v>20499.080330664983</c:v>
                </c:pt>
                <c:pt idx="6395">
                  <c:v>20508.767906192897</c:v>
                </c:pt>
                <c:pt idx="6396">
                  <c:v>20518.460059932026</c:v>
                </c:pt>
                <c:pt idx="6397">
                  <c:v>20528.156794045975</c:v>
                </c:pt>
                <c:pt idx="6398">
                  <c:v>20537.858110699373</c:v>
                </c:pt>
                <c:pt idx="6399">
                  <c:v>20547.564012057854</c:v>
                </c:pt>
                <c:pt idx="6400">
                  <c:v>20557.27450028808</c:v>
                </c:pt>
                <c:pt idx="6401">
                  <c:v>20566.989577557742</c:v>
                </c:pt>
                <c:pt idx="6402">
                  <c:v>20576.709246035571</c:v>
                </c:pt>
                <c:pt idx="6403">
                  <c:v>20586.433507891299</c:v>
                </c:pt>
                <c:pt idx="6404">
                  <c:v>20596.162365295677</c:v>
                </c:pt>
                <c:pt idx="6405">
                  <c:v>20605.895820420505</c:v>
                </c:pt>
                <c:pt idx="6406">
                  <c:v>20615.633875438616</c:v>
                </c:pt>
                <c:pt idx="6407">
                  <c:v>20625.376532523846</c:v>
                </c:pt>
                <c:pt idx="6408">
                  <c:v>20635.123793851049</c:v>
                </c:pt>
                <c:pt idx="6409">
                  <c:v>20644.875661596139</c:v>
                </c:pt>
                <c:pt idx="6410">
                  <c:v>20654.632137936056</c:v>
                </c:pt>
                <c:pt idx="6411">
                  <c:v>20664.393225048741</c:v>
                </c:pt>
                <c:pt idx="6412">
                  <c:v>20674.158925113181</c:v>
                </c:pt>
                <c:pt idx="6413">
                  <c:v>20683.929240309386</c:v>
                </c:pt>
                <c:pt idx="6414">
                  <c:v>20693.704172818423</c:v>
                </c:pt>
                <c:pt idx="6415">
                  <c:v>20703.483724822356</c:v>
                </c:pt>
                <c:pt idx="6416">
                  <c:v>20713.267898504284</c:v>
                </c:pt>
                <c:pt idx="6417">
                  <c:v>20723.056696048356</c:v>
                </c:pt>
                <c:pt idx="6418">
                  <c:v>20732.850119639752</c:v>
                </c:pt>
                <c:pt idx="6419">
                  <c:v>20742.648171464665</c:v>
                </c:pt>
                <c:pt idx="6420">
                  <c:v>20752.450853710332</c:v>
                </c:pt>
                <c:pt idx="6421">
                  <c:v>20762.258168565026</c:v>
                </c:pt>
                <c:pt idx="6422">
                  <c:v>20772.070118218064</c:v>
                </c:pt>
                <c:pt idx="6423">
                  <c:v>20781.886704859779</c:v>
                </c:pt>
                <c:pt idx="6424">
                  <c:v>20791.707930681532</c:v>
                </c:pt>
                <c:pt idx="6425">
                  <c:v>20801.533797875749</c:v>
                </c:pt>
                <c:pt idx="6426">
                  <c:v>20811.364308635879</c:v>
                </c:pt>
                <c:pt idx="6427">
                  <c:v>20821.199465156405</c:v>
                </c:pt>
                <c:pt idx="6428">
                  <c:v>20831.039269632831</c:v>
                </c:pt>
                <c:pt idx="6429">
                  <c:v>20840.88372426173</c:v>
                </c:pt>
                <c:pt idx="6430">
                  <c:v>20850.732831240704</c:v>
                </c:pt>
                <c:pt idx="6431">
                  <c:v>20860.586592768381</c:v>
                </c:pt>
                <c:pt idx="6432">
                  <c:v>20870.445011044423</c:v>
                </c:pt>
                <c:pt idx="6433">
                  <c:v>20880.308088269554</c:v>
                </c:pt>
                <c:pt idx="6434">
                  <c:v>20890.17582664554</c:v>
                </c:pt>
                <c:pt idx="6435">
                  <c:v>20900.048228375159</c:v>
                </c:pt>
                <c:pt idx="6436">
                  <c:v>20909.92529566224</c:v>
                </c:pt>
                <c:pt idx="6437">
                  <c:v>20919.807030711672</c:v>
                </c:pt>
                <c:pt idx="6438">
                  <c:v>20929.693435729379</c:v>
                </c:pt>
                <c:pt idx="6439">
                  <c:v>20939.584512922313</c:v>
                </c:pt>
                <c:pt idx="6440">
                  <c:v>20949.48026449847</c:v>
                </c:pt>
                <c:pt idx="6441">
                  <c:v>20959.380692666902</c:v>
                </c:pt>
                <c:pt idx="6442">
                  <c:v>20969.285799637717</c:v>
                </c:pt>
                <c:pt idx="6443">
                  <c:v>20979.195587622038</c:v>
                </c:pt>
                <c:pt idx="6444">
                  <c:v>20989.110058832037</c:v>
                </c:pt>
                <c:pt idx="6445">
                  <c:v>20999.02921548095</c:v>
                </c:pt>
                <c:pt idx="6446">
                  <c:v>21008.953059783056</c:v>
                </c:pt>
                <c:pt idx="6447">
                  <c:v>21018.881593953665</c:v>
                </c:pt>
                <c:pt idx="6448">
                  <c:v>21028.81482020914</c:v>
                </c:pt>
                <c:pt idx="6449">
                  <c:v>21038.752740766893</c:v>
                </c:pt>
                <c:pt idx="6450">
                  <c:v>21048.695357845398</c:v>
                </c:pt>
                <c:pt idx="6451">
                  <c:v>21058.642673664155</c:v>
                </c:pt>
                <c:pt idx="6452">
                  <c:v>21068.594690443715</c:v>
                </c:pt>
                <c:pt idx="6453">
                  <c:v>21078.551410405697</c:v>
                </c:pt>
                <c:pt idx="6454">
                  <c:v>21088.512835772755</c:v>
                </c:pt>
                <c:pt idx="6455">
                  <c:v>21098.478968768606</c:v>
                </c:pt>
                <c:pt idx="6456">
                  <c:v>21108.449811617989</c:v>
                </c:pt>
                <c:pt idx="6457">
                  <c:v>21118.425366546722</c:v>
                </c:pt>
                <c:pt idx="6458">
                  <c:v>21128.405635781681</c:v>
                </c:pt>
                <c:pt idx="6459">
                  <c:v>21138.39062155077</c:v>
                </c:pt>
                <c:pt idx="6460">
                  <c:v>21148.380326082945</c:v>
                </c:pt>
                <c:pt idx="6461">
                  <c:v>21158.37475160824</c:v>
                </c:pt>
                <c:pt idx="6462">
                  <c:v>21168.373900357732</c:v>
                </c:pt>
                <c:pt idx="6463">
                  <c:v>21178.377774563549</c:v>
                </c:pt>
                <c:pt idx="6464">
                  <c:v>21188.38637645886</c:v>
                </c:pt>
                <c:pt idx="6465">
                  <c:v>21198.399708277917</c:v>
                </c:pt>
                <c:pt idx="6466">
                  <c:v>21208.41777225602</c:v>
                </c:pt>
                <c:pt idx="6467">
                  <c:v>21218.440570629515</c:v>
                </c:pt>
                <c:pt idx="6468">
                  <c:v>21228.468105635802</c:v>
                </c:pt>
                <c:pt idx="6469">
                  <c:v>21238.500379513349</c:v>
                </c:pt>
                <c:pt idx="6470">
                  <c:v>21248.537394501698</c:v>
                </c:pt>
                <c:pt idx="6471">
                  <c:v>21258.579152841416</c:v>
                </c:pt>
                <c:pt idx="6472">
                  <c:v>21268.625656774133</c:v>
                </c:pt>
                <c:pt idx="6473">
                  <c:v>21278.676908542566</c:v>
                </c:pt>
                <c:pt idx="6474">
                  <c:v>21288.732910390474</c:v>
                </c:pt>
                <c:pt idx="6475">
                  <c:v>21298.793664562676</c:v>
                </c:pt>
                <c:pt idx="6476">
                  <c:v>21308.859173305042</c:v>
                </c:pt>
                <c:pt idx="6477">
                  <c:v>21318.929438864525</c:v>
                </c:pt>
                <c:pt idx="6478">
                  <c:v>21329.004463489131</c:v>
                </c:pt>
                <c:pt idx="6479">
                  <c:v>21339.084249427931</c:v>
                </c:pt>
                <c:pt idx="6480">
                  <c:v>21349.168798931034</c:v>
                </c:pt>
                <c:pt idx="6481">
                  <c:v>21359.258114249649</c:v>
                </c:pt>
                <c:pt idx="6482">
                  <c:v>21369.352197636039</c:v>
                </c:pt>
                <c:pt idx="6483">
                  <c:v>21379.45105134352</c:v>
                </c:pt>
                <c:pt idx="6484">
                  <c:v>21389.554677626464</c:v>
                </c:pt>
                <c:pt idx="6485">
                  <c:v>21399.663078740334</c:v>
                </c:pt>
                <c:pt idx="6486">
                  <c:v>21409.776256941659</c:v>
                </c:pt>
                <c:pt idx="6487">
                  <c:v>21419.894214488009</c:v>
                </c:pt>
                <c:pt idx="6488">
                  <c:v>21430.016953638031</c:v>
                </c:pt>
                <c:pt idx="6489">
                  <c:v>21440.144476651443</c:v>
                </c:pt>
                <c:pt idx="6490">
                  <c:v>21450.276785789058</c:v>
                </c:pt>
                <c:pt idx="6491">
                  <c:v>21460.413883312704</c:v>
                </c:pt>
                <c:pt idx="6492">
                  <c:v>21470.555771485302</c:v>
                </c:pt>
                <c:pt idx="6493">
                  <c:v>21480.702452570858</c:v>
                </c:pt>
                <c:pt idx="6494">
                  <c:v>21490.853928834436</c:v>
                </c:pt>
                <c:pt idx="6495">
                  <c:v>21501.010202542169</c:v>
                </c:pt>
                <c:pt idx="6496">
                  <c:v>21511.171275961242</c:v>
                </c:pt>
                <c:pt idx="6497">
                  <c:v>21521.337151359952</c:v>
                </c:pt>
                <c:pt idx="6498">
                  <c:v>21531.507831007646</c:v>
                </c:pt>
                <c:pt idx="6499">
                  <c:v>21541.683317174738</c:v>
                </c:pt>
                <c:pt idx="6500">
                  <c:v>21551.863612132711</c:v>
                </c:pt>
                <c:pt idx="6501">
                  <c:v>21562.048718154147</c:v>
                </c:pt>
                <c:pt idx="6502">
                  <c:v>21572.238637512688</c:v>
                </c:pt>
                <c:pt idx="6503">
                  <c:v>21582.433372483043</c:v>
                </c:pt>
                <c:pt idx="6504">
                  <c:v>21592.632925340993</c:v>
                </c:pt>
                <c:pt idx="6505">
                  <c:v>21602.837298363411</c:v>
                </c:pt>
                <c:pt idx="6506">
                  <c:v>21613.046493828246</c:v>
                </c:pt>
                <c:pt idx="6507">
                  <c:v>21623.260514014517</c:v>
                </c:pt>
                <c:pt idx="6508">
                  <c:v>21633.479361202295</c:v>
                </c:pt>
                <c:pt idx="6509">
                  <c:v>21643.703037672778</c:v>
                </c:pt>
                <c:pt idx="6510">
                  <c:v>21653.931545708212</c:v>
                </c:pt>
                <c:pt idx="6511">
                  <c:v>21664.164887591924</c:v>
                </c:pt>
                <c:pt idx="6512">
                  <c:v>21674.403065608309</c:v>
                </c:pt>
                <c:pt idx="6513">
                  <c:v>21684.646082042873</c:v>
                </c:pt>
                <c:pt idx="6514">
                  <c:v>21694.89393918218</c:v>
                </c:pt>
                <c:pt idx="6515">
                  <c:v>21705.146639313883</c:v>
                </c:pt>
                <c:pt idx="6516">
                  <c:v>21715.404184726696</c:v>
                </c:pt>
                <c:pt idx="6517">
                  <c:v>21725.666577710435</c:v>
                </c:pt>
                <c:pt idx="6518">
                  <c:v>21735.933820556013</c:v>
                </c:pt>
                <c:pt idx="6519">
                  <c:v>21746.205915555387</c:v>
                </c:pt>
                <c:pt idx="6520">
                  <c:v>21756.482865001613</c:v>
                </c:pt>
                <c:pt idx="6521">
                  <c:v>21766.764671188841</c:v>
                </c:pt>
                <c:pt idx="6522">
                  <c:v>21777.051336412311</c:v>
                </c:pt>
                <c:pt idx="6523">
                  <c:v>21787.342862968322</c:v>
                </c:pt>
                <c:pt idx="6524">
                  <c:v>21797.639253154259</c:v>
                </c:pt>
                <c:pt idx="6525">
                  <c:v>21807.940509268614</c:v>
                </c:pt>
                <c:pt idx="6526">
                  <c:v>21818.246633610976</c:v>
                </c:pt>
                <c:pt idx="6527">
                  <c:v>21828.55762848198</c:v>
                </c:pt>
                <c:pt idx="6528">
                  <c:v>21838.873496183365</c:v>
                </c:pt>
                <c:pt idx="6529">
                  <c:v>21849.194239017968</c:v>
                </c:pt>
                <c:pt idx="6530">
                  <c:v>21859.519859289721</c:v>
                </c:pt>
                <c:pt idx="6531">
                  <c:v>21869.850359303622</c:v>
                </c:pt>
                <c:pt idx="6532">
                  <c:v>21880.185741365756</c:v>
                </c:pt>
                <c:pt idx="6533">
                  <c:v>21890.526007783319</c:v>
                </c:pt>
                <c:pt idx="6534">
                  <c:v>21900.871160864601</c:v>
                </c:pt>
                <c:pt idx="6535">
                  <c:v>21911.221202918958</c:v>
                </c:pt>
                <c:pt idx="6536">
                  <c:v>21921.576136256845</c:v>
                </c:pt>
                <c:pt idx="6537">
                  <c:v>21931.935963189815</c:v>
                </c:pt>
                <c:pt idx="6538">
                  <c:v>21942.300686030525</c:v>
                </c:pt>
                <c:pt idx="6539">
                  <c:v>21952.670307092707</c:v>
                </c:pt>
                <c:pt idx="6540">
                  <c:v>21963.044828691171</c:v>
                </c:pt>
                <c:pt idx="6541">
                  <c:v>21973.424253141864</c:v>
                </c:pt>
                <c:pt idx="6542">
                  <c:v>21983.808582761802</c:v>
                </c:pt>
                <c:pt idx="6543">
                  <c:v>21994.197819869096</c:v>
                </c:pt>
                <c:pt idx="6544">
                  <c:v>22004.591966782944</c:v>
                </c:pt>
                <c:pt idx="6545">
                  <c:v>22014.991025823663</c:v>
                </c:pt>
                <c:pt idx="6546">
                  <c:v>22025.394999312659</c:v>
                </c:pt>
                <c:pt idx="6547">
                  <c:v>22035.803889572428</c:v>
                </c:pt>
                <c:pt idx="6548">
                  <c:v>22046.217698926546</c:v>
                </c:pt>
                <c:pt idx="6549">
                  <c:v>22056.636429699731</c:v>
                </c:pt>
                <c:pt idx="6550">
                  <c:v>22067.060084217774</c:v>
                </c:pt>
                <c:pt idx="6551">
                  <c:v>22077.488664807566</c:v>
                </c:pt>
                <c:pt idx="6552">
                  <c:v>22087.922173797084</c:v>
                </c:pt>
                <c:pt idx="6553">
                  <c:v>22098.36061351543</c:v>
                </c:pt>
                <c:pt idx="6554">
                  <c:v>22108.803986292809</c:v>
                </c:pt>
                <c:pt idx="6555">
                  <c:v>22119.252294460504</c:v>
                </c:pt>
                <c:pt idx="6556">
                  <c:v>22129.7055403509</c:v>
                </c:pt>
                <c:pt idx="6557">
                  <c:v>22140.163726297505</c:v>
                </c:pt>
                <c:pt idx="6558">
                  <c:v>22150.626854634931</c:v>
                </c:pt>
                <c:pt idx="6559">
                  <c:v>22161.094927698869</c:v>
                </c:pt>
                <c:pt idx="6560">
                  <c:v>22171.567947826123</c:v>
                </c:pt>
                <c:pt idx="6561">
                  <c:v>22182.045917354604</c:v>
                </c:pt>
                <c:pt idx="6562">
                  <c:v>22192.528838623351</c:v>
                </c:pt>
                <c:pt idx="6563">
                  <c:v>22203.016713972473</c:v>
                </c:pt>
                <c:pt idx="6564">
                  <c:v>22213.509545743185</c:v>
                </c:pt>
                <c:pt idx="6565">
                  <c:v>22224.007336277838</c:v>
                </c:pt>
                <c:pt idx="6566">
                  <c:v>22234.510087919876</c:v>
                </c:pt>
                <c:pt idx="6567">
                  <c:v>22245.017803013841</c:v>
                </c:pt>
                <c:pt idx="6568">
                  <c:v>22255.530483905382</c:v>
                </c:pt>
                <c:pt idx="6569">
                  <c:v>22266.048132941272</c:v>
                </c:pt>
                <c:pt idx="6570">
                  <c:v>22276.570752469401</c:v>
                </c:pt>
                <c:pt idx="6571">
                  <c:v>22287.098344838734</c:v>
                </c:pt>
                <c:pt idx="6572">
                  <c:v>22297.630912399367</c:v>
                </c:pt>
                <c:pt idx="6573">
                  <c:v>22308.168457502506</c:v>
                </c:pt>
                <c:pt idx="6574">
                  <c:v>22318.710982500481</c:v>
                </c:pt>
                <c:pt idx="6575">
                  <c:v>22329.25848974671</c:v>
                </c:pt>
                <c:pt idx="6576">
                  <c:v>22339.810981595721</c:v>
                </c:pt>
                <c:pt idx="6577">
                  <c:v>22350.368460403177</c:v>
                </c:pt>
                <c:pt idx="6578">
                  <c:v>22360.930928525861</c:v>
                </c:pt>
                <c:pt idx="6579">
                  <c:v>22371.498388321634</c:v>
                </c:pt>
                <c:pt idx="6580">
                  <c:v>22382.070842149478</c:v>
                </c:pt>
                <c:pt idx="6581">
                  <c:v>22392.648292369526</c:v>
                </c:pt>
                <c:pt idx="6582">
                  <c:v>22403.230741342999</c:v>
                </c:pt>
                <c:pt idx="6583">
                  <c:v>22413.818191432234</c:v>
                </c:pt>
                <c:pt idx="6584">
                  <c:v>22424.410645000673</c:v>
                </c:pt>
                <c:pt idx="6585">
                  <c:v>22435.0081044129</c:v>
                </c:pt>
                <c:pt idx="6586">
                  <c:v>22445.61057203462</c:v>
                </c:pt>
                <c:pt idx="6587">
                  <c:v>22456.218050232634</c:v>
                </c:pt>
                <c:pt idx="6588">
                  <c:v>22466.830541374846</c:v>
                </c:pt>
                <c:pt idx="6589">
                  <c:v>22477.44804783033</c:v>
                </c:pt>
                <c:pt idx="6590">
                  <c:v>22488.070571969249</c:v>
                </c:pt>
                <c:pt idx="6591">
                  <c:v>22498.69811616289</c:v>
                </c:pt>
                <c:pt idx="6592">
                  <c:v>22509.330682783639</c:v>
                </c:pt>
                <c:pt idx="6593">
                  <c:v>22519.968274205039</c:v>
                </c:pt>
                <c:pt idx="6594">
                  <c:v>22530.610892801753</c:v>
                </c:pt>
                <c:pt idx="6595">
                  <c:v>22541.258540949537</c:v>
                </c:pt>
                <c:pt idx="6596">
                  <c:v>22551.911221025282</c:v>
                </c:pt>
                <c:pt idx="6597">
                  <c:v>22562.568935407009</c:v>
                </c:pt>
                <c:pt idx="6598">
                  <c:v>22573.231686473879</c:v>
                </c:pt>
                <c:pt idx="6599">
                  <c:v>22583.899476606137</c:v>
                </c:pt>
                <c:pt idx="6600">
                  <c:v>22594.572308185168</c:v>
                </c:pt>
                <c:pt idx="6601">
                  <c:v>22605.250183593507</c:v>
                </c:pt>
                <c:pt idx="6602">
                  <c:v>22615.933105214794</c:v>
                </c:pt>
                <c:pt idx="6603">
                  <c:v>22626.621075433795</c:v>
                </c:pt>
                <c:pt idx="6604">
                  <c:v>22637.314096636397</c:v>
                </c:pt>
                <c:pt idx="6605">
                  <c:v>22648.01217120963</c:v>
                </c:pt>
                <c:pt idx="6606">
                  <c:v>22658.715301541655</c:v>
                </c:pt>
                <c:pt idx="6607">
                  <c:v>22669.423490021742</c:v>
                </c:pt>
                <c:pt idx="6608">
                  <c:v>22680.136739040296</c:v>
                </c:pt>
                <c:pt idx="6609">
                  <c:v>22690.855050988856</c:v>
                </c:pt>
                <c:pt idx="6610">
                  <c:v>22701.578428260113</c:v>
                </c:pt>
                <c:pt idx="6611">
                  <c:v>22712.306873247846</c:v>
                </c:pt>
                <c:pt idx="6612">
                  <c:v>22723.040388346981</c:v>
                </c:pt>
                <c:pt idx="6613">
                  <c:v>22733.778975953588</c:v>
                </c:pt>
                <c:pt idx="6614">
                  <c:v>22744.522638464881</c:v>
                </c:pt>
                <c:pt idx="6615">
                  <c:v>22755.271378279172</c:v>
                </c:pt>
                <c:pt idx="6616">
                  <c:v>22766.025197795912</c:v>
                </c:pt>
                <c:pt idx="6617">
                  <c:v>22776.784099415705</c:v>
                </c:pt>
                <c:pt idx="6618">
                  <c:v>22787.548085540297</c:v>
                </c:pt>
                <c:pt idx="6619">
                  <c:v>22798.317158572536</c:v>
                </c:pt>
                <c:pt idx="6620">
                  <c:v>22809.091320916417</c:v>
                </c:pt>
                <c:pt idx="6621">
                  <c:v>22819.870574977085</c:v>
                </c:pt>
                <c:pt idx="6622">
                  <c:v>22830.65492316083</c:v>
                </c:pt>
                <c:pt idx="6623">
                  <c:v>22841.444367875039</c:v>
                </c:pt>
                <c:pt idx="6624">
                  <c:v>22852.238911528264</c:v>
                </c:pt>
                <c:pt idx="6625">
                  <c:v>22863.038556530191</c:v>
                </c:pt>
                <c:pt idx="6626">
                  <c:v>22873.843305291663</c:v>
                </c:pt>
                <c:pt idx="6627">
                  <c:v>22884.653160224629</c:v>
                </c:pt>
                <c:pt idx="6628">
                  <c:v>22895.468123742186</c:v>
                </c:pt>
                <c:pt idx="6629">
                  <c:v>22906.288198258593</c:v>
                </c:pt>
                <c:pt idx="6630">
                  <c:v>22917.113386189238</c:v>
                </c:pt>
                <c:pt idx="6631">
                  <c:v>22927.943689950644</c:v>
                </c:pt>
                <c:pt idx="6632">
                  <c:v>22938.779111960466</c:v>
                </c:pt>
                <c:pt idx="6633">
                  <c:v>22949.619654637529</c:v>
                </c:pt>
                <c:pt idx="6634">
                  <c:v>22960.465320401792</c:v>
                </c:pt>
                <c:pt idx="6635">
                  <c:v>22971.316111674354</c:v>
                </c:pt>
                <c:pt idx="6636">
                  <c:v>22982.172030877438</c:v>
                </c:pt>
                <c:pt idx="6637">
                  <c:v>22993.033080434452</c:v>
                </c:pt>
                <c:pt idx="6638">
                  <c:v>23003.899262769926</c:v>
                </c:pt>
                <c:pt idx="6639">
                  <c:v>23014.770580309538</c:v>
                </c:pt>
                <c:pt idx="6640">
                  <c:v>23025.647035480099</c:v>
                </c:pt>
                <c:pt idx="6641">
                  <c:v>23036.528630709592</c:v>
                </c:pt>
                <c:pt idx="6642">
                  <c:v>23047.415368427144</c:v>
                </c:pt>
                <c:pt idx="6643">
                  <c:v>23058.307251063019</c:v>
                </c:pt>
                <c:pt idx="6644">
                  <c:v>23069.204281048609</c:v>
                </c:pt>
                <c:pt idx="6645">
                  <c:v>23080.106460816503</c:v>
                </c:pt>
                <c:pt idx="6646">
                  <c:v>23091.013792800419</c:v>
                </c:pt>
                <c:pt idx="6647">
                  <c:v>23101.926279435211</c:v>
                </c:pt>
                <c:pt idx="6648">
                  <c:v>23112.843923156885</c:v>
                </c:pt>
                <c:pt idx="6649">
                  <c:v>23123.766726402617</c:v>
                </c:pt>
                <c:pt idx="6650">
                  <c:v>23134.694691610737</c:v>
                </c:pt>
                <c:pt idx="6651">
                  <c:v>23145.6278212207</c:v>
                </c:pt>
                <c:pt idx="6652">
                  <c:v>23156.56611767313</c:v>
                </c:pt>
                <c:pt idx="6653">
                  <c:v>23167.509583409799</c:v>
                </c:pt>
                <c:pt idx="6654">
                  <c:v>23178.458220873661</c:v>
                </c:pt>
                <c:pt idx="6655">
                  <c:v>23189.412032508786</c:v>
                </c:pt>
                <c:pt idx="6656">
                  <c:v>23200.371020760398</c:v>
                </c:pt>
                <c:pt idx="6657">
                  <c:v>23211.335188074914</c:v>
                </c:pt>
                <c:pt idx="6658">
                  <c:v>23222.30453689989</c:v>
                </c:pt>
                <c:pt idx="6659">
                  <c:v>23233.279069684024</c:v>
                </c:pt>
                <c:pt idx="6660">
                  <c:v>23244.258788877174</c:v>
                </c:pt>
                <c:pt idx="6661">
                  <c:v>23255.243696930371</c:v>
                </c:pt>
                <c:pt idx="6662">
                  <c:v>23266.233796295812</c:v>
                </c:pt>
                <c:pt idx="6663">
                  <c:v>23277.229089426823</c:v>
                </c:pt>
                <c:pt idx="6664">
                  <c:v>23288.229578777889</c:v>
                </c:pt>
                <c:pt idx="6665">
                  <c:v>23299.235266804691</c:v>
                </c:pt>
                <c:pt idx="6666">
                  <c:v>23310.246155964054</c:v>
                </c:pt>
                <c:pt idx="6667">
                  <c:v>23321.262248713956</c:v>
                </c:pt>
                <c:pt idx="6668">
                  <c:v>23332.283547513522</c:v>
                </c:pt>
                <c:pt idx="6669">
                  <c:v>23343.310054823069</c:v>
                </c:pt>
                <c:pt idx="6670">
                  <c:v>23354.341773104079</c:v>
                </c:pt>
                <c:pt idx="6671">
                  <c:v>23365.37870481917</c:v>
                </c:pt>
                <c:pt idx="6672">
                  <c:v>23376.420852432129</c:v>
                </c:pt>
                <c:pt idx="6673">
                  <c:v>23387.468218407921</c:v>
                </c:pt>
                <c:pt idx="6674">
                  <c:v>23398.520805212691</c:v>
                </c:pt>
                <c:pt idx="6675">
                  <c:v>23409.578615313705</c:v>
                </c:pt>
                <c:pt idx="6676">
                  <c:v>23420.641651179423</c:v>
                </c:pt>
                <c:pt idx="6677">
                  <c:v>23431.709915279469</c:v>
                </c:pt>
                <c:pt idx="6678">
                  <c:v>23442.783410084645</c:v>
                </c:pt>
                <c:pt idx="6679">
                  <c:v>23453.862138066896</c:v>
                </c:pt>
                <c:pt idx="6680">
                  <c:v>23464.946101699341</c:v>
                </c:pt>
                <c:pt idx="6681">
                  <c:v>23476.03530345628</c:v>
                </c:pt>
                <c:pt idx="6682">
                  <c:v>23487.129745813192</c:v>
                </c:pt>
                <c:pt idx="6683">
                  <c:v>23498.229431246698</c:v>
                </c:pt>
                <c:pt idx="6684">
                  <c:v>23509.334362234589</c:v>
                </c:pt>
                <c:pt idx="6685">
                  <c:v>23520.444541255856</c:v>
                </c:pt>
                <c:pt idx="6686">
                  <c:v>23531.559970790651</c:v>
                </c:pt>
                <c:pt idx="6687">
                  <c:v>23542.68065332028</c:v>
                </c:pt>
                <c:pt idx="6688">
                  <c:v>23553.806591327229</c:v>
                </c:pt>
                <c:pt idx="6689">
                  <c:v>23564.93778729517</c:v>
                </c:pt>
                <c:pt idx="6690">
                  <c:v>23576.07424370895</c:v>
                </c:pt>
                <c:pt idx="6691">
                  <c:v>23587.215963054576</c:v>
                </c:pt>
                <c:pt idx="6692">
                  <c:v>23598.36294781922</c:v>
                </c:pt>
                <c:pt idx="6693">
                  <c:v>23609.51520049126</c:v>
                </c:pt>
                <c:pt idx="6694">
                  <c:v>23620.672723560241</c:v>
                </c:pt>
                <c:pt idx="6695">
                  <c:v>23631.835519516862</c:v>
                </c:pt>
                <c:pt idx="6696">
                  <c:v>23643.003590853015</c:v>
                </c:pt>
                <c:pt idx="6697">
                  <c:v>23654.176940061778</c:v>
                </c:pt>
                <c:pt idx="6698">
                  <c:v>23665.355569637406</c:v>
                </c:pt>
                <c:pt idx="6699">
                  <c:v>23676.539482075317</c:v>
                </c:pt>
                <c:pt idx="6700">
                  <c:v>23687.728679872107</c:v>
                </c:pt>
                <c:pt idx="6701">
                  <c:v>23698.923165525572</c:v>
                </c:pt>
                <c:pt idx="6702">
                  <c:v>23710.122941534686</c:v>
                </c:pt>
                <c:pt idx="6703">
                  <c:v>23721.328010399589</c:v>
                </c:pt>
                <c:pt idx="6704">
                  <c:v>23732.538374621599</c:v>
                </c:pt>
                <c:pt idx="6705">
                  <c:v>23743.754036703238</c:v>
                </c:pt>
                <c:pt idx="6706">
                  <c:v>23754.974999148209</c:v>
                </c:pt>
                <c:pt idx="6707">
                  <c:v>23766.201264461379</c:v>
                </c:pt>
                <c:pt idx="6708">
                  <c:v>23777.432835148797</c:v>
                </c:pt>
                <c:pt idx="6709">
                  <c:v>23788.669713717718</c:v>
                </c:pt>
                <c:pt idx="6710">
                  <c:v>23799.911902676584</c:v>
                </c:pt>
                <c:pt idx="6711">
                  <c:v>23811.159404534999</c:v>
                </c:pt>
                <c:pt idx="6712">
                  <c:v>23822.412221803748</c:v>
                </c:pt>
                <c:pt idx="6713">
                  <c:v>23833.670356994844</c:v>
                </c:pt>
                <c:pt idx="6714">
                  <c:v>23844.933812621457</c:v>
                </c:pt>
                <c:pt idx="6715">
                  <c:v>23856.202591197944</c:v>
                </c:pt>
                <c:pt idx="6716">
                  <c:v>23867.47669523985</c:v>
                </c:pt>
                <c:pt idx="6717">
                  <c:v>23878.756127263921</c:v>
                </c:pt>
                <c:pt idx="6718">
                  <c:v>23890.040889788099</c:v>
                </c:pt>
                <c:pt idx="6719">
                  <c:v>23901.330985331486</c:v>
                </c:pt>
                <c:pt idx="6720">
                  <c:v>23912.62641641439</c:v>
                </c:pt>
                <c:pt idx="6721">
                  <c:v>23923.927185558317</c:v>
                </c:pt>
                <c:pt idx="6722">
                  <c:v>23935.233295285969</c:v>
                </c:pt>
                <c:pt idx="6723">
                  <c:v>23946.544748121221</c:v>
                </c:pt>
                <c:pt idx="6724">
                  <c:v>23957.861546589142</c:v>
                </c:pt>
                <c:pt idx="6725">
                  <c:v>23969.183693216011</c:v>
                </c:pt>
                <c:pt idx="6726">
                  <c:v>23980.511190529302</c:v>
                </c:pt>
                <c:pt idx="6727">
                  <c:v>23991.844041057662</c:v>
                </c:pt>
                <c:pt idx="6728">
                  <c:v>24003.182247330937</c:v>
                </c:pt>
                <c:pt idx="6729">
                  <c:v>24014.525811880183</c:v>
                </c:pt>
                <c:pt idx="6730">
                  <c:v>24025.874737237664</c:v>
                </c:pt>
                <c:pt idx="6731">
                  <c:v>24037.229025936806</c:v>
                </c:pt>
                <c:pt idx="6732">
                  <c:v>24048.588680512235</c:v>
                </c:pt>
                <c:pt idx="6733">
                  <c:v>24059.953703499807</c:v>
                </c:pt>
                <c:pt idx="6734">
                  <c:v>24071.324097436558</c:v>
                </c:pt>
                <c:pt idx="6735">
                  <c:v>24082.699864860722</c:v>
                </c:pt>
                <c:pt idx="6736">
                  <c:v>24094.081008311718</c:v>
                </c:pt>
                <c:pt idx="6737">
                  <c:v>24105.467530330188</c:v>
                </c:pt>
                <c:pt idx="6738">
                  <c:v>24116.859433457979</c:v>
                </c:pt>
                <c:pt idx="6739">
                  <c:v>24128.256720238121</c:v>
                </c:pt>
                <c:pt idx="6740">
                  <c:v>24139.659393214843</c:v>
                </c:pt>
                <c:pt idx="6741">
                  <c:v>24151.067454933589</c:v>
                </c:pt>
                <c:pt idx="6742">
                  <c:v>24162.480907941012</c:v>
                </c:pt>
                <c:pt idx="6743">
                  <c:v>24173.899754784954</c:v>
                </c:pt>
                <c:pt idx="6744">
                  <c:v>24185.32399801445</c:v>
                </c:pt>
                <c:pt idx="6745">
                  <c:v>24196.753640179773</c:v>
                </c:pt>
                <c:pt idx="6746">
                  <c:v>24208.188683832388</c:v>
                </c:pt>
                <c:pt idx="6747">
                  <c:v>24219.629131524951</c:v>
                </c:pt>
                <c:pt idx="6748">
                  <c:v>24231.07498581133</c:v>
                </c:pt>
                <c:pt idx="6749">
                  <c:v>24242.526249246614</c:v>
                </c:pt>
                <c:pt idx="6750">
                  <c:v>24253.982924387092</c:v>
                </c:pt>
                <c:pt idx="6751">
                  <c:v>24265.44501379026</c:v>
                </c:pt>
                <c:pt idx="6752">
                  <c:v>24276.912520014805</c:v>
                </c:pt>
                <c:pt idx="6753">
                  <c:v>24288.385445620657</c:v>
                </c:pt>
                <c:pt idx="6754">
                  <c:v>24299.863793168941</c:v>
                </c:pt>
                <c:pt idx="6755">
                  <c:v>24311.347565221986</c:v>
                </c:pt>
                <c:pt idx="6756">
                  <c:v>24322.836764343323</c:v>
                </c:pt>
                <c:pt idx="6757">
                  <c:v>24334.331393097717</c:v>
                </c:pt>
                <c:pt idx="6758">
                  <c:v>24345.831454051153</c:v>
                </c:pt>
                <c:pt idx="6759">
                  <c:v>24357.336949770794</c:v>
                </c:pt>
                <c:pt idx="6760">
                  <c:v>24368.847882825023</c:v>
                </c:pt>
                <c:pt idx="6761">
                  <c:v>24380.364255783461</c:v>
                </c:pt>
                <c:pt idx="6762">
                  <c:v>24391.886071216944</c:v>
                </c:pt>
                <c:pt idx="6763">
                  <c:v>24403.413331697491</c:v>
                </c:pt>
                <c:pt idx="6764">
                  <c:v>24414.946039798346</c:v>
                </c:pt>
                <c:pt idx="6765">
                  <c:v>24426.484198093989</c:v>
                </c:pt>
                <c:pt idx="6766">
                  <c:v>24438.027809160121</c:v>
                </c:pt>
                <c:pt idx="6767">
                  <c:v>24449.576875573621</c:v>
                </c:pt>
                <c:pt idx="6768">
                  <c:v>24461.131399912603</c:v>
                </c:pt>
                <c:pt idx="6769">
                  <c:v>24472.691384756425</c:v>
                </c:pt>
                <c:pt idx="6770">
                  <c:v>24484.256832685645</c:v>
                </c:pt>
                <c:pt idx="6771">
                  <c:v>24495.827746282033</c:v>
                </c:pt>
                <c:pt idx="6772">
                  <c:v>24507.404128128575</c:v>
                </c:pt>
                <c:pt idx="6773">
                  <c:v>24518.985980809499</c:v>
                </c:pt>
                <c:pt idx="6774">
                  <c:v>24530.573306910253</c:v>
                </c:pt>
                <c:pt idx="6775">
                  <c:v>24542.166109017493</c:v>
                </c:pt>
                <c:pt idx="6776">
                  <c:v>24553.764389719086</c:v>
                </c:pt>
                <c:pt idx="6777">
                  <c:v>24565.368151604151</c:v>
                </c:pt>
                <c:pt idx="6778">
                  <c:v>24576.977397263028</c:v>
                </c:pt>
                <c:pt idx="6779">
                  <c:v>24588.592129287259</c:v>
                </c:pt>
                <c:pt idx="6780">
                  <c:v>24600.212350269616</c:v>
                </c:pt>
                <c:pt idx="6781">
                  <c:v>24611.838062804109</c:v>
                </c:pt>
                <c:pt idx="6782">
                  <c:v>24623.46926948598</c:v>
                </c:pt>
                <c:pt idx="6783">
                  <c:v>24635.105972911679</c:v>
                </c:pt>
                <c:pt idx="6784">
                  <c:v>24646.748175678866</c:v>
                </c:pt>
                <c:pt idx="6785">
                  <c:v>24658.395880386481</c:v>
                </c:pt>
                <c:pt idx="6786">
                  <c:v>24670.049089634664</c:v>
                </c:pt>
                <c:pt idx="6787">
                  <c:v>24681.707806024766</c:v>
                </c:pt>
                <c:pt idx="6788">
                  <c:v>24693.37203215939</c:v>
                </c:pt>
                <c:pt idx="6789">
                  <c:v>24705.041770642358</c:v>
                </c:pt>
                <c:pt idx="6790">
                  <c:v>24716.717024078749</c:v>
                </c:pt>
                <c:pt idx="6791">
                  <c:v>24728.397795074834</c:v>
                </c:pt>
                <c:pt idx="6792">
                  <c:v>24740.08408623813</c:v>
                </c:pt>
                <c:pt idx="6793">
                  <c:v>24751.775900177396</c:v>
                </c:pt>
                <c:pt idx="6794">
                  <c:v>24763.473239502629</c:v>
                </c:pt>
                <c:pt idx="6795">
                  <c:v>24775.176106825042</c:v>
                </c:pt>
                <c:pt idx="6796">
                  <c:v>24786.884504757072</c:v>
                </c:pt>
                <c:pt idx="6797">
                  <c:v>24798.59843591242</c:v>
                </c:pt>
                <c:pt idx="6798">
                  <c:v>24810.317902906019</c:v>
                </c:pt>
                <c:pt idx="6799">
                  <c:v>24822.042908354015</c:v>
                </c:pt>
                <c:pt idx="6800">
                  <c:v>24833.773454873797</c:v>
                </c:pt>
                <c:pt idx="6801">
                  <c:v>24845.509545084009</c:v>
                </c:pt>
                <c:pt idx="6802">
                  <c:v>24857.25118160453</c:v>
                </c:pt>
                <c:pt idx="6803">
                  <c:v>24868.998367056451</c:v>
                </c:pt>
                <c:pt idx="6804">
                  <c:v>24880.751104062114</c:v>
                </c:pt>
                <c:pt idx="6805">
                  <c:v>24892.509395245113</c:v>
                </c:pt>
                <c:pt idx="6806">
                  <c:v>24904.273243230287</c:v>
                </c:pt>
                <c:pt idx="6807">
                  <c:v>24916.042650643689</c:v>
                </c:pt>
                <c:pt idx="6808">
                  <c:v>24927.817620112615</c:v>
                </c:pt>
                <c:pt idx="6809">
                  <c:v>24939.59815426563</c:v>
                </c:pt>
                <c:pt idx="6810">
                  <c:v>24951.384255732526</c:v>
                </c:pt>
                <c:pt idx="6811">
                  <c:v>24963.175927144333</c:v>
                </c:pt>
                <c:pt idx="6812">
                  <c:v>24974.973171133319</c:v>
                </c:pt>
                <c:pt idx="6813">
                  <c:v>24986.775990333012</c:v>
                </c:pt>
                <c:pt idx="6814">
                  <c:v>24998.584387378189</c:v>
                </c:pt>
                <c:pt idx="6815">
                  <c:v>25010.398364904853</c:v>
                </c:pt>
                <c:pt idx="6816">
                  <c:v>25022.217925550245</c:v>
                </c:pt>
                <c:pt idx="6817">
                  <c:v>25034.043071952881</c:v>
                </c:pt>
                <c:pt idx="6818">
                  <c:v>25045.873806752523</c:v>
                </c:pt>
                <c:pt idx="6819">
                  <c:v>25057.710132590153</c:v>
                </c:pt>
                <c:pt idx="6820">
                  <c:v>25069.552052108014</c:v>
                </c:pt>
                <c:pt idx="6821">
                  <c:v>25081.399567949607</c:v>
                </c:pt>
                <c:pt idx="6822">
                  <c:v>25093.252682759685</c:v>
                </c:pt>
                <c:pt idx="6823">
                  <c:v>25105.111399184229</c:v>
                </c:pt>
                <c:pt idx="6824">
                  <c:v>25116.975719870476</c:v>
                </c:pt>
                <c:pt idx="6825">
                  <c:v>25128.845647466926</c:v>
                </c:pt>
                <c:pt idx="6826">
                  <c:v>25140.721184623344</c:v>
                </c:pt>
                <c:pt idx="6827">
                  <c:v>25152.602333990715</c:v>
                </c:pt>
                <c:pt idx="6828">
                  <c:v>25164.489098221275</c:v>
                </c:pt>
                <c:pt idx="6829">
                  <c:v>25176.381479968542</c:v>
                </c:pt>
                <c:pt idx="6830">
                  <c:v>25188.279481887294</c:v>
                </c:pt>
                <c:pt idx="6831">
                  <c:v>25200.183106633522</c:v>
                </c:pt>
                <c:pt idx="6832">
                  <c:v>25212.092356864487</c:v>
                </c:pt>
                <c:pt idx="6833">
                  <c:v>25224.007235238732</c:v>
                </c:pt>
                <c:pt idx="6834">
                  <c:v>25235.92774441604</c:v>
                </c:pt>
                <c:pt idx="6835">
                  <c:v>25247.853887057441</c:v>
                </c:pt>
                <c:pt idx="6836">
                  <c:v>25259.785665825224</c:v>
                </c:pt>
                <c:pt idx="6837">
                  <c:v>25271.723083382945</c:v>
                </c:pt>
                <c:pt idx="6838">
                  <c:v>25283.666142395432</c:v>
                </c:pt>
                <c:pt idx="6839">
                  <c:v>25295.614845528744</c:v>
                </c:pt>
                <c:pt idx="6840">
                  <c:v>25307.569195450207</c:v>
                </c:pt>
                <c:pt idx="6841">
                  <c:v>25319.529194828418</c:v>
                </c:pt>
                <c:pt idx="6842">
                  <c:v>25331.494846333244</c:v>
                </c:pt>
                <c:pt idx="6843">
                  <c:v>25343.466152635792</c:v>
                </c:pt>
                <c:pt idx="6844">
                  <c:v>25355.44311640842</c:v>
                </c:pt>
                <c:pt idx="6845">
                  <c:v>25367.425740324787</c:v>
                </c:pt>
                <c:pt idx="6846">
                  <c:v>25379.414027059807</c:v>
                </c:pt>
                <c:pt idx="6847">
                  <c:v>25391.407979289634</c:v>
                </c:pt>
                <c:pt idx="6848">
                  <c:v>25403.407599691694</c:v>
                </c:pt>
                <c:pt idx="6849">
                  <c:v>25415.412890944688</c:v>
                </c:pt>
                <c:pt idx="6850">
                  <c:v>25427.423855728601</c:v>
                </c:pt>
                <c:pt idx="6851">
                  <c:v>25439.440496724648</c:v>
                </c:pt>
                <c:pt idx="6852">
                  <c:v>25451.462816615316</c:v>
                </c:pt>
                <c:pt idx="6853">
                  <c:v>25463.490818084381</c:v>
                </c:pt>
                <c:pt idx="6854">
                  <c:v>25475.524503816883</c:v>
                </c:pt>
                <c:pt idx="6855">
                  <c:v>25487.56387649912</c:v>
                </c:pt>
                <c:pt idx="6856">
                  <c:v>25499.608938818652</c:v>
                </c:pt>
                <c:pt idx="6857">
                  <c:v>25511.659693464331</c:v>
                </c:pt>
                <c:pt idx="6858">
                  <c:v>25523.716143126283</c:v>
                </c:pt>
                <c:pt idx="6859">
                  <c:v>25535.778290495877</c:v>
                </c:pt>
                <c:pt idx="6860">
                  <c:v>25547.846138265762</c:v>
                </c:pt>
                <c:pt idx="6861">
                  <c:v>25559.919689129874</c:v>
                </c:pt>
                <c:pt idx="6862">
                  <c:v>25571.998945783427</c:v>
                </c:pt>
                <c:pt idx="6863">
                  <c:v>25584.083910922884</c:v>
                </c:pt>
                <c:pt idx="6864">
                  <c:v>25596.174587245991</c:v>
                </c:pt>
                <c:pt idx="6865">
                  <c:v>25608.270977451775</c:v>
                </c:pt>
                <c:pt idx="6866">
                  <c:v>25620.373084240553</c:v>
                </c:pt>
                <c:pt idx="6867">
                  <c:v>25632.480910313883</c:v>
                </c:pt>
                <c:pt idx="6868">
                  <c:v>25644.594458374613</c:v>
                </c:pt>
                <c:pt idx="6869">
                  <c:v>25656.713731126889</c:v>
                </c:pt>
                <c:pt idx="6870">
                  <c:v>25668.838731276119</c:v>
                </c:pt>
                <c:pt idx="6871">
                  <c:v>25680.969461528985</c:v>
                </c:pt>
                <c:pt idx="6872">
                  <c:v>25693.105924593441</c:v>
                </c:pt>
                <c:pt idx="6873">
                  <c:v>25705.248123178746</c:v>
                </c:pt>
                <c:pt idx="6874">
                  <c:v>25717.396059995433</c:v>
                </c:pt>
                <c:pt idx="6875">
                  <c:v>25729.5497377553</c:v>
                </c:pt>
                <c:pt idx="6876">
                  <c:v>25741.709159171423</c:v>
                </c:pt>
                <c:pt idx="6877">
                  <c:v>25753.874326958186</c:v>
                </c:pt>
                <c:pt idx="6878">
                  <c:v>25766.045243831257</c:v>
                </c:pt>
                <c:pt idx="6879">
                  <c:v>25778.221912507553</c:v>
                </c:pt>
                <c:pt idx="6880">
                  <c:v>25790.404335705294</c:v>
                </c:pt>
                <c:pt idx="6881">
                  <c:v>25802.592516143988</c:v>
                </c:pt>
                <c:pt idx="6882">
                  <c:v>25814.786456544436</c:v>
                </c:pt>
                <c:pt idx="6883">
                  <c:v>25826.986159628712</c:v>
                </c:pt>
                <c:pt idx="6884">
                  <c:v>25839.191628120159</c:v>
                </c:pt>
                <c:pt idx="6885">
                  <c:v>25851.402864743446</c:v>
                </c:pt>
                <c:pt idx="6886">
                  <c:v>25863.619872224517</c:v>
                </c:pt>
                <c:pt idx="6887">
                  <c:v>25875.842653290583</c:v>
                </c:pt>
                <c:pt idx="6888">
                  <c:v>25888.071210670158</c:v>
                </c:pt>
                <c:pt idx="6889">
                  <c:v>25900.305547093049</c:v>
                </c:pt>
                <c:pt idx="6890">
                  <c:v>25912.545665290359</c:v>
                </c:pt>
                <c:pt idx="6891">
                  <c:v>25924.791567994474</c:v>
                </c:pt>
                <c:pt idx="6892">
                  <c:v>25937.043257939044</c:v>
                </c:pt>
                <c:pt idx="6893">
                  <c:v>25949.300737859059</c:v>
                </c:pt>
                <c:pt idx="6894">
                  <c:v>25961.564010490787</c:v>
                </c:pt>
                <c:pt idx="6895">
                  <c:v>25973.83307857177</c:v>
                </c:pt>
                <c:pt idx="6896">
                  <c:v>25986.107944840845</c:v>
                </c:pt>
                <c:pt idx="6897">
                  <c:v>25998.388612038165</c:v>
                </c:pt>
                <c:pt idx="6898">
                  <c:v>26010.675082905174</c:v>
                </c:pt>
                <c:pt idx="6899">
                  <c:v>26022.967360184597</c:v>
                </c:pt>
                <c:pt idx="6900">
                  <c:v>26035.265446620451</c:v>
                </c:pt>
                <c:pt idx="6901">
                  <c:v>26047.569344958076</c:v>
                </c:pt>
                <c:pt idx="6902">
                  <c:v>26059.879057944101</c:v>
                </c:pt>
                <c:pt idx="6903">
                  <c:v>26072.194588326431</c:v>
                </c:pt>
                <c:pt idx="6904">
                  <c:v>26084.515938854285</c:v>
                </c:pt>
                <c:pt idx="6905">
                  <c:v>26096.843112278184</c:v>
                </c:pt>
                <c:pt idx="6906">
                  <c:v>26109.17611134996</c:v>
                </c:pt>
                <c:pt idx="6907">
                  <c:v>26121.514938822722</c:v>
                </c:pt>
                <c:pt idx="6908">
                  <c:v>26133.859597450879</c:v>
                </c:pt>
                <c:pt idx="6909">
                  <c:v>26146.21008999016</c:v>
                </c:pt>
                <c:pt idx="6910">
                  <c:v>26158.566419197607</c:v>
                </c:pt>
                <c:pt idx="6911">
                  <c:v>26170.928587831528</c:v>
                </c:pt>
                <c:pt idx="6912">
                  <c:v>26183.296598651545</c:v>
                </c:pt>
                <c:pt idx="6913">
                  <c:v>26195.670454418603</c:v>
                </c:pt>
                <c:pt idx="6914">
                  <c:v>26208.050157894959</c:v>
                </c:pt>
                <c:pt idx="6915">
                  <c:v>26220.43571184414</c:v>
                </c:pt>
                <c:pt idx="6916">
                  <c:v>26232.827119030982</c:v>
                </c:pt>
                <c:pt idx="6917">
                  <c:v>26245.224382221662</c:v>
                </c:pt>
                <c:pt idx="6918">
                  <c:v>26257.627504183656</c:v>
                </c:pt>
                <c:pt idx="6919">
                  <c:v>26270.036487685717</c:v>
                </c:pt>
                <c:pt idx="6920">
                  <c:v>26282.451335497921</c:v>
                </c:pt>
                <c:pt idx="6921">
                  <c:v>26294.872050391667</c:v>
                </c:pt>
                <c:pt idx="6922">
                  <c:v>26307.298635139665</c:v>
                </c:pt>
                <c:pt idx="6923">
                  <c:v>26319.731092515918</c:v>
                </c:pt>
                <c:pt idx="6924">
                  <c:v>26332.169425295731</c:v>
                </c:pt>
                <c:pt idx="6925">
                  <c:v>26344.613636255755</c:v>
                </c:pt>
                <c:pt idx="6926">
                  <c:v>26357.063728173936</c:v>
                </c:pt>
                <c:pt idx="6927">
                  <c:v>26369.51970382953</c:v>
                </c:pt>
                <c:pt idx="6928">
                  <c:v>26381.981566003087</c:v>
                </c:pt>
                <c:pt idx="6929">
                  <c:v>26394.449317476516</c:v>
                </c:pt>
                <c:pt idx="6930">
                  <c:v>26406.922961033015</c:v>
                </c:pt>
                <c:pt idx="6931">
                  <c:v>26419.402499457097</c:v>
                </c:pt>
                <c:pt idx="6932">
                  <c:v>26431.887935534578</c:v>
                </c:pt>
                <c:pt idx="6933">
                  <c:v>26444.379272052618</c:v>
                </c:pt>
                <c:pt idx="6934">
                  <c:v>26456.876511799692</c:v>
                </c:pt>
                <c:pt idx="6935">
                  <c:v>26469.379657565572</c:v>
                </c:pt>
                <c:pt idx="6936">
                  <c:v>26481.88871214135</c:v>
                </c:pt>
                <c:pt idx="6937">
                  <c:v>26494.403678319457</c:v>
                </c:pt>
                <c:pt idx="6938">
                  <c:v>26506.924558893636</c:v>
                </c:pt>
                <c:pt idx="6939">
                  <c:v>26519.451356658945</c:v>
                </c:pt>
                <c:pt idx="6940">
                  <c:v>26531.98407441175</c:v>
                </c:pt>
                <c:pt idx="6941">
                  <c:v>26544.522714949766</c:v>
                </c:pt>
                <c:pt idx="6942">
                  <c:v>26557.067281072028</c:v>
                </c:pt>
                <c:pt idx="6943">
                  <c:v>26569.61777557887</c:v>
                </c:pt>
                <c:pt idx="6944">
                  <c:v>26582.174201271955</c:v>
                </c:pt>
                <c:pt idx="6945">
                  <c:v>26594.736560954283</c:v>
                </c:pt>
                <c:pt idx="6946">
                  <c:v>26607.304857430194</c:v>
                </c:pt>
                <c:pt idx="6947">
                  <c:v>26619.879093505315</c:v>
                </c:pt>
                <c:pt idx="6948">
                  <c:v>26632.459271986609</c:v>
                </c:pt>
                <c:pt idx="6949">
                  <c:v>26645.045395682377</c:v>
                </c:pt>
                <c:pt idx="6950">
                  <c:v>26657.637467402263</c:v>
                </c:pt>
                <c:pt idx="6951">
                  <c:v>26670.235489957206</c:v>
                </c:pt>
                <c:pt idx="6952">
                  <c:v>26682.839466159468</c:v>
                </c:pt>
                <c:pt idx="6953">
                  <c:v>26695.449398822679</c:v>
                </c:pt>
                <c:pt idx="6954">
                  <c:v>26708.065290761791</c:v>
                </c:pt>
                <c:pt idx="6955">
                  <c:v>26720.68714479305</c:v>
                </c:pt>
                <c:pt idx="6956">
                  <c:v>26733.314963734058</c:v>
                </c:pt>
                <c:pt idx="6957">
                  <c:v>26745.948750403746</c:v>
                </c:pt>
                <c:pt idx="6958">
                  <c:v>26758.588507622404</c:v>
                </c:pt>
                <c:pt idx="6959">
                  <c:v>26771.234238211608</c:v>
                </c:pt>
                <c:pt idx="6960">
                  <c:v>26783.885944994279</c:v>
                </c:pt>
                <c:pt idx="6961">
                  <c:v>26796.543630794691</c:v>
                </c:pt>
                <c:pt idx="6962">
                  <c:v>26809.207298438458</c:v>
                </c:pt>
                <c:pt idx="6963">
                  <c:v>26821.876950752499</c:v>
                </c:pt>
                <c:pt idx="6964">
                  <c:v>26834.552590565083</c:v>
                </c:pt>
                <c:pt idx="6965">
                  <c:v>26847.234220705817</c:v>
                </c:pt>
                <c:pt idx="6966">
                  <c:v>26859.921844005661</c:v>
                </c:pt>
                <c:pt idx="6967">
                  <c:v>26872.615463296886</c:v>
                </c:pt>
                <c:pt idx="6968">
                  <c:v>26885.315081413104</c:v>
                </c:pt>
                <c:pt idx="6969">
                  <c:v>26898.020701189282</c:v>
                </c:pt>
                <c:pt idx="6970">
                  <c:v>26910.732325461737</c:v>
                </c:pt>
                <c:pt idx="6971">
                  <c:v>26923.449957068089</c:v>
                </c:pt>
                <c:pt idx="6972">
                  <c:v>26936.173598847312</c:v>
                </c:pt>
                <c:pt idx="6973">
                  <c:v>26948.903253639743</c:v>
                </c:pt>
                <c:pt idx="6974">
                  <c:v>26961.638924287057</c:v>
                </c:pt>
                <c:pt idx="6975">
                  <c:v>26974.380613632246</c:v>
                </c:pt>
                <c:pt idx="6976">
                  <c:v>26987.128324519654</c:v>
                </c:pt>
                <c:pt idx="6977">
                  <c:v>26999.882059794989</c:v>
                </c:pt>
                <c:pt idx="6978">
                  <c:v>27012.641822305301</c:v>
                </c:pt>
                <c:pt idx="6979">
                  <c:v>27025.407614898966</c:v>
                </c:pt>
                <c:pt idx="6980">
                  <c:v>27038.179440425702</c:v>
                </c:pt>
                <c:pt idx="6981">
                  <c:v>27050.957301736598</c:v>
                </c:pt>
                <c:pt idx="6982">
                  <c:v>27063.741201684104</c:v>
                </c:pt>
                <c:pt idx="6983">
                  <c:v>27076.531143121967</c:v>
                </c:pt>
                <c:pt idx="6984">
                  <c:v>27089.327128905308</c:v>
                </c:pt>
                <c:pt idx="6985">
                  <c:v>27102.129161890603</c:v>
                </c:pt>
                <c:pt idx="6986">
                  <c:v>27114.937244935696</c:v>
                </c:pt>
                <c:pt idx="6987">
                  <c:v>27127.751380899743</c:v>
                </c:pt>
                <c:pt idx="6988">
                  <c:v>27140.571572643254</c:v>
                </c:pt>
                <c:pt idx="6989">
                  <c:v>27153.397823028117</c:v>
                </c:pt>
                <c:pt idx="6990">
                  <c:v>27166.230134917572</c:v>
                </c:pt>
                <c:pt idx="6991">
                  <c:v>27179.068511176196</c:v>
                </c:pt>
                <c:pt idx="6992">
                  <c:v>27191.912954669901</c:v>
                </c:pt>
                <c:pt idx="6993">
                  <c:v>27204.763468265999</c:v>
                </c:pt>
                <c:pt idx="6994">
                  <c:v>27217.620054833136</c:v>
                </c:pt>
                <c:pt idx="6995">
                  <c:v>27230.48271724131</c:v>
                </c:pt>
                <c:pt idx="6996">
                  <c:v>27243.351458361856</c:v>
                </c:pt>
                <c:pt idx="6997">
                  <c:v>27256.226281067509</c:v>
                </c:pt>
                <c:pt idx="6998">
                  <c:v>27269.107188232341</c:v>
                </c:pt>
                <c:pt idx="6999">
                  <c:v>27281.994182731782</c:v>
                </c:pt>
                <c:pt idx="7000">
                  <c:v>27294.887267442598</c:v>
                </c:pt>
                <c:pt idx="7001">
                  <c:v>27307.78644524296</c:v>
                </c:pt>
                <c:pt idx="7002">
                  <c:v>27320.691719012375</c:v>
                </c:pt>
                <c:pt idx="7003">
                  <c:v>27333.60309163171</c:v>
                </c:pt>
                <c:pt idx="7004">
                  <c:v>27346.520565983174</c:v>
                </c:pt>
                <c:pt idx="7005">
                  <c:v>27359.444144950379</c:v>
                </c:pt>
                <c:pt idx="7006">
                  <c:v>27372.373831418292</c:v>
                </c:pt>
                <c:pt idx="7007">
                  <c:v>27385.309628273215</c:v>
                </c:pt>
                <c:pt idx="7008">
                  <c:v>27398.251538402819</c:v>
                </c:pt>
                <c:pt idx="7009">
                  <c:v>27411.199564696166</c:v>
                </c:pt>
                <c:pt idx="7010">
                  <c:v>27424.15371004368</c:v>
                </c:pt>
                <c:pt idx="7011">
                  <c:v>27437.113977337125</c:v>
                </c:pt>
                <c:pt idx="7012">
                  <c:v>27450.080369469637</c:v>
                </c:pt>
                <c:pt idx="7013">
                  <c:v>27463.052889335737</c:v>
                </c:pt>
                <c:pt idx="7014">
                  <c:v>27476.031539831321</c:v>
                </c:pt>
                <c:pt idx="7015">
                  <c:v>27489.016323853622</c:v>
                </c:pt>
                <c:pt idx="7016">
                  <c:v>27502.007244301254</c:v>
                </c:pt>
                <c:pt idx="7017">
                  <c:v>27515.004304074202</c:v>
                </c:pt>
                <c:pt idx="7018">
                  <c:v>27528.007506073853</c:v>
                </c:pt>
                <c:pt idx="7019">
                  <c:v>27541.016853202917</c:v>
                </c:pt>
                <c:pt idx="7020">
                  <c:v>27554.032348365479</c:v>
                </c:pt>
                <c:pt idx="7021">
                  <c:v>27567.053994467031</c:v>
                </c:pt>
                <c:pt idx="7022">
                  <c:v>27580.081794414426</c:v>
                </c:pt>
                <c:pt idx="7023">
                  <c:v>27593.115751115882</c:v>
                </c:pt>
                <c:pt idx="7024">
                  <c:v>27606.155867480971</c:v>
                </c:pt>
                <c:pt idx="7025">
                  <c:v>27619.202146420685</c:v>
                </c:pt>
                <c:pt idx="7026">
                  <c:v>27632.254590847369</c:v>
                </c:pt>
                <c:pt idx="7027">
                  <c:v>27645.313203674748</c:v>
                </c:pt>
                <c:pt idx="7028">
                  <c:v>27658.377987817901</c:v>
                </c:pt>
                <c:pt idx="7029">
                  <c:v>27671.448946193312</c:v>
                </c:pt>
                <c:pt idx="7030">
                  <c:v>27684.526081718857</c:v>
                </c:pt>
                <c:pt idx="7031">
                  <c:v>27697.609397313754</c:v>
                </c:pt>
                <c:pt idx="7032">
                  <c:v>27710.6988958986</c:v>
                </c:pt>
                <c:pt idx="7033">
                  <c:v>27723.794580395414</c:v>
                </c:pt>
                <c:pt idx="7034">
                  <c:v>27736.896453727564</c:v>
                </c:pt>
                <c:pt idx="7035">
                  <c:v>27750.004518819809</c:v>
                </c:pt>
                <c:pt idx="7036">
                  <c:v>27763.118778598269</c:v>
                </c:pt>
                <c:pt idx="7037">
                  <c:v>27776.239235990473</c:v>
                </c:pt>
                <c:pt idx="7038">
                  <c:v>27789.365893925347</c:v>
                </c:pt>
                <c:pt idx="7039">
                  <c:v>27802.498755333167</c:v>
                </c:pt>
                <c:pt idx="7040">
                  <c:v>27815.637823145582</c:v>
                </c:pt>
                <c:pt idx="7041">
                  <c:v>27828.783100295677</c:v>
                </c:pt>
                <c:pt idx="7042">
                  <c:v>27841.934589717905</c:v>
                </c:pt>
                <c:pt idx="7043">
                  <c:v>27855.092294348084</c:v>
                </c:pt>
                <c:pt idx="7044">
                  <c:v>27868.25621712342</c:v>
                </c:pt>
                <c:pt idx="7045">
                  <c:v>27881.426360982536</c:v>
                </c:pt>
                <c:pt idx="7046">
                  <c:v>27894.602728865444</c:v>
                </c:pt>
                <c:pt idx="7047">
                  <c:v>27907.785323713506</c:v>
                </c:pt>
                <c:pt idx="7048">
                  <c:v>27920.974148469497</c:v>
                </c:pt>
                <c:pt idx="7049">
                  <c:v>27934.169206077589</c:v>
                </c:pt>
                <c:pt idx="7050">
                  <c:v>27947.370499483353</c:v>
                </c:pt>
                <c:pt idx="7051">
                  <c:v>27960.578031633733</c:v>
                </c:pt>
                <c:pt idx="7052">
                  <c:v>27973.791805477049</c:v>
                </c:pt>
                <c:pt idx="7053">
                  <c:v>27987.011823963054</c:v>
                </c:pt>
                <c:pt idx="7054">
                  <c:v>28000.238090042891</c:v>
                </c:pt>
                <c:pt idx="7055">
                  <c:v>28013.470606669074</c:v>
                </c:pt>
                <c:pt idx="7056">
                  <c:v>28026.709376795505</c:v>
                </c:pt>
                <c:pt idx="7057">
                  <c:v>28039.954403377513</c:v>
                </c:pt>
                <c:pt idx="7058">
                  <c:v>28053.205689371825</c:v>
                </c:pt>
                <c:pt idx="7059">
                  <c:v>28066.463237736541</c:v>
                </c:pt>
                <c:pt idx="7060">
                  <c:v>28079.727051431153</c:v>
                </c:pt>
                <c:pt idx="7061">
                  <c:v>28092.997133416578</c:v>
                </c:pt>
                <c:pt idx="7062">
                  <c:v>28106.27348665514</c:v>
                </c:pt>
                <c:pt idx="7063">
                  <c:v>28119.556114110521</c:v>
                </c:pt>
                <c:pt idx="7064">
                  <c:v>28132.84501874783</c:v>
                </c:pt>
                <c:pt idx="7065">
                  <c:v>28146.140203533574</c:v>
                </c:pt>
                <c:pt idx="7066">
                  <c:v>28159.441671435681</c:v>
                </c:pt>
                <c:pt idx="7067">
                  <c:v>28172.749425423448</c:v>
                </c:pt>
                <c:pt idx="7068">
                  <c:v>28186.063468467582</c:v>
                </c:pt>
                <c:pt idx="7069">
                  <c:v>28199.383803540208</c:v>
                </c:pt>
                <c:pt idx="7070">
                  <c:v>28212.71043361487</c:v>
                </c:pt>
                <c:pt idx="7071">
                  <c:v>28226.043361666474</c:v>
                </c:pt>
                <c:pt idx="7072">
                  <c:v>28239.382590671354</c:v>
                </c:pt>
                <c:pt idx="7073">
                  <c:v>28252.728123607256</c:v>
                </c:pt>
                <c:pt idx="7074">
                  <c:v>28266.079963453343</c:v>
                </c:pt>
                <c:pt idx="7075">
                  <c:v>28279.438113190161</c:v>
                </c:pt>
                <c:pt idx="7076">
                  <c:v>28292.802575799658</c:v>
                </c:pt>
                <c:pt idx="7077">
                  <c:v>28306.173354265229</c:v>
                </c:pt>
                <c:pt idx="7078">
                  <c:v>28319.550451571664</c:v>
                </c:pt>
                <c:pt idx="7079">
                  <c:v>28332.93387070515</c:v>
                </c:pt>
                <c:pt idx="7080">
                  <c:v>28346.323614653273</c:v>
                </c:pt>
                <c:pt idx="7081">
                  <c:v>28359.719686405071</c:v>
                </c:pt>
                <c:pt idx="7082">
                  <c:v>28373.122088950986</c:v>
                </c:pt>
                <c:pt idx="7083">
                  <c:v>28386.530825282844</c:v>
                </c:pt>
                <c:pt idx="7084">
                  <c:v>28399.945898393897</c:v>
                </c:pt>
                <c:pt idx="7085">
                  <c:v>28413.367311278827</c:v>
                </c:pt>
                <c:pt idx="7086">
                  <c:v>28426.79506693373</c:v>
                </c:pt>
                <c:pt idx="7087">
                  <c:v>28440.229168356102</c:v>
                </c:pt>
                <c:pt idx="7088">
                  <c:v>28453.669618544849</c:v>
                </c:pt>
                <c:pt idx="7089">
                  <c:v>28467.116420500322</c:v>
                </c:pt>
                <c:pt idx="7090">
                  <c:v>28480.569577224291</c:v>
                </c:pt>
                <c:pt idx="7091">
                  <c:v>28494.029091719909</c:v>
                </c:pt>
                <c:pt idx="7092">
                  <c:v>28507.494966991762</c:v>
                </c:pt>
                <c:pt idx="7093">
                  <c:v>28520.967206045872</c:v>
                </c:pt>
                <c:pt idx="7094">
                  <c:v>28534.445811889691</c:v>
                </c:pt>
                <c:pt idx="7095">
                  <c:v>28547.930787532056</c:v>
                </c:pt>
                <c:pt idx="7096">
                  <c:v>28561.422135983234</c:v>
                </c:pt>
                <c:pt idx="7097">
                  <c:v>28574.919860254937</c:v>
                </c:pt>
                <c:pt idx="7098">
                  <c:v>28588.423963360296</c:v>
                </c:pt>
                <c:pt idx="7099">
                  <c:v>28601.934448313848</c:v>
                </c:pt>
                <c:pt idx="7100">
                  <c:v>28615.451318131556</c:v>
                </c:pt>
                <c:pt idx="7101">
                  <c:v>28628.974575830824</c:v>
                </c:pt>
                <c:pt idx="7102">
                  <c:v>28642.504224430486</c:v>
                </c:pt>
                <c:pt idx="7103">
                  <c:v>28656.040266950782</c:v>
                </c:pt>
                <c:pt idx="7104">
                  <c:v>28669.582706413374</c:v>
                </c:pt>
                <c:pt idx="7105">
                  <c:v>28683.131545841377</c:v>
                </c:pt>
                <c:pt idx="7106">
                  <c:v>28696.68678825934</c:v>
                </c:pt>
                <c:pt idx="7107">
                  <c:v>28710.248436693219</c:v>
                </c:pt>
                <c:pt idx="7108">
                  <c:v>28723.816494170376</c:v>
                </c:pt>
                <c:pt idx="7109">
                  <c:v>28737.390963719667</c:v>
                </c:pt>
                <c:pt idx="7110">
                  <c:v>28750.971848371351</c:v>
                </c:pt>
                <c:pt idx="7111">
                  <c:v>28764.559151157093</c:v>
                </c:pt>
                <c:pt idx="7112">
                  <c:v>28778.152875110012</c:v>
                </c:pt>
                <c:pt idx="7113">
                  <c:v>28791.753023264675</c:v>
                </c:pt>
                <c:pt idx="7114">
                  <c:v>28805.359598657069</c:v>
                </c:pt>
                <c:pt idx="7115">
                  <c:v>28818.972604324616</c:v>
                </c:pt>
                <c:pt idx="7116">
                  <c:v>28832.592043306147</c:v>
                </c:pt>
                <c:pt idx="7117">
                  <c:v>28846.217918641985</c:v>
                </c:pt>
                <c:pt idx="7118">
                  <c:v>28859.850233373854</c:v>
                </c:pt>
                <c:pt idx="7119">
                  <c:v>28873.488990544924</c:v>
                </c:pt>
                <c:pt idx="7120">
                  <c:v>28887.134193199781</c:v>
                </c:pt>
                <c:pt idx="7121">
                  <c:v>28900.785844384482</c:v>
                </c:pt>
                <c:pt idx="7122">
                  <c:v>28914.443947146523</c:v>
                </c:pt>
                <c:pt idx="7123">
                  <c:v>28928.108504534823</c:v>
                </c:pt>
                <c:pt idx="7124">
                  <c:v>28941.779519599724</c:v>
                </c:pt>
                <c:pt idx="7125">
                  <c:v>28955.456995393051</c:v>
                </c:pt>
                <c:pt idx="7126">
                  <c:v>28969.140934968069</c:v>
                </c:pt>
                <c:pt idx="7127">
                  <c:v>28982.831341379449</c:v>
                </c:pt>
                <c:pt idx="7128">
                  <c:v>28996.528217683321</c:v>
                </c:pt>
                <c:pt idx="7129">
                  <c:v>29010.231566937273</c:v>
                </c:pt>
                <c:pt idx="7130">
                  <c:v>29023.94139220034</c:v>
                </c:pt>
                <c:pt idx="7131">
                  <c:v>29037.657696532988</c:v>
                </c:pt>
                <c:pt idx="7132">
                  <c:v>29051.380482997112</c:v>
                </c:pt>
                <c:pt idx="7133">
                  <c:v>29065.109754656096</c:v>
                </c:pt>
                <c:pt idx="7134">
                  <c:v>29078.845514574758</c:v>
                </c:pt>
                <c:pt idx="7135">
                  <c:v>29092.587765819349</c:v>
                </c:pt>
                <c:pt idx="7136">
                  <c:v>29106.336511457561</c:v>
                </c:pt>
                <c:pt idx="7137">
                  <c:v>29120.091754558573</c:v>
                </c:pt>
                <c:pt idx="7138">
                  <c:v>29133.853498193002</c:v>
                </c:pt>
                <c:pt idx="7139">
                  <c:v>29147.621745432891</c:v>
                </c:pt>
                <c:pt idx="7140">
                  <c:v>29161.396499351747</c:v>
                </c:pt>
                <c:pt idx="7141">
                  <c:v>29175.177763024541</c:v>
                </c:pt>
                <c:pt idx="7142">
                  <c:v>29188.965539527711</c:v>
                </c:pt>
                <c:pt idx="7143">
                  <c:v>29202.759831939107</c:v>
                </c:pt>
                <c:pt idx="7144">
                  <c:v>29216.560643338049</c:v>
                </c:pt>
                <c:pt idx="7145">
                  <c:v>29230.36797680533</c:v>
                </c:pt>
                <c:pt idx="7146">
                  <c:v>29244.181835423191</c:v>
                </c:pt>
                <c:pt idx="7147">
                  <c:v>29258.002222275329</c:v>
                </c:pt>
                <c:pt idx="7148">
                  <c:v>29271.829140446869</c:v>
                </c:pt>
                <c:pt idx="7149">
                  <c:v>29285.662593024441</c:v>
                </c:pt>
                <c:pt idx="7150">
                  <c:v>29299.50258309612</c:v>
                </c:pt>
                <c:pt idx="7151">
                  <c:v>29313.349113751428</c:v>
                </c:pt>
                <c:pt idx="7152">
                  <c:v>29327.202188081334</c:v>
                </c:pt>
                <c:pt idx="7153">
                  <c:v>29341.061809178296</c:v>
                </c:pt>
                <c:pt idx="7154">
                  <c:v>29354.927980136243</c:v>
                </c:pt>
                <c:pt idx="7155">
                  <c:v>29368.800704050529</c:v>
                </c:pt>
                <c:pt idx="7156">
                  <c:v>29382.679984017977</c:v>
                </c:pt>
                <c:pt idx="7157">
                  <c:v>29396.565823136905</c:v>
                </c:pt>
                <c:pt idx="7158">
                  <c:v>29410.458224507074</c:v>
                </c:pt>
                <c:pt idx="7159">
                  <c:v>29424.357191229708</c:v>
                </c:pt>
                <c:pt idx="7160">
                  <c:v>29438.262726407487</c:v>
                </c:pt>
                <c:pt idx="7161">
                  <c:v>29452.174833144581</c:v>
                </c:pt>
                <c:pt idx="7162">
                  <c:v>29466.093514546628</c:v>
                </c:pt>
                <c:pt idx="7163">
                  <c:v>29480.018773720709</c:v>
                </c:pt>
                <c:pt idx="7164">
                  <c:v>29493.950613775374</c:v>
                </c:pt>
                <c:pt idx="7165">
                  <c:v>29507.889037820663</c:v>
                </c:pt>
                <c:pt idx="7166">
                  <c:v>29521.8340489681</c:v>
                </c:pt>
                <c:pt idx="7167">
                  <c:v>29535.785650330636</c:v>
                </c:pt>
                <c:pt idx="7168">
                  <c:v>29549.743845022695</c:v>
                </c:pt>
                <c:pt idx="7169">
                  <c:v>29563.708636160216</c:v>
                </c:pt>
                <c:pt idx="7170">
                  <c:v>29577.680026860591</c:v>
                </c:pt>
                <c:pt idx="7171">
                  <c:v>29591.65802024267</c:v>
                </c:pt>
                <c:pt idx="7172">
                  <c:v>29605.642619426777</c:v>
                </c:pt>
                <c:pt idx="7173">
                  <c:v>29619.633827534726</c:v>
                </c:pt>
                <c:pt idx="7174">
                  <c:v>29633.631647689817</c:v>
                </c:pt>
                <c:pt idx="7175">
                  <c:v>29647.636083016801</c:v>
                </c:pt>
                <c:pt idx="7176">
                  <c:v>29661.647136641903</c:v>
                </c:pt>
                <c:pt idx="7177">
                  <c:v>29675.664811692841</c:v>
                </c:pt>
                <c:pt idx="7178">
                  <c:v>29689.689111298823</c:v>
                </c:pt>
                <c:pt idx="7179">
                  <c:v>29703.720038590513</c:v>
                </c:pt>
                <c:pt idx="7180">
                  <c:v>29717.757596700045</c:v>
                </c:pt>
                <c:pt idx="7181">
                  <c:v>29731.801788761062</c:v>
                </c:pt>
                <c:pt idx="7182">
                  <c:v>29745.852617908688</c:v>
                </c:pt>
                <c:pt idx="7183">
                  <c:v>29759.910087279506</c:v>
                </c:pt>
                <c:pt idx="7184">
                  <c:v>29773.97420001158</c:v>
                </c:pt>
                <c:pt idx="7185">
                  <c:v>29788.044959244475</c:v>
                </c:pt>
                <c:pt idx="7186">
                  <c:v>29802.12236811925</c:v>
                </c:pt>
                <c:pt idx="7187">
                  <c:v>29816.20642977842</c:v>
                </c:pt>
                <c:pt idx="7188">
                  <c:v>29830.297147365982</c:v>
                </c:pt>
                <c:pt idx="7189">
                  <c:v>29844.394524027444</c:v>
                </c:pt>
                <c:pt idx="7190">
                  <c:v>29858.498562909812</c:v>
                </c:pt>
                <c:pt idx="7191">
                  <c:v>29872.609267161537</c:v>
                </c:pt>
                <c:pt idx="7192">
                  <c:v>29886.726639932567</c:v>
                </c:pt>
                <c:pt idx="7193">
                  <c:v>29900.850684374363</c:v>
                </c:pt>
                <c:pt idx="7194">
                  <c:v>29914.981403639878</c:v>
                </c:pt>
                <c:pt idx="7195">
                  <c:v>29929.118800883523</c:v>
                </c:pt>
                <c:pt idx="7196">
                  <c:v>29943.262879261201</c:v>
                </c:pt>
                <c:pt idx="7197">
                  <c:v>29957.41364193034</c:v>
                </c:pt>
                <c:pt idx="7198">
                  <c:v>29971.571092049846</c:v>
                </c:pt>
                <c:pt idx="7199">
                  <c:v>29985.735232780113</c:v>
                </c:pt>
                <c:pt idx="7200">
                  <c:v>29999.906067283009</c:v>
                </c:pt>
                <c:pt idx="7201">
                  <c:v>30014.083598721925</c:v>
                </c:pt>
                <c:pt idx="7202">
                  <c:v>30028.267830261761</c:v>
                </c:pt>
                <c:pt idx="7203">
                  <c:v>30042.45876506887</c:v>
                </c:pt>
                <c:pt idx="7204">
                  <c:v>30056.656406311111</c:v>
                </c:pt>
                <c:pt idx="7205">
                  <c:v>30070.860757157861</c:v>
                </c:pt>
                <c:pt idx="7206">
                  <c:v>30085.071820780002</c:v>
                </c:pt>
                <c:pt idx="7207">
                  <c:v>30099.289600349879</c:v>
                </c:pt>
                <c:pt idx="7208">
                  <c:v>30113.514099041342</c:v>
                </c:pt>
                <c:pt idx="7209">
                  <c:v>30127.745320029764</c:v>
                </c:pt>
                <c:pt idx="7210">
                  <c:v>30141.983266492029</c:v>
                </c:pt>
                <c:pt idx="7211">
                  <c:v>30156.227941606478</c:v>
                </c:pt>
                <c:pt idx="7212">
                  <c:v>30170.479348552966</c:v>
                </c:pt>
                <c:pt idx="7213">
                  <c:v>30184.737490512878</c:v>
                </c:pt>
                <c:pt idx="7214">
                  <c:v>30199.002370669099</c:v>
                </c:pt>
                <c:pt idx="7215">
                  <c:v>30213.273992205992</c:v>
                </c:pt>
                <c:pt idx="7216">
                  <c:v>30227.552358309418</c:v>
                </c:pt>
                <c:pt idx="7217">
                  <c:v>30241.83747216679</c:v>
                </c:pt>
                <c:pt idx="7218">
                  <c:v>30256.129336967002</c:v>
                </c:pt>
                <c:pt idx="7219">
                  <c:v>30270.42795590045</c:v>
                </c:pt>
                <c:pt idx="7220">
                  <c:v>30284.733332159023</c:v>
                </c:pt>
                <c:pt idx="7221">
                  <c:v>30299.045468936147</c:v>
                </c:pt>
                <c:pt idx="7222">
                  <c:v>30313.36436942677</c:v>
                </c:pt>
                <c:pt idx="7223">
                  <c:v>30327.690036827313</c:v>
                </c:pt>
                <c:pt idx="7224">
                  <c:v>30342.022474335703</c:v>
                </c:pt>
                <c:pt idx="7225">
                  <c:v>30356.361685151413</c:v>
                </c:pt>
                <c:pt idx="7226">
                  <c:v>30370.707672475426</c:v>
                </c:pt>
                <c:pt idx="7227">
                  <c:v>30385.060439510213</c:v>
                </c:pt>
                <c:pt idx="7228">
                  <c:v>30399.419989459748</c:v>
                </c:pt>
                <c:pt idx="7229">
                  <c:v>30413.786325529567</c:v>
                </c:pt>
                <c:pt idx="7230">
                  <c:v>30428.159450926691</c:v>
                </c:pt>
                <c:pt idx="7231">
                  <c:v>30442.539368859667</c:v>
                </c:pt>
                <c:pt idx="7232">
                  <c:v>30456.926082538517</c:v>
                </c:pt>
                <c:pt idx="7233">
                  <c:v>30471.319595174842</c:v>
                </c:pt>
                <c:pt idx="7234">
                  <c:v>30485.719909981748</c:v>
                </c:pt>
                <c:pt idx="7235">
                  <c:v>30500.127030173819</c:v>
                </c:pt>
                <c:pt idx="7236">
                  <c:v>30514.540958967176</c:v>
                </c:pt>
                <c:pt idx="7237">
                  <c:v>30528.96169957949</c:v>
                </c:pt>
                <c:pt idx="7238">
                  <c:v>30543.389255229929</c:v>
                </c:pt>
                <c:pt idx="7239">
                  <c:v>30557.82362913918</c:v>
                </c:pt>
                <c:pt idx="7240">
                  <c:v>30572.26482452944</c:v>
                </c:pt>
                <c:pt idx="7241">
                  <c:v>30586.712844624457</c:v>
                </c:pt>
                <c:pt idx="7242">
                  <c:v>30601.167692649506</c:v>
                </c:pt>
                <c:pt idx="7243">
                  <c:v>30615.62937183135</c:v>
                </c:pt>
                <c:pt idx="7244">
                  <c:v>30630.097885398289</c:v>
                </c:pt>
                <c:pt idx="7245">
                  <c:v>30644.57323658017</c:v>
                </c:pt>
                <c:pt idx="7246">
                  <c:v>30659.055428608368</c:v>
                </c:pt>
                <c:pt idx="7247">
                  <c:v>30673.544464715756</c:v>
                </c:pt>
                <c:pt idx="7248">
                  <c:v>30688.040348136732</c:v>
                </c:pt>
                <c:pt idx="7249">
                  <c:v>30702.543082107259</c:v>
                </c:pt>
                <c:pt idx="7250">
                  <c:v>30717.052669864817</c:v>
                </c:pt>
                <c:pt idx="7251">
                  <c:v>30731.569114648395</c:v>
                </c:pt>
                <c:pt idx="7252">
                  <c:v>30746.092419698518</c:v>
                </c:pt>
                <c:pt idx="7253">
                  <c:v>30760.622588257269</c:v>
                </c:pt>
                <c:pt idx="7254">
                  <c:v>30775.159623568245</c:v>
                </c:pt>
                <c:pt idx="7255">
                  <c:v>30789.703528876573</c:v>
                </c:pt>
                <c:pt idx="7256">
                  <c:v>30804.254307428899</c:v>
                </c:pt>
                <c:pt idx="7257">
                  <c:v>30818.811962473435</c:v>
                </c:pt>
                <c:pt idx="7258">
                  <c:v>30833.376497259931</c:v>
                </c:pt>
                <c:pt idx="7259">
                  <c:v>30847.94791503964</c:v>
                </c:pt>
                <c:pt idx="7260">
                  <c:v>30862.526219065348</c:v>
                </c:pt>
                <c:pt idx="7261">
                  <c:v>30877.111412591421</c:v>
                </c:pt>
                <c:pt idx="7262">
                  <c:v>30891.703498873743</c:v>
                </c:pt>
                <c:pt idx="7263">
                  <c:v>30906.302481169729</c:v>
                </c:pt>
                <c:pt idx="7264">
                  <c:v>30920.908362738315</c:v>
                </c:pt>
                <c:pt idx="7265">
                  <c:v>30935.521146840023</c:v>
                </c:pt>
                <c:pt idx="7266">
                  <c:v>30950.140836736897</c:v>
                </c:pt>
                <c:pt idx="7267">
                  <c:v>30964.767435692509</c:v>
                </c:pt>
                <c:pt idx="7268">
                  <c:v>30979.400946971971</c:v>
                </c:pt>
                <c:pt idx="7269">
                  <c:v>30994.041373841959</c:v>
                </c:pt>
                <c:pt idx="7270">
                  <c:v>31008.688719570699</c:v>
                </c:pt>
                <c:pt idx="7271">
                  <c:v>31023.342987427932</c:v>
                </c:pt>
                <c:pt idx="7272">
                  <c:v>31038.00418068494</c:v>
                </c:pt>
                <c:pt idx="7273">
                  <c:v>31052.672302614596</c:v>
                </c:pt>
                <c:pt idx="7274">
                  <c:v>31067.347356491289</c:v>
                </c:pt>
                <c:pt idx="7275">
                  <c:v>31082.029345590956</c:v>
                </c:pt>
                <c:pt idx="7276">
                  <c:v>31096.718273191069</c:v>
                </c:pt>
                <c:pt idx="7277">
                  <c:v>31111.41414257068</c:v>
                </c:pt>
                <c:pt idx="7278">
                  <c:v>31126.116957010385</c:v>
                </c:pt>
                <c:pt idx="7279">
                  <c:v>31140.826719792316</c:v>
                </c:pt>
                <c:pt idx="7280">
                  <c:v>31155.543434200139</c:v>
                </c:pt>
                <c:pt idx="7281">
                  <c:v>31170.267103519116</c:v>
                </c:pt>
                <c:pt idx="7282">
                  <c:v>31184.997731036048</c:v>
                </c:pt>
                <c:pt idx="7283">
                  <c:v>31199.735320039268</c:v>
                </c:pt>
                <c:pt idx="7284">
                  <c:v>31214.479873818662</c:v>
                </c:pt>
                <c:pt idx="7285">
                  <c:v>31229.231395665694</c:v>
                </c:pt>
                <c:pt idx="7286">
                  <c:v>31243.989888873399</c:v>
                </c:pt>
                <c:pt idx="7287">
                  <c:v>31258.755356736325</c:v>
                </c:pt>
                <c:pt idx="7288">
                  <c:v>31273.527802550576</c:v>
                </c:pt>
                <c:pt idx="7289">
                  <c:v>31288.307229613853</c:v>
                </c:pt>
                <c:pt idx="7290">
                  <c:v>31303.093641225409</c:v>
                </c:pt>
                <c:pt idx="7291">
                  <c:v>31317.887040686022</c:v>
                </c:pt>
                <c:pt idx="7292">
                  <c:v>31332.687431298047</c:v>
                </c:pt>
                <c:pt idx="7293">
                  <c:v>31347.494816365412</c:v>
                </c:pt>
                <c:pt idx="7294">
                  <c:v>31362.309199193613</c:v>
                </c:pt>
                <c:pt idx="7295">
                  <c:v>31377.130583089678</c:v>
                </c:pt>
                <c:pt idx="7296">
                  <c:v>31391.958971362197</c:v>
                </c:pt>
                <c:pt idx="7297">
                  <c:v>31406.794367321359</c:v>
                </c:pt>
                <c:pt idx="7298">
                  <c:v>31421.636774278904</c:v>
                </c:pt>
                <c:pt idx="7299">
                  <c:v>31436.486195548121</c:v>
                </c:pt>
                <c:pt idx="7300">
                  <c:v>31451.342634443859</c:v>
                </c:pt>
                <c:pt idx="7301">
                  <c:v>31466.206094282566</c:v>
                </c:pt>
                <c:pt idx="7302">
                  <c:v>31481.076578382254</c:v>
                </c:pt>
                <c:pt idx="7303">
                  <c:v>31495.954090062471</c:v>
                </c:pt>
                <c:pt idx="7304">
                  <c:v>31510.838632644343</c:v>
                </c:pt>
                <c:pt idx="7305">
                  <c:v>31525.730209450587</c:v>
                </c:pt>
                <c:pt idx="7306">
                  <c:v>31540.628823805491</c:v>
                </c:pt>
                <c:pt idx="7307">
                  <c:v>31555.534479034886</c:v>
                </c:pt>
                <c:pt idx="7308">
                  <c:v>31570.44717846618</c:v>
                </c:pt>
                <c:pt idx="7309">
                  <c:v>31585.36692542837</c:v>
                </c:pt>
                <c:pt idx="7310">
                  <c:v>31600.293723252045</c:v>
                </c:pt>
                <c:pt idx="7311">
                  <c:v>31615.227575269317</c:v>
                </c:pt>
                <c:pt idx="7312">
                  <c:v>31630.16848481389</c:v>
                </c:pt>
                <c:pt idx="7313">
                  <c:v>31645.116455221061</c:v>
                </c:pt>
                <c:pt idx="7314">
                  <c:v>31660.071489827718</c:v>
                </c:pt>
                <c:pt idx="7315">
                  <c:v>31675.033591972275</c:v>
                </c:pt>
                <c:pt idx="7316">
                  <c:v>31690.002764994748</c:v>
                </c:pt>
                <c:pt idx="7317">
                  <c:v>31704.979012236738</c:v>
                </c:pt>
                <c:pt idx="7318">
                  <c:v>31719.962337041441</c:v>
                </c:pt>
                <c:pt idx="7319">
                  <c:v>31734.952742753598</c:v>
                </c:pt>
                <c:pt idx="7320">
                  <c:v>31749.95023271953</c:v>
                </c:pt>
                <c:pt idx="7321">
                  <c:v>31764.95481028717</c:v>
                </c:pt>
                <c:pt idx="7322">
                  <c:v>31779.966478806033</c:v>
                </c:pt>
                <c:pt idx="7323">
                  <c:v>31794.98524162719</c:v>
                </c:pt>
                <c:pt idx="7324">
                  <c:v>31810.01110210329</c:v>
                </c:pt>
                <c:pt idx="7325">
                  <c:v>31825.044063588601</c:v>
                </c:pt>
                <c:pt idx="7326">
                  <c:v>31840.084129438972</c:v>
                </c:pt>
                <c:pt idx="7327">
                  <c:v>31855.131303011814</c:v>
                </c:pt>
                <c:pt idx="7328">
                  <c:v>31870.185587666121</c:v>
                </c:pt>
                <c:pt idx="7329">
                  <c:v>31885.246986762504</c:v>
                </c:pt>
                <c:pt idx="7330">
                  <c:v>31900.315503663158</c:v>
                </c:pt>
                <c:pt idx="7331">
                  <c:v>31915.391141731849</c:v>
                </c:pt>
                <c:pt idx="7332">
                  <c:v>31930.473904333921</c:v>
                </c:pt>
                <c:pt idx="7333">
                  <c:v>31945.563794836344</c:v>
                </c:pt>
                <c:pt idx="7334">
                  <c:v>31960.660816607677</c:v>
                </c:pt>
                <c:pt idx="7335">
                  <c:v>31975.764973018042</c:v>
                </c:pt>
                <c:pt idx="7336">
                  <c:v>31990.876267439158</c:v>
                </c:pt>
                <c:pt idx="7337">
                  <c:v>32005.994703244352</c:v>
                </c:pt>
                <c:pt idx="7338">
                  <c:v>32021.120283808566</c:v>
                </c:pt>
                <c:pt idx="7339">
                  <c:v>32036.253012508299</c:v>
                </c:pt>
                <c:pt idx="7340">
                  <c:v>32051.392892721629</c:v>
                </c:pt>
                <c:pt idx="7341">
                  <c:v>32066.539927828293</c:v>
                </c:pt>
                <c:pt idx="7342">
                  <c:v>32081.694121209595</c:v>
                </c:pt>
                <c:pt idx="7343">
                  <c:v>32096.855476248431</c:v>
                </c:pt>
                <c:pt idx="7344">
                  <c:v>32112.02399632927</c:v>
                </c:pt>
                <c:pt idx="7345">
                  <c:v>32127.199684838233</c:v>
                </c:pt>
                <c:pt idx="7346">
                  <c:v>32142.382545163033</c:v>
                </c:pt>
                <c:pt idx="7347">
                  <c:v>32157.572580692955</c:v>
                </c:pt>
                <c:pt idx="7348">
                  <c:v>32172.769794818876</c:v>
                </c:pt>
                <c:pt idx="7349">
                  <c:v>32187.974190933324</c:v>
                </c:pt>
                <c:pt idx="7350">
                  <c:v>32203.18577243041</c:v>
                </c:pt>
                <c:pt idx="7351">
                  <c:v>32218.404542705837</c:v>
                </c:pt>
                <c:pt idx="7352">
                  <c:v>32233.630505156911</c:v>
                </c:pt>
                <c:pt idx="7353">
                  <c:v>32248.86366318255</c:v>
                </c:pt>
                <c:pt idx="7354">
                  <c:v>32264.104020183309</c:v>
                </c:pt>
                <c:pt idx="7355">
                  <c:v>32279.351579561302</c:v>
                </c:pt>
                <c:pt idx="7356">
                  <c:v>32294.606344720261</c:v>
                </c:pt>
                <c:pt idx="7357">
                  <c:v>32309.868319065539</c:v>
                </c:pt>
                <c:pt idx="7358">
                  <c:v>32325.137506004125</c:v>
                </c:pt>
                <c:pt idx="7359">
                  <c:v>32340.413908944567</c:v>
                </c:pt>
                <c:pt idx="7360">
                  <c:v>32355.697531297028</c:v>
                </c:pt>
                <c:pt idx="7361">
                  <c:v>32370.98837647332</c:v>
                </c:pt>
                <c:pt idx="7362">
                  <c:v>32386.286447886858</c:v>
                </c:pt>
                <c:pt idx="7363">
                  <c:v>32401.591748952651</c:v>
                </c:pt>
                <c:pt idx="7364">
                  <c:v>32416.904283087308</c:v>
                </c:pt>
                <c:pt idx="7365">
                  <c:v>32432.224053709087</c:v>
                </c:pt>
                <c:pt idx="7366">
                  <c:v>32447.551064237883</c:v>
                </c:pt>
                <c:pt idx="7367">
                  <c:v>32462.885318095137</c:v>
                </c:pt>
                <c:pt idx="7368">
                  <c:v>32478.226818703941</c:v>
                </c:pt>
                <c:pt idx="7369">
                  <c:v>32493.575569489025</c:v>
                </c:pt>
                <c:pt idx="7370">
                  <c:v>32508.931573876722</c:v>
                </c:pt>
                <c:pt idx="7371">
                  <c:v>32524.294835294979</c:v>
                </c:pt>
                <c:pt idx="7372">
                  <c:v>32539.66535717334</c:v>
                </c:pt>
                <c:pt idx="7373">
                  <c:v>32555.043142943025</c:v>
                </c:pt>
                <c:pt idx="7374">
                  <c:v>32570.428196036846</c:v>
                </c:pt>
                <c:pt idx="7375">
                  <c:v>32585.820519889236</c:v>
                </c:pt>
                <c:pt idx="7376">
                  <c:v>32601.220117936227</c:v>
                </c:pt>
                <c:pt idx="7377">
                  <c:v>32616.626993615515</c:v>
                </c:pt>
                <c:pt idx="7378">
                  <c:v>32632.041150366436</c:v>
                </c:pt>
                <c:pt idx="7379">
                  <c:v>32647.462591629897</c:v>
                </c:pt>
                <c:pt idx="7380">
                  <c:v>32662.891320848437</c:v>
                </c:pt>
                <c:pt idx="7381">
                  <c:v>32678.327341466258</c:v>
                </c:pt>
                <c:pt idx="7382">
                  <c:v>32693.770656929191</c:v>
                </c:pt>
                <c:pt idx="7383">
                  <c:v>32709.221270684659</c:v>
                </c:pt>
                <c:pt idx="7384">
                  <c:v>32724.679186181711</c:v>
                </c:pt>
                <c:pt idx="7385">
                  <c:v>32740.14440687107</c:v>
                </c:pt>
                <c:pt idx="7386">
                  <c:v>32755.616936205079</c:v>
                </c:pt>
                <c:pt idx="7387">
                  <c:v>32771.096777637693</c:v>
                </c:pt>
                <c:pt idx="7388">
                  <c:v>32786.583934624476</c:v>
                </c:pt>
                <c:pt idx="7389">
                  <c:v>32802.078410622678</c:v>
                </c:pt>
                <c:pt idx="7390">
                  <c:v>32817.580209091175</c:v>
                </c:pt>
                <c:pt idx="7391">
                  <c:v>32833.089333490454</c:v>
                </c:pt>
                <c:pt idx="7392">
                  <c:v>32848.60578728262</c:v>
                </c:pt>
                <c:pt idx="7393">
                  <c:v>32864.129573931459</c:v>
                </c:pt>
                <c:pt idx="7394">
                  <c:v>32879.6606969024</c:v>
                </c:pt>
                <c:pt idx="7395">
                  <c:v>32895.199159662465</c:v>
                </c:pt>
                <c:pt idx="7396">
                  <c:v>32910.744965680315</c:v>
                </c:pt>
                <c:pt idx="7397">
                  <c:v>32926.298118426283</c:v>
                </c:pt>
                <c:pt idx="7398">
                  <c:v>32941.858621372339</c:v>
                </c:pt>
                <c:pt idx="7399">
                  <c:v>32957.426477992092</c:v>
                </c:pt>
                <c:pt idx="7400">
                  <c:v>32973.00169176075</c:v>
                </c:pt>
                <c:pt idx="7401">
                  <c:v>32988.584266155216</c:v>
                </c:pt>
                <c:pt idx="7402">
                  <c:v>33004.174204654038</c:v>
                </c:pt>
                <c:pt idx="7403">
                  <c:v>33019.771510737366</c:v>
                </c:pt>
                <c:pt idx="7404">
                  <c:v>33035.376187886999</c:v>
                </c:pt>
                <c:pt idx="7405">
                  <c:v>33050.988239586426</c:v>
                </c:pt>
                <c:pt idx="7406">
                  <c:v>33066.607669320758</c:v>
                </c:pt>
                <c:pt idx="7407">
                  <c:v>33082.234480576742</c:v>
                </c:pt>
                <c:pt idx="7408">
                  <c:v>33097.868676842758</c:v>
                </c:pt>
                <c:pt idx="7409">
                  <c:v>33113.510261608884</c:v>
                </c:pt>
                <c:pt idx="7410">
                  <c:v>33129.159238366825</c:v>
                </c:pt>
                <c:pt idx="7411">
                  <c:v>33144.81561060992</c:v>
                </c:pt>
                <c:pt idx="7412">
                  <c:v>33160.47938183316</c:v>
                </c:pt>
                <c:pt idx="7413">
                  <c:v>33176.150555533211</c:v>
                </c:pt>
                <c:pt idx="7414">
                  <c:v>33191.829135208391</c:v>
                </c:pt>
                <c:pt idx="7415">
                  <c:v>33207.515124358644</c:v>
                </c:pt>
                <c:pt idx="7416">
                  <c:v>33223.20852648557</c:v>
                </c:pt>
                <c:pt idx="7417">
                  <c:v>33238.909345092463</c:v>
                </c:pt>
                <c:pt idx="7418">
                  <c:v>33254.617583684238</c:v>
                </c:pt>
                <c:pt idx="7419">
                  <c:v>33270.333245767477</c:v>
                </c:pt>
                <c:pt idx="7420">
                  <c:v>33286.0563348504</c:v>
                </c:pt>
                <c:pt idx="7421">
                  <c:v>33301.786854442915</c:v>
                </c:pt>
                <c:pt idx="7422">
                  <c:v>33317.524808056587</c:v>
                </c:pt>
                <c:pt idx="7423">
                  <c:v>33333.27019920462</c:v>
                </c:pt>
                <c:pt idx="7424">
                  <c:v>33349.02303140187</c:v>
                </c:pt>
                <c:pt idx="7425">
                  <c:v>33364.783308164893</c:v>
                </c:pt>
                <c:pt idx="7426">
                  <c:v>33380.551033011892</c:v>
                </c:pt>
                <c:pt idx="7427">
                  <c:v>33396.326209462713</c:v>
                </c:pt>
                <c:pt idx="7428">
                  <c:v>33412.108841038862</c:v>
                </c:pt>
                <c:pt idx="7429">
                  <c:v>33427.898931263546</c:v>
                </c:pt>
                <c:pt idx="7430">
                  <c:v>33443.696483661624</c:v>
                </c:pt>
                <c:pt idx="7431">
                  <c:v>33459.501501759609</c:v>
                </c:pt>
                <c:pt idx="7432">
                  <c:v>33475.313989085655</c:v>
                </c:pt>
                <c:pt idx="7433">
                  <c:v>33491.133949169656</c:v>
                </c:pt>
                <c:pt idx="7434">
                  <c:v>33506.961385543116</c:v>
                </c:pt>
                <c:pt idx="7435">
                  <c:v>33522.796301739225</c:v>
                </c:pt>
                <c:pt idx="7436">
                  <c:v>33538.638701292824</c:v>
                </c:pt>
                <c:pt idx="7437">
                  <c:v>33554.488587740467</c:v>
                </c:pt>
                <c:pt idx="7438">
                  <c:v>33570.345964620341</c:v>
                </c:pt>
                <c:pt idx="7439">
                  <c:v>33586.210835472339</c:v>
                </c:pt>
                <c:pt idx="7440">
                  <c:v>33602.083203837959</c:v>
                </c:pt>
                <c:pt idx="7441">
                  <c:v>33617.963073260449</c:v>
                </c:pt>
                <c:pt idx="7442">
                  <c:v>33633.850447284727</c:v>
                </c:pt>
                <c:pt idx="7443">
                  <c:v>33649.745329457335</c:v>
                </c:pt>
                <c:pt idx="7444">
                  <c:v>33665.64772332651</c:v>
                </c:pt>
                <c:pt idx="7445">
                  <c:v>33681.557632442171</c:v>
                </c:pt>
                <c:pt idx="7446">
                  <c:v>33697.475060355951</c:v>
                </c:pt>
                <c:pt idx="7447">
                  <c:v>33713.40001062111</c:v>
                </c:pt>
                <c:pt idx="7448">
                  <c:v>33729.332486792577</c:v>
                </c:pt>
                <c:pt idx="7449">
                  <c:v>33745.272492427022</c:v>
                </c:pt>
                <c:pt idx="7450">
                  <c:v>33761.220031082768</c:v>
                </c:pt>
                <c:pt idx="7451">
                  <c:v>33777.175106319795</c:v>
                </c:pt>
                <c:pt idx="7452">
                  <c:v>33793.137721699786</c:v>
                </c:pt>
                <c:pt idx="7453">
                  <c:v>33809.107880786105</c:v>
                </c:pt>
                <c:pt idx="7454">
                  <c:v>33825.085587143825</c:v>
                </c:pt>
                <c:pt idx="7455">
                  <c:v>33841.070844339651</c:v>
                </c:pt>
                <c:pt idx="7456">
                  <c:v>33857.063655942002</c:v>
                </c:pt>
                <c:pt idx="7457">
                  <c:v>33873.064025520995</c:v>
                </c:pt>
                <c:pt idx="7458">
                  <c:v>33889.071956648433</c:v>
                </c:pt>
                <c:pt idx="7459">
                  <c:v>33905.087452897795</c:v>
                </c:pt>
                <c:pt idx="7460">
                  <c:v>33921.110517844223</c:v>
                </c:pt>
                <c:pt idx="7461">
                  <c:v>33937.141155064586</c:v>
                </c:pt>
                <c:pt idx="7462">
                  <c:v>33953.179368137462</c:v>
                </c:pt>
                <c:pt idx="7463">
                  <c:v>33969.22516064308</c:v>
                </c:pt>
                <c:pt idx="7464">
                  <c:v>33985.278536163343</c:v>
                </c:pt>
                <c:pt idx="7465">
                  <c:v>34001.339498281901</c:v>
                </c:pt>
                <c:pt idx="7466">
                  <c:v>34017.408050584083</c:v>
                </c:pt>
                <c:pt idx="7467">
                  <c:v>34033.484196656886</c:v>
                </c:pt>
                <c:pt idx="7468">
                  <c:v>34049.567940089015</c:v>
                </c:pt>
                <c:pt idx="7469">
                  <c:v>34065.659284470879</c:v>
                </c:pt>
                <c:pt idx="7470">
                  <c:v>34081.758233394597</c:v>
                </c:pt>
                <c:pt idx="7471">
                  <c:v>34097.864790453954</c:v>
                </c:pt>
                <c:pt idx="7472">
                  <c:v>34113.978959244429</c:v>
                </c:pt>
                <c:pt idx="7473">
                  <c:v>34130.10074336324</c:v>
                </c:pt>
                <c:pt idx="7474">
                  <c:v>34146.230146409296</c:v>
                </c:pt>
                <c:pt idx="7475">
                  <c:v>34162.367171983176</c:v>
                </c:pt>
                <c:pt idx="7476">
                  <c:v>34178.511823687164</c:v>
                </c:pt>
                <c:pt idx="7477">
                  <c:v>34194.664105125274</c:v>
                </c:pt>
                <c:pt idx="7478">
                  <c:v>34210.824019903244</c:v>
                </c:pt>
                <c:pt idx="7479">
                  <c:v>34226.991571628438</c:v>
                </c:pt>
                <c:pt idx="7480">
                  <c:v>34243.166763909976</c:v>
                </c:pt>
                <c:pt idx="7481">
                  <c:v>34259.349600358684</c:v>
                </c:pt>
                <c:pt idx="7482">
                  <c:v>34275.540084587112</c:v>
                </c:pt>
                <c:pt idx="7483">
                  <c:v>34291.73822020946</c:v>
                </c:pt>
                <c:pt idx="7484">
                  <c:v>34307.94401084166</c:v>
                </c:pt>
                <c:pt idx="7485">
                  <c:v>34324.157460101385</c:v>
                </c:pt>
                <c:pt idx="7486">
                  <c:v>34340.378571608002</c:v>
                </c:pt>
                <c:pt idx="7487">
                  <c:v>34356.607348982572</c:v>
                </c:pt>
                <c:pt idx="7488">
                  <c:v>34372.843795847846</c:v>
                </c:pt>
                <c:pt idx="7489">
                  <c:v>34389.08791582835</c:v>
                </c:pt>
                <c:pt idx="7490">
                  <c:v>34405.339712550296</c:v>
                </c:pt>
                <c:pt idx="7491">
                  <c:v>34421.59918964158</c:v>
                </c:pt>
                <c:pt idx="7492">
                  <c:v>34437.866350731834</c:v>
                </c:pt>
                <c:pt idx="7493">
                  <c:v>34454.141199452417</c:v>
                </c:pt>
                <c:pt idx="7494">
                  <c:v>34470.423739436417</c:v>
                </c:pt>
                <c:pt idx="7495">
                  <c:v>34486.713974318583</c:v>
                </c:pt>
                <c:pt idx="7496">
                  <c:v>34503.011907735425</c:v>
                </c:pt>
                <c:pt idx="7497">
                  <c:v>34519.317543325153</c:v>
                </c:pt>
                <c:pt idx="7498">
                  <c:v>34535.63088472774</c:v>
                </c:pt>
                <c:pt idx="7499">
                  <c:v>34551.95193558481</c:v>
                </c:pt>
                <c:pt idx="7500">
                  <c:v>34568.28069953974</c:v>
                </c:pt>
                <c:pt idx="7501">
                  <c:v>34584.617180237648</c:v>
                </c:pt>
                <c:pt idx="7502">
                  <c:v>34600.96138132536</c:v>
                </c:pt>
                <c:pt idx="7503">
                  <c:v>34617.313306451426</c:v>
                </c:pt>
                <c:pt idx="7504">
                  <c:v>34633.672959266078</c:v>
                </c:pt>
                <c:pt idx="7505">
                  <c:v>34650.040343421351</c:v>
                </c:pt>
                <c:pt idx="7506">
                  <c:v>34666.415462570971</c:v>
                </c:pt>
                <c:pt idx="7507">
                  <c:v>34682.79832037037</c:v>
                </c:pt>
                <c:pt idx="7508">
                  <c:v>34699.188920476714</c:v>
                </c:pt>
                <c:pt idx="7509">
                  <c:v>34715.587266548922</c:v>
                </c:pt>
                <c:pt idx="7510">
                  <c:v>34731.993362247646</c:v>
                </c:pt>
                <c:pt idx="7511">
                  <c:v>34748.407211235222</c:v>
                </c:pt>
                <c:pt idx="7512">
                  <c:v>34764.828817175752</c:v>
                </c:pt>
                <c:pt idx="7513">
                  <c:v>34781.258183735052</c:v>
                </c:pt>
                <c:pt idx="7514">
                  <c:v>34797.69531458072</c:v>
                </c:pt>
                <c:pt idx="7515">
                  <c:v>34814.140213382016</c:v>
                </c:pt>
                <c:pt idx="7516">
                  <c:v>34830.59288380995</c:v>
                </c:pt>
                <c:pt idx="7517">
                  <c:v>34847.053329537317</c:v>
                </c:pt>
                <c:pt idx="7518">
                  <c:v>34863.521554238607</c:v>
                </c:pt>
                <c:pt idx="7519">
                  <c:v>34879.997561590048</c:v>
                </c:pt>
                <c:pt idx="7520">
                  <c:v>34896.481355269592</c:v>
                </c:pt>
                <c:pt idx="7521">
                  <c:v>34912.972938956969</c:v>
                </c:pt>
                <c:pt idx="7522">
                  <c:v>34929.472316333638</c:v>
                </c:pt>
                <c:pt idx="7523">
                  <c:v>34945.979491082762</c:v>
                </c:pt>
                <c:pt idx="7524">
                  <c:v>34962.494466889271</c:v>
                </c:pt>
                <c:pt idx="7525">
                  <c:v>34979.017247439842</c:v>
                </c:pt>
                <c:pt idx="7526">
                  <c:v>34995.547836422891</c:v>
                </c:pt>
                <c:pt idx="7527">
                  <c:v>35012.08623752858</c:v>
                </c:pt>
                <c:pt idx="7528">
                  <c:v>35028.632454448772</c:v>
                </c:pt>
                <c:pt idx="7529">
                  <c:v>35045.186490877131</c:v>
                </c:pt>
                <c:pt idx="7530">
                  <c:v>35061.748350509064</c:v>
                </c:pt>
                <c:pt idx="7531">
                  <c:v>35078.318037041703</c:v>
                </c:pt>
                <c:pt idx="7532">
                  <c:v>35094.895554173891</c:v>
                </c:pt>
                <c:pt idx="7533">
                  <c:v>35111.480905606295</c:v>
                </c:pt>
                <c:pt idx="7534">
                  <c:v>35128.074095041295</c:v>
                </c:pt>
                <c:pt idx="7535">
                  <c:v>35144.675126183014</c:v>
                </c:pt>
                <c:pt idx="7536">
                  <c:v>35161.284002737309</c:v>
                </c:pt>
                <c:pt idx="7537">
                  <c:v>35177.900728411842</c:v>
                </c:pt>
                <c:pt idx="7538">
                  <c:v>35194.525306915995</c:v>
                </c:pt>
                <c:pt idx="7539">
                  <c:v>35211.157741960888</c:v>
                </c:pt>
                <c:pt idx="7540">
                  <c:v>35227.798037259403</c:v>
                </c:pt>
                <c:pt idx="7541">
                  <c:v>35244.446196526202</c:v>
                </c:pt>
                <c:pt idx="7542">
                  <c:v>35261.102223477697</c:v>
                </c:pt>
                <c:pt idx="7543">
                  <c:v>35277.766121832035</c:v>
                </c:pt>
                <c:pt idx="7544">
                  <c:v>35294.4378953091</c:v>
                </c:pt>
                <c:pt idx="7545">
                  <c:v>35311.117547630594</c:v>
                </c:pt>
                <c:pt idx="7546">
                  <c:v>35327.805082519953</c:v>
                </c:pt>
                <c:pt idx="7547">
                  <c:v>35344.500503702358</c:v>
                </c:pt>
                <c:pt idx="7548">
                  <c:v>35361.203814904751</c:v>
                </c:pt>
                <c:pt idx="7549">
                  <c:v>35377.915019855835</c:v>
                </c:pt>
                <c:pt idx="7550">
                  <c:v>35394.634122286123</c:v>
                </c:pt>
                <c:pt idx="7551">
                  <c:v>35411.361125927826</c:v>
                </c:pt>
                <c:pt idx="7552">
                  <c:v>35428.096034514929</c:v>
                </c:pt>
                <c:pt idx="7553">
                  <c:v>35444.838851783221</c:v>
                </c:pt>
                <c:pt idx="7554">
                  <c:v>35461.589581470245</c:v>
                </c:pt>
                <c:pt idx="7555">
                  <c:v>35478.348227315269</c:v>
                </c:pt>
                <c:pt idx="7556">
                  <c:v>35495.114793059365</c:v>
                </c:pt>
                <c:pt idx="7557">
                  <c:v>35511.889282445365</c:v>
                </c:pt>
                <c:pt idx="7558">
                  <c:v>35528.671699217892</c:v>
                </c:pt>
                <c:pt idx="7559">
                  <c:v>35545.462047123299</c:v>
                </c:pt>
                <c:pt idx="7560">
                  <c:v>35562.26032990971</c:v>
                </c:pt>
                <c:pt idx="7561">
                  <c:v>35579.066551327051</c:v>
                </c:pt>
                <c:pt idx="7562">
                  <c:v>35595.88071512703</c:v>
                </c:pt>
                <c:pt idx="7563">
                  <c:v>35612.702825063083</c:v>
                </c:pt>
                <c:pt idx="7564">
                  <c:v>35629.532884890432</c:v>
                </c:pt>
                <c:pt idx="7565">
                  <c:v>35646.370898366098</c:v>
                </c:pt>
                <c:pt idx="7566">
                  <c:v>35663.21686924887</c:v>
                </c:pt>
                <c:pt idx="7567">
                  <c:v>35680.070801299305</c:v>
                </c:pt>
                <c:pt idx="7568">
                  <c:v>35696.932698279699</c:v>
                </c:pt>
                <c:pt idx="7569">
                  <c:v>35713.80256395421</c:v>
                </c:pt>
                <c:pt idx="7570">
                  <c:v>35730.680402088728</c:v>
                </c:pt>
                <c:pt idx="7571">
                  <c:v>35747.566216450912</c:v>
                </c:pt>
                <c:pt idx="7572">
                  <c:v>35764.460010810195</c:v>
                </c:pt>
                <c:pt idx="7573">
                  <c:v>35781.361788937837</c:v>
                </c:pt>
                <c:pt idx="7574">
                  <c:v>35798.271554606858</c:v>
                </c:pt>
                <c:pt idx="7575">
                  <c:v>35815.189311592047</c:v>
                </c:pt>
                <c:pt idx="7576">
                  <c:v>35832.115063669968</c:v>
                </c:pt>
                <c:pt idx="7577">
                  <c:v>35849.048814619018</c:v>
                </c:pt>
                <c:pt idx="7578">
                  <c:v>35865.990568219349</c:v>
                </c:pt>
                <c:pt idx="7579">
                  <c:v>35882.940328252902</c:v>
                </c:pt>
                <c:pt idx="7580">
                  <c:v>35899.898098503363</c:v>
                </c:pt>
                <c:pt idx="7581">
                  <c:v>35916.86388275629</c:v>
                </c:pt>
                <c:pt idx="7582">
                  <c:v>35933.837684798986</c:v>
                </c:pt>
                <c:pt idx="7583">
                  <c:v>35950.819508420544</c:v>
                </c:pt>
                <c:pt idx="7584">
                  <c:v>35967.809357411817</c:v>
                </c:pt>
                <c:pt idx="7585">
                  <c:v>35984.807235565509</c:v>
                </c:pt>
                <c:pt idx="7586">
                  <c:v>36001.81314667609</c:v>
                </c:pt>
                <c:pt idx="7587">
                  <c:v>36018.827094539818</c:v>
                </c:pt>
                <c:pt idx="7588">
                  <c:v>36035.849082954737</c:v>
                </c:pt>
                <c:pt idx="7589">
                  <c:v>36052.879115720702</c:v>
                </c:pt>
                <c:pt idx="7590">
                  <c:v>36069.917196639377</c:v>
                </c:pt>
                <c:pt idx="7591">
                  <c:v>36086.963329514198</c:v>
                </c:pt>
                <c:pt idx="7592">
                  <c:v>36104.017518150387</c:v>
                </c:pt>
                <c:pt idx="7593">
                  <c:v>36121.079766354997</c:v>
                </c:pt>
                <c:pt idx="7594">
                  <c:v>36138.15007793688</c:v>
                </c:pt>
                <c:pt idx="7595">
                  <c:v>36155.228456706653</c:v>
                </c:pt>
                <c:pt idx="7596">
                  <c:v>36172.314906476749</c:v>
                </c:pt>
                <c:pt idx="7597">
                  <c:v>36189.409431061416</c:v>
                </c:pt>
                <c:pt idx="7598">
                  <c:v>36206.512034276733</c:v>
                </c:pt>
                <c:pt idx="7599">
                  <c:v>36223.622719940504</c:v>
                </c:pt>
                <c:pt idx="7600">
                  <c:v>36240.741491872381</c:v>
                </c:pt>
                <c:pt idx="7601">
                  <c:v>36257.86835389382</c:v>
                </c:pt>
                <c:pt idx="7602">
                  <c:v>36275.003309828127</c:v>
                </c:pt>
                <c:pt idx="7603">
                  <c:v>36292.146363500331</c:v>
                </c:pt>
                <c:pt idx="7604">
                  <c:v>36309.297518737294</c:v>
                </c:pt>
                <c:pt idx="7605">
                  <c:v>36326.456779367727</c:v>
                </c:pt>
                <c:pt idx="7606">
                  <c:v>36343.624149222131</c:v>
                </c:pt>
                <c:pt idx="7607">
                  <c:v>36360.799632132803</c:v>
                </c:pt>
                <c:pt idx="7608">
                  <c:v>36377.983231933831</c:v>
                </c:pt>
                <c:pt idx="7609">
                  <c:v>36395.174952461173</c:v>
                </c:pt>
                <c:pt idx="7610">
                  <c:v>36412.374797552577</c:v>
                </c:pt>
                <c:pt idx="7611">
                  <c:v>36429.582771047593</c:v>
                </c:pt>
                <c:pt idx="7612">
                  <c:v>36446.798876787543</c:v>
                </c:pt>
                <c:pt idx="7613">
                  <c:v>36464.02311861566</c:v>
                </c:pt>
                <c:pt idx="7614">
                  <c:v>36481.255500376952</c:v>
                </c:pt>
                <c:pt idx="7615">
                  <c:v>36498.496025918204</c:v>
                </c:pt>
                <c:pt idx="7616">
                  <c:v>36515.744699088056</c:v>
                </c:pt>
                <c:pt idx="7617">
                  <c:v>36533.001523736959</c:v>
                </c:pt>
                <c:pt idx="7618">
                  <c:v>36550.266503717219</c:v>
                </c:pt>
                <c:pt idx="7619">
                  <c:v>36567.539642882912</c:v>
                </c:pt>
                <c:pt idx="7620">
                  <c:v>36584.82094508993</c:v>
                </c:pt>
                <c:pt idx="7621">
                  <c:v>36602.110414196031</c:v>
                </c:pt>
                <c:pt idx="7622">
                  <c:v>36619.408054060797</c:v>
                </c:pt>
                <c:pt idx="7623">
                  <c:v>36636.713868545579</c:v>
                </c:pt>
                <c:pt idx="7624">
                  <c:v>36654.027861513598</c:v>
                </c:pt>
                <c:pt idx="7625">
                  <c:v>36671.350036829885</c:v>
                </c:pt>
                <c:pt idx="7626">
                  <c:v>36688.680398361321</c:v>
                </c:pt>
                <c:pt idx="7627">
                  <c:v>36706.018949976591</c:v>
                </c:pt>
                <c:pt idx="7628">
                  <c:v>36723.365695546177</c:v>
                </c:pt>
                <c:pt idx="7629">
                  <c:v>36740.720638942468</c:v>
                </c:pt>
                <c:pt idx="7630">
                  <c:v>36758.083784039634</c:v>
                </c:pt>
                <c:pt idx="7631">
                  <c:v>36775.45513471368</c:v>
                </c:pt>
                <c:pt idx="7632">
                  <c:v>36792.834694842422</c:v>
                </c:pt>
                <c:pt idx="7633">
                  <c:v>36810.222468305546</c:v>
                </c:pt>
                <c:pt idx="7634">
                  <c:v>36827.618458984587</c:v>
                </c:pt>
                <c:pt idx="7635">
                  <c:v>36845.022670762861</c:v>
                </c:pt>
                <c:pt idx="7636">
                  <c:v>36862.435107525518</c:v>
                </c:pt>
                <c:pt idx="7637">
                  <c:v>36879.855773159601</c:v>
                </c:pt>
                <c:pt idx="7638">
                  <c:v>36897.284671553971</c:v>
                </c:pt>
                <c:pt idx="7639">
                  <c:v>36914.721806599293</c:v>
                </c:pt>
                <c:pt idx="7640">
                  <c:v>36932.167182188081</c:v>
                </c:pt>
                <c:pt idx="7641">
                  <c:v>36949.620802214704</c:v>
                </c:pt>
                <c:pt idx="7642">
                  <c:v>36967.082670575401</c:v>
                </c:pt>
                <c:pt idx="7643">
                  <c:v>36984.552791168186</c:v>
                </c:pt>
                <c:pt idx="7644">
                  <c:v>37002.031167892936</c:v>
                </c:pt>
                <c:pt idx="7645">
                  <c:v>37019.517804651405</c:v>
                </c:pt>
                <c:pt idx="7646">
                  <c:v>37037.012705347173</c:v>
                </c:pt>
                <c:pt idx="7647">
                  <c:v>37054.515873885655</c:v>
                </c:pt>
                <c:pt idx="7648">
                  <c:v>37072.027314174084</c:v>
                </c:pt>
                <c:pt idx="7649">
                  <c:v>37089.547030121612</c:v>
                </c:pt>
                <c:pt idx="7650">
                  <c:v>37107.075025639191</c:v>
                </c:pt>
                <c:pt idx="7651">
                  <c:v>37124.611304639628</c:v>
                </c:pt>
                <c:pt idx="7652">
                  <c:v>37142.155871037568</c:v>
                </c:pt>
                <c:pt idx="7653">
                  <c:v>37159.708728749516</c:v>
                </c:pt>
                <c:pt idx="7654">
                  <c:v>37177.269881693857</c:v>
                </c:pt>
                <c:pt idx="7655">
                  <c:v>37194.839333790784</c:v>
                </c:pt>
                <c:pt idx="7656">
                  <c:v>37212.417088962335</c:v>
                </c:pt>
                <c:pt idx="7657">
                  <c:v>37230.003151132456</c:v>
                </c:pt>
                <c:pt idx="7658">
                  <c:v>37247.59752422692</c:v>
                </c:pt>
                <c:pt idx="7659">
                  <c:v>37265.200212173339</c:v>
                </c:pt>
                <c:pt idx="7660">
                  <c:v>37282.811218901188</c:v>
                </c:pt>
                <c:pt idx="7661">
                  <c:v>37300.430548341814</c:v>
                </c:pt>
                <c:pt idx="7662">
                  <c:v>37318.058204428424</c:v>
                </c:pt>
                <c:pt idx="7663">
                  <c:v>37335.694191096074</c:v>
                </c:pt>
                <c:pt idx="7664">
                  <c:v>37353.338512281647</c:v>
                </c:pt>
                <c:pt idx="7665">
                  <c:v>37370.991171923939</c:v>
                </c:pt>
                <c:pt idx="7666">
                  <c:v>37388.652173963601</c:v>
                </c:pt>
                <c:pt idx="7667">
                  <c:v>37406.321522343125</c:v>
                </c:pt>
                <c:pt idx="7668">
                  <c:v>37423.999221006838</c:v>
                </c:pt>
                <c:pt idx="7669">
                  <c:v>37441.685273900999</c:v>
                </c:pt>
                <c:pt idx="7670">
                  <c:v>37459.379684973712</c:v>
                </c:pt>
                <c:pt idx="7671">
                  <c:v>37477.082458174926</c:v>
                </c:pt>
                <c:pt idx="7672">
                  <c:v>37494.793597456432</c:v>
                </c:pt>
                <c:pt idx="7673">
                  <c:v>37512.513106771941</c:v>
                </c:pt>
                <c:pt idx="7674">
                  <c:v>37530.240990077036</c:v>
                </c:pt>
                <c:pt idx="7675">
                  <c:v>37547.977251329132</c:v>
                </c:pt>
                <c:pt idx="7676">
                  <c:v>37565.721894487499</c:v>
                </c:pt>
                <c:pt idx="7677">
                  <c:v>37583.474923513328</c:v>
                </c:pt>
                <c:pt idx="7678">
                  <c:v>37601.236342369688</c:v>
                </c:pt>
                <c:pt idx="7679">
                  <c:v>37619.006155021474</c:v>
                </c:pt>
                <c:pt idx="7680">
                  <c:v>37636.784365435451</c:v>
                </c:pt>
                <c:pt idx="7681">
                  <c:v>37654.570977580304</c:v>
                </c:pt>
                <c:pt idx="7682">
                  <c:v>37672.365995426582</c:v>
                </c:pt>
                <c:pt idx="7683">
                  <c:v>37690.169422946696</c:v>
                </c:pt>
                <c:pt idx="7684">
                  <c:v>37707.981264114926</c:v>
                </c:pt>
                <c:pt idx="7685">
                  <c:v>37725.801522907437</c:v>
                </c:pt>
                <c:pt idx="7686">
                  <c:v>37743.630203302317</c:v>
                </c:pt>
                <c:pt idx="7687">
                  <c:v>37761.467309279469</c:v>
                </c:pt>
                <c:pt idx="7688">
                  <c:v>37779.312844820684</c:v>
                </c:pt>
                <c:pt idx="7689">
                  <c:v>37797.166813909687</c:v>
                </c:pt>
                <c:pt idx="7690">
                  <c:v>37815.029220532066</c:v>
                </c:pt>
                <c:pt idx="7691">
                  <c:v>37832.900068675248</c:v>
                </c:pt>
                <c:pt idx="7692">
                  <c:v>37850.779362328569</c:v>
                </c:pt>
                <c:pt idx="7693">
                  <c:v>37868.667105483277</c:v>
                </c:pt>
                <c:pt idx="7694">
                  <c:v>37886.563302132505</c:v>
                </c:pt>
                <c:pt idx="7695">
                  <c:v>37904.467956271241</c:v>
                </c:pt>
                <c:pt idx="7696">
                  <c:v>37922.381071896343</c:v>
                </c:pt>
                <c:pt idx="7697">
                  <c:v>37940.30265300662</c:v>
                </c:pt>
                <c:pt idx="7698">
                  <c:v>37958.232703602749</c:v>
                </c:pt>
                <c:pt idx="7699">
                  <c:v>37976.171227687286</c:v>
                </c:pt>
                <c:pt idx="7700">
                  <c:v>37994.118229264641</c:v>
                </c:pt>
                <c:pt idx="7701">
                  <c:v>38012.073712341204</c:v>
                </c:pt>
                <c:pt idx="7702">
                  <c:v>38030.037680925212</c:v>
                </c:pt>
                <c:pt idx="7703">
                  <c:v>38048.010139026766</c:v>
                </c:pt>
                <c:pt idx="7704">
                  <c:v>38065.99109065791</c:v>
                </c:pt>
                <c:pt idx="7705">
                  <c:v>38083.980539832548</c:v>
                </c:pt>
                <c:pt idx="7706">
                  <c:v>38101.978490566529</c:v>
                </c:pt>
                <c:pt idx="7707">
                  <c:v>38119.984946877565</c:v>
                </c:pt>
                <c:pt idx="7708">
                  <c:v>38137.999912785235</c:v>
                </c:pt>
                <c:pt idx="7709">
                  <c:v>38156.023392311079</c:v>
                </c:pt>
                <c:pt idx="7710">
                  <c:v>38174.055389478533</c:v>
                </c:pt>
                <c:pt idx="7711">
                  <c:v>38192.095908312898</c:v>
                </c:pt>
                <c:pt idx="7712">
                  <c:v>38210.144952841365</c:v>
                </c:pt>
                <c:pt idx="7713">
                  <c:v>38228.202527093083</c:v>
                </c:pt>
                <c:pt idx="7714">
                  <c:v>38246.268635099092</c:v>
                </c:pt>
                <c:pt idx="7715">
                  <c:v>38264.34328089231</c:v>
                </c:pt>
                <c:pt idx="7716">
                  <c:v>38282.426468507561</c:v>
                </c:pt>
                <c:pt idx="7717">
                  <c:v>38300.518201981591</c:v>
                </c:pt>
                <c:pt idx="7718">
                  <c:v>38318.618485353087</c:v>
                </c:pt>
                <c:pt idx="7719">
                  <c:v>38336.727322662577</c:v>
                </c:pt>
                <c:pt idx="7720">
                  <c:v>38354.844717952532</c:v>
                </c:pt>
                <c:pt idx="7721">
                  <c:v>38372.97067526733</c:v>
                </c:pt>
                <c:pt idx="7722">
                  <c:v>38391.105198653298</c:v>
                </c:pt>
                <c:pt idx="7723">
                  <c:v>38409.248292158605</c:v>
                </c:pt>
                <c:pt idx="7724">
                  <c:v>38427.399959833368</c:v>
                </c:pt>
                <c:pt idx="7725">
                  <c:v>38445.56020572962</c:v>
                </c:pt>
                <c:pt idx="7726">
                  <c:v>38463.729033901334</c:v>
                </c:pt>
                <c:pt idx="7727">
                  <c:v>38481.906448404363</c:v>
                </c:pt>
                <c:pt idx="7728">
                  <c:v>38500.092453296449</c:v>
                </c:pt>
                <c:pt idx="7729">
                  <c:v>38518.287052637315</c:v>
                </c:pt>
                <c:pt idx="7730">
                  <c:v>38536.490250488598</c:v>
                </c:pt>
                <c:pt idx="7731">
                  <c:v>38554.702050913809</c:v>
                </c:pt>
                <c:pt idx="7732">
                  <c:v>38572.922457978384</c:v>
                </c:pt>
                <c:pt idx="7733">
                  <c:v>38591.151475749721</c:v>
                </c:pt>
                <c:pt idx="7734">
                  <c:v>38609.389108297131</c:v>
                </c:pt>
                <c:pt idx="7735">
                  <c:v>38627.635359691827</c:v>
                </c:pt>
                <c:pt idx="7736">
                  <c:v>38645.890234006933</c:v>
                </c:pt>
                <c:pt idx="7737">
                  <c:v>38664.15373531753</c:v>
                </c:pt>
                <c:pt idx="7738">
                  <c:v>38682.425867700629</c:v>
                </c:pt>
                <c:pt idx="7739">
                  <c:v>38700.706635235154</c:v>
                </c:pt>
                <c:pt idx="7740">
                  <c:v>38718.99604200192</c:v>
                </c:pt>
                <c:pt idx="7741">
                  <c:v>38737.294092083743</c:v>
                </c:pt>
                <c:pt idx="7742">
                  <c:v>38755.600789565324</c:v>
                </c:pt>
                <c:pt idx="7743">
                  <c:v>38773.916138533299</c:v>
                </c:pt>
                <c:pt idx="7744">
                  <c:v>38792.240143076218</c:v>
                </c:pt>
                <c:pt idx="7745">
                  <c:v>38810.572807284603</c:v>
                </c:pt>
                <c:pt idx="7746">
                  <c:v>38828.914135250903</c:v>
                </c:pt>
                <c:pt idx="7747">
                  <c:v>38847.264131069474</c:v>
                </c:pt>
                <c:pt idx="7748">
                  <c:v>38865.622798836594</c:v>
                </c:pt>
                <c:pt idx="7749">
                  <c:v>38883.990142650538</c:v>
                </c:pt>
                <c:pt idx="7750">
                  <c:v>38902.366166611486</c:v>
                </c:pt>
                <c:pt idx="7751">
                  <c:v>38920.75087482154</c:v>
                </c:pt>
                <c:pt idx="7752">
                  <c:v>38939.144271384728</c:v>
                </c:pt>
                <c:pt idx="7753">
                  <c:v>38957.546360407076</c:v>
                </c:pt>
                <c:pt idx="7754">
                  <c:v>38975.957145996523</c:v>
                </c:pt>
                <c:pt idx="7755">
                  <c:v>38994.376632262931</c:v>
                </c:pt>
                <c:pt idx="7756">
                  <c:v>39012.804823318096</c:v>
                </c:pt>
                <c:pt idx="7757">
                  <c:v>39031.241723275802</c:v>
                </c:pt>
                <c:pt idx="7758">
                  <c:v>39049.687336251765</c:v>
                </c:pt>
                <c:pt idx="7759">
                  <c:v>39068.141666363612</c:v>
                </c:pt>
                <c:pt idx="7760">
                  <c:v>39086.604717730937</c:v>
                </c:pt>
                <c:pt idx="7761">
                  <c:v>39105.076494475281</c:v>
                </c:pt>
                <c:pt idx="7762">
                  <c:v>39123.55700072016</c:v>
                </c:pt>
                <c:pt idx="7763">
                  <c:v>39142.046240591</c:v>
                </c:pt>
                <c:pt idx="7764">
                  <c:v>39160.544218215167</c:v>
                </c:pt>
                <c:pt idx="7765">
                  <c:v>39179.050937722008</c:v>
                </c:pt>
                <c:pt idx="7766">
                  <c:v>39197.566403242839</c:v>
                </c:pt>
                <c:pt idx="7767">
                  <c:v>39216.090618910894</c:v>
                </c:pt>
                <c:pt idx="7768">
                  <c:v>39234.623588861337</c:v>
                </c:pt>
                <c:pt idx="7769">
                  <c:v>39253.165317231345</c:v>
                </c:pt>
                <c:pt idx="7770">
                  <c:v>39271.715808160028</c:v>
                </c:pt>
                <c:pt idx="7771">
                  <c:v>39290.275065788446</c:v>
                </c:pt>
                <c:pt idx="7772">
                  <c:v>39308.843094259595</c:v>
                </c:pt>
                <c:pt idx="7773">
                  <c:v>39327.419897718464</c:v>
                </c:pt>
                <c:pt idx="7774">
                  <c:v>39346.005480312007</c:v>
                </c:pt>
                <c:pt idx="7775">
                  <c:v>39364.599846189099</c:v>
                </c:pt>
                <c:pt idx="7776">
                  <c:v>39383.20299950058</c:v>
                </c:pt>
                <c:pt idx="7777">
                  <c:v>39401.814944399288</c:v>
                </c:pt>
                <c:pt idx="7778">
                  <c:v>39420.435685040022</c:v>
                </c:pt>
                <c:pt idx="7779">
                  <c:v>39439.065225579499</c:v>
                </c:pt>
                <c:pt idx="7780">
                  <c:v>39457.703570176425</c:v>
                </c:pt>
                <c:pt idx="7781">
                  <c:v>39476.350722991469</c:v>
                </c:pt>
                <c:pt idx="7782">
                  <c:v>39495.006688187306</c:v>
                </c:pt>
                <c:pt idx="7783">
                  <c:v>39513.671469928515</c:v>
                </c:pt>
                <c:pt idx="7784">
                  <c:v>39532.345072381657</c:v>
                </c:pt>
                <c:pt idx="7785">
                  <c:v>39551.027499715296</c:v>
                </c:pt>
                <c:pt idx="7786">
                  <c:v>39569.718756099952</c:v>
                </c:pt>
                <c:pt idx="7787">
                  <c:v>39588.418845708104</c:v>
                </c:pt>
                <c:pt idx="7788">
                  <c:v>39607.127772714186</c:v>
                </c:pt>
                <c:pt idx="7789">
                  <c:v>39625.845541294642</c:v>
                </c:pt>
                <c:pt idx="7790">
                  <c:v>39644.572155627902</c:v>
                </c:pt>
                <c:pt idx="7791">
                  <c:v>39663.307619894324</c:v>
                </c:pt>
                <c:pt idx="7792">
                  <c:v>39682.051938276229</c:v>
                </c:pt>
                <c:pt idx="7793">
                  <c:v>39700.805114957984</c:v>
                </c:pt>
                <c:pt idx="7794">
                  <c:v>39719.5671541259</c:v>
                </c:pt>
                <c:pt idx="7795">
                  <c:v>39738.338059968257</c:v>
                </c:pt>
                <c:pt idx="7796">
                  <c:v>39757.117836675287</c:v>
                </c:pt>
                <c:pt idx="7797">
                  <c:v>39775.906488439265</c:v>
                </c:pt>
                <c:pt idx="7798">
                  <c:v>39794.704019454439</c:v>
                </c:pt>
                <c:pt idx="7799">
                  <c:v>39813.510433916985</c:v>
                </c:pt>
                <c:pt idx="7800">
                  <c:v>39832.325736025079</c:v>
                </c:pt>
                <c:pt idx="7801">
                  <c:v>39851.149929978928</c:v>
                </c:pt>
                <c:pt idx="7802">
                  <c:v>39869.983019980704</c:v>
                </c:pt>
                <c:pt idx="7803">
                  <c:v>39888.825010234526</c:v>
                </c:pt>
                <c:pt idx="7804">
                  <c:v>39907.675904946525</c:v>
                </c:pt>
                <c:pt idx="7805">
                  <c:v>39926.535708324831</c:v>
                </c:pt>
                <c:pt idx="7806">
                  <c:v>39945.404424579567</c:v>
                </c:pt>
                <c:pt idx="7807">
                  <c:v>39964.282057922821</c:v>
                </c:pt>
                <c:pt idx="7808">
                  <c:v>39983.168612568676</c:v>
                </c:pt>
                <c:pt idx="7809">
                  <c:v>40002.064092733213</c:v>
                </c:pt>
                <c:pt idx="7810">
                  <c:v>40020.968502634525</c:v>
                </c:pt>
                <c:pt idx="7811">
                  <c:v>40039.881846492681</c:v>
                </c:pt>
                <c:pt idx="7812">
                  <c:v>40058.8041285297</c:v>
                </c:pt>
                <c:pt idx="7813">
                  <c:v>40077.735352969663</c:v>
                </c:pt>
                <c:pt idx="7814">
                  <c:v>40096.675524038648</c:v>
                </c:pt>
                <c:pt idx="7815">
                  <c:v>40115.624645964694</c:v>
                </c:pt>
                <c:pt idx="7816">
                  <c:v>40134.582722977822</c:v>
                </c:pt>
                <c:pt idx="7817">
                  <c:v>40153.549759310088</c:v>
                </c:pt>
                <c:pt idx="7818">
                  <c:v>40172.525759195574</c:v>
                </c:pt>
                <c:pt idx="7819">
                  <c:v>40191.510726870307</c:v>
                </c:pt>
                <c:pt idx="7820">
                  <c:v>40210.504666572313</c:v>
                </c:pt>
                <c:pt idx="7821">
                  <c:v>40229.507582541664</c:v>
                </c:pt>
                <c:pt idx="7822">
                  <c:v>40248.519479020448</c:v>
                </c:pt>
                <c:pt idx="7823">
                  <c:v>40267.540360252686</c:v>
                </c:pt>
                <c:pt idx="7824">
                  <c:v>40286.570230484445</c:v>
                </c:pt>
                <c:pt idx="7825">
                  <c:v>40305.609093963816</c:v>
                </c:pt>
                <c:pt idx="7826">
                  <c:v>40324.656954940896</c:v>
                </c:pt>
                <c:pt idx="7827">
                  <c:v>40343.713817667754</c:v>
                </c:pt>
                <c:pt idx="7828">
                  <c:v>40362.779686398469</c:v>
                </c:pt>
                <c:pt idx="7829">
                  <c:v>40381.854565389185</c:v>
                </c:pt>
                <c:pt idx="7830">
                  <c:v>40400.938458898025</c:v>
                </c:pt>
                <c:pt idx="7831">
                  <c:v>40420.031371185105</c:v>
                </c:pt>
                <c:pt idx="7832">
                  <c:v>40439.133306512558</c:v>
                </c:pt>
                <c:pt idx="7833">
                  <c:v>40458.244269144576</c:v>
                </c:pt>
                <c:pt idx="7834">
                  <c:v>40477.364263347336</c:v>
                </c:pt>
                <c:pt idx="7835">
                  <c:v>40496.493293389023</c:v>
                </c:pt>
                <c:pt idx="7836">
                  <c:v>40515.631363539818</c:v>
                </c:pt>
                <c:pt idx="7837">
                  <c:v>40534.778478071974</c:v>
                </c:pt>
                <c:pt idx="7838">
                  <c:v>40553.934641259752</c:v>
                </c:pt>
                <c:pt idx="7839">
                  <c:v>40573.099857379413</c:v>
                </c:pt>
                <c:pt idx="7840">
                  <c:v>40592.274130709207</c:v>
                </c:pt>
                <c:pt idx="7841">
                  <c:v>40611.457465529485</c:v>
                </c:pt>
                <c:pt idx="7842">
                  <c:v>40630.649866122571</c:v>
                </c:pt>
                <c:pt idx="7843">
                  <c:v>40649.851336772823</c:v>
                </c:pt>
                <c:pt idx="7844">
                  <c:v>40669.061881766596</c:v>
                </c:pt>
                <c:pt idx="7845">
                  <c:v>40688.281505392311</c:v>
                </c:pt>
                <c:pt idx="7846">
                  <c:v>40707.510211940426</c:v>
                </c:pt>
                <c:pt idx="7847">
                  <c:v>40726.748005703383</c:v>
                </c:pt>
                <c:pt idx="7848">
                  <c:v>40745.994890975649</c:v>
                </c:pt>
                <c:pt idx="7849">
                  <c:v>40765.250872053766</c:v>
                </c:pt>
                <c:pt idx="7850">
                  <c:v>40784.515953236296</c:v>
                </c:pt>
                <c:pt idx="7851">
                  <c:v>40803.79013882381</c:v>
                </c:pt>
                <c:pt idx="7852">
                  <c:v>40823.073433118887</c:v>
                </c:pt>
                <c:pt idx="7853">
                  <c:v>40842.36584042621</c:v>
                </c:pt>
                <c:pt idx="7854">
                  <c:v>40861.667365052461</c:v>
                </c:pt>
                <c:pt idx="7855">
                  <c:v>40880.978011306353</c:v>
                </c:pt>
                <c:pt idx="7856">
                  <c:v>40900.297783498616</c:v>
                </c:pt>
                <c:pt idx="7857">
                  <c:v>40919.626685942043</c:v>
                </c:pt>
                <c:pt idx="7858">
                  <c:v>40938.964722951496</c:v>
                </c:pt>
                <c:pt idx="7859">
                  <c:v>40958.311898843829</c:v>
                </c:pt>
                <c:pt idx="7860">
                  <c:v>40977.668217937913</c:v>
                </c:pt>
                <c:pt idx="7861">
                  <c:v>40997.033684554714</c:v>
                </c:pt>
                <c:pt idx="7862">
                  <c:v>41016.408303017262</c:v>
                </c:pt>
                <c:pt idx="7863">
                  <c:v>41035.792077650549</c:v>
                </c:pt>
                <c:pt idx="7864">
                  <c:v>41055.185012781651</c:v>
                </c:pt>
                <c:pt idx="7865">
                  <c:v>41074.587112739689</c:v>
                </c:pt>
                <c:pt idx="7866">
                  <c:v>41093.998381855869</c:v>
                </c:pt>
                <c:pt idx="7867">
                  <c:v>41113.41882446337</c:v>
                </c:pt>
                <c:pt idx="7868">
                  <c:v>41132.848444897449</c:v>
                </c:pt>
                <c:pt idx="7869">
                  <c:v>41152.287247495435</c:v>
                </c:pt>
                <c:pt idx="7870">
                  <c:v>41171.735236596687</c:v>
                </c:pt>
                <c:pt idx="7871">
                  <c:v>41191.192416542624</c:v>
                </c:pt>
                <c:pt idx="7872">
                  <c:v>41210.65879167668</c:v>
                </c:pt>
                <c:pt idx="7873">
                  <c:v>41230.134366344384</c:v>
                </c:pt>
                <c:pt idx="7874">
                  <c:v>41249.619144893331</c:v>
                </c:pt>
                <c:pt idx="7875">
                  <c:v>41269.113131673126</c:v>
                </c:pt>
                <c:pt idx="7876">
                  <c:v>41288.616331035431</c:v>
                </c:pt>
                <c:pt idx="7877">
                  <c:v>41308.128747333998</c:v>
                </c:pt>
                <c:pt idx="7878">
                  <c:v>41327.650384924636</c:v>
                </c:pt>
                <c:pt idx="7879">
                  <c:v>41347.181248165187</c:v>
                </c:pt>
                <c:pt idx="7880">
                  <c:v>41366.721341415541</c:v>
                </c:pt>
                <c:pt idx="7881">
                  <c:v>41386.270669037687</c:v>
                </c:pt>
                <c:pt idx="7882">
                  <c:v>41405.829235395679</c:v>
                </c:pt>
                <c:pt idx="7883">
                  <c:v>41425.397044855592</c:v>
                </c:pt>
                <c:pt idx="7884">
                  <c:v>41444.97410178557</c:v>
                </c:pt>
                <c:pt idx="7885">
                  <c:v>41464.560410555852</c:v>
                </c:pt>
                <c:pt idx="7886">
                  <c:v>41484.155975538735</c:v>
                </c:pt>
                <c:pt idx="7887">
                  <c:v>41503.760801108583</c:v>
                </c:pt>
                <c:pt idx="7888">
                  <c:v>41523.374891641783</c:v>
                </c:pt>
                <c:pt idx="7889">
                  <c:v>41542.998251516838</c:v>
                </c:pt>
                <c:pt idx="7890">
                  <c:v>41562.63088511434</c:v>
                </c:pt>
                <c:pt idx="7891">
                  <c:v>41582.272796816891</c:v>
                </c:pt>
                <c:pt idx="7892">
                  <c:v>41601.923991009186</c:v>
                </c:pt>
                <c:pt idx="7893">
                  <c:v>41621.584472078001</c:v>
                </c:pt>
                <c:pt idx="7894">
                  <c:v>41641.254244412208</c:v>
                </c:pt>
                <c:pt idx="7895">
                  <c:v>41660.933312402703</c:v>
                </c:pt>
                <c:pt idx="7896">
                  <c:v>41680.621680442484</c:v>
                </c:pt>
                <c:pt idx="7897">
                  <c:v>41700.319352926614</c:v>
                </c:pt>
                <c:pt idx="7898">
                  <c:v>41720.026334252274</c:v>
                </c:pt>
                <c:pt idx="7899">
                  <c:v>41739.742628818676</c:v>
                </c:pt>
                <c:pt idx="7900">
                  <c:v>41759.468241027105</c:v>
                </c:pt>
                <c:pt idx="7901">
                  <c:v>41779.203175280963</c:v>
                </c:pt>
                <c:pt idx="7902">
                  <c:v>41798.947435985734</c:v>
                </c:pt>
                <c:pt idx="7903">
                  <c:v>41818.701027548952</c:v>
                </c:pt>
                <c:pt idx="7904">
                  <c:v>41838.463954380219</c:v>
                </c:pt>
                <c:pt idx="7905">
                  <c:v>41858.236220891296</c:v>
                </c:pt>
                <c:pt idx="7906">
                  <c:v>41878.01783149597</c:v>
                </c:pt>
                <c:pt idx="7907">
                  <c:v>41897.808790610128</c:v>
                </c:pt>
                <c:pt idx="7908">
                  <c:v>41917.609102651717</c:v>
                </c:pt>
                <c:pt idx="7909">
                  <c:v>41937.41877204083</c:v>
                </c:pt>
                <c:pt idx="7910">
                  <c:v>41957.237803199627</c:v>
                </c:pt>
                <c:pt idx="7911">
                  <c:v>41977.066200552312</c:v>
                </c:pt>
                <c:pt idx="7912">
                  <c:v>41996.903968525228</c:v>
                </c:pt>
                <c:pt idx="7913">
                  <c:v>42016.751111546801</c:v>
                </c:pt>
                <c:pt idx="7914">
                  <c:v>42036.607634047563</c:v>
                </c:pt>
                <c:pt idx="7915">
                  <c:v>42056.473540460109</c:v>
                </c:pt>
                <c:pt idx="7916">
                  <c:v>42076.348835219113</c:v>
                </c:pt>
                <c:pt idx="7917">
                  <c:v>42096.233522761417</c:v>
                </c:pt>
                <c:pt idx="7918">
                  <c:v>42116.127607525916</c:v>
                </c:pt>
                <c:pt idx="7919">
                  <c:v>42136.031093953592</c:v>
                </c:pt>
                <c:pt idx="7920">
                  <c:v>42155.943986487524</c:v>
                </c:pt>
                <c:pt idx="7921">
                  <c:v>42175.866289572914</c:v>
                </c:pt>
                <c:pt idx="7922">
                  <c:v>42195.798007657082</c:v>
                </c:pt>
                <c:pt idx="7923">
                  <c:v>42215.7391451894</c:v>
                </c:pt>
                <c:pt idx="7924">
                  <c:v>42235.689706621357</c:v>
                </c:pt>
                <c:pt idx="7925">
                  <c:v>42255.649696406559</c:v>
                </c:pt>
                <c:pt idx="7926">
                  <c:v>42275.619119000738</c:v>
                </c:pt>
                <c:pt idx="7927">
                  <c:v>42295.59797886169</c:v>
                </c:pt>
                <c:pt idx="7928">
                  <c:v>42315.586280449315</c:v>
                </c:pt>
                <c:pt idx="7929">
                  <c:v>42335.584028225647</c:v>
                </c:pt>
                <c:pt idx="7930">
                  <c:v>42355.591226654862</c:v>
                </c:pt>
                <c:pt idx="7931">
                  <c:v>42375.607880203162</c:v>
                </c:pt>
                <c:pt idx="7932">
                  <c:v>42395.633993338903</c:v>
                </c:pt>
                <c:pt idx="7933">
                  <c:v>42415.669570532555</c:v>
                </c:pt>
                <c:pt idx="7934">
                  <c:v>42435.71461625673</c:v>
                </c:pt>
                <c:pt idx="7935">
                  <c:v>42455.769134986091</c:v>
                </c:pt>
                <c:pt idx="7936">
                  <c:v>42475.833131197447</c:v>
                </c:pt>
                <c:pt idx="7937">
                  <c:v>42495.906609369718</c:v>
                </c:pt>
                <c:pt idx="7938">
                  <c:v>42515.98957398397</c:v>
                </c:pt>
                <c:pt idx="7939">
                  <c:v>42536.08202952335</c:v>
                </c:pt>
                <c:pt idx="7940">
                  <c:v>42556.183980473113</c:v>
                </c:pt>
                <c:pt idx="7941">
                  <c:v>42576.295431320672</c:v>
                </c:pt>
                <c:pt idx="7942">
                  <c:v>42596.416386555567</c:v>
                </c:pt>
                <c:pt idx="7943">
                  <c:v>42616.546850669416</c:v>
                </c:pt>
                <c:pt idx="7944">
                  <c:v>42636.686828155951</c:v>
                </c:pt>
                <c:pt idx="7945">
                  <c:v>42656.836323511103</c:v>
                </c:pt>
                <c:pt idx="7946">
                  <c:v>42676.995341232876</c:v>
                </c:pt>
                <c:pt idx="7947">
                  <c:v>42697.163885821406</c:v>
                </c:pt>
                <c:pt idx="7948">
                  <c:v>42717.341961778911</c:v>
                </c:pt>
                <c:pt idx="7949">
                  <c:v>42737.529573609827</c:v>
                </c:pt>
                <c:pt idx="7950">
                  <c:v>42757.726725820678</c:v>
                </c:pt>
                <c:pt idx="7951">
                  <c:v>42777.933422920098</c:v>
                </c:pt>
                <c:pt idx="7952">
                  <c:v>42798.149669418839</c:v>
                </c:pt>
                <c:pt idx="7953">
                  <c:v>42818.375469829851</c:v>
                </c:pt>
                <c:pt idx="7954">
                  <c:v>42838.61082866817</c:v>
                </c:pt>
                <c:pt idx="7955">
                  <c:v>42858.855750450981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E-41B7-B75E-8A8CC77C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40927"/>
        <c:axId val="371443839"/>
      </c:lineChart>
      <c:catAx>
        <c:axId val="371440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443839"/>
        <c:crosses val="autoZero"/>
        <c:auto val="1"/>
        <c:lblAlgn val="ctr"/>
        <c:lblOffset val="100"/>
        <c:noMultiLvlLbl val="0"/>
      </c:catAx>
      <c:valAx>
        <c:axId val="3714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144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422275</xdr:colOff>
      <xdr:row>16</xdr:row>
      <xdr:rowOff>88900</xdr:rowOff>
    </xdr:from>
    <xdr:to>
      <xdr:col>16</xdr:col>
      <xdr:colOff>422275</xdr:colOff>
      <xdr:row>33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F1C5F04-981C-D8CC-872C-49840F3B0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172692</xdr:colOff>
      <xdr:row>3</xdr:row>
      <xdr:rowOff>54802</xdr:rowOff>
    </xdr:from>
    <xdr:to>
      <xdr:col>18</xdr:col>
      <xdr:colOff>360431</xdr:colOff>
      <xdr:row>30</xdr:row>
      <xdr:rowOff>115127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2C1307E-9DE6-485E-9BC3-D1BD581E9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575503</xdr:colOff>
      <xdr:row>7</xdr:row>
      <xdr:rowOff>113058</xdr:rowOff>
    </xdr:from>
    <xdr:to>
      <xdr:col>29</xdr:col>
      <xdr:colOff>537402</xdr:colOff>
      <xdr:row>34</xdr:row>
      <xdr:rowOff>84483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B42B449E-49A9-46E6-9C0D-F6EAC9C27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84069</xdr:colOff>
      <xdr:row>32</xdr:row>
      <xdr:rowOff>142875</xdr:rowOff>
    </xdr:from>
    <xdr:to>
      <xdr:col>31</xdr:col>
      <xdr:colOff>729008</xdr:colOff>
      <xdr:row>61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BCDC32F5-2898-424A-9921-115F3544B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358913</xdr:colOff>
      <xdr:row>8</xdr:row>
      <xdr:rowOff>165652</xdr:rowOff>
    </xdr:from>
    <xdr:to>
      <xdr:col>13</xdr:col>
      <xdr:colOff>179456</xdr:colOff>
      <xdr:row>20</xdr:row>
      <xdr:rowOff>27609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C6B1AC71-947F-0B60-71E9-A39151601991}"/>
            </a:ext>
          </a:extLst>
        </xdr:cNvPr>
        <xdr:cNvSpPr/>
      </xdr:nvSpPr>
      <xdr:spPr>
        <a:xfrm>
          <a:off x="7951304" y="1601304"/>
          <a:ext cx="2098261" cy="201543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600"/>
            <a:t>rendement annuel Moyen de 12%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d" refreshedDate="45278.924035416669" createdVersion="7" refreshedVersion="7" minRefreshableVersion="3" recordCount="5274" xr:uid="{0C1EECD4-A4BE-4F26-B814-150698DA66E5}">
  <cacheSource type="worksheet">
    <worksheetSource ref="A1:C5275" sheet="Feuil2"/>
  </cacheSource>
  <cacheFields count="3">
    <cacheField name="NOM_INDICE" numFmtId="0">
      <sharedItems count="6">
        <s v="OPC ACTIONS"/>
        <s v="OPC ACTIONS FGP AJUSTE"/>
        <s v="OPC ACTIONS FNPP"/>
        <s v="OPC ACTIONS FGP"/>
        <s v="OPC ACTIONS FNPP AJUSTE"/>
        <s v="OPC ACTIONS AJUSTE"/>
      </sharedItems>
    </cacheField>
    <cacheField name="SEANCE" numFmtId="14">
      <sharedItems containsSemiMixedTypes="0" containsNonDate="0" containsDate="1" containsString="0" minDate="2006-12-29T00:00:00" maxDate="2023-12-09T00:00:00" count="879">
        <d v="2006-12-29T00:00:00"/>
        <d v="2007-01-05T00:00:00"/>
        <d v="2007-01-12T00:00:00"/>
        <d v="2007-01-19T00:00:00"/>
        <d v="2007-01-26T00:00:00"/>
        <d v="2007-02-02T00:00:00"/>
        <d v="2007-02-09T00:00:00"/>
        <d v="2007-02-16T00:00:00"/>
        <d v="2007-02-23T00:00:00"/>
        <d v="2007-03-02T00:00:00"/>
        <d v="2007-03-09T00:00:00"/>
        <d v="2007-03-16T00:00:00"/>
        <d v="2007-03-23T00:00:00"/>
        <d v="2007-03-30T00:00:00"/>
        <d v="2007-04-06T00:00:00"/>
        <d v="2007-04-13T00:00:00"/>
        <d v="2007-04-20T00:00:00"/>
        <d v="2007-04-27T00:00:00"/>
        <d v="2007-05-04T00:00:00"/>
        <d v="2007-05-11T00:00:00"/>
        <d v="2007-05-18T00:00:00"/>
        <d v="2007-05-25T00:00:00"/>
        <d v="2007-06-01T00:00:00"/>
        <d v="2007-06-08T00:00:00"/>
        <d v="2007-06-15T00:00:00"/>
        <d v="2007-06-22T00:00:00"/>
        <d v="2007-06-29T00:00:00"/>
        <d v="2007-07-06T00:00:00"/>
        <d v="2007-07-13T00:00:00"/>
        <d v="2007-07-20T00:00:00"/>
        <d v="2007-07-27T00:00:00"/>
        <d v="2007-08-03T00:00:00"/>
        <d v="2007-08-10T00:00:00"/>
        <d v="2007-08-17T00:00:00"/>
        <d v="2007-08-24T00:00:00"/>
        <d v="2007-08-31T00:00:00"/>
        <d v="2007-09-07T00:00:00"/>
        <d v="2007-09-14T00:00:00"/>
        <d v="2007-09-21T00:00:00"/>
        <d v="2007-09-28T00:00:00"/>
        <d v="2007-10-05T00:00:00"/>
        <d v="2007-10-12T00:00:00"/>
        <d v="2007-10-19T00:00:00"/>
        <d v="2007-10-26T00:00:00"/>
        <d v="2007-11-02T00:00:00"/>
        <d v="2007-11-09T00:00:00"/>
        <d v="2007-11-16T00:00:00"/>
        <d v="2007-11-23T00:00:00"/>
        <d v="2007-11-30T00:00:00"/>
        <d v="2007-12-07T00:00:00"/>
        <d v="2007-12-14T00:00:00"/>
        <d v="2007-12-24T00:00:00"/>
        <d v="2007-12-28T00:00:00"/>
        <d v="2008-01-04T00:00:00"/>
        <d v="2008-01-14T00:00:00"/>
        <d v="2008-01-18T00:00:00"/>
        <d v="2008-01-25T00:00:00"/>
        <d v="2008-02-01T00:00:00"/>
        <d v="2008-02-08T00:00:00"/>
        <d v="2008-02-15T00:00:00"/>
        <d v="2008-02-22T00:00:00"/>
        <d v="2008-02-29T00:00:00"/>
        <d v="2008-03-07T00:00:00"/>
        <d v="2008-03-14T00:00:00"/>
        <d v="2008-03-24T00:00:00"/>
        <d v="2008-03-28T00:00:00"/>
        <d v="2008-04-04T00:00:00"/>
        <d v="2008-04-11T00:00:00"/>
        <d v="2008-04-18T00:00:00"/>
        <d v="2008-04-25T00:00:00"/>
        <d v="2008-05-02T00:00:00"/>
        <d v="2008-05-09T00:00:00"/>
        <d v="2008-05-16T00:00:00"/>
        <d v="2008-05-23T00:00:00"/>
        <d v="2008-05-30T00:00:00"/>
        <d v="2008-06-06T00:00:00"/>
        <d v="2008-06-13T00:00:00"/>
        <d v="2008-06-20T00:00:00"/>
        <d v="2008-06-27T00:00:00"/>
        <d v="2008-07-04T00:00:00"/>
        <d v="2008-07-11T00:00:00"/>
        <d v="2008-07-18T00:00:00"/>
        <d v="2008-07-25T00:00:00"/>
        <d v="2008-08-01T00:00:00"/>
        <d v="2008-08-08T00:00:00"/>
        <d v="2008-08-15T00:00:00"/>
        <d v="2008-08-22T00:00:00"/>
        <d v="2008-08-29T00:00:00"/>
        <d v="2008-09-05T00:00:00"/>
        <d v="2008-09-12T00:00:00"/>
        <d v="2008-09-19T00:00:00"/>
        <d v="2008-09-26T00:00:00"/>
        <d v="2008-10-03T00:00:00"/>
        <d v="2008-10-10T00:00:00"/>
        <d v="2008-10-17T00:00:00"/>
        <d v="2008-10-24T00:00:00"/>
        <d v="2008-10-31T00:00:00"/>
        <d v="2008-11-07T00:00:00"/>
        <d v="2008-11-14T00:00:00"/>
        <d v="2008-11-21T00:00:00"/>
        <d v="2008-11-28T00:00:00"/>
        <d v="2008-12-05T00:00:00"/>
        <d v="2008-12-12T00:00:00"/>
        <d v="2008-12-19T00:00:00"/>
        <d v="2008-12-26T00:00:00"/>
        <d v="2009-01-02T00:00:00"/>
        <d v="2009-01-09T00:00:00"/>
        <d v="2009-01-16T00:00:00"/>
        <d v="2009-01-23T00:00:00"/>
        <d v="2009-01-30T00:00:00"/>
        <d v="2009-02-06T00:00:00"/>
        <d v="2009-02-13T00:00:00"/>
        <d v="2009-02-20T00:00:00"/>
        <d v="2009-02-27T00:00:00"/>
        <d v="2009-03-06T00:00:00"/>
        <d v="2009-03-13T00:00:00"/>
        <d v="2009-03-20T00:00:00"/>
        <d v="2009-03-27T00:00:00"/>
        <d v="2009-04-03T00:00:00"/>
        <d v="2009-04-10T00:00:00"/>
        <d v="2009-04-17T00:00:00"/>
        <d v="2009-04-24T00:00:00"/>
        <d v="2009-05-04T00:00:00"/>
        <d v="2009-05-08T00:00:00"/>
        <d v="2009-05-15T00:00:00"/>
        <d v="2009-05-22T00:00:00"/>
        <d v="2009-05-29T00:00:00"/>
        <d v="2009-06-05T00:00:00"/>
        <d v="2009-06-12T00:00:00"/>
        <d v="2009-06-19T00:00:00"/>
        <d v="2009-06-26T00:00:00"/>
        <d v="2009-07-03T00:00:00"/>
        <d v="2009-07-10T00:00:00"/>
        <d v="2009-07-17T00:00:00"/>
        <d v="2009-07-24T00:00:00"/>
        <d v="2009-07-31T00:00:00"/>
        <d v="2009-08-07T00:00:00"/>
        <d v="2009-08-17T00:00:00"/>
        <d v="2009-08-24T00:00:00"/>
        <d v="2009-08-28T00:00:00"/>
        <d v="2009-09-04T00:00:00"/>
        <d v="2009-09-11T00:00:00"/>
        <d v="2009-09-18T00:00:00"/>
        <d v="2009-09-25T00:00:00"/>
        <d v="2009-10-02T00:00:00"/>
        <d v="2009-10-09T00:00:00"/>
        <d v="2009-10-16T00:00:00"/>
        <d v="2009-10-23T00:00:00"/>
        <d v="2009-10-30T00:00:00"/>
        <d v="2009-11-09T00:00:00"/>
        <d v="2009-11-13T00:00:00"/>
        <d v="2009-11-20T00:00:00"/>
        <d v="2009-11-27T00:00:00"/>
        <d v="2009-12-04T00:00:00"/>
        <d v="2009-12-11T00:00:00"/>
        <d v="2009-12-21T00:00:00"/>
        <d v="2009-12-25T00:00:00"/>
        <d v="2010-01-04T00:00:00"/>
        <d v="2010-01-08T00:00:00"/>
        <d v="2010-01-15T00:00:00"/>
        <d v="2010-01-22T00:00:00"/>
        <d v="2010-01-29T00:00:00"/>
        <d v="2010-02-05T00:00:00"/>
        <d v="2010-02-12T00:00:00"/>
        <d v="2010-02-19T00:00:00"/>
        <d v="2010-03-12T00:00:00"/>
        <d v="2010-03-19T00:00:00"/>
        <d v="2010-03-26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8-02T00:00:00"/>
        <d v="2010-08-06T00:00:00"/>
        <d v="2010-08-13T00:00:00"/>
        <d v="2010-08-23T00:00:00"/>
        <d v="2010-08-27T00:00:00"/>
        <d v="2010-09-03T00:00:00"/>
        <d v="2010-09-13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21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9T00:00:00"/>
        <d v="2012-11-02T00:00:00"/>
        <d v="2012-11-23T00:00:00"/>
        <d v="2012-11-30T00:00:00"/>
        <d v="2012-12-07T00:00:00"/>
        <d v="2012-12-14T00:00:00"/>
        <d v="2012-12-21T00:00:00"/>
        <d v="2012-12-28T00:00:00"/>
        <d v="2013-01-04T00:00:00"/>
        <d v="2013-01-14T00:00:00"/>
        <d v="2013-01-18T00:00:00"/>
        <d v="2013-01-28T00:00:00"/>
        <d v="2013-02-01T00:00:00"/>
        <d v="2013-02-08T00:00:00"/>
        <d v="2013-02-15T00:00:00"/>
        <d v="2013-02-22T00:00:00"/>
        <d v="2013-03-01T00:00:00"/>
        <d v="2013-03-08T00:00:00"/>
        <d v="2013-03-15T00:00:00"/>
        <d v="2013-03-22T00:00:00"/>
        <d v="2013-03-29T00:00:00"/>
        <d v="2013-04-05T00:00:00"/>
        <d v="2013-04-12T00:00:00"/>
        <d v="2013-04-19T00:00:00"/>
        <d v="2013-04-26T00:00:00"/>
        <d v="2013-05-03T00:00:00"/>
        <d v="2013-05-10T00:00:00"/>
        <d v="2013-05-17T00:00:00"/>
        <d v="2013-05-24T00:00:00"/>
        <d v="2013-05-31T00:00:00"/>
        <d v="2013-06-07T00:00:00"/>
        <d v="2013-06-14T00:00:00"/>
        <d v="2013-06-21T00:00:00"/>
        <d v="2013-06-28T00:00:00"/>
        <d v="2013-07-05T00:00:00"/>
        <d v="2013-07-12T00:00:00"/>
        <d v="2013-07-19T00:00:00"/>
        <d v="2013-07-26T00:00:00"/>
        <d v="2013-08-02T00:00:00"/>
        <d v="2013-08-12T00:00:00"/>
        <d v="2013-08-16T00:00:00"/>
        <d v="2013-08-23T00:00:00"/>
        <d v="2013-08-30T00:00:00"/>
        <d v="2013-09-06T00:00:00"/>
        <d v="2013-09-13T00:00:00"/>
        <d v="2013-09-20T00:00:00"/>
        <d v="2013-09-27T00:00:00"/>
        <d v="2013-10-04T00:00:00"/>
        <d v="2013-10-11T00:00:00"/>
        <d v="2013-10-21T00:00:00"/>
        <d v="2013-10-25T00:00:00"/>
        <d v="2013-11-01T00:00:00"/>
        <d v="2013-11-08T00:00:00"/>
        <d v="2013-11-15T00:00:00"/>
        <d v="2013-11-22T00:00:00"/>
        <d v="2013-11-29T00:00:00"/>
        <d v="2013-12-06T00:00:00"/>
        <d v="2013-12-13T00:00:00"/>
        <d v="2013-12-20T00:00:00"/>
        <d v="2013-12-27T00:00:00"/>
        <d v="2014-01-03T00:00:00"/>
        <d v="2014-01-10T00:00:00"/>
        <d v="2014-01-17T00:00:00"/>
        <d v="2014-01-24T00:00:00"/>
        <d v="2014-01-31T00:00:00"/>
        <d v="2014-02-07T00:00:00"/>
        <d v="2014-02-14T00:00:00"/>
        <d v="2014-02-21T00:00:00"/>
        <d v="2014-02-28T00:00:00"/>
        <d v="2014-03-07T00:00:00"/>
        <d v="2014-03-14T00:00:00"/>
        <d v="2014-03-21T00:00:00"/>
        <d v="2014-03-28T00:00:00"/>
        <d v="2014-04-04T00:00:00"/>
        <d v="2014-04-11T00:00:00"/>
        <d v="2014-04-18T00:00:00"/>
        <d v="2014-04-25T00:00:00"/>
        <d v="2014-05-02T00:00:00"/>
        <d v="2014-05-09T00:00:00"/>
        <d v="2014-05-16T00:00:00"/>
        <d v="2014-05-23T00:00:00"/>
        <d v="2014-05-30T00:00:00"/>
        <d v="2014-06-06T00:00:00"/>
        <d v="2014-06-13T00:00:00"/>
        <d v="2014-06-20T00:00:00"/>
        <d v="2014-06-27T00:00:00"/>
        <d v="2014-07-04T00:00:00"/>
        <d v="2014-07-11T00:00:00"/>
        <d v="2014-07-18T00:00:00"/>
        <d v="2014-07-25T00:00:00"/>
        <d v="2014-08-01T00:00:00"/>
        <d v="2014-08-08T00:00:00"/>
        <d v="2014-08-15T00:00:00"/>
        <d v="2014-08-22T00:00:00"/>
        <d v="2014-08-29T00:00:00"/>
        <d v="2014-09-05T00:00:00"/>
        <d v="2014-09-12T00:00:00"/>
        <d v="2014-09-19T00:00:00"/>
        <d v="2014-09-26T00:00:00"/>
        <d v="2014-10-03T00:00:00"/>
        <d v="2014-10-10T00:00:00"/>
        <d v="2014-10-17T00:00:00"/>
        <d v="2014-10-24T00:00:00"/>
        <d v="2014-10-31T00:00:00"/>
        <d v="2014-11-07T00:00:00"/>
        <d v="2014-11-14T00:00:00"/>
        <d v="2014-11-21T00:00:00"/>
        <d v="2014-11-28T00:00:00"/>
        <d v="2014-12-05T00:00:00"/>
        <d v="2014-12-12T00:00:00"/>
        <d v="2014-12-19T00:00:00"/>
        <d v="2014-12-26T00:00:00"/>
        <d v="2015-01-02T00:00:00"/>
        <d v="2015-01-09T00:00:00"/>
        <d v="2015-01-16T00:00:00"/>
        <d v="2015-01-23T00:00:00"/>
        <d v="2015-01-30T00:00:00"/>
        <d v="2015-02-06T00:00:00"/>
        <d v="2015-02-13T00:00:00"/>
        <d v="2015-02-20T00:00:00"/>
        <d v="2015-02-27T00:00:00"/>
        <d v="2015-03-06T00:00:00"/>
        <d v="2015-03-13T00:00:00"/>
        <d v="2015-03-20T00:00:00"/>
        <d v="2015-03-27T00:00:00"/>
        <d v="2015-04-03T00:00:00"/>
        <d v="2015-04-10T00:00:00"/>
        <d v="2015-04-17T00:00:00"/>
        <d v="2015-04-24T00:00:00"/>
        <d v="2015-05-04T00:00:00"/>
        <d v="2015-05-08T00:00:00"/>
        <d v="2015-05-15T00:00:00"/>
        <d v="2015-05-22T00:00:00"/>
        <d v="2015-05-29T00:00:00"/>
        <d v="2015-06-05T00:00:00"/>
        <d v="2015-06-12T00:00:00"/>
        <d v="2015-06-19T00:00:00"/>
        <d v="2015-06-26T00:00:00"/>
        <d v="2015-07-03T00:00:00"/>
        <d v="2015-07-10T00:00:00"/>
        <d v="2015-07-20T00:00:00"/>
        <d v="2015-07-24T00:00:00"/>
        <d v="2015-07-31T00:00:00"/>
        <d v="2015-08-07T00:00:00"/>
        <d v="2015-08-17T00:00:00"/>
        <d v="2015-08-24T00:00:00"/>
        <d v="2015-08-28T00:00:00"/>
        <d v="2015-09-04T00:00:00"/>
        <d v="2015-09-11T00:00:00"/>
        <d v="2015-09-18T00:00:00"/>
        <d v="2015-09-28T00:00:00"/>
        <d v="2015-10-02T00:00:00"/>
        <d v="2015-10-09T00:00:00"/>
        <d v="2015-10-16T00:00:00"/>
        <d v="2015-10-23T00:00:00"/>
        <d v="2015-10-30T00:00:00"/>
        <d v="2015-11-09T00:00:00"/>
        <d v="2015-11-13T00:00:00"/>
        <d v="2015-11-20T00:00:00"/>
        <d v="2015-11-27T00:00:00"/>
        <d v="2015-12-04T00:00:00"/>
        <d v="2015-12-11T00:00:00"/>
        <d v="2015-12-18T00:00:00"/>
        <d v="2015-12-28T00:00:00"/>
        <d v="2016-01-04T00:00:00"/>
        <d v="2016-01-08T00:00:00"/>
        <d v="2016-01-15T00:00:00"/>
        <d v="2016-01-22T00:00:00"/>
        <d v="2016-01-29T00:00:00"/>
        <d v="2016-02-05T00:00:00"/>
        <d v="2016-02-12T00:00:00"/>
        <d v="2016-02-19T00:00:00"/>
        <d v="2016-02-26T00:00:00"/>
        <d v="2016-03-04T00:00:00"/>
        <d v="2016-03-11T00:00:00"/>
        <d v="2016-03-18T00:00:00"/>
        <d v="2016-03-25T00:00:00"/>
        <d v="2016-04-01T00:00:00"/>
        <d v="2016-04-08T00:00:00"/>
        <d v="2016-04-15T00:00:00"/>
        <d v="2016-04-22T00:00:00"/>
        <d v="2016-04-29T00:00:00"/>
        <d v="2016-05-06T00:00:00"/>
        <d v="2016-05-13T00:00:00"/>
        <d v="2016-05-20T00:00:00"/>
        <d v="2016-05-27T00:00:00"/>
        <d v="2016-06-03T00:00:00"/>
        <d v="2016-06-10T00:00:00"/>
        <d v="2016-06-17T00:00:00"/>
        <d v="2016-06-24T00:00:00"/>
        <d v="2016-07-01T00:00:00"/>
        <d v="2016-07-11T00:00:00"/>
        <d v="2016-07-15T00:00:00"/>
        <d v="2016-07-22T00:00:00"/>
        <d v="2016-07-29T00:00:00"/>
        <d v="2016-08-05T00:00:00"/>
        <d v="2016-08-12T00:00:00"/>
        <d v="2016-08-19T00:00:00"/>
        <d v="2016-08-26T00:00:00"/>
        <d v="2016-09-02T00:00:00"/>
        <d v="2016-09-09T00:00:00"/>
        <d v="2016-09-16T00:00:00"/>
        <d v="2016-09-23T00:00:00"/>
        <d v="2016-09-30T00:00:00"/>
        <d v="2016-10-07T00:00:00"/>
        <d v="2016-10-14T00:00:00"/>
        <d v="2016-10-21T00:00:00"/>
        <d v="2016-10-28T00:00:00"/>
        <d v="2016-11-04T00:00:00"/>
        <d v="2016-11-11T00:00:00"/>
        <d v="2016-11-21T00:00:00"/>
        <d v="2016-11-25T00:00:00"/>
        <d v="2016-12-02T00:00:00"/>
        <d v="2016-12-09T00:00:00"/>
        <d v="2016-12-16T00:00:00"/>
        <d v="2016-12-23T00:00:00"/>
        <d v="2016-12-30T00:00:00"/>
        <d v="2017-01-06T00:00:00"/>
        <d v="2017-01-13T00:00:00"/>
        <d v="2017-01-20T00:00:00"/>
        <d v="2017-01-27T00:00:00"/>
        <d v="2017-02-03T00:00:00"/>
        <d v="2017-02-10T00:00:00"/>
        <d v="2017-02-17T00:00:00"/>
        <d v="2017-02-24T00:00:00"/>
        <d v="2017-03-03T00:00:00"/>
        <d v="2017-03-10T00:00:00"/>
        <d v="2017-03-17T00:00:00"/>
        <d v="2017-03-24T00:00:00"/>
        <d v="2017-03-31T00:00:00"/>
        <d v="2017-04-07T00:00:00"/>
        <d v="2017-04-14T00:00:00"/>
        <d v="2017-04-21T00:00:00"/>
        <d v="2017-04-28T00:00:00"/>
        <d v="2017-05-05T00:00:00"/>
        <d v="2017-05-12T00:00:00"/>
        <d v="2017-05-19T00:00:00"/>
        <d v="2017-05-26T00:00:00"/>
        <d v="2017-06-02T00:00:00"/>
        <d v="2017-06-09T00:00:00"/>
        <d v="2017-06-16T00:00:00"/>
        <d v="2017-06-23T00:00:00"/>
        <d v="2017-06-30T00:00:00"/>
        <d v="2017-07-07T00:00:00"/>
        <d v="2017-07-14T00:00:00"/>
        <d v="2017-07-21T00:00:00"/>
        <d v="2017-07-28T00:00:00"/>
        <d v="2017-08-04T00:00:00"/>
        <d v="2017-08-11T00:00:00"/>
        <d v="2017-08-18T00:00:00"/>
        <d v="2017-08-25T00:00:00"/>
        <d v="2017-09-04T00:00:00"/>
        <d v="2017-09-08T00:00:00"/>
        <d v="2017-09-15T00:00:00"/>
        <d v="2017-09-25T00:00:00"/>
        <d v="2017-09-29T00:00:00"/>
        <d v="2017-10-06T00:00:00"/>
        <d v="2017-10-13T00:00:00"/>
        <d v="2017-10-20T00:00:00"/>
        <d v="2017-10-27T00:00:00"/>
        <d v="2017-11-03T00:00:00"/>
        <d v="2017-11-10T00:00:00"/>
        <d v="2017-11-17T00:00:00"/>
        <d v="2017-11-24T00:00:00"/>
        <d v="2017-12-04T00:00:00"/>
        <d v="2017-12-08T00:00:00"/>
        <d v="2017-12-15T00:00:00"/>
        <d v="2017-12-22T00:00:00"/>
        <d v="2017-12-29T00:00:00"/>
        <d v="2018-01-05T00:00:00"/>
        <d v="2018-01-12T00:00:00"/>
        <d v="2018-01-19T00:00:00"/>
        <d v="2018-01-26T00:00:00"/>
        <d v="2018-02-02T00:00:00"/>
        <d v="2018-02-09T00:00:00"/>
        <d v="2018-02-16T00:00:00"/>
        <d v="2018-02-23T00:00:00"/>
        <d v="2018-03-02T00:00:00"/>
        <d v="2018-03-09T00:00:00"/>
        <d v="2018-03-16T00:00:00"/>
        <d v="2018-03-23T00:00:00"/>
        <d v="2018-03-30T00:00:00"/>
        <d v="2018-04-06T00:00:00"/>
        <d v="2018-04-13T00:00:00"/>
        <d v="2018-04-20T00:00:00"/>
        <d v="2018-04-27T00:00:00"/>
        <d v="2018-05-04T00:00:00"/>
        <d v="2018-05-11T00:00:00"/>
        <d v="2018-05-18T00:00:00"/>
        <d v="2018-05-25T00:00:00"/>
        <d v="2018-06-01T00:00:00"/>
        <d v="2018-06-08T00:00:00"/>
        <d v="2018-06-18T00:00:00"/>
        <d v="2018-06-22T00:00:00"/>
        <d v="2018-06-29T00:00:00"/>
        <d v="2018-07-06T00:00:00"/>
        <d v="2018-07-13T00:00:00"/>
        <d v="2018-07-20T00:00:00"/>
        <d v="2018-07-27T00:00:00"/>
        <d v="2018-08-03T00:00:00"/>
        <d v="2018-08-10T00:00:00"/>
        <d v="2018-08-17T00:00:00"/>
        <d v="2018-08-24T00:00:00"/>
        <d v="2018-08-31T00:00:00"/>
        <d v="2018-09-07T00:00:00"/>
        <d v="2018-09-14T00:00:00"/>
        <d v="2018-09-21T00:00:00"/>
        <d v="2018-09-28T00:00:00"/>
        <d v="2018-10-05T00:00:00"/>
        <d v="2018-10-12T00:00:00"/>
        <d v="2018-10-19T00:00:00"/>
        <d v="2018-10-26T00:00:00"/>
        <d v="2018-11-02T00:00:00"/>
        <d v="2018-11-09T00:00:00"/>
        <d v="2018-11-16T00:00:00"/>
        <d v="2018-11-23T00:00:00"/>
        <d v="2018-11-30T00:00:00"/>
        <d v="2018-12-07T00:00:00"/>
        <d v="2018-12-14T00:00:00"/>
        <d v="2018-12-21T00:00:00"/>
        <d v="2018-12-28T00:00:00"/>
        <d v="2019-01-04T00:00:00"/>
        <d v="2019-01-14T00:00:00"/>
        <d v="2019-01-18T00:00:00"/>
        <d v="2019-01-25T00:00:00"/>
        <d v="2019-02-01T00:00:00"/>
        <d v="2019-02-08T00:00:00"/>
        <d v="2019-02-15T00:00:00"/>
        <d v="2019-02-22T00:00:00"/>
        <d v="2019-03-01T00:00:00"/>
        <d v="2019-03-08T00:00:00"/>
        <d v="2019-03-15T00:00:00"/>
        <d v="2019-03-22T00:00:00"/>
        <d v="2019-03-29T00:00:00"/>
        <d v="2019-04-05T00:00:00"/>
        <d v="2019-04-12T00:00:00"/>
        <d v="2019-04-19T00:00:00"/>
        <d v="2019-04-26T00:00:00"/>
        <d v="2019-05-03T00:00:00"/>
        <d v="2019-05-10T00:00:00"/>
        <d v="2019-05-17T00:00:00"/>
        <d v="2019-05-24T00:00:00"/>
        <d v="2019-05-31T00:00:00"/>
        <d v="2019-06-10T00:00:00"/>
        <d v="2019-06-14T00:00:00"/>
        <d v="2019-06-21T00:00:00"/>
        <d v="2019-06-28T00:00:00"/>
        <d v="2019-07-05T00:00:00"/>
        <d v="2019-07-12T00:00:00"/>
        <d v="2019-07-19T00:00:00"/>
        <d v="2019-07-26T00:00:00"/>
        <d v="2019-08-02T00:00:00"/>
        <d v="2019-08-09T00:00:00"/>
        <d v="2019-08-16T00:00:00"/>
        <d v="2019-08-23T00:00:00"/>
        <d v="2019-08-30T00:00:00"/>
        <d v="2019-09-06T00:00:00"/>
        <d v="2019-09-13T00:00:00"/>
        <d v="2019-09-20T00:00:00"/>
        <d v="2019-09-27T00:00:00"/>
        <d v="2019-10-04T00:00:00"/>
        <d v="2019-10-11T00:00:00"/>
        <d v="2019-10-18T00:00:00"/>
        <d v="2019-10-25T00:00:00"/>
        <d v="2019-11-01T00:00:00"/>
        <d v="2019-11-08T00:00:00"/>
        <d v="2019-11-15T00:00:00"/>
        <d v="2019-11-22T00:00:00"/>
        <d v="2019-11-29T00:00:00"/>
        <d v="2019-12-06T00:00:00"/>
        <d v="2019-12-13T00:00:00"/>
        <d v="2019-12-20T00:00:00"/>
        <d v="2019-12-27T00:00:00"/>
        <d v="2020-01-03T00:00:00"/>
        <d v="2020-01-10T00:00:00"/>
        <d v="2020-01-17T00:00:00"/>
        <d v="2020-01-24T00:00:00"/>
        <d v="2020-01-31T00:00:00"/>
        <d v="2020-02-07T00:00:00"/>
        <d v="2020-02-14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04T00:00:00"/>
        <d v="2020-05-08T00:00:00"/>
        <d v="2020-05-15T00:00:00"/>
        <d v="2020-05-22T00:00:00"/>
        <d v="2020-05-29T00:00:00"/>
        <d v="2020-06-05T00:00:00"/>
        <d v="2020-06-12T00:00:00"/>
        <d v="2020-06-19T00:00:00"/>
        <d v="2020-06-26T00:00:00"/>
        <d v="2020-07-03T00:00:00"/>
        <d v="2020-07-10T00:00:00"/>
        <d v="2020-07-17T00:00:00"/>
        <d v="2020-07-24T00:00:00"/>
        <d v="2020-08-03T00:00:00"/>
        <d v="2020-08-07T00:00:00"/>
        <d v="2020-08-17T00:00:00"/>
        <d v="2020-08-24T00:00:00"/>
        <d v="2020-08-28T00:00:00"/>
        <d v="2020-09-04T00:00:00"/>
        <d v="2020-09-11T00:00:00"/>
        <d v="2020-09-18T00:00:00"/>
        <d v="2020-09-25T00:00:00"/>
        <d v="2020-10-02T00:00:00"/>
        <d v="2020-10-09T00:00:00"/>
        <d v="2020-10-16T00:00:00"/>
        <d v="2020-10-23T00:00:00"/>
        <d v="2020-11-02T00:00:00"/>
        <d v="2020-11-09T00:00:00"/>
        <d v="2020-11-13T00:00:00"/>
        <d v="2020-11-20T00:00:00"/>
        <d v="2020-11-27T00:00:00"/>
        <d v="2020-12-04T00:00:00"/>
        <d v="2020-12-11T00:00:00"/>
        <d v="2020-12-18T00:00:00"/>
        <d v="2020-12-25T00:00:00"/>
        <d v="2021-01-04T00:00:00"/>
        <d v="2021-01-08T00:00:00"/>
        <d v="2021-01-15T00:00:00"/>
        <d v="2021-01-22T00:00:00"/>
        <d v="2021-01-29T00:00:00"/>
        <d v="2021-02-05T00:00:00"/>
        <d v="2021-02-12T00:00:00"/>
        <d v="2021-02-19T00:00:00"/>
        <d v="2021-02-26T00:00:00"/>
        <d v="2021-03-05T00:00:00"/>
        <d v="2021-03-12T00:00:00"/>
        <d v="2021-03-19T00:00:00"/>
        <d v="2021-03-26T00:00:00"/>
        <d v="2021-04-02T00:00:00"/>
        <d v="2021-04-09T00:00:00"/>
        <d v="2021-04-16T00:00:00"/>
        <d v="2021-04-23T00:00:00"/>
        <d v="2021-04-30T00:00:00"/>
        <d v="2021-05-07T00:00:00"/>
        <d v="2021-05-17T00:00:00"/>
        <d v="2021-05-21T00:00:00"/>
        <d v="2021-05-28T00:00:00"/>
        <d v="2021-06-04T00:00:00"/>
        <d v="2021-06-11T00:00:00"/>
        <d v="2021-06-18T00:00:00"/>
        <d v="2021-06-25T00:00:00"/>
        <d v="2021-07-02T00:00:00"/>
        <d v="2021-07-09T00:00:00"/>
        <d v="2021-07-16T00:00:00"/>
        <d v="2021-07-23T00:00:00"/>
        <d v="2021-08-02T00:00:00"/>
        <d v="2021-08-06T00:00:00"/>
        <d v="2021-08-13T00:00:00"/>
        <d v="2021-08-23T00:00:00"/>
        <d v="2021-08-27T00:00:00"/>
        <d v="2021-09-03T00:00:00"/>
        <d v="2021-09-10T00:00:00"/>
        <d v="2021-09-17T00:00:00"/>
        <d v="2021-09-24T00:00:00"/>
        <d v="2021-10-01T00:00:00"/>
        <d v="2021-10-08T00:00:00"/>
        <d v="2021-10-15T00:00:00"/>
        <d v="2021-10-22T00:00:00"/>
        <d v="2021-10-29T00:00:00"/>
        <d v="2021-11-05T00:00:00"/>
        <d v="2021-11-12T00:00:00"/>
        <d v="2021-11-19T00:00:00"/>
        <d v="2021-11-26T00:00:00"/>
        <d v="2021-12-03T00:00:00"/>
        <d v="2021-12-10T00:00:00"/>
        <d v="2021-12-17T00:00:00"/>
        <d v="2021-12-24T00:00:00"/>
        <d v="2021-12-31T00:00:00"/>
        <d v="2022-01-07T00:00:00"/>
        <d v="2022-01-14T00:00:00"/>
        <d v="2022-01-21T00:00:00"/>
        <d v="2022-01-28T00:00:00"/>
        <d v="2022-02-04T00:00:00"/>
        <d v="2022-02-11T00:00:00"/>
        <d v="2022-02-18T00:00:00"/>
        <d v="2022-02-25T00:00:00"/>
        <d v="2022-03-04T00:00:00"/>
        <d v="2022-03-11T00:00:00"/>
        <d v="2022-03-18T00:00:00"/>
        <d v="2022-03-25T00:00:00"/>
        <d v="2022-04-01T00:00:00"/>
        <d v="2022-04-08T00:00:00"/>
        <d v="2022-04-15T00:00:00"/>
        <d v="2022-04-22T00:00:00"/>
        <d v="2022-04-29T00:00:00"/>
        <d v="2022-05-06T00:00:00"/>
        <d v="2022-05-13T00:00:00"/>
        <d v="2022-05-20T00:00:00"/>
        <d v="2022-05-27T00:00:00"/>
        <d v="2022-06-03T00:00:00"/>
        <d v="2022-06-10T00:00:00"/>
        <d v="2022-06-17T00:00:00"/>
        <d v="2022-06-24T00:00:00"/>
        <d v="2022-07-01T00:00:00"/>
        <d v="2022-07-08T00:00:00"/>
        <d v="2022-07-15T00:00:00"/>
        <d v="2022-07-22T00:00:00"/>
        <d v="2022-07-29T00:00:00"/>
        <d v="2022-08-05T00:00:00"/>
        <d v="2022-08-12T00:00:00"/>
        <d v="2022-08-19T00:00:00"/>
        <d v="2022-08-26T00:00:00"/>
        <d v="2022-09-02T00:00:00"/>
        <d v="2022-09-09T00:00:00"/>
        <d v="2022-09-16T00:00:00"/>
        <d v="2022-09-23T00:00:00"/>
        <d v="2022-09-30T00:00:00"/>
        <d v="2022-10-07T00:00:00"/>
        <d v="2022-10-14T00:00:00"/>
        <d v="2022-10-21T00:00:00"/>
        <d v="2022-10-28T00:00:00"/>
        <d v="2022-11-04T00:00:00"/>
        <d v="2022-11-11T00:00:00"/>
        <d v="2022-11-21T00:00:00"/>
        <d v="2022-11-25T00:00:00"/>
        <d v="2022-12-02T00:00:00"/>
        <d v="2022-12-09T00:00:00"/>
        <d v="2022-12-16T00:00:00"/>
        <d v="2022-12-23T00:00:00"/>
        <d v="2022-12-30T00:00:00"/>
        <d v="2023-01-06T00:00:00"/>
        <d v="2023-01-13T00:00:00"/>
        <d v="2023-01-20T00:00:00"/>
        <d v="2023-01-27T00:00:00"/>
        <d v="2023-02-03T00:00:00"/>
        <d v="2023-02-10T00:00:00"/>
        <d v="2023-02-17T00:00:00"/>
        <d v="2023-02-24T00:00:00"/>
        <d v="2023-03-03T00:00:00"/>
        <d v="2023-03-10T00:00:00"/>
        <d v="2023-03-17T00:00:00"/>
        <d v="2023-03-24T00:00:00"/>
        <d v="2023-03-31T00:00:00"/>
        <d v="2023-04-07T00:00:00"/>
        <d v="2023-04-14T00:00:00"/>
        <d v="2023-04-21T00:00:00"/>
        <d v="2023-04-28T00:00:00"/>
        <d v="2023-05-05T00:00:00"/>
        <d v="2023-05-12T00:00:00"/>
        <d v="2023-05-19T00:00:00"/>
        <d v="2023-05-26T00:00:00"/>
        <d v="2023-06-02T00:00:00"/>
        <d v="2023-06-09T00:00:00"/>
        <d v="2023-06-16T00:00:00"/>
        <d v="2023-06-23T00:00:00"/>
        <d v="2023-07-03T00:00:00"/>
        <d v="2023-07-07T00:00:00"/>
        <d v="2023-07-14T00:00:00"/>
        <d v="2023-07-21T00:00:00"/>
        <d v="2023-07-28T00:00:00"/>
        <d v="2023-08-04T00:00:00"/>
        <d v="2023-08-11T00:00:00"/>
        <d v="2023-08-18T00:00:00"/>
        <d v="2023-08-25T00:00:00"/>
        <d v="2023-09-01T00:00:00"/>
        <d v="2023-09-08T00:00:00"/>
        <d v="2023-09-15T00:00:00"/>
        <d v="2023-09-22T00:00:00"/>
        <d v="2023-10-02T00:00:00"/>
        <d v="2023-10-06T00:00:00"/>
        <d v="2023-10-13T00:00:00"/>
        <d v="2023-10-20T00:00:00"/>
        <d v="2023-10-27T00:00:00"/>
        <d v="2023-11-03T00:00:00"/>
        <d v="2023-11-10T00:00:00"/>
        <d v="2023-11-17T00:00:00"/>
        <d v="2023-11-24T00:00:00"/>
        <d v="2023-12-01T00:00:00"/>
        <d v="2023-12-08T00:00:00"/>
      </sharedItems>
    </cacheField>
    <cacheField name="VALEUR" numFmtId="0">
      <sharedItems containsSemiMixedTypes="0" containsString="0" containsNumber="1" minValue="100" maxValue="287.427156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74">
  <r>
    <x v="0"/>
    <x v="0"/>
    <n v="100"/>
  </r>
  <r>
    <x v="1"/>
    <x v="0"/>
    <n v="100"/>
  </r>
  <r>
    <x v="2"/>
    <x v="0"/>
    <n v="100"/>
  </r>
  <r>
    <x v="3"/>
    <x v="0"/>
    <n v="100"/>
  </r>
  <r>
    <x v="4"/>
    <x v="0"/>
    <n v="100"/>
  </r>
  <r>
    <x v="5"/>
    <x v="0"/>
    <n v="100"/>
  </r>
  <r>
    <x v="5"/>
    <x v="1"/>
    <n v="105.302532"/>
  </r>
  <r>
    <x v="4"/>
    <x v="1"/>
    <n v="105.432987"/>
  </r>
  <r>
    <x v="3"/>
    <x v="1"/>
    <n v="105.198589"/>
  </r>
  <r>
    <x v="2"/>
    <x v="1"/>
    <n v="105.42720300000001"/>
  </r>
  <r>
    <x v="1"/>
    <x v="1"/>
    <n v="105.04257"/>
  </r>
  <r>
    <x v="0"/>
    <x v="1"/>
    <n v="105.274793"/>
  </r>
  <r>
    <x v="0"/>
    <x v="2"/>
    <n v="104.36327900000001"/>
  </r>
  <r>
    <x v="1"/>
    <x v="2"/>
    <n v="104.040059"/>
  </r>
  <r>
    <x v="2"/>
    <x v="2"/>
    <n v="104.40025"/>
  </r>
  <r>
    <x v="3"/>
    <x v="2"/>
    <n v="104.344669"/>
  </r>
  <r>
    <x v="4"/>
    <x v="2"/>
    <n v="104.273656"/>
  </r>
  <r>
    <x v="5"/>
    <x v="2"/>
    <n v="104.197256"/>
  </r>
  <r>
    <x v="5"/>
    <x v="3"/>
    <n v="105.72113299999999"/>
  </r>
  <r>
    <x v="4"/>
    <x v="3"/>
    <n v="105.766356"/>
  </r>
  <r>
    <x v="3"/>
    <x v="3"/>
    <n v="106.074865"/>
  </r>
  <r>
    <x v="2"/>
    <x v="3"/>
    <n v="105.913584"/>
  </r>
  <r>
    <x v="1"/>
    <x v="3"/>
    <n v="105.621771"/>
  </r>
  <r>
    <x v="0"/>
    <x v="3"/>
    <n v="106.021214"/>
  </r>
  <r>
    <x v="0"/>
    <x v="4"/>
    <n v="109.153666"/>
  </r>
  <r>
    <x v="1"/>
    <x v="4"/>
    <n v="108.878551"/>
  </r>
  <r>
    <x v="2"/>
    <x v="4"/>
    <n v="109.043054"/>
  </r>
  <r>
    <x v="3"/>
    <x v="4"/>
    <n v="109.20880200000001"/>
  </r>
  <r>
    <x v="4"/>
    <x v="4"/>
    <n v="109.00461"/>
  </r>
  <r>
    <x v="5"/>
    <x v="4"/>
    <n v="108.966167"/>
  </r>
  <r>
    <x v="5"/>
    <x v="5"/>
    <n v="109.954329"/>
  </r>
  <r>
    <x v="4"/>
    <x v="5"/>
    <n v="110.090639"/>
  </r>
  <r>
    <x v="3"/>
    <x v="5"/>
    <n v="110.044298"/>
  </r>
  <r>
    <x v="2"/>
    <x v="5"/>
    <n v="109.96664800000001"/>
  </r>
  <r>
    <x v="1"/>
    <x v="5"/>
    <n v="109.698155"/>
  </r>
  <r>
    <x v="0"/>
    <x v="5"/>
    <n v="110.018559"/>
  </r>
  <r>
    <x v="0"/>
    <x v="6"/>
    <n v="112.135423"/>
  </r>
  <r>
    <x v="1"/>
    <x v="6"/>
    <n v="112.165227"/>
  </r>
  <r>
    <x v="2"/>
    <x v="6"/>
    <n v="112.15045600000001"/>
  </r>
  <r>
    <x v="3"/>
    <x v="6"/>
    <n v="112.127662"/>
  </r>
  <r>
    <x v="4"/>
    <x v="6"/>
    <n v="112.475364"/>
  </r>
  <r>
    <x v="5"/>
    <x v="6"/>
    <n v="112.37"/>
  </r>
  <r>
    <x v="5"/>
    <x v="7"/>
    <n v="116.853463"/>
  </r>
  <r>
    <x v="4"/>
    <x v="7"/>
    <n v="116.938306"/>
  </r>
  <r>
    <x v="3"/>
    <x v="7"/>
    <n v="116.771582"/>
  </r>
  <r>
    <x v="2"/>
    <x v="7"/>
    <n v="116.331383"/>
  </r>
  <r>
    <x v="1"/>
    <x v="7"/>
    <n v="116.683577"/>
  </r>
  <r>
    <x v="0"/>
    <x v="7"/>
    <n v="116.625039"/>
  </r>
  <r>
    <x v="0"/>
    <x v="8"/>
    <n v="111.53224"/>
  </r>
  <r>
    <x v="1"/>
    <x v="8"/>
    <n v="111.492092"/>
  </r>
  <r>
    <x v="2"/>
    <x v="8"/>
    <n v="111.35756499999999"/>
  </r>
  <r>
    <x v="3"/>
    <x v="8"/>
    <n v="111.619103"/>
  </r>
  <r>
    <x v="4"/>
    <x v="8"/>
    <n v="111.48150800000001"/>
  </r>
  <r>
    <x v="5"/>
    <x v="8"/>
    <n v="111.500817"/>
  </r>
  <r>
    <x v="5"/>
    <x v="9"/>
    <n v="114.575695"/>
  </r>
  <r>
    <x v="4"/>
    <x v="9"/>
    <n v="114.710229"/>
  </r>
  <r>
    <x v="3"/>
    <x v="9"/>
    <n v="114.7525"/>
  </r>
  <r>
    <x v="2"/>
    <x v="9"/>
    <n v="114.577091"/>
  </r>
  <r>
    <x v="1"/>
    <x v="9"/>
    <n v="114.358276"/>
  </r>
  <r>
    <x v="0"/>
    <x v="9"/>
    <n v="114.69440400000001"/>
  </r>
  <r>
    <x v="0"/>
    <x v="10"/>
    <n v="118.006322"/>
  </r>
  <r>
    <x v="1"/>
    <x v="10"/>
    <n v="117.634897"/>
  </r>
  <r>
    <x v="2"/>
    <x v="10"/>
    <n v="118.218493"/>
  </r>
  <r>
    <x v="3"/>
    <x v="10"/>
    <n v="117.899405"/>
  </r>
  <r>
    <x v="4"/>
    <x v="10"/>
    <n v="118.21221300000001"/>
  </r>
  <r>
    <x v="5"/>
    <x v="10"/>
    <n v="117.985202"/>
  </r>
  <r>
    <x v="5"/>
    <x v="11"/>
    <n v="118.921505"/>
  </r>
  <r>
    <x v="4"/>
    <x v="11"/>
    <n v="119.241913"/>
  </r>
  <r>
    <x v="3"/>
    <x v="11"/>
    <n v="118.654905"/>
  </r>
  <r>
    <x v="2"/>
    <x v="11"/>
    <n v="119.086776"/>
  </r>
  <r>
    <x v="1"/>
    <x v="11"/>
    <n v="118.440946"/>
  </r>
  <r>
    <x v="0"/>
    <x v="11"/>
    <n v="118.79935399999999"/>
  </r>
  <r>
    <x v="0"/>
    <x v="12"/>
    <n v="120.921001"/>
  </r>
  <r>
    <x v="1"/>
    <x v="12"/>
    <n v="120.607635"/>
  </r>
  <r>
    <x v="2"/>
    <x v="12"/>
    <n v="121.344014"/>
  </r>
  <r>
    <x v="3"/>
    <x v="12"/>
    <n v="120.70898099999999"/>
  </r>
  <r>
    <x v="4"/>
    <x v="12"/>
    <n v="122.065247"/>
  </r>
  <r>
    <x v="5"/>
    <x v="12"/>
    <n v="121.46146"/>
  </r>
  <r>
    <x v="5"/>
    <x v="13"/>
    <n v="121.543004"/>
  </r>
  <r>
    <x v="4"/>
    <x v="13"/>
    <n v="122.270488"/>
  </r>
  <r>
    <x v="3"/>
    <x v="13"/>
    <n v="120.67879600000001"/>
  </r>
  <r>
    <x v="2"/>
    <x v="13"/>
    <n v="121.05786500000001"/>
  </r>
  <r>
    <x v="1"/>
    <x v="13"/>
    <n v="120.52571500000001"/>
  </r>
  <r>
    <x v="0"/>
    <x v="13"/>
    <n v="120.805792"/>
  </r>
  <r>
    <x v="0"/>
    <x v="14"/>
    <n v="120.135998"/>
  </r>
  <r>
    <x v="1"/>
    <x v="14"/>
    <n v="119.83709399999999"/>
  </r>
  <r>
    <x v="2"/>
    <x v="14"/>
    <n v="120.29997"/>
  </r>
  <r>
    <x v="3"/>
    <x v="14"/>
    <n v="120.052922"/>
  </r>
  <r>
    <x v="4"/>
    <x v="14"/>
    <n v="121.15893800000001"/>
  </r>
  <r>
    <x v="5"/>
    <x v="14"/>
    <n v="120.615481"/>
  </r>
  <r>
    <x v="5"/>
    <x v="15"/>
    <n v="122.664404"/>
  </r>
  <r>
    <x v="4"/>
    <x v="15"/>
    <n v="123.33906"/>
  </r>
  <r>
    <x v="3"/>
    <x v="15"/>
    <n v="121.84805"/>
  </r>
  <r>
    <x v="2"/>
    <x v="15"/>
    <n v="122.122354"/>
  </r>
  <r>
    <x v="1"/>
    <x v="15"/>
    <n v="121.712628"/>
  </r>
  <r>
    <x v="0"/>
    <x v="15"/>
    <n v="121.940212"/>
  </r>
  <r>
    <x v="0"/>
    <x v="16"/>
    <n v="124.311942"/>
  </r>
  <r>
    <x v="1"/>
    <x v="16"/>
    <n v="124.08422400000001"/>
  </r>
  <r>
    <x v="2"/>
    <x v="16"/>
    <n v="124.483542"/>
  </r>
  <r>
    <x v="3"/>
    <x v="16"/>
    <n v="124.225227"/>
  </r>
  <r>
    <x v="4"/>
    <x v="16"/>
    <n v="126.053354"/>
  </r>
  <r>
    <x v="5"/>
    <x v="16"/>
    <n v="125.23079199999999"/>
  </r>
  <r>
    <x v="5"/>
    <x v="17"/>
    <n v="129.49135699999999"/>
  </r>
  <r>
    <x v="4"/>
    <x v="17"/>
    <n v="130.589979"/>
  </r>
  <r>
    <x v="3"/>
    <x v="17"/>
    <n v="127.714248"/>
  </r>
  <r>
    <x v="2"/>
    <x v="17"/>
    <n v="128.55439100000001"/>
  </r>
  <r>
    <x v="1"/>
    <x v="17"/>
    <n v="127.98338800000001"/>
  </r>
  <r>
    <x v="0"/>
    <x v="17"/>
    <n v="127.998484"/>
  </r>
  <r>
    <x v="0"/>
    <x v="18"/>
    <n v="130.209925"/>
  </r>
  <r>
    <x v="1"/>
    <x v="18"/>
    <n v="130.26552000000001"/>
  </r>
  <r>
    <x v="2"/>
    <x v="18"/>
    <n v="130.836816"/>
  </r>
  <r>
    <x v="3"/>
    <x v="18"/>
    <n v="129.889365"/>
  </r>
  <r>
    <x v="4"/>
    <x v="18"/>
    <n v="133.12442899999999"/>
  </r>
  <r>
    <x v="5"/>
    <x v="18"/>
    <n v="131.91629399999999"/>
  </r>
  <r>
    <x v="5"/>
    <x v="19"/>
    <n v="120.006978"/>
  </r>
  <r>
    <x v="4"/>
    <x v="19"/>
    <n v="121.088885"/>
  </r>
  <r>
    <x v="3"/>
    <x v="19"/>
    <n v="118.72058699999999"/>
  </r>
  <r>
    <x v="2"/>
    <x v="19"/>
    <n v="119.54974799999999"/>
  </r>
  <r>
    <x v="1"/>
    <x v="19"/>
    <n v="118.527376"/>
  </r>
  <r>
    <x v="0"/>
    <x v="19"/>
    <n v="119.00112300000001"/>
  </r>
  <r>
    <x v="0"/>
    <x v="20"/>
    <n v="120.86883"/>
  </r>
  <r>
    <x v="1"/>
    <x v="20"/>
    <n v="120.441104"/>
  </r>
  <r>
    <x v="2"/>
    <x v="20"/>
    <n v="121.35762099999999"/>
  </r>
  <r>
    <x v="3"/>
    <x v="20"/>
    <n v="120.618906"/>
  </r>
  <r>
    <x v="4"/>
    <x v="20"/>
    <n v="122.87803"/>
  </r>
  <r>
    <x v="5"/>
    <x v="20"/>
    <n v="121.84816499999999"/>
  </r>
  <r>
    <x v="5"/>
    <x v="21"/>
    <n v="120.43651699999999"/>
  </r>
  <r>
    <x v="4"/>
    <x v="21"/>
    <n v="121.34952699999999"/>
  </r>
  <r>
    <x v="3"/>
    <x v="21"/>
    <n v="119.421616"/>
  </r>
  <r>
    <x v="2"/>
    <x v="21"/>
    <n v="120.177651"/>
  </r>
  <r>
    <x v="1"/>
    <x v="21"/>
    <n v="119.182242"/>
  </r>
  <r>
    <x v="0"/>
    <x v="21"/>
    <n v="119.677407"/>
  </r>
  <r>
    <x v="0"/>
    <x v="22"/>
    <n v="123.25429200000001"/>
  </r>
  <r>
    <x v="1"/>
    <x v="22"/>
    <n v="122.954295"/>
  </r>
  <r>
    <x v="2"/>
    <x v="22"/>
    <n v="123.865036"/>
  </r>
  <r>
    <x v="3"/>
    <x v="22"/>
    <n v="122.941942"/>
  </r>
  <r>
    <x v="4"/>
    <x v="22"/>
    <n v="125.21516"/>
  </r>
  <r>
    <x v="5"/>
    <x v="22"/>
    <n v="124.26239700000001"/>
  </r>
  <r>
    <x v="5"/>
    <x v="23"/>
    <n v="123.959378"/>
  </r>
  <r>
    <x v="4"/>
    <x v="23"/>
    <n v="124.879469"/>
  </r>
  <r>
    <x v="3"/>
    <x v="23"/>
    <n v="122.747463"/>
  </r>
  <r>
    <x v="2"/>
    <x v="23"/>
    <n v="123.479384"/>
  </r>
  <r>
    <x v="1"/>
    <x v="23"/>
    <n v="122.69313699999999"/>
  </r>
  <r>
    <x v="0"/>
    <x v="23"/>
    <n v="122.99513399999999"/>
  </r>
  <r>
    <x v="0"/>
    <x v="24"/>
    <n v="120.745704"/>
  </r>
  <r>
    <x v="1"/>
    <x v="24"/>
    <n v="120.24974400000001"/>
  </r>
  <r>
    <x v="2"/>
    <x v="24"/>
    <n v="121.16981699999999"/>
  </r>
  <r>
    <x v="3"/>
    <x v="24"/>
    <n v="120.528823"/>
  </r>
  <r>
    <x v="4"/>
    <x v="24"/>
    <n v="122.280777"/>
  </r>
  <r>
    <x v="5"/>
    <x v="24"/>
    <n v="121.428087"/>
  </r>
  <r>
    <x v="5"/>
    <x v="25"/>
    <n v="121.31525499999999"/>
  </r>
  <r>
    <x v="4"/>
    <x v="25"/>
    <n v="122.17375199999999"/>
  </r>
  <r>
    <x v="3"/>
    <x v="25"/>
    <n v="120.447873"/>
  </r>
  <r>
    <x v="2"/>
    <x v="25"/>
    <n v="121.041403"/>
  </r>
  <r>
    <x v="1"/>
    <x v="25"/>
    <n v="120.12949399999999"/>
  </r>
  <r>
    <x v="0"/>
    <x v="25"/>
    <n v="120.648673"/>
  </r>
  <r>
    <x v="0"/>
    <x v="26"/>
    <n v="120.372649"/>
  </r>
  <r>
    <x v="1"/>
    <x v="26"/>
    <n v="119.864501"/>
  </r>
  <r>
    <x v="2"/>
    <x v="26"/>
    <n v="120.844201"/>
  </r>
  <r>
    <x v="3"/>
    <x v="26"/>
    <n v="120.13144200000001"/>
  </r>
  <r>
    <x v="4"/>
    <x v="26"/>
    <n v="121.973755"/>
  </r>
  <r>
    <x v="5"/>
    <x v="26"/>
    <n v="121.08701000000001"/>
  </r>
  <r>
    <x v="5"/>
    <x v="27"/>
    <n v="121.951967"/>
  </r>
  <r>
    <x v="4"/>
    <x v="27"/>
    <n v="122.812309"/>
  </r>
  <r>
    <x v="3"/>
    <x v="27"/>
    <n v="121.000911"/>
  </r>
  <r>
    <x v="2"/>
    <x v="27"/>
    <n v="121.87677499999999"/>
  </r>
  <r>
    <x v="1"/>
    <x v="27"/>
    <n v="120.763102"/>
  </r>
  <r>
    <x v="0"/>
    <x v="27"/>
    <n v="121.29735599999999"/>
  </r>
  <r>
    <x v="0"/>
    <x v="28"/>
    <n v="118.912915"/>
  </r>
  <r>
    <x v="1"/>
    <x v="28"/>
    <n v="118.416167"/>
  </r>
  <r>
    <x v="2"/>
    <x v="28"/>
    <n v="119.6978"/>
  </r>
  <r>
    <x v="3"/>
    <x v="28"/>
    <n v="118.511386"/>
  </r>
  <r>
    <x v="4"/>
    <x v="28"/>
    <n v="120.72252400000001"/>
  </r>
  <r>
    <x v="5"/>
    <x v="28"/>
    <n v="119.748662"/>
  </r>
  <r>
    <x v="5"/>
    <x v="29"/>
    <n v="119.850246"/>
  </r>
  <r>
    <x v="4"/>
    <x v="29"/>
    <n v="120.864654"/>
  </r>
  <r>
    <x v="3"/>
    <x v="29"/>
    <n v="118.583285"/>
  </r>
  <r>
    <x v="2"/>
    <x v="29"/>
    <n v="119.863107"/>
  </r>
  <r>
    <x v="1"/>
    <x v="29"/>
    <n v="118.465754"/>
  </r>
  <r>
    <x v="0"/>
    <x v="29"/>
    <n v="119.01636499999999"/>
  </r>
  <r>
    <x v="0"/>
    <x v="30"/>
    <n v="120.60237100000001"/>
  </r>
  <r>
    <x v="1"/>
    <x v="30"/>
    <n v="120.08639700000001"/>
  </r>
  <r>
    <x v="2"/>
    <x v="30"/>
    <n v="121.53616100000001"/>
  </r>
  <r>
    <x v="3"/>
    <x v="30"/>
    <n v="120.12490699999999"/>
  </r>
  <r>
    <x v="4"/>
    <x v="30"/>
    <n v="122.73280099999999"/>
  </r>
  <r>
    <x v="5"/>
    <x v="30"/>
    <n v="121.610534"/>
  </r>
  <r>
    <x v="5"/>
    <x v="31"/>
    <n v="127.71659200000001"/>
  </r>
  <r>
    <x v="4"/>
    <x v="31"/>
    <n v="128.709496"/>
  </r>
  <r>
    <x v="3"/>
    <x v="31"/>
    <n v="125.98031"/>
  </r>
  <r>
    <x v="2"/>
    <x v="31"/>
    <n v="127.45855400000001"/>
  </r>
  <r>
    <x v="1"/>
    <x v="31"/>
    <n v="126.349964"/>
  </r>
  <r>
    <x v="0"/>
    <x v="31"/>
    <n v="126.480441"/>
  </r>
  <r>
    <x v="0"/>
    <x v="32"/>
    <n v="128.36790300000001"/>
  </r>
  <r>
    <x v="1"/>
    <x v="32"/>
    <n v="127.960579"/>
  </r>
  <r>
    <x v="2"/>
    <x v="32"/>
    <n v="129.941532"/>
  </r>
  <r>
    <x v="3"/>
    <x v="32"/>
    <n v="127.56451800000001"/>
  </r>
  <r>
    <x v="4"/>
    <x v="32"/>
    <n v="130.37792200000001"/>
  </r>
  <r>
    <x v="5"/>
    <x v="32"/>
    <n v="129.35973200000001"/>
  </r>
  <r>
    <x v="5"/>
    <x v="33"/>
    <n v="127.951544"/>
  </r>
  <r>
    <x v="4"/>
    <x v="33"/>
    <n v="128.87236999999999"/>
  </r>
  <r>
    <x v="3"/>
    <x v="33"/>
    <n v="127.605092"/>
  </r>
  <r>
    <x v="2"/>
    <x v="33"/>
    <n v="132.51881"/>
  </r>
  <r>
    <x v="1"/>
    <x v="33"/>
    <n v="126.668436"/>
  </r>
  <r>
    <x v="0"/>
    <x v="33"/>
    <n v="129.26051200000001"/>
  </r>
  <r>
    <x v="0"/>
    <x v="34"/>
    <n v="131.61820399999999"/>
  </r>
  <r>
    <x v="1"/>
    <x v="34"/>
    <n v="128.409233"/>
  </r>
  <r>
    <x v="2"/>
    <x v="34"/>
    <n v="135.06760399999999"/>
  </r>
  <r>
    <x v="3"/>
    <x v="34"/>
    <n v="129.86727300000001"/>
  </r>
  <r>
    <x v="4"/>
    <x v="34"/>
    <n v="130.18125499999999"/>
  </r>
  <r>
    <x v="5"/>
    <x v="34"/>
    <n v="129.46316999999999"/>
  </r>
  <r>
    <x v="5"/>
    <x v="35"/>
    <n v="131.766391"/>
  </r>
  <r>
    <x v="4"/>
    <x v="35"/>
    <n v="132.42097899999999"/>
  </r>
  <r>
    <x v="3"/>
    <x v="35"/>
    <n v="132.91046700000001"/>
  </r>
  <r>
    <x v="2"/>
    <x v="35"/>
    <n v="137.97298900000001"/>
  </r>
  <r>
    <x v="1"/>
    <x v="35"/>
    <n v="130.781699"/>
  </r>
  <r>
    <x v="0"/>
    <x v="35"/>
    <n v="134.61639500000001"/>
  </r>
  <r>
    <x v="0"/>
    <x v="36"/>
    <n v="138.40748099999999"/>
  </r>
  <r>
    <x v="1"/>
    <x v="36"/>
    <n v="134.606864"/>
  </r>
  <r>
    <x v="2"/>
    <x v="36"/>
    <n v="142.032929"/>
  </r>
  <r>
    <x v="3"/>
    <x v="36"/>
    <n v="136.567002"/>
  </r>
  <r>
    <x v="4"/>
    <x v="36"/>
    <n v="136.56162699999999"/>
  </r>
  <r>
    <x v="5"/>
    <x v="36"/>
    <n v="135.766142"/>
  </r>
  <r>
    <x v="5"/>
    <x v="37"/>
    <n v="134.41223400000001"/>
  </r>
  <r>
    <x v="4"/>
    <x v="37"/>
    <n v="135.119947"/>
  </r>
  <r>
    <x v="3"/>
    <x v="37"/>
    <n v="135.340461"/>
  </r>
  <r>
    <x v="2"/>
    <x v="37"/>
    <n v="140.63345799999999"/>
  </r>
  <r>
    <x v="1"/>
    <x v="37"/>
    <n v="133.363696"/>
  </r>
  <r>
    <x v="0"/>
    <x v="37"/>
    <n v="137.123379"/>
  </r>
  <r>
    <x v="0"/>
    <x v="38"/>
    <n v="135.382214"/>
  </r>
  <r>
    <x v="1"/>
    <x v="38"/>
    <n v="131.66626299999999"/>
  </r>
  <r>
    <x v="2"/>
    <x v="38"/>
    <n v="138.83211900000001"/>
  </r>
  <r>
    <x v="3"/>
    <x v="38"/>
    <n v="133.62966900000001"/>
  </r>
  <r>
    <x v="4"/>
    <x v="38"/>
    <n v="133.527986"/>
  </r>
  <r>
    <x v="5"/>
    <x v="38"/>
    <n v="132.772797"/>
  </r>
  <r>
    <x v="5"/>
    <x v="39"/>
    <n v="133.400273"/>
  </r>
  <r>
    <x v="4"/>
    <x v="39"/>
    <n v="134.18240900000001"/>
  </r>
  <r>
    <x v="3"/>
    <x v="39"/>
    <n v="134.148697"/>
  </r>
  <r>
    <x v="2"/>
    <x v="39"/>
    <n v="139.44396599999999"/>
  </r>
  <r>
    <x v="1"/>
    <x v="39"/>
    <n v="132.25939199999999"/>
  </r>
  <r>
    <x v="0"/>
    <x v="39"/>
    <n v="135.93212299999999"/>
  </r>
  <r>
    <x v="0"/>
    <x v="40"/>
    <n v="137.10723899999999"/>
  </r>
  <r>
    <x v="1"/>
    <x v="40"/>
    <n v="133.648303"/>
  </r>
  <r>
    <x v="2"/>
    <x v="40"/>
    <n v="140.480054"/>
  </r>
  <r>
    <x v="3"/>
    <x v="40"/>
    <n v="135.38754399999999"/>
  </r>
  <r>
    <x v="4"/>
    <x v="40"/>
    <n v="135.21880300000001"/>
  </r>
  <r>
    <x v="5"/>
    <x v="40"/>
    <n v="134.596227"/>
  </r>
  <r>
    <x v="5"/>
    <x v="41"/>
    <n v="136.16215399999999"/>
  </r>
  <r>
    <x v="4"/>
    <x v="41"/>
    <n v="136.75978799999999"/>
  </r>
  <r>
    <x v="3"/>
    <x v="41"/>
    <n v="137.06354099999999"/>
  </r>
  <r>
    <x v="2"/>
    <x v="41"/>
    <n v="142.060025"/>
  </r>
  <r>
    <x v="1"/>
    <x v="41"/>
    <n v="135.24295699999999"/>
  </r>
  <r>
    <x v="0"/>
    <x v="41"/>
    <n v="138.75377"/>
  </r>
  <r>
    <x v="0"/>
    <x v="42"/>
    <n v="140.64533700000001"/>
  </r>
  <r>
    <x v="1"/>
    <x v="42"/>
    <n v="136.11707100000001"/>
  </r>
  <r>
    <x v="2"/>
    <x v="42"/>
    <n v="143.59975499999999"/>
  </r>
  <r>
    <x v="3"/>
    <x v="42"/>
    <n v="139.11806999999999"/>
  </r>
  <r>
    <x v="4"/>
    <x v="42"/>
    <n v="137.26965300000001"/>
  </r>
  <r>
    <x v="5"/>
    <x v="42"/>
    <n v="136.835207"/>
  </r>
  <r>
    <x v="5"/>
    <x v="43"/>
    <n v="136.33592100000001"/>
  </r>
  <r>
    <x v="4"/>
    <x v="43"/>
    <n v="136.74536800000001"/>
  </r>
  <r>
    <x v="3"/>
    <x v="43"/>
    <n v="139.72595000000001"/>
  </r>
  <r>
    <x v="2"/>
    <x v="43"/>
    <n v="143.78942699999999"/>
  </r>
  <r>
    <x v="1"/>
    <x v="43"/>
    <n v="135.64982599999999"/>
  </r>
  <r>
    <x v="0"/>
    <x v="43"/>
    <n v="141.119711"/>
  </r>
  <r>
    <x v="0"/>
    <x v="44"/>
    <n v="139.30298500000001"/>
  </r>
  <r>
    <x v="1"/>
    <x v="44"/>
    <n v="133.776713"/>
  </r>
  <r>
    <x v="2"/>
    <x v="44"/>
    <n v="141.981145"/>
  </r>
  <r>
    <x v="3"/>
    <x v="44"/>
    <n v="137.906959"/>
  </r>
  <r>
    <x v="4"/>
    <x v="44"/>
    <n v="134.889747"/>
  </r>
  <r>
    <x v="5"/>
    <x v="44"/>
    <n v="134.471406"/>
  </r>
  <r>
    <x v="5"/>
    <x v="45"/>
    <n v="133.92132699999999"/>
  </r>
  <r>
    <x v="4"/>
    <x v="45"/>
    <n v="134.24994100000001"/>
  </r>
  <r>
    <x v="3"/>
    <x v="45"/>
    <n v="138.84548599999999"/>
  </r>
  <r>
    <x v="2"/>
    <x v="45"/>
    <n v="142.18809300000001"/>
  </r>
  <r>
    <x v="1"/>
    <x v="45"/>
    <n v="133.34176099999999"/>
  </r>
  <r>
    <x v="0"/>
    <x v="45"/>
    <n v="140.012055"/>
  </r>
  <r>
    <x v="0"/>
    <x v="46"/>
    <n v="139.46193099999999"/>
  </r>
  <r>
    <x v="1"/>
    <x v="46"/>
    <n v="133.11357899999999"/>
  </r>
  <r>
    <x v="2"/>
    <x v="46"/>
    <n v="141.502161"/>
  </r>
  <r>
    <x v="3"/>
    <x v="46"/>
    <n v="138.35862599999999"/>
  </r>
  <r>
    <x v="4"/>
    <x v="46"/>
    <n v="133.96790300000001"/>
  </r>
  <r>
    <x v="5"/>
    <x v="46"/>
    <n v="133.66232600000001"/>
  </r>
  <r>
    <x v="5"/>
    <x v="47"/>
    <n v="131.711806"/>
  </r>
  <r>
    <x v="4"/>
    <x v="47"/>
    <n v="131.99628899999999"/>
  </r>
  <r>
    <x v="3"/>
    <x v="47"/>
    <n v="136.51106799999999"/>
  </r>
  <r>
    <x v="2"/>
    <x v="47"/>
    <n v="139.43711200000001"/>
  </r>
  <r>
    <x v="1"/>
    <x v="47"/>
    <n v="131.193016"/>
  </r>
  <r>
    <x v="0"/>
    <x v="47"/>
    <n v="137.54415399999999"/>
  </r>
  <r>
    <x v="0"/>
    <x v="48"/>
    <n v="136.10631900000001"/>
  </r>
  <r>
    <x v="1"/>
    <x v="48"/>
    <n v="129.570932"/>
  </r>
  <r>
    <x v="2"/>
    <x v="48"/>
    <n v="138.321763"/>
  </r>
  <r>
    <x v="3"/>
    <x v="48"/>
    <n v="134.925794"/>
  </r>
  <r>
    <x v="4"/>
    <x v="48"/>
    <n v="130.69977700000001"/>
  </r>
  <r>
    <x v="5"/>
    <x v="48"/>
    <n v="130.27743699999999"/>
  </r>
  <r>
    <x v="5"/>
    <x v="49"/>
    <n v="126.992237"/>
  </r>
  <r>
    <x v="4"/>
    <x v="49"/>
    <n v="127.426931"/>
  </r>
  <r>
    <x v="3"/>
    <x v="49"/>
    <n v="132.66883200000001"/>
  </r>
  <r>
    <x v="2"/>
    <x v="49"/>
    <n v="135.57812699999999"/>
  </r>
  <r>
    <x v="1"/>
    <x v="49"/>
    <n v="126.27124999999999"/>
  </r>
  <r>
    <x v="0"/>
    <x v="49"/>
    <n v="133.69117900000001"/>
  </r>
  <r>
    <x v="0"/>
    <x v="50"/>
    <n v="134.11748900000001"/>
  </r>
  <r>
    <x v="1"/>
    <x v="50"/>
    <n v="126.762944"/>
  </r>
  <r>
    <x v="2"/>
    <x v="50"/>
    <n v="135.71912499999999"/>
  </r>
  <r>
    <x v="3"/>
    <x v="50"/>
    <n v="133.23056800000001"/>
  </r>
  <r>
    <x v="4"/>
    <x v="50"/>
    <n v="127.672381"/>
  </r>
  <r>
    <x v="5"/>
    <x v="50"/>
    <n v="127.339359"/>
  </r>
  <r>
    <x v="5"/>
    <x v="51"/>
    <n v="127.95499599999999"/>
  </r>
  <r>
    <x v="4"/>
    <x v="51"/>
    <n v="128.21838099999999"/>
  </r>
  <r>
    <x v="3"/>
    <x v="51"/>
    <n v="134.82029700000001"/>
  </r>
  <r>
    <x v="2"/>
    <x v="51"/>
    <n v="136.377433"/>
  </r>
  <r>
    <x v="1"/>
    <x v="51"/>
    <n v="127.479462"/>
  </r>
  <r>
    <x v="0"/>
    <x v="51"/>
    <n v="135.40696600000001"/>
  </r>
  <r>
    <x v="0"/>
    <x v="52"/>
    <n v="139.03516999999999"/>
  </r>
  <r>
    <x v="1"/>
    <x v="52"/>
    <n v="128.9573"/>
  </r>
  <r>
    <x v="2"/>
    <x v="52"/>
    <n v="144.05275900000001"/>
  </r>
  <r>
    <x v="3"/>
    <x v="52"/>
    <n v="136.498897"/>
  </r>
  <r>
    <x v="4"/>
    <x v="52"/>
    <n v="130.970055"/>
  </r>
  <r>
    <x v="5"/>
    <x v="52"/>
    <n v="130.19718800000001"/>
  </r>
  <r>
    <x v="5"/>
    <x v="53"/>
    <n v="136.78236200000001"/>
  </r>
  <r>
    <x v="4"/>
    <x v="53"/>
    <n v="137.74491399999999"/>
  </r>
  <r>
    <x v="3"/>
    <x v="53"/>
    <n v="142.899394"/>
  </r>
  <r>
    <x v="2"/>
    <x v="53"/>
    <n v="150.68571800000001"/>
  </r>
  <r>
    <x v="1"/>
    <x v="53"/>
    <n v="135.264106"/>
  </r>
  <r>
    <x v="0"/>
    <x v="53"/>
    <n v="145.51613900000001"/>
  </r>
  <r>
    <x v="0"/>
    <x v="54"/>
    <n v="148.05220399999999"/>
  </r>
  <r>
    <x v="1"/>
    <x v="54"/>
    <n v="137.89443800000001"/>
  </r>
  <r>
    <x v="2"/>
    <x v="54"/>
    <n v="153.34878599999999"/>
  </r>
  <r>
    <x v="3"/>
    <x v="54"/>
    <n v="145.372827"/>
  </r>
  <r>
    <x v="4"/>
    <x v="54"/>
    <n v="141.10427799999999"/>
  </r>
  <r>
    <x v="5"/>
    <x v="54"/>
    <n v="139.83187000000001"/>
  </r>
  <r>
    <x v="5"/>
    <x v="55"/>
    <n v="142.15692100000001"/>
  </r>
  <r>
    <x v="4"/>
    <x v="55"/>
    <n v="143.67040399999999"/>
  </r>
  <r>
    <x v="3"/>
    <x v="55"/>
    <n v="147.29092499999999"/>
  </r>
  <r>
    <x v="2"/>
    <x v="55"/>
    <n v="155.73974899999999"/>
  </r>
  <r>
    <x v="1"/>
    <x v="55"/>
    <n v="139.89860100000001"/>
  </r>
  <r>
    <x v="0"/>
    <x v="55"/>
    <n v="150.121813"/>
  </r>
  <r>
    <x v="0"/>
    <x v="56"/>
    <n v="149.14880700000001"/>
  </r>
  <r>
    <x v="1"/>
    <x v="56"/>
    <n v="138.97965400000001"/>
  </r>
  <r>
    <x v="2"/>
    <x v="56"/>
    <n v="154.71772899999999"/>
  </r>
  <r>
    <x v="3"/>
    <x v="56"/>
    <n v="146.34206599999999"/>
  </r>
  <r>
    <x v="4"/>
    <x v="56"/>
    <n v="142.62391299999999"/>
  </r>
  <r>
    <x v="5"/>
    <x v="56"/>
    <n v="141.16563600000001"/>
  </r>
  <r>
    <x v="5"/>
    <x v="57"/>
    <n v="142.51821100000001"/>
  </r>
  <r>
    <x v="4"/>
    <x v="57"/>
    <n v="143.995779"/>
  </r>
  <r>
    <x v="3"/>
    <x v="57"/>
    <n v="147.61286699999999"/>
  </r>
  <r>
    <x v="2"/>
    <x v="57"/>
    <n v="155.82158899999999"/>
  </r>
  <r>
    <x v="1"/>
    <x v="57"/>
    <n v="140.30455499999999"/>
  </r>
  <r>
    <x v="0"/>
    <x v="57"/>
    <n v="150.36836700000001"/>
  </r>
  <r>
    <x v="0"/>
    <x v="58"/>
    <n v="151.05536799999999"/>
  </r>
  <r>
    <x v="1"/>
    <x v="58"/>
    <n v="140.93526900000001"/>
  </r>
  <r>
    <x v="2"/>
    <x v="58"/>
    <n v="156.748897"/>
  </r>
  <r>
    <x v="3"/>
    <x v="58"/>
    <n v="148.18801500000001"/>
  </r>
  <r>
    <x v="4"/>
    <x v="58"/>
    <n v="144.90794299999999"/>
  </r>
  <r>
    <x v="5"/>
    <x v="58"/>
    <n v="143.30725699999999"/>
  </r>
  <r>
    <x v="5"/>
    <x v="59"/>
    <n v="145.85623000000001"/>
  </r>
  <r>
    <x v="4"/>
    <x v="59"/>
    <n v="147.52255"/>
  </r>
  <r>
    <x v="3"/>
    <x v="59"/>
    <n v="150.63893400000001"/>
  </r>
  <r>
    <x v="2"/>
    <x v="59"/>
    <n v="158.963515"/>
  </r>
  <r>
    <x v="1"/>
    <x v="59"/>
    <n v="143.39510300000001"/>
  </r>
  <r>
    <x v="0"/>
    <x v="59"/>
    <n v="153.43453"/>
  </r>
  <r>
    <x v="0"/>
    <x v="60"/>
    <n v="156.68490299999999"/>
  </r>
  <r>
    <x v="1"/>
    <x v="60"/>
    <n v="146.90501900000001"/>
  </r>
  <r>
    <x v="2"/>
    <x v="60"/>
    <n v="162.28920600000001"/>
  </r>
  <r>
    <x v="3"/>
    <x v="60"/>
    <n v="153.849358"/>
  </r>
  <r>
    <x v="4"/>
    <x v="60"/>
    <n v="151.61101099999999"/>
  </r>
  <r>
    <x v="5"/>
    <x v="60"/>
    <n v="149.69035"/>
  </r>
  <r>
    <x v="5"/>
    <x v="61"/>
    <n v="148.16295099999999"/>
  </r>
  <r>
    <x v="4"/>
    <x v="61"/>
    <n v="150.071934"/>
  </r>
  <r>
    <x v="3"/>
    <x v="61"/>
    <n v="152.45605399999999"/>
  </r>
  <r>
    <x v="2"/>
    <x v="61"/>
    <n v="161.184923"/>
  </r>
  <r>
    <x v="1"/>
    <x v="61"/>
    <n v="145.39632800000001"/>
  </r>
  <r>
    <x v="0"/>
    <x v="61"/>
    <n v="155.38139200000001"/>
  </r>
  <r>
    <x v="0"/>
    <x v="62"/>
    <n v="155.25107299999999"/>
  </r>
  <r>
    <x v="1"/>
    <x v="62"/>
    <n v="145.11739700000001"/>
  </r>
  <r>
    <x v="2"/>
    <x v="62"/>
    <n v="161.599448"/>
  </r>
  <r>
    <x v="3"/>
    <x v="62"/>
    <n v="152.075243"/>
  </r>
  <r>
    <x v="4"/>
    <x v="62"/>
    <n v="150.08777000000001"/>
  </r>
  <r>
    <x v="5"/>
    <x v="62"/>
    <n v="148.04639599999999"/>
  </r>
  <r>
    <x v="5"/>
    <x v="63"/>
    <n v="150.77347399999999"/>
  </r>
  <r>
    <x v="4"/>
    <x v="63"/>
    <n v="153.00798399999999"/>
  </r>
  <r>
    <x v="3"/>
    <x v="63"/>
    <n v="154.40227200000001"/>
  </r>
  <r>
    <x v="2"/>
    <x v="63"/>
    <n v="164.417641"/>
  </r>
  <r>
    <x v="1"/>
    <x v="63"/>
    <n v="147.60210599999999"/>
  </r>
  <r>
    <x v="0"/>
    <x v="63"/>
    <n v="157.73530500000001"/>
  </r>
  <r>
    <x v="0"/>
    <x v="64"/>
    <n v="156.234319"/>
  </r>
  <r>
    <x v="1"/>
    <x v="64"/>
    <n v="145.97291200000001"/>
  </r>
  <r>
    <x v="2"/>
    <x v="64"/>
    <n v="162.76478800000001"/>
  </r>
  <r>
    <x v="3"/>
    <x v="64"/>
    <n v="152.973333"/>
  </r>
  <r>
    <x v="4"/>
    <x v="64"/>
    <n v="151.24501900000001"/>
  </r>
  <r>
    <x v="5"/>
    <x v="64"/>
    <n v="149.0684"/>
  </r>
  <r>
    <x v="5"/>
    <x v="65"/>
    <n v="149.165099"/>
  </r>
  <r>
    <x v="4"/>
    <x v="65"/>
    <n v="151.42345"/>
  </r>
  <r>
    <x v="3"/>
    <x v="65"/>
    <n v="152.99517499999999"/>
  </r>
  <r>
    <x v="2"/>
    <x v="65"/>
    <n v="162.85529700000001"/>
  </r>
  <r>
    <x v="1"/>
    <x v="65"/>
    <n v="145.967207"/>
  </r>
  <r>
    <x v="0"/>
    <x v="65"/>
    <n v="156.27775800000001"/>
  </r>
  <r>
    <x v="0"/>
    <x v="66"/>
    <n v="156.74646799999999"/>
  </r>
  <r>
    <x v="1"/>
    <x v="66"/>
    <n v="146.319749"/>
  </r>
  <r>
    <x v="2"/>
    <x v="66"/>
    <n v="163.33728300000001"/>
  </r>
  <r>
    <x v="3"/>
    <x v="66"/>
    <n v="153.456987"/>
  </r>
  <r>
    <x v="4"/>
    <x v="66"/>
    <n v="151.912588"/>
  </r>
  <r>
    <x v="5"/>
    <x v="66"/>
    <n v="149.594222"/>
  </r>
  <r>
    <x v="5"/>
    <x v="67"/>
    <n v="150.686421"/>
  </r>
  <r>
    <x v="4"/>
    <x v="67"/>
    <n v="153.01832400000001"/>
  </r>
  <r>
    <x v="3"/>
    <x v="67"/>
    <n v="154.50358199999999"/>
  </r>
  <r>
    <x v="2"/>
    <x v="67"/>
    <n v="164.28229099999999"/>
  </r>
  <r>
    <x v="1"/>
    <x v="67"/>
    <n v="147.39229700000001"/>
  </r>
  <r>
    <x v="0"/>
    <x v="67"/>
    <n v="157.762429"/>
  </r>
  <r>
    <x v="0"/>
    <x v="68"/>
    <n v="155.45361600000001"/>
  </r>
  <r>
    <x v="1"/>
    <x v="68"/>
    <n v="145.009638"/>
  </r>
  <r>
    <x v="2"/>
    <x v="68"/>
    <n v="161.77215100000001"/>
  </r>
  <r>
    <x v="3"/>
    <x v="68"/>
    <n v="152.290918"/>
  </r>
  <r>
    <x v="4"/>
    <x v="68"/>
    <n v="150.50144399999999"/>
  </r>
  <r>
    <x v="5"/>
    <x v="68"/>
    <n v="148.22639899999999"/>
  </r>
  <r>
    <x v="5"/>
    <x v="69"/>
    <n v="145.776927"/>
  </r>
  <r>
    <x v="4"/>
    <x v="69"/>
    <n v="147.96898999999999"/>
  </r>
  <r>
    <x v="3"/>
    <x v="69"/>
    <n v="149.82892799999999"/>
  </r>
  <r>
    <x v="2"/>
    <x v="69"/>
    <n v="159.33655999999999"/>
  </r>
  <r>
    <x v="1"/>
    <x v="69"/>
    <n v="142.670795"/>
  </r>
  <r>
    <x v="0"/>
    <x v="69"/>
    <n v="152.99700200000001"/>
  </r>
  <r>
    <x v="0"/>
    <x v="70"/>
    <n v="153.42853600000001"/>
  </r>
  <r>
    <x v="1"/>
    <x v="70"/>
    <n v="142.927527"/>
  </r>
  <r>
    <x v="2"/>
    <x v="70"/>
    <n v="159.96010000000001"/>
  </r>
  <r>
    <x v="3"/>
    <x v="70"/>
    <n v="150.17187100000001"/>
  </r>
  <r>
    <x v="4"/>
    <x v="70"/>
    <n v="148.33356699999999"/>
  </r>
  <r>
    <x v="5"/>
    <x v="70"/>
    <n v="146.09508199999999"/>
  </r>
  <r>
    <x v="5"/>
    <x v="71"/>
    <n v="146.927459"/>
  </r>
  <r>
    <x v="4"/>
    <x v="71"/>
    <n v="149.23907"/>
  </r>
  <r>
    <x v="3"/>
    <x v="71"/>
    <n v="150.87013099999999"/>
  </r>
  <r>
    <x v="2"/>
    <x v="71"/>
    <n v="160.51192399999999"/>
  </r>
  <r>
    <x v="1"/>
    <x v="71"/>
    <n v="143.66130100000001"/>
  </r>
  <r>
    <x v="0"/>
    <x v="71"/>
    <n v="154.081684"/>
  </r>
  <r>
    <x v="0"/>
    <x v="72"/>
    <n v="155.24484899999999"/>
  </r>
  <r>
    <x v="1"/>
    <x v="72"/>
    <n v="144.42904999999999"/>
  </r>
  <r>
    <x v="2"/>
    <x v="72"/>
    <n v="161.43132499999999"/>
  </r>
  <r>
    <x v="3"/>
    <x v="72"/>
    <n v="152.14271199999999"/>
  </r>
  <r>
    <x v="4"/>
    <x v="72"/>
    <n v="150.025048"/>
  </r>
  <r>
    <x v="5"/>
    <x v="72"/>
    <n v="147.70597900000001"/>
  </r>
  <r>
    <x v="5"/>
    <x v="73"/>
    <n v="148.30023700000001"/>
  </r>
  <r>
    <x v="4"/>
    <x v="73"/>
    <n v="150.55823699999999"/>
  </r>
  <r>
    <x v="3"/>
    <x v="73"/>
    <n v="153.49985699999999"/>
  </r>
  <r>
    <x v="2"/>
    <x v="73"/>
    <n v="162.2159"/>
  </r>
  <r>
    <x v="1"/>
    <x v="73"/>
    <n v="145.10572300000001"/>
  </r>
  <r>
    <x v="0"/>
    <x v="73"/>
    <n v="156.423383"/>
  </r>
  <r>
    <x v="0"/>
    <x v="74"/>
    <n v="157.40984700000001"/>
  </r>
  <r>
    <x v="1"/>
    <x v="74"/>
    <n v="146.224301"/>
  </r>
  <r>
    <x v="2"/>
    <x v="74"/>
    <n v="163.216115"/>
  </r>
  <r>
    <x v="3"/>
    <x v="74"/>
    <n v="154.47837100000001"/>
  </r>
  <r>
    <x v="4"/>
    <x v="74"/>
    <n v="151.779436"/>
  </r>
  <r>
    <x v="5"/>
    <x v="74"/>
    <n v="149.47835000000001"/>
  </r>
  <r>
    <x v="5"/>
    <x v="75"/>
    <n v="150.419161"/>
  </r>
  <r>
    <x v="4"/>
    <x v="75"/>
    <n v="152.73575299999999"/>
  </r>
  <r>
    <x v="3"/>
    <x v="75"/>
    <n v="156.15155799999999"/>
  </r>
  <r>
    <x v="2"/>
    <x v="75"/>
    <n v="164.601879"/>
  </r>
  <r>
    <x v="1"/>
    <x v="75"/>
    <n v="147.14324199999999"/>
  </r>
  <r>
    <x v="0"/>
    <x v="75"/>
    <n v="158.99419499999999"/>
  </r>
  <r>
    <x v="0"/>
    <x v="76"/>
    <n v="158.67885899999999"/>
  </r>
  <r>
    <x v="1"/>
    <x v="76"/>
    <n v="146.09861100000001"/>
  </r>
  <r>
    <x v="2"/>
    <x v="76"/>
    <n v="164.116333"/>
  </r>
  <r>
    <x v="3"/>
    <x v="76"/>
    <n v="155.91528099999999"/>
  </r>
  <r>
    <x v="4"/>
    <x v="76"/>
    <n v="151.33009300000001"/>
  </r>
  <r>
    <x v="5"/>
    <x v="76"/>
    <n v="149.16672800000001"/>
  </r>
  <r>
    <x v="5"/>
    <x v="77"/>
    <n v="147.39802900000001"/>
  </r>
  <r>
    <x v="4"/>
    <x v="77"/>
    <n v="149.597578"/>
  </r>
  <r>
    <x v="3"/>
    <x v="77"/>
    <n v="153.99460500000001"/>
  </r>
  <r>
    <x v="2"/>
    <x v="77"/>
    <n v="162.28836899999999"/>
  </r>
  <r>
    <x v="1"/>
    <x v="77"/>
    <n v="144.283185"/>
  </r>
  <r>
    <x v="0"/>
    <x v="77"/>
    <n v="156.78544400000001"/>
  </r>
  <r>
    <x v="0"/>
    <x v="78"/>
    <n v="156.299352"/>
  </r>
  <r>
    <x v="1"/>
    <x v="78"/>
    <n v="143.95884899999999"/>
  </r>
  <r>
    <x v="2"/>
    <x v="78"/>
    <n v="161.96402800000001"/>
  </r>
  <r>
    <x v="3"/>
    <x v="78"/>
    <n v="153.43462199999999"/>
  </r>
  <r>
    <x v="4"/>
    <x v="78"/>
    <n v="149.569153"/>
  </r>
  <r>
    <x v="5"/>
    <x v="78"/>
    <n v="147.24315799999999"/>
  </r>
  <r>
    <x v="5"/>
    <x v="79"/>
    <n v="148.058334"/>
  </r>
  <r>
    <x v="4"/>
    <x v="79"/>
    <n v="150.482282"/>
  </r>
  <r>
    <x v="3"/>
    <x v="79"/>
    <n v="154.03262899999999"/>
  </r>
  <r>
    <x v="2"/>
    <x v="79"/>
    <n v="162.789964"/>
  </r>
  <r>
    <x v="1"/>
    <x v="79"/>
    <n v="144.64436000000001"/>
  </r>
  <r>
    <x v="0"/>
    <x v="79"/>
    <n v="156.970011"/>
  </r>
  <r>
    <x v="0"/>
    <x v="80"/>
    <n v="159.93934999999999"/>
  </r>
  <r>
    <x v="1"/>
    <x v="80"/>
    <n v="147.538397"/>
  </r>
  <r>
    <x v="2"/>
    <x v="80"/>
    <n v="165.95269099999999"/>
  </r>
  <r>
    <x v="3"/>
    <x v="80"/>
    <n v="156.908061"/>
  </r>
  <r>
    <x v="4"/>
    <x v="80"/>
    <n v="153.82137299999999"/>
  </r>
  <r>
    <x v="5"/>
    <x v="80"/>
    <n v="151.20575500000001"/>
  </r>
  <r>
    <x v="5"/>
    <x v="81"/>
    <n v="150.83279099999999"/>
  </r>
  <r>
    <x v="4"/>
    <x v="81"/>
    <n v="153.20036200000001"/>
  </r>
  <r>
    <x v="3"/>
    <x v="81"/>
    <n v="159.480267"/>
  </r>
  <r>
    <x v="2"/>
    <x v="81"/>
    <n v="167.48789300000001"/>
  </r>
  <r>
    <x v="1"/>
    <x v="81"/>
    <n v="147.469099"/>
  </r>
  <r>
    <x v="0"/>
    <x v="81"/>
    <n v="162.187397"/>
  </r>
  <r>
    <x v="0"/>
    <x v="82"/>
    <n v="166.64204599999999"/>
  </r>
  <r>
    <x v="1"/>
    <x v="82"/>
    <n v="149.01688899999999"/>
  </r>
  <r>
    <x v="2"/>
    <x v="82"/>
    <n v="170.41972000000001"/>
  </r>
  <r>
    <x v="3"/>
    <x v="82"/>
    <n v="164.63341399999999"/>
  </r>
  <r>
    <x v="4"/>
    <x v="82"/>
    <n v="153.43500299999999"/>
  </r>
  <r>
    <x v="5"/>
    <x v="82"/>
    <n v="151.673631"/>
  </r>
  <r>
    <x v="5"/>
    <x v="83"/>
    <n v="149.23230000000001"/>
  </r>
  <r>
    <x v="4"/>
    <x v="83"/>
    <n v="150.96277499999999"/>
  </r>
  <r>
    <x v="3"/>
    <x v="83"/>
    <n v="161.90461099999999"/>
  </r>
  <r>
    <x v="2"/>
    <x v="83"/>
    <n v="167.86309600000001"/>
  </r>
  <r>
    <x v="1"/>
    <x v="83"/>
    <n v="146.621342"/>
  </r>
  <r>
    <x v="0"/>
    <x v="83"/>
    <n v="163.965743"/>
  </r>
  <r>
    <x v="0"/>
    <x v="84"/>
    <n v="162.964427"/>
  </r>
  <r>
    <x v="1"/>
    <x v="84"/>
    <n v="145.618325"/>
  </r>
  <r>
    <x v="2"/>
    <x v="84"/>
    <n v="166.83736999999999"/>
  </r>
  <r>
    <x v="3"/>
    <x v="84"/>
    <n v="160.916168"/>
  </r>
  <r>
    <x v="4"/>
    <x v="84"/>
    <n v="150.07129599999999"/>
  </r>
  <r>
    <x v="5"/>
    <x v="84"/>
    <n v="148.28838099999999"/>
  </r>
  <r>
    <x v="5"/>
    <x v="85"/>
    <n v="147.25220400000001"/>
  </r>
  <r>
    <x v="4"/>
    <x v="85"/>
    <n v="149.071077"/>
  </r>
  <r>
    <x v="3"/>
    <x v="85"/>
    <n v="159.87027699999999"/>
  </r>
  <r>
    <x v="2"/>
    <x v="85"/>
    <n v="165.82409699999999"/>
  </r>
  <r>
    <x v="1"/>
    <x v="85"/>
    <n v="144.54300699999999"/>
  </r>
  <r>
    <x v="0"/>
    <x v="85"/>
    <n v="161.927953"/>
  </r>
  <r>
    <x v="0"/>
    <x v="86"/>
    <n v="160.45301799999999"/>
  </r>
  <r>
    <x v="1"/>
    <x v="86"/>
    <n v="143.04373200000001"/>
  </r>
  <r>
    <x v="2"/>
    <x v="86"/>
    <n v="164.23846599999999"/>
  </r>
  <r>
    <x v="3"/>
    <x v="86"/>
    <n v="158.44935899999999"/>
  </r>
  <r>
    <x v="4"/>
    <x v="86"/>
    <n v="147.367673"/>
  </r>
  <r>
    <x v="5"/>
    <x v="86"/>
    <n v="145.63919999999999"/>
  </r>
  <r>
    <x v="5"/>
    <x v="87"/>
    <n v="146.31115199999999"/>
  </r>
  <r>
    <x v="4"/>
    <x v="87"/>
    <n v="147.98752500000001"/>
  </r>
  <r>
    <x v="3"/>
    <x v="87"/>
    <n v="159.25026600000001"/>
  </r>
  <r>
    <x v="2"/>
    <x v="87"/>
    <n v="164.926321"/>
  </r>
  <r>
    <x v="1"/>
    <x v="87"/>
    <n v="143.775261"/>
  </r>
  <r>
    <x v="0"/>
    <x v="87"/>
    <n v="161.21855099999999"/>
  </r>
  <r>
    <x v="0"/>
    <x v="88"/>
    <n v="160.137415"/>
  </r>
  <r>
    <x v="1"/>
    <x v="88"/>
    <n v="142.814853"/>
  </r>
  <r>
    <x v="2"/>
    <x v="88"/>
    <n v="163.925195"/>
  </r>
  <r>
    <x v="3"/>
    <x v="88"/>
    <n v="158.13306499999999"/>
  </r>
  <r>
    <x v="4"/>
    <x v="88"/>
    <n v="146.99364700000001"/>
  </r>
  <r>
    <x v="5"/>
    <x v="88"/>
    <n v="145.33089799999999"/>
  </r>
  <r>
    <x v="5"/>
    <x v="89"/>
    <n v="137.91981999999999"/>
  </r>
  <r>
    <x v="4"/>
    <x v="89"/>
    <n v="139.36527899999999"/>
  </r>
  <r>
    <x v="3"/>
    <x v="89"/>
    <n v="150.36158800000001"/>
  </r>
  <r>
    <x v="2"/>
    <x v="89"/>
    <n v="156.30955299999999"/>
  </r>
  <r>
    <x v="1"/>
    <x v="89"/>
    <n v="135.690811"/>
  </r>
  <r>
    <x v="0"/>
    <x v="89"/>
    <n v="152.40826300000001"/>
  </r>
  <r>
    <x v="0"/>
    <x v="90"/>
    <n v="150.03973199999999"/>
  </r>
  <r>
    <x v="1"/>
    <x v="90"/>
    <n v="133.59994399999999"/>
  </r>
  <r>
    <x v="2"/>
    <x v="90"/>
    <n v="154.34356299999999"/>
  </r>
  <r>
    <x v="3"/>
    <x v="90"/>
    <n v="147.80811199999999"/>
  </r>
  <r>
    <x v="4"/>
    <x v="90"/>
    <n v="137.74786800000001"/>
  </r>
  <r>
    <x v="5"/>
    <x v="90"/>
    <n v="136.09143"/>
  </r>
  <r>
    <x v="5"/>
    <x v="91"/>
    <n v="136.566215"/>
  </r>
  <r>
    <x v="4"/>
    <x v="91"/>
    <n v="138.20269300000001"/>
  </r>
  <r>
    <x v="3"/>
    <x v="91"/>
    <n v="148.72126299999999"/>
  </r>
  <r>
    <x v="2"/>
    <x v="91"/>
    <n v="154.66857899999999"/>
  </r>
  <r>
    <x v="1"/>
    <x v="91"/>
    <n v="134.099153"/>
  </r>
  <r>
    <x v="0"/>
    <x v="91"/>
    <n v="150.76671200000001"/>
  </r>
  <r>
    <x v="0"/>
    <x v="92"/>
    <n v="143.83729299999999"/>
  </r>
  <r>
    <x v="1"/>
    <x v="92"/>
    <n v="127.728538"/>
  </r>
  <r>
    <x v="2"/>
    <x v="92"/>
    <n v="148.271817"/>
  </r>
  <r>
    <x v="3"/>
    <x v="92"/>
    <n v="141.55279999999999"/>
  </r>
  <r>
    <x v="4"/>
    <x v="92"/>
    <n v="131.92253500000001"/>
  </r>
  <r>
    <x v="5"/>
    <x v="92"/>
    <n v="130.24241699999999"/>
  </r>
  <r>
    <x v="5"/>
    <x v="93"/>
    <n v="124.75314299999999"/>
  </r>
  <r>
    <x v="4"/>
    <x v="93"/>
    <n v="126.619192"/>
  </r>
  <r>
    <x v="3"/>
    <x v="93"/>
    <n v="134.94955300000001"/>
  </r>
  <r>
    <x v="2"/>
    <x v="93"/>
    <n v="142.656948"/>
  </r>
  <r>
    <x v="1"/>
    <x v="93"/>
    <n v="121.99127799999999"/>
  </r>
  <r>
    <x v="0"/>
    <x v="93"/>
    <n v="137.54078200000001"/>
  </r>
  <r>
    <x v="0"/>
    <x v="94"/>
    <n v="143.545208"/>
  </r>
  <r>
    <x v="1"/>
    <x v="94"/>
    <n v="127.84532900000001"/>
  </r>
  <r>
    <x v="2"/>
    <x v="94"/>
    <n v="148.52883800000001"/>
  </r>
  <r>
    <x v="3"/>
    <x v="94"/>
    <n v="141.004637"/>
  </r>
  <r>
    <x v="4"/>
    <x v="94"/>
    <n v="132.50855899999999"/>
  </r>
  <r>
    <x v="5"/>
    <x v="94"/>
    <n v="130.628612"/>
  </r>
  <r>
    <x v="5"/>
    <x v="95"/>
    <n v="124.49892800000001"/>
  </r>
  <r>
    <x v="4"/>
    <x v="95"/>
    <n v="126.14618299999999"/>
  </r>
  <r>
    <x v="3"/>
    <x v="95"/>
    <n v="134.11249100000001"/>
  </r>
  <r>
    <x v="2"/>
    <x v="95"/>
    <n v="142.06462099999999"/>
  </r>
  <r>
    <x v="1"/>
    <x v="95"/>
    <n v="121.98950499999999"/>
  </r>
  <r>
    <x v="0"/>
    <x v="95"/>
    <n v="136.767538"/>
  </r>
  <r>
    <x v="0"/>
    <x v="96"/>
    <n v="136.70485400000001"/>
  </r>
  <r>
    <x v="1"/>
    <x v="96"/>
    <n v="121.54877999999999"/>
  </r>
  <r>
    <x v="2"/>
    <x v="96"/>
    <n v="142.10070400000001"/>
  </r>
  <r>
    <x v="3"/>
    <x v="96"/>
    <n v="134.00803400000001"/>
  </r>
  <r>
    <x v="4"/>
    <x v="96"/>
    <n v="126.344545"/>
  </r>
  <r>
    <x v="5"/>
    <x v="96"/>
    <n v="124.377917"/>
  </r>
  <r>
    <x v="5"/>
    <x v="97"/>
    <n v="125.716964"/>
  </r>
  <r>
    <x v="4"/>
    <x v="97"/>
    <n v="127.702269"/>
  </r>
  <r>
    <x v="3"/>
    <x v="97"/>
    <n v="135.29272700000001"/>
  </r>
  <r>
    <x v="2"/>
    <x v="97"/>
    <n v="143.43670399999999"/>
  </r>
  <r>
    <x v="1"/>
    <x v="97"/>
    <n v="122.859798"/>
  </r>
  <r>
    <x v="0"/>
    <x v="97"/>
    <n v="138.00755599999999"/>
  </r>
  <r>
    <x v="0"/>
    <x v="98"/>
    <n v="134.348468"/>
  </r>
  <r>
    <x v="1"/>
    <x v="98"/>
    <n v="119.402489"/>
  </r>
  <r>
    <x v="2"/>
    <x v="98"/>
    <n v="139.61747099999999"/>
  </r>
  <r>
    <x v="3"/>
    <x v="98"/>
    <n v="131.71249499999999"/>
  </r>
  <r>
    <x v="4"/>
    <x v="98"/>
    <n v="123.957885"/>
  </r>
  <r>
    <x v="5"/>
    <x v="98"/>
    <n v="122.105048"/>
  </r>
  <r>
    <x v="5"/>
    <x v="99"/>
    <n v="115.931949"/>
  </r>
  <r>
    <x v="4"/>
    <x v="99"/>
    <n v="117.451205"/>
  </r>
  <r>
    <x v="3"/>
    <x v="99"/>
    <n v="124.48528"/>
  </r>
  <r>
    <x v="2"/>
    <x v="99"/>
    <n v="132.96114700000001"/>
  </r>
  <r>
    <x v="1"/>
    <x v="99"/>
    <n v="113.581907"/>
  </r>
  <r>
    <x v="0"/>
    <x v="99"/>
    <n v="127.276635"/>
  </r>
  <r>
    <x v="0"/>
    <x v="100"/>
    <n v="126.62182199999999"/>
  </r>
  <r>
    <x v="1"/>
    <x v="100"/>
    <n v="112.752411"/>
  </r>
  <r>
    <x v="2"/>
    <x v="100"/>
    <n v="132.840011"/>
  </r>
  <r>
    <x v="3"/>
    <x v="100"/>
    <n v="123.607662"/>
  </r>
  <r>
    <x v="4"/>
    <x v="100"/>
    <n v="117.33203899999999"/>
  </r>
  <r>
    <x v="5"/>
    <x v="100"/>
    <n v="115.44090799999999"/>
  </r>
  <r>
    <x v="5"/>
    <x v="101"/>
    <n v="109.269353"/>
  </r>
  <r>
    <x v="4"/>
    <x v="101"/>
    <n v="110.317443"/>
  </r>
  <r>
    <x v="3"/>
    <x v="101"/>
    <n v="117.212024"/>
  </r>
  <r>
    <x v="2"/>
    <x v="101"/>
    <n v="125.735894"/>
  </r>
  <r>
    <x v="1"/>
    <x v="101"/>
    <n v="107.397374"/>
  </r>
  <r>
    <x v="0"/>
    <x v="101"/>
    <n v="120.003114"/>
  </r>
  <r>
    <x v="0"/>
    <x v="102"/>
    <n v="124.511461"/>
  </r>
  <r>
    <x v="1"/>
    <x v="102"/>
    <n v="111.728933"/>
  </r>
  <r>
    <x v="2"/>
    <x v="102"/>
    <n v="130.55874900000001"/>
  </r>
  <r>
    <x v="3"/>
    <x v="102"/>
    <n v="121.57494"/>
  </r>
  <r>
    <x v="4"/>
    <x v="102"/>
    <n v="115.010232"/>
  </r>
  <r>
    <x v="5"/>
    <x v="102"/>
    <n v="113.788118"/>
  </r>
  <r>
    <x v="5"/>
    <x v="103"/>
    <n v="118.168224"/>
  </r>
  <r>
    <x v="4"/>
    <x v="103"/>
    <n v="119.222138"/>
  </r>
  <r>
    <x v="3"/>
    <x v="103"/>
    <n v="125.447998"/>
  </r>
  <r>
    <x v="2"/>
    <x v="103"/>
    <n v="134.62742299999999"/>
  </r>
  <r>
    <x v="1"/>
    <x v="103"/>
    <n v="116.208691"/>
  </r>
  <r>
    <x v="0"/>
    <x v="103"/>
    <n v="128.45171300000001"/>
  </r>
  <r>
    <x v="0"/>
    <x v="104"/>
    <n v="125.41516"/>
  </r>
  <r>
    <x v="1"/>
    <x v="104"/>
    <n v="113.848426"/>
  </r>
  <r>
    <x v="2"/>
    <x v="104"/>
    <n v="131.598949"/>
  </r>
  <r>
    <x v="3"/>
    <x v="104"/>
    <n v="122.41942299999999"/>
  </r>
  <r>
    <x v="4"/>
    <x v="104"/>
    <n v="116.156981"/>
  </r>
  <r>
    <x v="5"/>
    <x v="104"/>
    <n v="115.475403"/>
  </r>
  <r>
    <x v="5"/>
    <x v="105"/>
    <n v="111.867087"/>
  </r>
  <r>
    <x v="4"/>
    <x v="105"/>
    <n v="112.120268"/>
  </r>
  <r>
    <x v="3"/>
    <x v="105"/>
    <n v="118.001155"/>
  </r>
  <r>
    <x v="2"/>
    <x v="105"/>
    <n v="127.684862"/>
  </r>
  <r>
    <x v="1"/>
    <x v="105"/>
    <n v="110.61476399999999"/>
  </r>
  <r>
    <x v="0"/>
    <x v="105"/>
    <n v="121.131687"/>
  </r>
  <r>
    <x v="0"/>
    <x v="106"/>
    <n v="114.94417"/>
  </r>
  <r>
    <x v="1"/>
    <x v="106"/>
    <n v="102.842454"/>
  </r>
  <r>
    <x v="2"/>
    <x v="106"/>
    <n v="121.156712"/>
  </r>
  <r>
    <x v="3"/>
    <x v="106"/>
    <n v="111.975939"/>
  </r>
  <r>
    <x v="4"/>
    <x v="106"/>
    <n v="103.959936"/>
  </r>
  <r>
    <x v="5"/>
    <x v="106"/>
    <n v="103.882812"/>
  </r>
  <r>
    <x v="5"/>
    <x v="107"/>
    <n v="106.64031300000001"/>
  </r>
  <r>
    <x v="4"/>
    <x v="107"/>
    <n v="106.82000499999999"/>
  </r>
  <r>
    <x v="3"/>
    <x v="107"/>
    <n v="114.076227"/>
  </r>
  <r>
    <x v="2"/>
    <x v="107"/>
    <n v="123.46649600000001"/>
  </r>
  <r>
    <x v="1"/>
    <x v="107"/>
    <n v="105.49787000000001"/>
  </r>
  <r>
    <x v="0"/>
    <x v="107"/>
    <n v="117.110927"/>
  </r>
  <r>
    <x v="0"/>
    <x v="108"/>
    <n v="117.862543"/>
  </r>
  <r>
    <x v="1"/>
    <x v="108"/>
    <n v="106.48258300000001"/>
  </r>
  <r>
    <x v="2"/>
    <x v="108"/>
    <n v="124.01388"/>
  </r>
  <r>
    <x v="3"/>
    <x v="108"/>
    <n v="114.90775499999999"/>
  </r>
  <r>
    <x v="4"/>
    <x v="108"/>
    <n v="107.545672"/>
  </r>
  <r>
    <x v="5"/>
    <x v="108"/>
    <n v="107.52667099999999"/>
  </r>
  <r>
    <x v="5"/>
    <x v="109"/>
    <n v="108.85341699999999"/>
  </r>
  <r>
    <x v="4"/>
    <x v="109"/>
    <n v="108.902084"/>
  </r>
  <r>
    <x v="3"/>
    <x v="109"/>
    <n v="116.20829000000001"/>
  </r>
  <r>
    <x v="2"/>
    <x v="109"/>
    <n v="125.049989"/>
  </r>
  <r>
    <x v="1"/>
    <x v="109"/>
    <n v="107.776787"/>
  </r>
  <r>
    <x v="0"/>
    <x v="109"/>
    <n v="119.089966"/>
  </r>
  <r>
    <x v="0"/>
    <x v="110"/>
    <n v="118.485224"/>
  </r>
  <r>
    <x v="1"/>
    <x v="110"/>
    <n v="107.604193"/>
  </r>
  <r>
    <x v="2"/>
    <x v="110"/>
    <n v="124.718052"/>
  </r>
  <r>
    <x v="3"/>
    <x v="110"/>
    <n v="115.494534"/>
  </r>
  <r>
    <x v="4"/>
    <x v="110"/>
    <n v="108.115545"/>
  </r>
  <r>
    <x v="5"/>
    <x v="110"/>
    <n v="108.43320900000001"/>
  </r>
  <r>
    <x v="5"/>
    <x v="111"/>
    <n v="110.97636900000001"/>
  </r>
  <r>
    <x v="4"/>
    <x v="111"/>
    <n v="110.931027"/>
  </r>
  <r>
    <x v="3"/>
    <x v="111"/>
    <n v="117.72505200000001"/>
  </r>
  <r>
    <x v="2"/>
    <x v="111"/>
    <n v="127.176778"/>
  </r>
  <r>
    <x v="1"/>
    <x v="111"/>
    <n v="109.93993"/>
  </r>
  <r>
    <x v="0"/>
    <x v="111"/>
    <n v="120.78856500000001"/>
  </r>
  <r>
    <x v="0"/>
    <x v="112"/>
    <n v="123.79402899999999"/>
  </r>
  <r>
    <x v="1"/>
    <x v="112"/>
    <n v="112.99925500000001"/>
  </r>
  <r>
    <x v="2"/>
    <x v="112"/>
    <n v="130.33901499999999"/>
  </r>
  <r>
    <x v="3"/>
    <x v="112"/>
    <n v="120.65522300000001"/>
  </r>
  <r>
    <x v="4"/>
    <x v="112"/>
    <n v="114.194604"/>
  </r>
  <r>
    <x v="5"/>
    <x v="112"/>
    <n v="114.137339"/>
  </r>
  <r>
    <x v="5"/>
    <x v="113"/>
    <n v="118.16795399999999"/>
  </r>
  <r>
    <x v="4"/>
    <x v="113"/>
    <n v="118.96803"/>
  </r>
  <r>
    <x v="3"/>
    <x v="113"/>
    <n v="124.89968500000001"/>
  </r>
  <r>
    <x v="2"/>
    <x v="113"/>
    <n v="134.83540199999999"/>
  </r>
  <r>
    <x v="1"/>
    <x v="113"/>
    <n v="116.469284"/>
  </r>
  <r>
    <x v="0"/>
    <x v="113"/>
    <n v="128.122221"/>
  </r>
  <r>
    <x v="0"/>
    <x v="114"/>
    <n v="127.185728"/>
  </r>
  <r>
    <x v="1"/>
    <x v="114"/>
    <n v="115.77717699999999"/>
  </r>
  <r>
    <x v="2"/>
    <x v="114"/>
    <n v="133.78433200000001"/>
  </r>
  <r>
    <x v="3"/>
    <x v="114"/>
    <n v="124.01486800000001"/>
  </r>
  <r>
    <x v="4"/>
    <x v="114"/>
    <n v="117.58782100000001"/>
  </r>
  <r>
    <x v="5"/>
    <x v="114"/>
    <n v="117.188805"/>
  </r>
  <r>
    <x v="5"/>
    <x v="115"/>
    <n v="116.17723100000001"/>
  </r>
  <r>
    <x v="4"/>
    <x v="115"/>
    <n v="116.380672"/>
  </r>
  <r>
    <x v="3"/>
    <x v="115"/>
    <n v="122.913832"/>
  </r>
  <r>
    <x v="2"/>
    <x v="115"/>
    <n v="132.601079"/>
  </r>
  <r>
    <x v="1"/>
    <x v="115"/>
    <n v="114.911416"/>
  </r>
  <r>
    <x v="0"/>
    <x v="115"/>
    <n v="126.0579"/>
  </r>
  <r>
    <x v="0"/>
    <x v="116"/>
    <n v="125.209988"/>
  </r>
  <r>
    <x v="1"/>
    <x v="116"/>
    <n v="113.924727"/>
  </r>
  <r>
    <x v="2"/>
    <x v="116"/>
    <n v="131.95487900000001"/>
  </r>
  <r>
    <x v="3"/>
    <x v="116"/>
    <n v="121.981514"/>
  </r>
  <r>
    <x v="4"/>
    <x v="116"/>
    <n v="115.931628"/>
  </r>
  <r>
    <x v="5"/>
    <x v="116"/>
    <n v="115.40775499999999"/>
  </r>
  <r>
    <x v="5"/>
    <x v="117"/>
    <n v="114.238133"/>
  </r>
  <r>
    <x v="4"/>
    <x v="117"/>
    <n v="114.221096"/>
  </r>
  <r>
    <x v="3"/>
    <x v="117"/>
    <n v="120.421541"/>
  </r>
  <r>
    <x v="2"/>
    <x v="117"/>
    <n v="130.32649499999999"/>
  </r>
  <r>
    <x v="1"/>
    <x v="117"/>
    <n v="113.10337199999999"/>
  </r>
  <r>
    <x v="0"/>
    <x v="117"/>
    <n v="123.626496"/>
  </r>
  <r>
    <x v="0"/>
    <x v="118"/>
    <n v="122.95632000000001"/>
  </r>
  <r>
    <x v="1"/>
    <x v="118"/>
    <n v="112.797338"/>
  </r>
  <r>
    <x v="2"/>
    <x v="118"/>
    <n v="129.53536"/>
  </r>
  <r>
    <x v="3"/>
    <x v="118"/>
    <n v="119.804981"/>
  </r>
  <r>
    <x v="4"/>
    <x v="118"/>
    <n v="113.43484599999999"/>
  </r>
  <r>
    <x v="5"/>
    <x v="118"/>
    <n v="113.74851200000001"/>
  </r>
  <r>
    <x v="5"/>
    <x v="119"/>
    <n v="113.052363"/>
  </r>
  <r>
    <x v="4"/>
    <x v="119"/>
    <n v="112.966646"/>
  </r>
  <r>
    <x v="3"/>
    <x v="119"/>
    <n v="119.26367500000001"/>
  </r>
  <r>
    <x v="2"/>
    <x v="119"/>
    <n v="128.96554699999999"/>
  </r>
  <r>
    <x v="1"/>
    <x v="119"/>
    <n v="111.971734"/>
  </r>
  <r>
    <x v="0"/>
    <x v="119"/>
    <n v="122.405422"/>
  </r>
  <r>
    <x v="0"/>
    <x v="120"/>
    <n v="123.524044"/>
  </r>
  <r>
    <x v="1"/>
    <x v="120"/>
    <n v="113.0155"/>
  </r>
  <r>
    <x v="2"/>
    <x v="120"/>
    <n v="130.155415"/>
  </r>
  <r>
    <x v="3"/>
    <x v="120"/>
    <n v="120.34874600000001"/>
  </r>
  <r>
    <x v="4"/>
    <x v="120"/>
    <n v="114.213459"/>
  </r>
  <r>
    <x v="5"/>
    <x v="120"/>
    <n v="114.177638"/>
  </r>
  <r>
    <x v="5"/>
    <x v="121"/>
    <n v="116.97084599999999"/>
  </r>
  <r>
    <x v="4"/>
    <x v="121"/>
    <n v="117.293063"/>
  </r>
  <r>
    <x v="3"/>
    <x v="121"/>
    <n v="122.53779400000001"/>
  </r>
  <r>
    <x v="2"/>
    <x v="121"/>
    <n v="132.97684799999999"/>
  </r>
  <r>
    <x v="1"/>
    <x v="121"/>
    <n v="115.61845599999999"/>
  </r>
  <r>
    <x v="0"/>
    <x v="121"/>
    <n v="125.907293"/>
  </r>
  <r>
    <x v="0"/>
    <x v="122"/>
    <n v="125.46681700000001"/>
  </r>
  <r>
    <x v="1"/>
    <x v="122"/>
    <n v="115.293375"/>
  </r>
  <r>
    <x v="2"/>
    <x v="122"/>
    <n v="132.26284799999999"/>
  </r>
  <r>
    <x v="3"/>
    <x v="122"/>
    <n v="122.215349"/>
  </r>
  <r>
    <x v="4"/>
    <x v="122"/>
    <n v="116.535084"/>
  </r>
  <r>
    <x v="5"/>
    <x v="122"/>
    <n v="116.486941"/>
  </r>
  <r>
    <x v="5"/>
    <x v="123"/>
    <n v="117.10557799999999"/>
  </r>
  <r>
    <x v="4"/>
    <x v="123"/>
    <n v="117.088031"/>
  </r>
  <r>
    <x v="3"/>
    <x v="123"/>
    <n v="122.56991499999999"/>
  </r>
  <r>
    <x v="2"/>
    <x v="123"/>
    <n v="132.813346"/>
  </r>
  <r>
    <x v="1"/>
    <x v="123"/>
    <n v="115.942696"/>
  </r>
  <r>
    <x v="0"/>
    <x v="123"/>
    <n v="125.880917"/>
  </r>
  <r>
    <x v="0"/>
    <x v="124"/>
    <n v="126.82938799999999"/>
  </r>
  <r>
    <x v="1"/>
    <x v="124"/>
    <n v="117.148286"/>
  </r>
  <r>
    <x v="2"/>
    <x v="124"/>
    <n v="133.808831"/>
  </r>
  <r>
    <x v="3"/>
    <x v="124"/>
    <n v="123.495671"/>
  </r>
  <r>
    <x v="4"/>
    <x v="124"/>
    <n v="118.016509"/>
  </r>
  <r>
    <x v="5"/>
    <x v="124"/>
    <n v="118.218774"/>
  </r>
  <r>
    <x v="5"/>
    <x v="125"/>
    <n v="118.867582"/>
  </r>
  <r>
    <x v="4"/>
    <x v="125"/>
    <n v="118.62336999999999"/>
  </r>
  <r>
    <x v="3"/>
    <x v="125"/>
    <n v="124.29200899999999"/>
  </r>
  <r>
    <x v="2"/>
    <x v="125"/>
    <n v="134.318397"/>
  </r>
  <r>
    <x v="1"/>
    <x v="125"/>
    <n v="117.81492799999999"/>
  </r>
  <r>
    <x v="0"/>
    <x v="125"/>
    <n v="127.54118800000001"/>
  </r>
  <r>
    <x v="0"/>
    <x v="126"/>
    <n v="128.52028100000001"/>
  </r>
  <r>
    <x v="1"/>
    <x v="126"/>
    <n v="119.13755500000001"/>
  </r>
  <r>
    <x v="2"/>
    <x v="126"/>
    <n v="135.264647"/>
  </r>
  <r>
    <x v="3"/>
    <x v="126"/>
    <n v="125.28255299999999"/>
  </r>
  <r>
    <x v="4"/>
    <x v="126"/>
    <n v="119.297994"/>
  </r>
  <r>
    <x v="5"/>
    <x v="126"/>
    <n v="119.96066999999999"/>
  </r>
  <r>
    <x v="5"/>
    <x v="127"/>
    <n v="122.78069000000001"/>
  </r>
  <r>
    <x v="4"/>
    <x v="127"/>
    <n v="122.13266400000001"/>
  </r>
  <r>
    <x v="3"/>
    <x v="127"/>
    <n v="128.53477699999999"/>
  </r>
  <r>
    <x v="2"/>
    <x v="127"/>
    <n v="138.24283399999999"/>
  </r>
  <r>
    <x v="1"/>
    <x v="127"/>
    <n v="121.921344"/>
  </r>
  <r>
    <x v="0"/>
    <x v="127"/>
    <n v="131.69613699999999"/>
  </r>
  <r>
    <x v="0"/>
    <x v="128"/>
    <n v="131.958372"/>
  </r>
  <r>
    <x v="1"/>
    <x v="128"/>
    <n v="122.073492"/>
  </r>
  <r>
    <x v="2"/>
    <x v="128"/>
    <n v="138.53107199999999"/>
  </r>
  <r>
    <x v="3"/>
    <x v="128"/>
    <n v="128.78513100000001"/>
  </r>
  <r>
    <x v="4"/>
    <x v="128"/>
    <n v="122.19774099999999"/>
  </r>
  <r>
    <x v="5"/>
    <x v="128"/>
    <n v="122.902449"/>
  </r>
  <r>
    <x v="5"/>
    <x v="129"/>
    <n v="125.54485099999999"/>
  </r>
  <r>
    <x v="4"/>
    <x v="129"/>
    <n v="125.353486"/>
  </r>
  <r>
    <x v="3"/>
    <x v="129"/>
    <n v="131.44491300000001"/>
  </r>
  <r>
    <x v="2"/>
    <x v="129"/>
    <n v="141.72531699999999"/>
  </r>
  <r>
    <x v="1"/>
    <x v="129"/>
    <n v="124.396592"/>
  </r>
  <r>
    <x v="0"/>
    <x v="129"/>
    <n v="134.78094999999999"/>
  </r>
  <r>
    <x v="0"/>
    <x v="130"/>
    <n v="134.86340100000001"/>
  </r>
  <r>
    <x v="1"/>
    <x v="130"/>
    <n v="124.448419"/>
  </r>
  <r>
    <x v="2"/>
    <x v="130"/>
    <n v="141.88497100000001"/>
  </r>
  <r>
    <x v="3"/>
    <x v="130"/>
    <n v="131.49542400000001"/>
  </r>
  <r>
    <x v="4"/>
    <x v="130"/>
    <n v="125.582694"/>
  </r>
  <r>
    <x v="5"/>
    <x v="130"/>
    <n v="125.66166"/>
  </r>
  <r>
    <x v="5"/>
    <x v="131"/>
    <n v="123.56178300000001"/>
  </r>
  <r>
    <x v="4"/>
    <x v="131"/>
    <n v="123.375299"/>
  </r>
  <r>
    <x v="3"/>
    <x v="131"/>
    <n v="129.30539400000001"/>
  </r>
  <r>
    <x v="2"/>
    <x v="131"/>
    <n v="139.701729"/>
  </r>
  <r>
    <x v="1"/>
    <x v="131"/>
    <n v="122.43044399999999"/>
  </r>
  <r>
    <x v="0"/>
    <x v="131"/>
    <n v="132.669658"/>
  </r>
  <r>
    <x v="0"/>
    <x v="132"/>
    <n v="132.98832400000001"/>
  </r>
  <r>
    <x v="1"/>
    <x v="132"/>
    <n v="122.65958500000001"/>
  </r>
  <r>
    <x v="2"/>
    <x v="132"/>
    <n v="140.068138"/>
  </r>
  <r>
    <x v="3"/>
    <x v="132"/>
    <n v="129.60336100000001"/>
  </r>
  <r>
    <x v="4"/>
    <x v="132"/>
    <n v="123.671398"/>
  </r>
  <r>
    <x v="5"/>
    <x v="132"/>
    <n v="123.81679"/>
  </r>
  <r>
    <x v="5"/>
    <x v="133"/>
    <n v="121.116703"/>
  </r>
  <r>
    <x v="4"/>
    <x v="133"/>
    <n v="120.970598"/>
  </r>
  <r>
    <x v="3"/>
    <x v="133"/>
    <n v="127.601394"/>
  </r>
  <r>
    <x v="2"/>
    <x v="133"/>
    <n v="137.30947399999999"/>
  </r>
  <r>
    <x v="1"/>
    <x v="133"/>
    <n v="119.98693900000001"/>
  </r>
  <r>
    <x v="0"/>
    <x v="133"/>
    <n v="130.76634300000001"/>
  </r>
  <r>
    <x v="0"/>
    <x v="134"/>
    <n v="131.612256"/>
  </r>
  <r>
    <x v="1"/>
    <x v="134"/>
    <n v="120.542371"/>
  </r>
  <r>
    <x v="2"/>
    <x v="134"/>
    <n v="138.050657"/>
  </r>
  <r>
    <x v="3"/>
    <x v="134"/>
    <n v="128.484534"/>
  </r>
  <r>
    <x v="4"/>
    <x v="134"/>
    <n v="121.584214"/>
  </r>
  <r>
    <x v="5"/>
    <x v="134"/>
    <n v="121.696904"/>
  </r>
  <r>
    <x v="5"/>
    <x v="135"/>
    <n v="121.30441399999999"/>
  </r>
  <r>
    <x v="4"/>
    <x v="135"/>
    <n v="120.731274"/>
  </r>
  <r>
    <x v="3"/>
    <x v="135"/>
    <n v="128.01639599999999"/>
  </r>
  <r>
    <x v="2"/>
    <x v="135"/>
    <n v="137.32122000000001"/>
  </r>
  <r>
    <x v="1"/>
    <x v="135"/>
    <n v="120.412654"/>
  </r>
  <r>
    <x v="0"/>
    <x v="135"/>
    <n v="131.06863200000001"/>
  </r>
  <r>
    <x v="0"/>
    <x v="136"/>
    <n v="132.05723900000001"/>
  </r>
  <r>
    <x v="1"/>
    <x v="136"/>
    <n v="121.37061"/>
  </r>
  <r>
    <x v="2"/>
    <x v="136"/>
    <n v="138.431152"/>
  </r>
  <r>
    <x v="3"/>
    <x v="136"/>
    <n v="128.952789"/>
  </r>
  <r>
    <x v="4"/>
    <x v="136"/>
    <n v="121.96192600000001"/>
  </r>
  <r>
    <x v="5"/>
    <x v="136"/>
    <n v="122.367822"/>
  </r>
  <r>
    <x v="5"/>
    <x v="137"/>
    <n v="121.72778599999999"/>
  </r>
  <r>
    <x v="4"/>
    <x v="137"/>
    <n v="121.62472699999999"/>
  </r>
  <r>
    <x v="3"/>
    <x v="137"/>
    <n v="128.73037600000001"/>
  </r>
  <r>
    <x v="2"/>
    <x v="137"/>
    <n v="138.519384"/>
  </r>
  <r>
    <x v="1"/>
    <x v="137"/>
    <n v="120.565144"/>
  </r>
  <r>
    <x v="0"/>
    <x v="137"/>
    <n v="131.922077"/>
  </r>
  <r>
    <x v="0"/>
    <x v="138"/>
    <n v="132.404582"/>
  </r>
  <r>
    <x v="1"/>
    <x v="138"/>
    <n v="121.061502"/>
  </r>
  <r>
    <x v="2"/>
    <x v="138"/>
    <n v="139.098164"/>
  </r>
  <r>
    <x v="3"/>
    <x v="138"/>
    <n v="129.172898"/>
  </r>
  <r>
    <x v="4"/>
    <x v="138"/>
    <n v="122.231307"/>
  </r>
  <r>
    <x v="5"/>
    <x v="138"/>
    <n v="122.26742900000001"/>
  </r>
  <r>
    <x v="5"/>
    <x v="139"/>
    <n v="122.72157799999999"/>
  </r>
  <r>
    <x v="4"/>
    <x v="139"/>
    <n v="122.52410500000001"/>
  </r>
  <r>
    <x v="3"/>
    <x v="139"/>
    <n v="129.40762599999999"/>
  </r>
  <r>
    <x v="2"/>
    <x v="139"/>
    <n v="139.319872"/>
  </r>
  <r>
    <x v="1"/>
    <x v="139"/>
    <n v="121.60209999999999"/>
  </r>
  <r>
    <x v="0"/>
    <x v="139"/>
    <n v="132.63640699999999"/>
  </r>
  <r>
    <x v="0"/>
    <x v="140"/>
    <n v="129.99009599999999"/>
  </r>
  <r>
    <x v="1"/>
    <x v="140"/>
    <n v="119.075703"/>
  </r>
  <r>
    <x v="2"/>
    <x v="140"/>
    <n v="136.36921000000001"/>
  </r>
  <r>
    <x v="3"/>
    <x v="140"/>
    <n v="126.892799"/>
  </r>
  <r>
    <x v="4"/>
    <x v="140"/>
    <n v="119.77341699999999"/>
  </r>
  <r>
    <x v="5"/>
    <x v="140"/>
    <n v="120.097465"/>
  </r>
  <r>
    <x v="5"/>
    <x v="141"/>
    <n v="120.73410199999999"/>
  </r>
  <r>
    <x v="4"/>
    <x v="141"/>
    <n v="120.392501"/>
  </r>
  <r>
    <x v="3"/>
    <x v="141"/>
    <n v="127.454785"/>
  </r>
  <r>
    <x v="2"/>
    <x v="141"/>
    <n v="137.058335"/>
  </r>
  <r>
    <x v="1"/>
    <x v="141"/>
    <n v="119.715774"/>
  </r>
  <r>
    <x v="0"/>
    <x v="141"/>
    <n v="130.589901"/>
  </r>
  <r>
    <x v="0"/>
    <x v="142"/>
    <n v="130.83692600000001"/>
  </r>
  <r>
    <x v="1"/>
    <x v="142"/>
    <n v="120.426436"/>
  </r>
  <r>
    <x v="2"/>
    <x v="142"/>
    <n v="137.31139300000001"/>
  </r>
  <r>
    <x v="3"/>
    <x v="142"/>
    <n v="127.69831499999999"/>
  </r>
  <r>
    <x v="4"/>
    <x v="142"/>
    <n v="120.839158"/>
  </r>
  <r>
    <x v="5"/>
    <x v="142"/>
    <n v="121.354218"/>
  </r>
  <r>
    <x v="5"/>
    <x v="143"/>
    <n v="121.426461"/>
  </r>
  <r>
    <x v="4"/>
    <x v="143"/>
    <n v="120.884804"/>
  </r>
  <r>
    <x v="3"/>
    <x v="143"/>
    <n v="127.759871"/>
  </r>
  <r>
    <x v="2"/>
    <x v="143"/>
    <n v="137.453237"/>
  </r>
  <r>
    <x v="1"/>
    <x v="143"/>
    <n v="120.512818"/>
  </r>
  <r>
    <x v="0"/>
    <x v="143"/>
    <n v="130.92139499999999"/>
  </r>
  <r>
    <x v="0"/>
    <x v="144"/>
    <n v="129.72459599999999"/>
  </r>
  <r>
    <x v="1"/>
    <x v="144"/>
    <n v="119.091351"/>
  </r>
  <r>
    <x v="2"/>
    <x v="144"/>
    <n v="136.30656099999999"/>
  </r>
  <r>
    <x v="3"/>
    <x v="144"/>
    <n v="126.548868"/>
  </r>
  <r>
    <x v="4"/>
    <x v="144"/>
    <n v="119.757554"/>
  </r>
  <r>
    <x v="5"/>
    <x v="144"/>
    <n v="120.10215100000001"/>
  </r>
  <r>
    <x v="5"/>
    <x v="145"/>
    <n v="121.016132"/>
  </r>
  <r>
    <x v="4"/>
    <x v="145"/>
    <n v="120.64143799999999"/>
  </r>
  <r>
    <x v="3"/>
    <x v="145"/>
    <n v="127.457813"/>
  </r>
  <r>
    <x v="2"/>
    <x v="145"/>
    <n v="137.19674800000001"/>
  </r>
  <r>
    <x v="1"/>
    <x v="145"/>
    <n v="120.012991"/>
  </r>
  <r>
    <x v="0"/>
    <x v="145"/>
    <n v="130.631249"/>
  </r>
  <r>
    <x v="0"/>
    <x v="146"/>
    <n v="131.428271"/>
  </r>
  <r>
    <x v="1"/>
    <x v="146"/>
    <n v="120.763098"/>
  </r>
  <r>
    <x v="2"/>
    <x v="146"/>
    <n v="138.50112100000001"/>
  </r>
  <r>
    <x v="3"/>
    <x v="146"/>
    <n v="128.052177"/>
  </r>
  <r>
    <x v="4"/>
    <x v="146"/>
    <n v="121.246928"/>
  </r>
  <r>
    <x v="5"/>
    <x v="146"/>
    <n v="121.718942"/>
  </r>
  <r>
    <x v="5"/>
    <x v="147"/>
    <n v="120.68632100000001"/>
  </r>
  <r>
    <x v="4"/>
    <x v="147"/>
    <n v="120.188395"/>
  </r>
  <r>
    <x v="3"/>
    <x v="147"/>
    <n v="127.086466"/>
  </r>
  <r>
    <x v="2"/>
    <x v="147"/>
    <n v="137.51404400000001"/>
  </r>
  <r>
    <x v="1"/>
    <x v="147"/>
    <n v="119.75602600000001"/>
  </r>
  <r>
    <x v="0"/>
    <x v="147"/>
    <n v="130.45327900000001"/>
  </r>
  <r>
    <x v="0"/>
    <x v="148"/>
    <n v="129.747263"/>
  </r>
  <r>
    <x v="1"/>
    <x v="148"/>
    <n v="119.02441899999999"/>
  </r>
  <r>
    <x v="2"/>
    <x v="148"/>
    <n v="136.84991199999999"/>
  </r>
  <r>
    <x v="3"/>
    <x v="148"/>
    <n v="126.367417"/>
  </r>
  <r>
    <x v="4"/>
    <x v="148"/>
    <n v="119.52894499999999"/>
  </r>
  <r>
    <x v="5"/>
    <x v="148"/>
    <n v="119.97677400000001"/>
  </r>
  <r>
    <x v="5"/>
    <x v="149"/>
    <n v="118.40665799999999"/>
  </r>
  <r>
    <x v="4"/>
    <x v="149"/>
    <n v="118.046593"/>
  </r>
  <r>
    <x v="3"/>
    <x v="149"/>
    <n v="125.194957"/>
  </r>
  <r>
    <x v="2"/>
    <x v="149"/>
    <n v="135.41820799999999"/>
  </r>
  <r>
    <x v="1"/>
    <x v="149"/>
    <n v="117.418944"/>
  </r>
  <r>
    <x v="0"/>
    <x v="149"/>
    <n v="128.497851"/>
  </r>
  <r>
    <x v="0"/>
    <x v="150"/>
    <n v="127.356071"/>
  </r>
  <r>
    <x v="1"/>
    <x v="150"/>
    <n v="115.862458"/>
  </r>
  <r>
    <x v="2"/>
    <x v="150"/>
    <n v="134.018181"/>
  </r>
  <r>
    <x v="3"/>
    <x v="150"/>
    <n v="124.159328"/>
  </r>
  <r>
    <x v="4"/>
    <x v="150"/>
    <n v="116.534721"/>
  </r>
  <r>
    <x v="5"/>
    <x v="150"/>
    <n v="116.856713"/>
  </r>
  <r>
    <x v="5"/>
    <x v="151"/>
    <n v="115.873614"/>
  </r>
  <r>
    <x v="4"/>
    <x v="151"/>
    <n v="115.23240800000001"/>
  </r>
  <r>
    <x v="3"/>
    <x v="151"/>
    <n v="123.171499"/>
  </r>
  <r>
    <x v="2"/>
    <x v="151"/>
    <n v="132.668667"/>
  </r>
  <r>
    <x v="1"/>
    <x v="151"/>
    <n v="115.07477799999999"/>
  </r>
  <r>
    <x v="0"/>
    <x v="151"/>
    <n v="126.26532"/>
  </r>
  <r>
    <x v="0"/>
    <x v="152"/>
    <n v="126.44546200000001"/>
  </r>
  <r>
    <x v="1"/>
    <x v="152"/>
    <n v="114.997371"/>
  </r>
  <r>
    <x v="2"/>
    <x v="152"/>
    <n v="133.184673"/>
  </r>
  <r>
    <x v="3"/>
    <x v="152"/>
    <n v="123.224599"/>
  </r>
  <r>
    <x v="4"/>
    <x v="152"/>
    <n v="115.545187"/>
  </r>
  <r>
    <x v="5"/>
    <x v="152"/>
    <n v="115.940772"/>
  </r>
  <r>
    <x v="5"/>
    <x v="153"/>
    <n v="113.26684899999999"/>
  </r>
  <r>
    <x v="4"/>
    <x v="153"/>
    <n v="112.327403"/>
  </r>
  <r>
    <x v="3"/>
    <x v="153"/>
    <n v="120.88699800000001"/>
  </r>
  <r>
    <x v="2"/>
    <x v="153"/>
    <n v="129.469461"/>
  </r>
  <r>
    <x v="1"/>
    <x v="153"/>
    <n v="112.66572600000001"/>
  </r>
  <r>
    <x v="0"/>
    <x v="153"/>
    <n v="123.72188300000001"/>
  </r>
  <r>
    <x v="0"/>
    <x v="154"/>
    <n v="127.635279"/>
  </r>
  <r>
    <x v="1"/>
    <x v="154"/>
    <n v="116.515849"/>
  </r>
  <r>
    <x v="2"/>
    <x v="154"/>
    <n v="134.148089"/>
  </r>
  <r>
    <x v="3"/>
    <x v="154"/>
    <n v="124.490504"/>
  </r>
  <r>
    <x v="4"/>
    <x v="154"/>
    <n v="116.708319"/>
  </r>
  <r>
    <x v="5"/>
    <x v="154"/>
    <n v="117.33941900000001"/>
  </r>
  <r>
    <x v="5"/>
    <x v="155"/>
    <n v="116.25031799999999"/>
  </r>
  <r>
    <x v="4"/>
    <x v="155"/>
    <n v="115.424019"/>
  </r>
  <r>
    <x v="3"/>
    <x v="155"/>
    <n v="123.44896799999999"/>
  </r>
  <r>
    <x v="2"/>
    <x v="155"/>
    <n v="132.67407700000001"/>
  </r>
  <r>
    <x v="1"/>
    <x v="155"/>
    <n v="115.55109"/>
  </r>
  <r>
    <x v="0"/>
    <x v="155"/>
    <n v="126.471108"/>
  </r>
  <r>
    <x v="0"/>
    <x v="156"/>
    <n v="126.925496"/>
  </r>
  <r>
    <x v="1"/>
    <x v="156"/>
    <n v="115.938434"/>
  </r>
  <r>
    <x v="2"/>
    <x v="156"/>
    <n v="133.32007400000001"/>
  </r>
  <r>
    <x v="3"/>
    <x v="156"/>
    <n v="123.831407"/>
  </r>
  <r>
    <x v="4"/>
    <x v="156"/>
    <n v="116.005426"/>
  </r>
  <r>
    <x v="5"/>
    <x v="156"/>
    <n v="116.71016400000001"/>
  </r>
  <r>
    <x v="5"/>
    <x v="157"/>
    <n v="116.076385"/>
  </r>
  <r>
    <x v="4"/>
    <x v="157"/>
    <n v="115.223331"/>
  </r>
  <r>
    <x v="3"/>
    <x v="157"/>
    <n v="122.964462"/>
  </r>
  <r>
    <x v="2"/>
    <x v="157"/>
    <n v="132.647751"/>
  </r>
  <r>
    <x v="1"/>
    <x v="157"/>
    <n v="115.39278299999999"/>
  </r>
  <r>
    <x v="0"/>
    <x v="157"/>
    <n v="126.103658"/>
  </r>
  <r>
    <x v="0"/>
    <x v="158"/>
    <n v="129.69800499999999"/>
  </r>
  <r>
    <x v="1"/>
    <x v="158"/>
    <n v="119.548625"/>
  </r>
  <r>
    <x v="2"/>
    <x v="158"/>
    <n v="136.99746300000001"/>
  </r>
  <r>
    <x v="3"/>
    <x v="158"/>
    <n v="126.27562500000001"/>
  </r>
  <r>
    <x v="4"/>
    <x v="158"/>
    <n v="119.37296499999999"/>
  </r>
  <r>
    <x v="5"/>
    <x v="158"/>
    <n v="120.256809"/>
  </r>
  <r>
    <x v="5"/>
    <x v="159"/>
    <n v="120.455054"/>
  </r>
  <r>
    <x v="4"/>
    <x v="159"/>
    <n v="119.47173600000001"/>
  </r>
  <r>
    <x v="3"/>
    <x v="159"/>
    <n v="126.4776"/>
  </r>
  <r>
    <x v="2"/>
    <x v="159"/>
    <n v="137.172325"/>
  </r>
  <r>
    <x v="1"/>
    <x v="159"/>
    <n v="119.79877"/>
  </r>
  <r>
    <x v="0"/>
    <x v="159"/>
    <n v="129.89374599999999"/>
  </r>
  <r>
    <x v="0"/>
    <x v="160"/>
    <n v="131.045626"/>
  </r>
  <r>
    <x v="1"/>
    <x v="160"/>
    <n v="120.75354400000001"/>
  </r>
  <r>
    <x v="2"/>
    <x v="160"/>
    <n v="138.33104800000001"/>
  </r>
  <r>
    <x v="3"/>
    <x v="160"/>
    <n v="127.619816"/>
  </r>
  <r>
    <x v="4"/>
    <x v="160"/>
    <n v="120.43134999999999"/>
  </r>
  <r>
    <x v="5"/>
    <x v="160"/>
    <n v="121.417626"/>
  </r>
  <r>
    <x v="5"/>
    <x v="161"/>
    <n v="121.54017399999999"/>
  </r>
  <r>
    <x v="4"/>
    <x v="161"/>
    <n v="120.610269"/>
  </r>
  <r>
    <x v="3"/>
    <x v="161"/>
    <n v="127.678499"/>
  </r>
  <r>
    <x v="2"/>
    <x v="161"/>
    <n v="137.965935"/>
  </r>
  <r>
    <x v="1"/>
    <x v="161"/>
    <n v="120.845575"/>
  </r>
  <r>
    <x v="0"/>
    <x v="161"/>
    <n v="130.992403"/>
  </r>
  <r>
    <x v="0"/>
    <x v="162"/>
    <n v="131.08752000000001"/>
  </r>
  <r>
    <x v="1"/>
    <x v="162"/>
    <n v="120.694371"/>
  </r>
  <r>
    <x v="2"/>
    <x v="162"/>
    <n v="138.06487300000001"/>
  </r>
  <r>
    <x v="3"/>
    <x v="162"/>
    <n v="127.77167"/>
  </r>
  <r>
    <x v="4"/>
    <x v="162"/>
    <n v="120.57731"/>
  </r>
  <r>
    <x v="5"/>
    <x v="162"/>
    <n v="121.42877"/>
  </r>
  <r>
    <x v="5"/>
    <x v="163"/>
    <n v="123.381787"/>
  </r>
  <r>
    <x v="4"/>
    <x v="163"/>
    <n v="122.45708"/>
  </r>
  <r>
    <x v="3"/>
    <x v="163"/>
    <n v="129.67590799999999"/>
  </r>
  <r>
    <x v="2"/>
    <x v="163"/>
    <n v="140.155833"/>
  </r>
  <r>
    <x v="1"/>
    <x v="163"/>
    <n v="122.66654800000001"/>
  </r>
  <r>
    <x v="0"/>
    <x v="163"/>
    <n v="133.05021400000001"/>
  </r>
  <r>
    <x v="0"/>
    <x v="164"/>
    <n v="133.21223699999999"/>
  </r>
  <r>
    <x v="1"/>
    <x v="164"/>
    <n v="122.583718"/>
  </r>
  <r>
    <x v="2"/>
    <x v="164"/>
    <n v="140.26868400000001"/>
  </r>
  <r>
    <x v="3"/>
    <x v="164"/>
    <n v="129.855222"/>
  </r>
  <r>
    <x v="4"/>
    <x v="164"/>
    <n v="122.173158"/>
  </r>
  <r>
    <x v="5"/>
    <x v="164"/>
    <n v="123.229152"/>
  </r>
  <r>
    <x v="5"/>
    <x v="165"/>
    <n v="123.191981"/>
  </r>
  <r>
    <x v="4"/>
    <x v="165"/>
    <n v="122.233082"/>
  </r>
  <r>
    <x v="3"/>
    <x v="165"/>
    <n v="129.768216"/>
  </r>
  <r>
    <x v="2"/>
    <x v="165"/>
    <n v="140.149978"/>
  </r>
  <r>
    <x v="1"/>
    <x v="165"/>
    <n v="122.496719"/>
  </r>
  <r>
    <x v="0"/>
    <x v="165"/>
    <n v="133.11627300000001"/>
  </r>
  <r>
    <x v="0"/>
    <x v="166"/>
    <n v="132.971653"/>
  </r>
  <r>
    <x v="1"/>
    <x v="166"/>
    <n v="121.66856799999999"/>
  </r>
  <r>
    <x v="2"/>
    <x v="166"/>
    <n v="139.899675"/>
  </r>
  <r>
    <x v="3"/>
    <x v="166"/>
    <n v="129.663545"/>
  </r>
  <r>
    <x v="4"/>
    <x v="166"/>
    <n v="122.045315"/>
  </r>
  <r>
    <x v="5"/>
    <x v="166"/>
    <n v="122.578897"/>
  </r>
  <r>
    <x v="5"/>
    <x v="167"/>
    <n v="127.188075"/>
  </r>
  <r>
    <x v="4"/>
    <x v="167"/>
    <n v="126.98794100000001"/>
  </r>
  <r>
    <x v="3"/>
    <x v="167"/>
    <n v="133.97312299999999"/>
  </r>
  <r>
    <x v="2"/>
    <x v="167"/>
    <n v="145.19143399999999"/>
  </r>
  <r>
    <x v="1"/>
    <x v="167"/>
    <n v="126.069355"/>
  </r>
  <r>
    <x v="0"/>
    <x v="167"/>
    <n v="137.563062"/>
  </r>
  <r>
    <x v="0"/>
    <x v="168"/>
    <n v="141.54503"/>
  </r>
  <r>
    <x v="1"/>
    <x v="168"/>
    <n v="128.88733999999999"/>
  </r>
  <r>
    <x v="2"/>
    <x v="168"/>
    <n v="149.73680400000001"/>
  </r>
  <r>
    <x v="3"/>
    <x v="168"/>
    <n v="137.72720699999999"/>
  </r>
  <r>
    <x v="4"/>
    <x v="168"/>
    <n v="131.178414"/>
  </r>
  <r>
    <x v="5"/>
    <x v="168"/>
    <n v="130.48822899999999"/>
  </r>
  <r>
    <x v="5"/>
    <x v="169"/>
    <n v="132.158737"/>
  </r>
  <r>
    <x v="4"/>
    <x v="169"/>
    <n v="133.10594"/>
  </r>
  <r>
    <x v="3"/>
    <x v="169"/>
    <n v="139.33339699999999"/>
  </r>
  <r>
    <x v="2"/>
    <x v="169"/>
    <n v="151.781452"/>
  </r>
  <r>
    <x v="1"/>
    <x v="169"/>
    <n v="130.41798700000001"/>
  </r>
  <r>
    <x v="0"/>
    <x v="169"/>
    <n v="143.27520100000001"/>
  </r>
  <r>
    <x v="0"/>
    <x v="170"/>
    <n v="144.95446999999999"/>
  </r>
  <r>
    <x v="1"/>
    <x v="170"/>
    <n v="131.535146"/>
  </r>
  <r>
    <x v="2"/>
    <x v="170"/>
    <n v="153.42041699999999"/>
  </r>
  <r>
    <x v="3"/>
    <x v="170"/>
    <n v="141.016865"/>
  </r>
  <r>
    <x v="4"/>
    <x v="170"/>
    <n v="134.628793"/>
  </r>
  <r>
    <x v="5"/>
    <x v="170"/>
    <n v="133.414288"/>
  </r>
  <r>
    <x v="5"/>
    <x v="171"/>
    <n v="132.20381599999999"/>
  </r>
  <r>
    <x v="4"/>
    <x v="171"/>
    <n v="133.62647699999999"/>
  </r>
  <r>
    <x v="3"/>
    <x v="171"/>
    <n v="140.22178400000001"/>
  </r>
  <r>
    <x v="2"/>
    <x v="171"/>
    <n v="152.46187699999999"/>
  </r>
  <r>
    <x v="1"/>
    <x v="171"/>
    <n v="130.238201"/>
  </r>
  <r>
    <x v="0"/>
    <x v="171"/>
    <n v="144.11229700000001"/>
  </r>
  <r>
    <x v="0"/>
    <x v="172"/>
    <n v="145.96273199999999"/>
  </r>
  <r>
    <x v="1"/>
    <x v="172"/>
    <n v="131.53039799999999"/>
  </r>
  <r>
    <x v="2"/>
    <x v="172"/>
    <n v="154.32449399999999"/>
  </r>
  <r>
    <x v="3"/>
    <x v="172"/>
    <n v="142.05653899999999"/>
  </r>
  <r>
    <x v="4"/>
    <x v="172"/>
    <n v="135.170039"/>
  </r>
  <r>
    <x v="5"/>
    <x v="172"/>
    <n v="133.585724"/>
  </r>
  <r>
    <x v="5"/>
    <x v="173"/>
    <n v="134.450175"/>
  </r>
  <r>
    <x v="4"/>
    <x v="173"/>
    <n v="136.35766899999999"/>
  </r>
  <r>
    <x v="3"/>
    <x v="173"/>
    <n v="143.53837200000001"/>
  </r>
  <r>
    <x v="2"/>
    <x v="173"/>
    <n v="155.53798499999999"/>
  </r>
  <r>
    <x v="1"/>
    <x v="173"/>
    <n v="132.23280299999999"/>
  </r>
  <r>
    <x v="0"/>
    <x v="173"/>
    <n v="147.37972400000001"/>
  </r>
  <r>
    <x v="0"/>
    <x v="174"/>
    <n v="145.19441599999999"/>
  </r>
  <r>
    <x v="1"/>
    <x v="174"/>
    <n v="130.76518100000001"/>
  </r>
  <r>
    <x v="2"/>
    <x v="174"/>
    <n v="153.16023100000001"/>
  </r>
  <r>
    <x v="3"/>
    <x v="174"/>
    <n v="141.435891"/>
  </r>
  <r>
    <x v="4"/>
    <x v="174"/>
    <n v="134.31242800000001"/>
  </r>
  <r>
    <x v="5"/>
    <x v="174"/>
    <n v="132.78626700000001"/>
  </r>
  <r>
    <x v="5"/>
    <x v="175"/>
    <n v="134.733698"/>
  </r>
  <r>
    <x v="4"/>
    <x v="175"/>
    <n v="135.915154"/>
  </r>
  <r>
    <x v="3"/>
    <x v="175"/>
    <n v="143.21566300000001"/>
  </r>
  <r>
    <x v="2"/>
    <x v="175"/>
    <n v="154.95849200000001"/>
  </r>
  <r>
    <x v="1"/>
    <x v="175"/>
    <n v="132.85430199999999"/>
  </r>
  <r>
    <x v="0"/>
    <x v="175"/>
    <n v="146.98702299999999"/>
  </r>
  <r>
    <x v="0"/>
    <x v="176"/>
    <n v="148.28792300000001"/>
  </r>
  <r>
    <x v="1"/>
    <x v="176"/>
    <n v="133.42465799999999"/>
  </r>
  <r>
    <x v="2"/>
    <x v="176"/>
    <n v="156.16823099999999"/>
  </r>
  <r>
    <x v="3"/>
    <x v="176"/>
    <n v="144.54179500000001"/>
  </r>
  <r>
    <x v="4"/>
    <x v="176"/>
    <n v="137.10983100000001"/>
  </r>
  <r>
    <x v="5"/>
    <x v="176"/>
    <n v="135.50885"/>
  </r>
  <r>
    <x v="5"/>
    <x v="177"/>
    <n v="133.448229"/>
  </r>
  <r>
    <x v="4"/>
    <x v="177"/>
    <n v="134.93557300000001"/>
  </r>
  <r>
    <x v="3"/>
    <x v="177"/>
    <n v="142.582695"/>
  </r>
  <r>
    <x v="2"/>
    <x v="177"/>
    <n v="154.27807100000001"/>
  </r>
  <r>
    <x v="1"/>
    <x v="177"/>
    <n v="131.4374"/>
  </r>
  <r>
    <x v="0"/>
    <x v="177"/>
    <n v="146.338638"/>
  </r>
  <r>
    <x v="0"/>
    <x v="178"/>
    <n v="146.46324999999999"/>
  </r>
  <r>
    <x v="1"/>
    <x v="178"/>
    <n v="131.40486899999999"/>
  </r>
  <r>
    <x v="2"/>
    <x v="178"/>
    <n v="154.47172800000001"/>
  </r>
  <r>
    <x v="3"/>
    <x v="178"/>
    <n v="142.68153599999999"/>
  </r>
  <r>
    <x v="4"/>
    <x v="178"/>
    <n v="135.22793100000001"/>
  </r>
  <r>
    <x v="5"/>
    <x v="178"/>
    <n v="133.51972699999999"/>
  </r>
  <r>
    <x v="5"/>
    <x v="179"/>
    <n v="132.04400200000001"/>
  </r>
  <r>
    <x v="4"/>
    <x v="179"/>
    <n v="133.26048900000001"/>
  </r>
  <r>
    <x v="3"/>
    <x v="179"/>
    <n v="140.95637500000001"/>
  </r>
  <r>
    <x v="2"/>
    <x v="179"/>
    <n v="152.391324"/>
  </r>
  <r>
    <x v="1"/>
    <x v="179"/>
    <n v="130.17525599999999"/>
  </r>
  <r>
    <x v="0"/>
    <x v="179"/>
    <n v="144.63354699999999"/>
  </r>
  <r>
    <x v="0"/>
    <x v="180"/>
    <n v="144.134207"/>
  </r>
  <r>
    <x v="1"/>
    <x v="180"/>
    <n v="130.39094900000001"/>
  </r>
  <r>
    <x v="2"/>
    <x v="180"/>
    <n v="151.934046"/>
  </r>
  <r>
    <x v="3"/>
    <x v="180"/>
    <n v="140.44401400000001"/>
  </r>
  <r>
    <x v="4"/>
    <x v="180"/>
    <n v="132.929776"/>
  </r>
  <r>
    <x v="5"/>
    <x v="180"/>
    <n v="132.084698"/>
  </r>
  <r>
    <x v="5"/>
    <x v="181"/>
    <n v="132.97339700000001"/>
  </r>
  <r>
    <x v="4"/>
    <x v="181"/>
    <n v="134.36184399999999"/>
  </r>
  <r>
    <x v="3"/>
    <x v="181"/>
    <n v="143.40230700000001"/>
  </r>
  <r>
    <x v="2"/>
    <x v="181"/>
    <n v="154.01747"/>
  </r>
  <r>
    <x v="1"/>
    <x v="181"/>
    <n v="131.011638"/>
  </r>
  <r>
    <x v="0"/>
    <x v="181"/>
    <n v="146.86542700000001"/>
  </r>
  <r>
    <x v="0"/>
    <x v="182"/>
    <n v="147.152672"/>
  </r>
  <r>
    <x v="1"/>
    <x v="182"/>
    <n v="131.08381399999999"/>
  </r>
  <r>
    <x v="2"/>
    <x v="182"/>
    <n v="154.09456800000001"/>
  </r>
  <r>
    <x v="3"/>
    <x v="182"/>
    <n v="143.76705699999999"/>
  </r>
  <r>
    <x v="4"/>
    <x v="182"/>
    <n v="134.487459"/>
  </r>
  <r>
    <x v="5"/>
    <x v="182"/>
    <n v="133.06336999999999"/>
  </r>
  <r>
    <x v="5"/>
    <x v="183"/>
    <n v="132.375809"/>
  </r>
  <r>
    <x v="4"/>
    <x v="183"/>
    <n v="133.641054"/>
  </r>
  <r>
    <x v="3"/>
    <x v="183"/>
    <n v="142.842884"/>
  </r>
  <r>
    <x v="2"/>
    <x v="183"/>
    <n v="153.10516899999999"/>
  </r>
  <r>
    <x v="1"/>
    <x v="183"/>
    <n v="130.478194"/>
  </r>
  <r>
    <x v="0"/>
    <x v="183"/>
    <n v="146.207055"/>
  </r>
  <r>
    <x v="0"/>
    <x v="184"/>
    <n v="146.55161699999999"/>
  </r>
  <r>
    <x v="1"/>
    <x v="184"/>
    <n v="130.59170900000001"/>
  </r>
  <r>
    <x v="2"/>
    <x v="184"/>
    <n v="153.53341699999999"/>
  </r>
  <r>
    <x v="3"/>
    <x v="184"/>
    <n v="143.154112"/>
  </r>
  <r>
    <x v="4"/>
    <x v="184"/>
    <n v="133.946935"/>
  </r>
  <r>
    <x v="5"/>
    <x v="184"/>
    <n v="132.55241699999999"/>
  </r>
  <r>
    <x v="5"/>
    <x v="185"/>
    <n v="131.08466999999999"/>
  </r>
  <r>
    <x v="4"/>
    <x v="185"/>
    <n v="132.44061199999999"/>
  </r>
  <r>
    <x v="3"/>
    <x v="185"/>
    <n v="141.73134099999999"/>
  </r>
  <r>
    <x v="2"/>
    <x v="185"/>
    <n v="151.89277000000001"/>
  </r>
  <r>
    <x v="1"/>
    <x v="185"/>
    <n v="129.15662599999999"/>
  </r>
  <r>
    <x v="0"/>
    <x v="185"/>
    <n v="145.06357800000001"/>
  </r>
  <r>
    <x v="0"/>
    <x v="186"/>
    <n v="144.667698"/>
  </r>
  <r>
    <x v="1"/>
    <x v="186"/>
    <n v="129.30457100000001"/>
  </r>
  <r>
    <x v="2"/>
    <x v="186"/>
    <n v="151.454958"/>
  </r>
  <r>
    <x v="3"/>
    <x v="186"/>
    <n v="141.35333199999999"/>
  </r>
  <r>
    <x v="4"/>
    <x v="186"/>
    <n v="132.194582"/>
  </r>
  <r>
    <x v="5"/>
    <x v="186"/>
    <n v="131.10640100000001"/>
  </r>
  <r>
    <x v="5"/>
    <x v="187"/>
    <n v="132.916606"/>
  </r>
  <r>
    <x v="4"/>
    <x v="187"/>
    <n v="134.20281499999999"/>
  </r>
  <r>
    <x v="3"/>
    <x v="187"/>
    <n v="143.10150100000001"/>
  </r>
  <r>
    <x v="2"/>
    <x v="187"/>
    <n v="153.64730900000001"/>
  </r>
  <r>
    <x v="1"/>
    <x v="187"/>
    <n v="131.00301999999999"/>
  </r>
  <r>
    <x v="0"/>
    <x v="187"/>
    <n v="146.54458"/>
  </r>
  <r>
    <x v="0"/>
    <x v="188"/>
    <n v="146.26998399999999"/>
  </r>
  <r>
    <x v="1"/>
    <x v="188"/>
    <n v="130.46499299999999"/>
  </r>
  <r>
    <x v="2"/>
    <x v="188"/>
    <n v="153.315417"/>
  </r>
  <r>
    <x v="3"/>
    <x v="188"/>
    <n v="142.84990099999999"/>
  </r>
  <r>
    <x v="4"/>
    <x v="188"/>
    <n v="133.90353400000001"/>
  </r>
  <r>
    <x v="5"/>
    <x v="188"/>
    <n v="132.45231000000001"/>
  </r>
  <r>
    <x v="5"/>
    <x v="189"/>
    <n v="132.615354"/>
  </r>
  <r>
    <x v="4"/>
    <x v="189"/>
    <n v="134.262508"/>
  </r>
  <r>
    <x v="3"/>
    <x v="189"/>
    <n v="143.189457"/>
  </r>
  <r>
    <x v="2"/>
    <x v="189"/>
    <n v="153.79012"/>
  </r>
  <r>
    <x v="1"/>
    <x v="189"/>
    <n v="130.53344300000001"/>
  </r>
  <r>
    <x v="0"/>
    <x v="189"/>
    <n v="146.647525"/>
  </r>
  <r>
    <x v="0"/>
    <x v="190"/>
    <n v="146.33270400000001"/>
  </r>
  <r>
    <x v="1"/>
    <x v="190"/>
    <n v="130.251589"/>
  </r>
  <r>
    <x v="2"/>
    <x v="190"/>
    <n v="153.46206799999999"/>
  </r>
  <r>
    <x v="3"/>
    <x v="190"/>
    <n v="142.88128499999999"/>
  </r>
  <r>
    <x v="4"/>
    <x v="190"/>
    <n v="133.913175"/>
  </r>
  <r>
    <x v="5"/>
    <x v="190"/>
    <n v="132.30977300000001"/>
  </r>
  <r>
    <x v="5"/>
    <x v="191"/>
    <n v="132.50434000000001"/>
  </r>
  <r>
    <x v="4"/>
    <x v="191"/>
    <n v="134.561159"/>
  </r>
  <r>
    <x v="3"/>
    <x v="191"/>
    <n v="142.90259599999999"/>
  </r>
  <r>
    <x v="2"/>
    <x v="191"/>
    <n v="154.019003"/>
  </r>
  <r>
    <x v="1"/>
    <x v="191"/>
    <n v="130.228363"/>
  </r>
  <r>
    <x v="0"/>
    <x v="191"/>
    <n v="146.499043"/>
  </r>
  <r>
    <x v="0"/>
    <x v="192"/>
    <n v="147.380537"/>
  </r>
  <r>
    <x v="1"/>
    <x v="192"/>
    <n v="131.74201199999999"/>
  </r>
  <r>
    <x v="2"/>
    <x v="192"/>
    <n v="154.40755100000001"/>
  </r>
  <r>
    <x v="3"/>
    <x v="192"/>
    <n v="143.96030500000001"/>
  </r>
  <r>
    <x v="4"/>
    <x v="192"/>
    <n v="135.780686"/>
  </r>
  <r>
    <x v="5"/>
    <x v="192"/>
    <n v="133.933221"/>
  </r>
  <r>
    <x v="5"/>
    <x v="193"/>
    <n v="134.30150599999999"/>
  </r>
  <r>
    <x v="4"/>
    <x v="193"/>
    <n v="136.517751"/>
  </r>
  <r>
    <x v="3"/>
    <x v="193"/>
    <n v="144.50190599999999"/>
  </r>
  <r>
    <x v="2"/>
    <x v="193"/>
    <n v="155.12303700000001"/>
  </r>
  <r>
    <x v="1"/>
    <x v="193"/>
    <n v="131.93348399999999"/>
  </r>
  <r>
    <x v="0"/>
    <x v="193"/>
    <n v="147.97145800000001"/>
  </r>
  <r>
    <x v="0"/>
    <x v="194"/>
    <n v="150.276205"/>
  </r>
  <r>
    <x v="1"/>
    <x v="194"/>
    <n v="133.929259"/>
  </r>
  <r>
    <x v="2"/>
    <x v="194"/>
    <n v="156.79239200000001"/>
  </r>
  <r>
    <x v="3"/>
    <x v="194"/>
    <n v="147.02824699999999"/>
  </r>
  <r>
    <x v="4"/>
    <x v="194"/>
    <n v="139.19327699999999"/>
  </r>
  <r>
    <x v="5"/>
    <x v="194"/>
    <n v="136.53042500000001"/>
  </r>
  <r>
    <x v="5"/>
    <x v="195"/>
    <n v="138.49227999999999"/>
  </r>
  <r>
    <x v="4"/>
    <x v="195"/>
    <n v="141.717759"/>
  </r>
  <r>
    <x v="3"/>
    <x v="195"/>
    <n v="149.222093"/>
  </r>
  <r>
    <x v="2"/>
    <x v="195"/>
    <n v="159.50653199999999"/>
  </r>
  <r>
    <x v="1"/>
    <x v="195"/>
    <n v="135.608835"/>
  </r>
  <r>
    <x v="0"/>
    <x v="195"/>
    <n v="152.62040200000001"/>
  </r>
  <r>
    <x v="0"/>
    <x v="196"/>
    <n v="151.63379499999999"/>
  </r>
  <r>
    <x v="1"/>
    <x v="196"/>
    <n v="134.93262100000001"/>
  </r>
  <r>
    <x v="2"/>
    <x v="196"/>
    <n v="158.657297"/>
  </r>
  <r>
    <x v="3"/>
    <x v="196"/>
    <n v="148.190033"/>
  </r>
  <r>
    <x v="4"/>
    <x v="196"/>
    <n v="140.562411"/>
  </r>
  <r>
    <x v="5"/>
    <x v="196"/>
    <n v="137.65797599999999"/>
  </r>
  <r>
    <x v="5"/>
    <x v="197"/>
    <n v="137.849322"/>
  </r>
  <r>
    <x v="4"/>
    <x v="197"/>
    <n v="140.88989599999999"/>
  </r>
  <r>
    <x v="3"/>
    <x v="197"/>
    <n v="148.45097799999999"/>
  </r>
  <r>
    <x v="2"/>
    <x v="197"/>
    <n v="158.87485799999999"/>
  </r>
  <r>
    <x v="1"/>
    <x v="197"/>
    <n v="135.05856600000001"/>
  </r>
  <r>
    <x v="0"/>
    <x v="197"/>
    <n v="151.884039"/>
  </r>
  <r>
    <x v="0"/>
    <x v="198"/>
    <n v="152.00666200000001"/>
  </r>
  <r>
    <x v="1"/>
    <x v="198"/>
    <n v="135.12768"/>
  </r>
  <r>
    <x v="2"/>
    <x v="198"/>
    <n v="158.99624"/>
  </r>
  <r>
    <x v="3"/>
    <x v="198"/>
    <n v="148.57337799999999"/>
  </r>
  <r>
    <x v="4"/>
    <x v="198"/>
    <n v="140.97206399999999"/>
  </r>
  <r>
    <x v="5"/>
    <x v="198"/>
    <n v="137.92307600000001"/>
  </r>
  <r>
    <x v="5"/>
    <x v="199"/>
    <n v="138.513499"/>
  </r>
  <r>
    <x v="4"/>
    <x v="199"/>
    <n v="141.721982"/>
  </r>
  <r>
    <x v="3"/>
    <x v="199"/>
    <n v="149.34465399999999"/>
  </r>
  <r>
    <x v="2"/>
    <x v="199"/>
    <n v="159.726157"/>
  </r>
  <r>
    <x v="1"/>
    <x v="199"/>
    <n v="135.63823099999999"/>
  </r>
  <r>
    <x v="0"/>
    <x v="199"/>
    <n v="152.76985999999999"/>
  </r>
  <r>
    <x v="0"/>
    <x v="200"/>
    <n v="153.02694600000001"/>
  </r>
  <r>
    <x v="1"/>
    <x v="200"/>
    <n v="133.71600699999999"/>
  </r>
  <r>
    <x v="2"/>
    <x v="200"/>
    <n v="159.94326599999999"/>
  </r>
  <r>
    <x v="3"/>
    <x v="200"/>
    <n v="149.61512300000001"/>
  </r>
  <r>
    <x v="4"/>
    <x v="200"/>
    <n v="139.508792"/>
  </r>
  <r>
    <x v="5"/>
    <x v="200"/>
    <n v="136.485389"/>
  </r>
  <r>
    <x v="5"/>
    <x v="201"/>
    <n v="138.512192"/>
  </r>
  <r>
    <x v="4"/>
    <x v="201"/>
    <n v="142.24053499999999"/>
  </r>
  <r>
    <x v="3"/>
    <x v="201"/>
    <n v="152.459698"/>
  </r>
  <r>
    <x v="2"/>
    <x v="201"/>
    <n v="162.747511"/>
  </r>
  <r>
    <x v="1"/>
    <x v="201"/>
    <n v="135.39259799999999"/>
  </r>
  <r>
    <x v="0"/>
    <x v="201"/>
    <n v="155.87212299999999"/>
  </r>
  <r>
    <x v="0"/>
    <x v="202"/>
    <n v="159.090846"/>
  </r>
  <r>
    <x v="1"/>
    <x v="202"/>
    <n v="137.869856"/>
  </r>
  <r>
    <x v="2"/>
    <x v="202"/>
    <n v="166.647704"/>
  </r>
  <r>
    <x v="3"/>
    <x v="202"/>
    <n v="155.40770599999999"/>
  </r>
  <r>
    <x v="4"/>
    <x v="202"/>
    <n v="146.40395799999999"/>
  </r>
  <r>
    <x v="5"/>
    <x v="202"/>
    <n v="141.54965899999999"/>
  </r>
  <r>
    <x v="5"/>
    <x v="203"/>
    <n v="141.00479000000001"/>
  </r>
  <r>
    <x v="4"/>
    <x v="203"/>
    <n v="145.37440699999999"/>
  </r>
  <r>
    <x v="3"/>
    <x v="203"/>
    <n v="154.06572"/>
  </r>
  <r>
    <x v="2"/>
    <x v="203"/>
    <n v="165.37512599999999"/>
  </r>
  <r>
    <x v="1"/>
    <x v="203"/>
    <n v="137.55628999999999"/>
  </r>
  <r>
    <x v="0"/>
    <x v="203"/>
    <n v="157.76215400000001"/>
  </r>
  <r>
    <x v="0"/>
    <x v="204"/>
    <n v="157.301027"/>
  </r>
  <r>
    <x v="1"/>
    <x v="204"/>
    <n v="136.86101400000001"/>
  </r>
  <r>
    <x v="2"/>
    <x v="204"/>
    <n v="165.022425"/>
  </r>
  <r>
    <x v="3"/>
    <x v="204"/>
    <n v="153.569458"/>
  </r>
  <r>
    <x v="4"/>
    <x v="204"/>
    <n v="144.81697800000001"/>
  </r>
  <r>
    <x v="5"/>
    <x v="204"/>
    <n v="140.348276"/>
  </r>
  <r>
    <x v="5"/>
    <x v="205"/>
    <n v="140.37723399999999"/>
  </r>
  <r>
    <x v="4"/>
    <x v="205"/>
    <n v="144.08888300000001"/>
  </r>
  <r>
    <x v="3"/>
    <x v="205"/>
    <n v="153.265648"/>
  </r>
  <r>
    <x v="2"/>
    <x v="205"/>
    <n v="164.22053399999999"/>
  </r>
  <r>
    <x v="1"/>
    <x v="205"/>
    <n v="137.23077799999999"/>
  </r>
  <r>
    <x v="0"/>
    <x v="205"/>
    <n v="156.86567700000001"/>
  </r>
  <r>
    <x v="0"/>
    <x v="206"/>
    <n v="161.00280699999999"/>
  </r>
  <r>
    <x v="1"/>
    <x v="206"/>
    <n v="139.994764"/>
  </r>
  <r>
    <x v="2"/>
    <x v="206"/>
    <n v="169.42921100000001"/>
  </r>
  <r>
    <x v="3"/>
    <x v="206"/>
    <n v="156.99876399999999"/>
  </r>
  <r>
    <x v="4"/>
    <x v="206"/>
    <n v="148.431162"/>
  </r>
  <r>
    <x v="5"/>
    <x v="206"/>
    <n v="143.645602"/>
  </r>
  <r>
    <x v="5"/>
    <x v="207"/>
    <n v="145.878668"/>
  </r>
  <r>
    <x v="4"/>
    <x v="207"/>
    <n v="151.112143"/>
  </r>
  <r>
    <x v="3"/>
    <x v="207"/>
    <n v="159.092206"/>
  </r>
  <r>
    <x v="2"/>
    <x v="207"/>
    <n v="172.24978899999999"/>
  </r>
  <r>
    <x v="1"/>
    <x v="207"/>
    <n v="142.01050699999999"/>
  </r>
  <r>
    <x v="0"/>
    <x v="207"/>
    <n v="163.295795"/>
  </r>
  <r>
    <x v="0"/>
    <x v="208"/>
    <n v="162.02775099999999"/>
  </r>
  <r>
    <x v="1"/>
    <x v="208"/>
    <n v="140.753884"/>
  </r>
  <r>
    <x v="2"/>
    <x v="208"/>
    <n v="170.882767"/>
  </r>
  <r>
    <x v="3"/>
    <x v="208"/>
    <n v="157.86706699999999"/>
  </r>
  <r>
    <x v="4"/>
    <x v="208"/>
    <n v="149.677369"/>
  </r>
  <r>
    <x v="5"/>
    <x v="208"/>
    <n v="144.55791400000001"/>
  </r>
  <r>
    <x v="5"/>
    <x v="209"/>
    <n v="142.21253200000001"/>
  </r>
  <r>
    <x v="4"/>
    <x v="209"/>
    <n v="146.541675"/>
  </r>
  <r>
    <x v="3"/>
    <x v="209"/>
    <n v="155.08856299999999"/>
  </r>
  <r>
    <x v="2"/>
    <x v="209"/>
    <n v="167.60354100000001"/>
  </r>
  <r>
    <x v="1"/>
    <x v="209"/>
    <n v="138.773629"/>
  </r>
  <r>
    <x v="0"/>
    <x v="209"/>
    <n v="159.10545099999999"/>
  </r>
  <r>
    <x v="0"/>
    <x v="210"/>
    <n v="155.87285499999999"/>
  </r>
  <r>
    <x v="1"/>
    <x v="210"/>
    <n v="135.68449200000001"/>
  </r>
  <r>
    <x v="2"/>
    <x v="210"/>
    <n v="163.97184200000001"/>
  </r>
  <r>
    <x v="3"/>
    <x v="210"/>
    <n v="152.016649"/>
  </r>
  <r>
    <x v="4"/>
    <x v="210"/>
    <n v="143.19748999999999"/>
  </r>
  <r>
    <x v="5"/>
    <x v="210"/>
    <n v="139.022482"/>
  </r>
  <r>
    <x v="5"/>
    <x v="211"/>
    <n v="141.34397300000001"/>
  </r>
  <r>
    <x v="4"/>
    <x v="211"/>
    <n v="145.688751"/>
  </r>
  <r>
    <x v="3"/>
    <x v="211"/>
    <n v="154.34488999999999"/>
  </r>
  <r>
    <x v="2"/>
    <x v="211"/>
    <n v="166.61588499999999"/>
  </r>
  <r>
    <x v="1"/>
    <x v="211"/>
    <n v="137.90842000000001"/>
  </r>
  <r>
    <x v="0"/>
    <x v="211"/>
    <n v="158.29471699999999"/>
  </r>
  <r>
    <x v="0"/>
    <x v="212"/>
    <n v="156.48207199999999"/>
  </r>
  <r>
    <x v="1"/>
    <x v="212"/>
    <n v="136.2961"/>
  </r>
  <r>
    <x v="2"/>
    <x v="212"/>
    <n v="164.59519499999999"/>
  </r>
  <r>
    <x v="3"/>
    <x v="212"/>
    <n v="152.61689100000001"/>
  </r>
  <r>
    <x v="4"/>
    <x v="212"/>
    <n v="143.81894700000001"/>
  </r>
  <r>
    <x v="5"/>
    <x v="212"/>
    <n v="139.641999"/>
  </r>
  <r>
    <x v="5"/>
    <x v="213"/>
    <n v="140.38928999999999"/>
  </r>
  <r>
    <x v="4"/>
    <x v="213"/>
    <n v="144.933414"/>
  </r>
  <r>
    <x v="3"/>
    <x v="213"/>
    <n v="153.29521099999999"/>
  </r>
  <r>
    <x v="2"/>
    <x v="213"/>
    <n v="165.79608899999999"/>
  </r>
  <r>
    <x v="1"/>
    <x v="213"/>
    <n v="136.87925799999999"/>
  </r>
  <r>
    <x v="0"/>
    <x v="213"/>
    <n v="157.29981699999999"/>
  </r>
  <r>
    <x v="0"/>
    <x v="214"/>
    <n v="157.569042"/>
  </r>
  <r>
    <x v="1"/>
    <x v="214"/>
    <n v="137.326582"/>
  </r>
  <r>
    <x v="2"/>
    <x v="214"/>
    <n v="165.96106700000001"/>
  </r>
  <r>
    <x v="3"/>
    <x v="214"/>
    <n v="153.599028"/>
  </r>
  <r>
    <x v="4"/>
    <x v="214"/>
    <n v="145.167134"/>
  </r>
  <r>
    <x v="5"/>
    <x v="214"/>
    <n v="140.77631199999999"/>
  </r>
  <r>
    <x v="5"/>
    <x v="215"/>
    <n v="140.88475600000001"/>
  </r>
  <r>
    <x v="4"/>
    <x v="215"/>
    <n v="145.43526399999999"/>
  </r>
  <r>
    <x v="3"/>
    <x v="215"/>
    <n v="154.00608099999999"/>
  </r>
  <r>
    <x v="2"/>
    <x v="215"/>
    <n v="166.08515299999999"/>
  </r>
  <r>
    <x v="1"/>
    <x v="215"/>
    <n v="137.36945499999999"/>
  </r>
  <r>
    <x v="0"/>
    <x v="215"/>
    <n v="157.90448900000001"/>
  </r>
  <r>
    <x v="0"/>
    <x v="216"/>
    <n v="156.62269800000001"/>
  </r>
  <r>
    <x v="1"/>
    <x v="216"/>
    <n v="136.08997099999999"/>
  </r>
  <r>
    <x v="2"/>
    <x v="216"/>
    <n v="165.002419"/>
  </r>
  <r>
    <x v="3"/>
    <x v="216"/>
    <n v="152.66304500000001"/>
  </r>
  <r>
    <x v="4"/>
    <x v="216"/>
    <n v="144.38093799999999"/>
  </r>
  <r>
    <x v="5"/>
    <x v="216"/>
    <n v="139.658886"/>
  </r>
  <r>
    <x v="5"/>
    <x v="217"/>
    <n v="137.492817"/>
  </r>
  <r>
    <x v="4"/>
    <x v="217"/>
    <n v="141.49945600000001"/>
  </r>
  <r>
    <x v="3"/>
    <x v="217"/>
    <n v="150.123186"/>
  </r>
  <r>
    <x v="2"/>
    <x v="217"/>
    <n v="161.78653"/>
  </r>
  <r>
    <x v="1"/>
    <x v="217"/>
    <n v="134.23353299999999"/>
  </r>
  <r>
    <x v="0"/>
    <x v="217"/>
    <n v="153.894542"/>
  </r>
  <r>
    <x v="0"/>
    <x v="218"/>
    <n v="148.82622900000001"/>
  </r>
  <r>
    <x v="1"/>
    <x v="218"/>
    <n v="129.41012900000001"/>
  </r>
  <r>
    <x v="2"/>
    <x v="218"/>
    <n v="156.55238199999999"/>
  </r>
  <r>
    <x v="3"/>
    <x v="218"/>
    <n v="145.14613700000001"/>
  </r>
  <r>
    <x v="4"/>
    <x v="218"/>
    <n v="136.473994"/>
  </r>
  <r>
    <x v="5"/>
    <x v="218"/>
    <n v="132.56962999999999"/>
  </r>
  <r>
    <x v="5"/>
    <x v="219"/>
    <n v="133.07452699999999"/>
  </r>
  <r>
    <x v="4"/>
    <x v="219"/>
    <n v="137.15408099999999"/>
  </r>
  <r>
    <x v="3"/>
    <x v="219"/>
    <n v="145.765975"/>
  </r>
  <r>
    <x v="2"/>
    <x v="219"/>
    <n v="157.35208800000001"/>
  </r>
  <r>
    <x v="1"/>
    <x v="219"/>
    <n v="129.836975"/>
  </r>
  <r>
    <x v="0"/>
    <x v="219"/>
    <n v="149.49594400000001"/>
  </r>
  <r>
    <x v="0"/>
    <x v="220"/>
    <n v="148.37810200000001"/>
  </r>
  <r>
    <x v="1"/>
    <x v="220"/>
    <n v="128.81668400000001"/>
  </r>
  <r>
    <x v="2"/>
    <x v="220"/>
    <n v="155.99235899999999"/>
  </r>
  <r>
    <x v="3"/>
    <x v="220"/>
    <n v="144.74004600000001"/>
  </r>
  <r>
    <x v="4"/>
    <x v="220"/>
    <n v="136.014443"/>
  </r>
  <r>
    <x v="5"/>
    <x v="220"/>
    <n v="132.01058599999999"/>
  </r>
  <r>
    <x v="5"/>
    <x v="221"/>
    <n v="132.21804499999999"/>
  </r>
  <r>
    <x v="4"/>
    <x v="221"/>
    <n v="136.585713"/>
  </r>
  <r>
    <x v="3"/>
    <x v="221"/>
    <n v="145.21308400000001"/>
  </r>
  <r>
    <x v="2"/>
    <x v="221"/>
    <n v="156.758095"/>
  </r>
  <r>
    <x v="1"/>
    <x v="221"/>
    <n v="128.87079399999999"/>
  </r>
  <r>
    <x v="0"/>
    <x v="221"/>
    <n v="148.929723"/>
  </r>
  <r>
    <x v="0"/>
    <x v="222"/>
    <n v="144.36536599999999"/>
  </r>
  <r>
    <x v="1"/>
    <x v="222"/>
    <n v="125.57241"/>
  </r>
  <r>
    <x v="2"/>
    <x v="222"/>
    <n v="151.55409800000001"/>
  </r>
  <r>
    <x v="3"/>
    <x v="222"/>
    <n v="140.90236200000001"/>
  </r>
  <r>
    <x v="4"/>
    <x v="222"/>
    <n v="131.93869900000001"/>
  </r>
  <r>
    <x v="5"/>
    <x v="222"/>
    <n v="128.49741700000001"/>
  </r>
  <r>
    <x v="5"/>
    <x v="223"/>
    <n v="132.16310999999999"/>
  </r>
  <r>
    <x v="4"/>
    <x v="223"/>
    <n v="136.41981200000001"/>
  </r>
  <r>
    <x v="3"/>
    <x v="223"/>
    <n v="145.28183200000001"/>
  </r>
  <r>
    <x v="2"/>
    <x v="223"/>
    <n v="156.66177400000001"/>
  </r>
  <r>
    <x v="1"/>
    <x v="223"/>
    <n v="128.85173499999999"/>
  </r>
  <r>
    <x v="0"/>
    <x v="223"/>
    <n v="148.95611500000001"/>
  </r>
  <r>
    <x v="0"/>
    <x v="224"/>
    <n v="150.57208199999999"/>
  </r>
  <r>
    <x v="1"/>
    <x v="224"/>
    <n v="130.16717199999999"/>
  </r>
  <r>
    <x v="2"/>
    <x v="224"/>
    <n v="158.54660200000001"/>
  </r>
  <r>
    <x v="3"/>
    <x v="224"/>
    <n v="146.793105"/>
  </r>
  <r>
    <x v="4"/>
    <x v="224"/>
    <n v="138.08015"/>
  </r>
  <r>
    <x v="5"/>
    <x v="224"/>
    <n v="133.59209899999999"/>
  </r>
  <r>
    <x v="5"/>
    <x v="225"/>
    <n v="133.657184"/>
  </r>
  <r>
    <x v="4"/>
    <x v="225"/>
    <n v="137.85657599999999"/>
  </r>
  <r>
    <x v="3"/>
    <x v="225"/>
    <n v="146.561893"/>
  </r>
  <r>
    <x v="2"/>
    <x v="225"/>
    <n v="158.236954"/>
  </r>
  <r>
    <x v="1"/>
    <x v="225"/>
    <n v="130.35203899999999"/>
  </r>
  <r>
    <x v="0"/>
    <x v="225"/>
    <n v="150.31932599999999"/>
  </r>
  <r>
    <x v="0"/>
    <x v="226"/>
    <n v="153.23979700000001"/>
  </r>
  <r>
    <x v="1"/>
    <x v="226"/>
    <n v="132.72761800000001"/>
  </r>
  <r>
    <x v="2"/>
    <x v="226"/>
    <n v="161.29218599999999"/>
  </r>
  <r>
    <x v="3"/>
    <x v="226"/>
    <n v="149.41602700000001"/>
  </r>
  <r>
    <x v="4"/>
    <x v="226"/>
    <n v="140.57775100000001"/>
  </r>
  <r>
    <x v="5"/>
    <x v="226"/>
    <n v="136.15519399999999"/>
  </r>
  <r>
    <x v="5"/>
    <x v="227"/>
    <n v="136.68616399999999"/>
  </r>
  <r>
    <x v="4"/>
    <x v="227"/>
    <n v="141.01054600000001"/>
  </r>
  <r>
    <x v="3"/>
    <x v="227"/>
    <n v="150.03956099999999"/>
  </r>
  <r>
    <x v="2"/>
    <x v="227"/>
    <n v="161.770512"/>
  </r>
  <r>
    <x v="1"/>
    <x v="227"/>
    <n v="133.29344900000001"/>
  </r>
  <r>
    <x v="0"/>
    <x v="227"/>
    <n v="153.82859099999999"/>
  </r>
  <r>
    <x v="0"/>
    <x v="228"/>
    <n v="152.378758"/>
  </r>
  <r>
    <x v="1"/>
    <x v="228"/>
    <n v="131.98138700000001"/>
  </r>
  <r>
    <x v="2"/>
    <x v="228"/>
    <n v="160.24633600000001"/>
  </r>
  <r>
    <x v="3"/>
    <x v="228"/>
    <n v="148.62526099999999"/>
  </r>
  <r>
    <x v="4"/>
    <x v="228"/>
    <n v="139.53644499999999"/>
  </r>
  <r>
    <x v="5"/>
    <x v="228"/>
    <n v="135.315123"/>
  </r>
  <r>
    <x v="5"/>
    <x v="229"/>
    <n v="132.25542899999999"/>
  </r>
  <r>
    <x v="4"/>
    <x v="229"/>
    <n v="136.44116199999999"/>
  </r>
  <r>
    <x v="3"/>
    <x v="229"/>
    <n v="145.371532"/>
  </r>
  <r>
    <x v="2"/>
    <x v="229"/>
    <n v="156.720338"/>
  </r>
  <r>
    <x v="1"/>
    <x v="229"/>
    <n v="128.972016"/>
  </r>
  <r>
    <x v="0"/>
    <x v="229"/>
    <n v="149.03820400000001"/>
  </r>
  <r>
    <x v="0"/>
    <x v="230"/>
    <n v="148.83024399999999"/>
  </r>
  <r>
    <x v="1"/>
    <x v="230"/>
    <n v="128.930071"/>
  </r>
  <r>
    <x v="2"/>
    <x v="230"/>
    <n v="155.980728"/>
  </r>
  <r>
    <x v="3"/>
    <x v="230"/>
    <n v="145.35103000000001"/>
  </r>
  <r>
    <x v="4"/>
    <x v="230"/>
    <n v="136.31841800000001"/>
  </r>
  <r>
    <x v="5"/>
    <x v="230"/>
    <n v="132.18878699999999"/>
  </r>
  <r>
    <x v="5"/>
    <x v="231"/>
    <n v="131.52229800000001"/>
  </r>
  <r>
    <x v="4"/>
    <x v="231"/>
    <n v="135.47537399999999"/>
  </r>
  <r>
    <x v="3"/>
    <x v="231"/>
    <n v="144.428922"/>
  </r>
  <r>
    <x v="2"/>
    <x v="231"/>
    <n v="154.99651"/>
  </r>
  <r>
    <x v="1"/>
    <x v="231"/>
    <n v="128.34373299999999"/>
  </r>
  <r>
    <x v="0"/>
    <x v="231"/>
    <n v="147.88745499999999"/>
  </r>
  <r>
    <x v="0"/>
    <x v="232"/>
    <n v="148.55510699999999"/>
  </r>
  <r>
    <x v="1"/>
    <x v="232"/>
    <n v="128.67916099999999"/>
  </r>
  <r>
    <x v="2"/>
    <x v="232"/>
    <n v="156.00292200000001"/>
  </r>
  <r>
    <x v="3"/>
    <x v="232"/>
    <n v="144.97312700000001"/>
  </r>
  <r>
    <x v="4"/>
    <x v="232"/>
    <n v="136.40823900000001"/>
  </r>
  <r>
    <x v="5"/>
    <x v="232"/>
    <n v="132.036485"/>
  </r>
  <r>
    <x v="5"/>
    <x v="233"/>
    <n v="131.30665500000001"/>
  </r>
  <r>
    <x v="4"/>
    <x v="233"/>
    <n v="135.376395"/>
  </r>
  <r>
    <x v="3"/>
    <x v="233"/>
    <n v="144.446224"/>
  </r>
  <r>
    <x v="2"/>
    <x v="233"/>
    <n v="155.04718"/>
  </r>
  <r>
    <x v="1"/>
    <x v="233"/>
    <n v="128.08187000000001"/>
  </r>
  <r>
    <x v="0"/>
    <x v="233"/>
    <n v="147.91376299999999"/>
  </r>
  <r>
    <x v="0"/>
    <x v="234"/>
    <n v="146.15865500000001"/>
  </r>
  <r>
    <x v="1"/>
    <x v="234"/>
    <n v="126.90049399999999"/>
  </r>
  <r>
    <x v="2"/>
    <x v="234"/>
    <n v="153.28688199999999"/>
  </r>
  <r>
    <x v="3"/>
    <x v="234"/>
    <n v="142.70484500000001"/>
  </r>
  <r>
    <x v="4"/>
    <x v="234"/>
    <n v="133.81697600000001"/>
  </r>
  <r>
    <x v="5"/>
    <x v="234"/>
    <n v="130.00432799999999"/>
  </r>
  <r>
    <x v="5"/>
    <x v="235"/>
    <n v="129.34678"/>
  </r>
  <r>
    <x v="4"/>
    <x v="235"/>
    <n v="132.91678300000001"/>
  </r>
  <r>
    <x v="3"/>
    <x v="235"/>
    <n v="141.85821000000001"/>
  </r>
  <r>
    <x v="2"/>
    <x v="235"/>
    <n v="152.235052"/>
  </r>
  <r>
    <x v="1"/>
    <x v="235"/>
    <n v="126.35078300000001"/>
  </r>
  <r>
    <x v="0"/>
    <x v="235"/>
    <n v="145.254828"/>
  </r>
  <r>
    <x v="0"/>
    <x v="236"/>
    <n v="143.27210700000001"/>
  </r>
  <r>
    <x v="1"/>
    <x v="236"/>
    <n v="124.33609800000001"/>
  </r>
  <r>
    <x v="2"/>
    <x v="236"/>
    <n v="150.171729"/>
  </r>
  <r>
    <x v="3"/>
    <x v="236"/>
    <n v="139.916787"/>
  </r>
  <r>
    <x v="4"/>
    <x v="236"/>
    <n v="130.82900900000001"/>
  </r>
  <r>
    <x v="5"/>
    <x v="236"/>
    <n v="127.29365199999999"/>
  </r>
  <r>
    <x v="5"/>
    <x v="237"/>
    <n v="129.84609399999999"/>
  </r>
  <r>
    <x v="4"/>
    <x v="237"/>
    <n v="134.75633300000001"/>
  </r>
  <r>
    <x v="3"/>
    <x v="237"/>
    <n v="142.987212"/>
  </r>
  <r>
    <x v="2"/>
    <x v="237"/>
    <n v="154.56987100000001"/>
  </r>
  <r>
    <x v="1"/>
    <x v="237"/>
    <n v="126.28326800000001"/>
  </r>
  <r>
    <x v="0"/>
    <x v="237"/>
    <n v="146.700492"/>
  </r>
  <r>
    <x v="0"/>
    <x v="238"/>
    <n v="147.44042099999999"/>
  </r>
  <r>
    <x v="1"/>
    <x v="238"/>
    <n v="126.977159"/>
  </r>
  <r>
    <x v="2"/>
    <x v="238"/>
    <n v="155.16492700000001"/>
  </r>
  <r>
    <x v="3"/>
    <x v="238"/>
    <n v="143.771647"/>
  </r>
  <r>
    <x v="4"/>
    <x v="238"/>
    <n v="134.953374"/>
  </r>
  <r>
    <x v="5"/>
    <x v="238"/>
    <n v="130.40154699999999"/>
  </r>
  <r>
    <x v="5"/>
    <x v="239"/>
    <n v="130.288173"/>
  </r>
  <r>
    <x v="4"/>
    <x v="239"/>
    <n v="134.66095100000001"/>
  </r>
  <r>
    <x v="3"/>
    <x v="239"/>
    <n v="143.42708500000001"/>
  </r>
  <r>
    <x v="2"/>
    <x v="239"/>
    <n v="154.80750900000001"/>
  </r>
  <r>
    <x v="1"/>
    <x v="239"/>
    <n v="126.937805"/>
  </r>
  <r>
    <x v="0"/>
    <x v="239"/>
    <n v="147.090777"/>
  </r>
  <r>
    <x v="0"/>
    <x v="240"/>
    <n v="150.15861599999999"/>
  </r>
  <r>
    <x v="1"/>
    <x v="240"/>
    <n v="129.442284"/>
  </r>
  <r>
    <x v="2"/>
    <x v="240"/>
    <n v="158.08662000000001"/>
  </r>
  <r>
    <x v="3"/>
    <x v="240"/>
    <n v="146.401242"/>
  </r>
  <r>
    <x v="4"/>
    <x v="240"/>
    <n v="137.34605999999999"/>
  </r>
  <r>
    <x v="5"/>
    <x v="240"/>
    <n v="132.86699300000001"/>
  </r>
  <r>
    <x v="5"/>
    <x v="241"/>
    <n v="132.47026299999999"/>
  </r>
  <r>
    <x v="4"/>
    <x v="241"/>
    <n v="136.484072"/>
  </r>
  <r>
    <x v="3"/>
    <x v="241"/>
    <n v="145.857775"/>
  </r>
  <r>
    <x v="2"/>
    <x v="241"/>
    <n v="156.937062"/>
  </r>
  <r>
    <x v="1"/>
    <x v="241"/>
    <n v="129.23869999999999"/>
  </r>
  <r>
    <x v="0"/>
    <x v="241"/>
    <n v="149.45674399999999"/>
  </r>
  <r>
    <x v="0"/>
    <x v="242"/>
    <n v="148.35139599999999"/>
  </r>
  <r>
    <x v="1"/>
    <x v="242"/>
    <n v="127.90966"/>
  </r>
  <r>
    <x v="2"/>
    <x v="242"/>
    <n v="155.99848600000001"/>
  </r>
  <r>
    <x v="3"/>
    <x v="242"/>
    <n v="144.70115300000001"/>
  </r>
  <r>
    <x v="4"/>
    <x v="242"/>
    <n v="135.56498300000001"/>
  </r>
  <r>
    <x v="5"/>
    <x v="242"/>
    <n v="131.24972199999999"/>
  </r>
  <r>
    <x v="5"/>
    <x v="243"/>
    <n v="130.91476700000001"/>
  </r>
  <r>
    <x v="4"/>
    <x v="243"/>
    <n v="135.006958"/>
  </r>
  <r>
    <x v="3"/>
    <x v="243"/>
    <n v="144.40252100000001"/>
  </r>
  <r>
    <x v="2"/>
    <x v="243"/>
    <n v="155.57335399999999"/>
  </r>
  <r>
    <x v="1"/>
    <x v="243"/>
    <n v="127.66958200000001"/>
  </r>
  <r>
    <x v="0"/>
    <x v="243"/>
    <n v="148.01871"/>
  </r>
  <r>
    <x v="0"/>
    <x v="244"/>
    <n v="148.531159"/>
  </r>
  <r>
    <x v="1"/>
    <x v="244"/>
    <n v="127.508073"/>
  </r>
  <r>
    <x v="2"/>
    <x v="244"/>
    <n v="156.442362"/>
  </r>
  <r>
    <x v="3"/>
    <x v="244"/>
    <n v="144.78886499999999"/>
  </r>
  <r>
    <x v="4"/>
    <x v="244"/>
    <n v="135.76682299999999"/>
  </r>
  <r>
    <x v="5"/>
    <x v="244"/>
    <n v="131.02255500000001"/>
  </r>
  <r>
    <x v="5"/>
    <x v="245"/>
    <n v="130.25312199999999"/>
  </r>
  <r>
    <x v="4"/>
    <x v="245"/>
    <n v="134.53403800000001"/>
  </r>
  <r>
    <x v="3"/>
    <x v="245"/>
    <n v="144.00334699999999"/>
  </r>
  <r>
    <x v="2"/>
    <x v="245"/>
    <n v="155.21459400000001"/>
  </r>
  <r>
    <x v="1"/>
    <x v="245"/>
    <n v="126.937775"/>
  </r>
  <r>
    <x v="0"/>
    <x v="245"/>
    <n v="147.62807900000001"/>
  </r>
  <r>
    <x v="0"/>
    <x v="246"/>
    <n v="149.75859299999999"/>
  </r>
  <r>
    <x v="1"/>
    <x v="246"/>
    <n v="128.23373799999999"/>
  </r>
  <r>
    <x v="2"/>
    <x v="246"/>
    <n v="157.61475100000001"/>
  </r>
  <r>
    <x v="3"/>
    <x v="246"/>
    <n v="146.02651800000001"/>
  </r>
  <r>
    <x v="4"/>
    <x v="246"/>
    <n v="136.64022900000001"/>
  </r>
  <r>
    <x v="5"/>
    <x v="246"/>
    <n v="131.79947000000001"/>
  </r>
  <r>
    <x v="5"/>
    <x v="247"/>
    <n v="130.35217599999999"/>
  </r>
  <r>
    <x v="4"/>
    <x v="247"/>
    <n v="134.91076899999999"/>
  </r>
  <r>
    <x v="3"/>
    <x v="247"/>
    <n v="144.53072700000001"/>
  </r>
  <r>
    <x v="2"/>
    <x v="247"/>
    <n v="155.84319600000001"/>
  </r>
  <r>
    <x v="1"/>
    <x v="247"/>
    <n v="126.920035"/>
  </r>
  <r>
    <x v="0"/>
    <x v="247"/>
    <n v="148.18423999999999"/>
  </r>
  <r>
    <x v="0"/>
    <x v="248"/>
    <n v="146.949422"/>
  </r>
  <r>
    <x v="1"/>
    <x v="248"/>
    <n v="126.172757"/>
  </r>
  <r>
    <x v="2"/>
    <x v="248"/>
    <n v="154.72662299999999"/>
  </r>
  <r>
    <x v="3"/>
    <x v="248"/>
    <n v="143.26381599999999"/>
  </r>
  <r>
    <x v="4"/>
    <x v="248"/>
    <n v="133.89847800000001"/>
  </r>
  <r>
    <x v="5"/>
    <x v="248"/>
    <n v="129.52042299999999"/>
  </r>
  <r>
    <x v="5"/>
    <x v="249"/>
    <n v="129.12170900000001"/>
  </r>
  <r>
    <x v="4"/>
    <x v="249"/>
    <n v="133.74080699999999"/>
  </r>
  <r>
    <x v="3"/>
    <x v="249"/>
    <n v="142.82926800000001"/>
  </r>
  <r>
    <x v="2"/>
    <x v="249"/>
    <n v="154.45908700000001"/>
  </r>
  <r>
    <x v="1"/>
    <x v="249"/>
    <n v="125.678651"/>
  </r>
  <r>
    <x v="0"/>
    <x v="249"/>
    <n v="146.55548899999999"/>
  </r>
  <r>
    <x v="0"/>
    <x v="250"/>
    <n v="146.38260399999999"/>
  </r>
  <r>
    <x v="1"/>
    <x v="250"/>
    <n v="125.86336"/>
  </r>
  <r>
    <x v="2"/>
    <x v="250"/>
    <n v="154.45378099999999"/>
  </r>
  <r>
    <x v="3"/>
    <x v="250"/>
    <n v="142.60019299999999"/>
  </r>
  <r>
    <x v="4"/>
    <x v="250"/>
    <n v="133.634593"/>
  </r>
  <r>
    <x v="5"/>
    <x v="250"/>
    <n v="129.22203300000001"/>
  </r>
  <r>
    <x v="5"/>
    <x v="251"/>
    <n v="127.179349"/>
  </r>
  <r>
    <x v="4"/>
    <x v="251"/>
    <n v="131.81348600000001"/>
  </r>
  <r>
    <x v="3"/>
    <x v="251"/>
    <n v="140.50954999999999"/>
  </r>
  <r>
    <x v="2"/>
    <x v="251"/>
    <n v="152.35929300000001"/>
  </r>
  <r>
    <x v="1"/>
    <x v="251"/>
    <n v="123.752436"/>
  </r>
  <r>
    <x v="0"/>
    <x v="251"/>
    <n v="144.28003699999999"/>
  </r>
  <r>
    <x v="0"/>
    <x v="252"/>
    <n v="141.56039999999999"/>
  </r>
  <r>
    <x v="1"/>
    <x v="252"/>
    <n v="121.78722500000001"/>
  </r>
  <r>
    <x v="2"/>
    <x v="252"/>
    <n v="149.29691600000001"/>
  </r>
  <r>
    <x v="3"/>
    <x v="252"/>
    <n v="137.92603600000001"/>
  </r>
  <r>
    <x v="4"/>
    <x v="252"/>
    <n v="128.98004599999999"/>
  </r>
  <r>
    <x v="5"/>
    <x v="252"/>
    <n v="124.941362"/>
  </r>
  <r>
    <x v="5"/>
    <x v="253"/>
    <n v="125.695437"/>
  </r>
  <r>
    <x v="4"/>
    <x v="253"/>
    <n v="130.11060800000001"/>
  </r>
  <r>
    <x v="3"/>
    <x v="253"/>
    <n v="138.870734"/>
  </r>
  <r>
    <x v="2"/>
    <x v="253"/>
    <n v="150.473242"/>
  </r>
  <r>
    <x v="1"/>
    <x v="253"/>
    <n v="122.37513199999999"/>
  </r>
  <r>
    <x v="0"/>
    <x v="253"/>
    <n v="142.569391"/>
  </r>
  <r>
    <x v="0"/>
    <x v="254"/>
    <n v="141.26665299999999"/>
  </r>
  <r>
    <x v="1"/>
    <x v="254"/>
    <n v="121.939683"/>
  </r>
  <r>
    <x v="2"/>
    <x v="254"/>
    <n v="149.33758399999999"/>
  </r>
  <r>
    <x v="3"/>
    <x v="254"/>
    <n v="137.51999699999999"/>
  </r>
  <r>
    <x v="4"/>
    <x v="254"/>
    <n v="129.335982"/>
  </r>
  <r>
    <x v="5"/>
    <x v="254"/>
    <n v="125.15597099999999"/>
  </r>
  <r>
    <x v="5"/>
    <x v="255"/>
    <n v="126.049381"/>
  </r>
  <r>
    <x v="4"/>
    <x v="255"/>
    <n v="130.482496"/>
  </r>
  <r>
    <x v="3"/>
    <x v="255"/>
    <n v="138.57087899999999"/>
  </r>
  <r>
    <x v="2"/>
    <x v="255"/>
    <n v="150.50254699999999"/>
  </r>
  <r>
    <x v="1"/>
    <x v="255"/>
    <n v="122.715002"/>
  </r>
  <r>
    <x v="0"/>
    <x v="255"/>
    <n v="142.35224400000001"/>
  </r>
  <r>
    <x v="0"/>
    <x v="256"/>
    <n v="143.64028500000001"/>
  </r>
  <r>
    <x v="1"/>
    <x v="256"/>
    <n v="124.53122999999999"/>
  </r>
  <r>
    <x v="2"/>
    <x v="256"/>
    <n v="151.57861399999999"/>
  </r>
  <r>
    <x v="3"/>
    <x v="256"/>
    <n v="139.92213799999999"/>
  </r>
  <r>
    <x v="4"/>
    <x v="256"/>
    <n v="131.56469799999999"/>
  </r>
  <r>
    <x v="5"/>
    <x v="256"/>
    <n v="127.660346"/>
  </r>
  <r>
    <x v="5"/>
    <x v="257"/>
    <n v="126.551177"/>
  </r>
  <r>
    <x v="4"/>
    <x v="257"/>
    <n v="130.61985899999999"/>
  </r>
  <r>
    <x v="3"/>
    <x v="257"/>
    <n v="139.22295199999999"/>
  </r>
  <r>
    <x v="2"/>
    <x v="257"/>
    <n v="151.23727199999999"/>
  </r>
  <r>
    <x v="1"/>
    <x v="257"/>
    <n v="123.36431899999999"/>
  </r>
  <r>
    <x v="0"/>
    <x v="257"/>
    <n v="143.029088"/>
  </r>
  <r>
    <x v="0"/>
    <x v="258"/>
    <n v="142.71561800000001"/>
  </r>
  <r>
    <x v="1"/>
    <x v="258"/>
    <n v="122.925228"/>
  </r>
  <r>
    <x v="2"/>
    <x v="258"/>
    <n v="150.76504499999999"/>
  </r>
  <r>
    <x v="3"/>
    <x v="258"/>
    <n v="138.96581900000001"/>
  </r>
  <r>
    <x v="4"/>
    <x v="258"/>
    <n v="130.460162"/>
  </r>
  <r>
    <x v="5"/>
    <x v="258"/>
    <n v="126.193018"/>
  </r>
  <r>
    <x v="5"/>
    <x v="259"/>
    <n v="126.03565399999999"/>
  </r>
  <r>
    <x v="4"/>
    <x v="259"/>
    <n v="130.35911400000001"/>
  </r>
  <r>
    <x v="3"/>
    <x v="259"/>
    <n v="138.74392399999999"/>
  </r>
  <r>
    <x v="2"/>
    <x v="259"/>
    <n v="150.740217"/>
  </r>
  <r>
    <x v="1"/>
    <x v="259"/>
    <n v="122.745537"/>
  </r>
  <r>
    <x v="0"/>
    <x v="259"/>
    <n v="142.542237"/>
  </r>
  <r>
    <x v="0"/>
    <x v="260"/>
    <n v="144.68322499999999"/>
  </r>
  <r>
    <x v="1"/>
    <x v="260"/>
    <n v="124.40112499999999"/>
  </r>
  <r>
    <x v="2"/>
    <x v="260"/>
    <n v="153.27795800000001"/>
  </r>
  <r>
    <x v="3"/>
    <x v="260"/>
    <n v="140.73628199999999"/>
  </r>
  <r>
    <x v="4"/>
    <x v="260"/>
    <n v="132.70615699999999"/>
  </r>
  <r>
    <x v="5"/>
    <x v="260"/>
    <n v="127.91427"/>
  </r>
  <r>
    <x v="5"/>
    <x v="261"/>
    <n v="128.03991099999999"/>
  </r>
  <r>
    <x v="4"/>
    <x v="261"/>
    <n v="133.19857099999999"/>
  </r>
  <r>
    <x v="3"/>
    <x v="261"/>
    <n v="141.44499400000001"/>
  </r>
  <r>
    <x v="2"/>
    <x v="261"/>
    <n v="154.02892600000001"/>
  </r>
  <r>
    <x v="1"/>
    <x v="261"/>
    <n v="124.367181"/>
  </r>
  <r>
    <x v="0"/>
    <x v="261"/>
    <n v="145.406552"/>
  </r>
  <r>
    <x v="0"/>
    <x v="262"/>
    <n v="147.56621999999999"/>
  </r>
  <r>
    <x v="1"/>
    <x v="262"/>
    <n v="125.41089100000001"/>
  </r>
  <r>
    <x v="2"/>
    <x v="262"/>
    <n v="156.67462"/>
  </r>
  <r>
    <x v="3"/>
    <x v="262"/>
    <n v="143.42842300000001"/>
  </r>
  <r>
    <x v="4"/>
    <x v="262"/>
    <n v="135.43361999999999"/>
  </r>
  <r>
    <x v="5"/>
    <x v="262"/>
    <n v="129.45464899999999"/>
  </r>
  <r>
    <x v="5"/>
    <x v="263"/>
    <n v="129.51032000000001"/>
  </r>
  <r>
    <x v="4"/>
    <x v="263"/>
    <n v="135.21119400000001"/>
  </r>
  <r>
    <x v="3"/>
    <x v="263"/>
    <n v="143.370555"/>
  </r>
  <r>
    <x v="2"/>
    <x v="263"/>
    <n v="156.397085"/>
  </r>
  <r>
    <x v="1"/>
    <x v="263"/>
    <n v="125.58452"/>
  </r>
  <r>
    <x v="0"/>
    <x v="263"/>
    <n v="147.45492200000001"/>
  </r>
  <r>
    <x v="0"/>
    <x v="264"/>
    <n v="147.76363699999999"/>
  </r>
  <r>
    <x v="1"/>
    <x v="264"/>
    <n v="125.65976999999999"/>
  </r>
  <r>
    <x v="2"/>
    <x v="264"/>
    <n v="156.900744"/>
  </r>
  <r>
    <x v="3"/>
    <x v="264"/>
    <n v="143.615014"/>
  </r>
  <r>
    <x v="4"/>
    <x v="264"/>
    <n v="135.684415"/>
  </r>
  <r>
    <x v="5"/>
    <x v="264"/>
    <n v="129.707054"/>
  </r>
  <r>
    <x v="5"/>
    <x v="265"/>
    <n v="130.089144"/>
  </r>
  <r>
    <x v="4"/>
    <x v="265"/>
    <n v="136.07883899999999"/>
  </r>
  <r>
    <x v="3"/>
    <x v="265"/>
    <n v="143.89938799999999"/>
  </r>
  <r>
    <x v="2"/>
    <x v="265"/>
    <n v="157.33291199999999"/>
  </r>
  <r>
    <x v="1"/>
    <x v="265"/>
    <n v="126.032202"/>
  </r>
  <r>
    <x v="0"/>
    <x v="265"/>
    <n v="148.08556200000001"/>
  </r>
  <r>
    <x v="0"/>
    <x v="266"/>
    <n v="148.00580299999999"/>
  </r>
  <r>
    <x v="1"/>
    <x v="266"/>
    <n v="126.087991"/>
  </r>
  <r>
    <x v="2"/>
    <x v="266"/>
    <n v="157.28306799999999"/>
  </r>
  <r>
    <x v="3"/>
    <x v="266"/>
    <n v="143.810877"/>
  </r>
  <r>
    <x v="4"/>
    <x v="266"/>
    <n v="135.991489"/>
  </r>
  <r>
    <x v="5"/>
    <x v="266"/>
    <n v="130.10207199999999"/>
  </r>
  <r>
    <x v="5"/>
    <x v="267"/>
    <n v="129.439956"/>
  </r>
  <r>
    <x v="4"/>
    <x v="267"/>
    <n v="135.24418700000001"/>
  </r>
  <r>
    <x v="3"/>
    <x v="267"/>
    <n v="143.12981300000001"/>
  </r>
  <r>
    <x v="2"/>
    <x v="267"/>
    <n v="156.48168899999999"/>
  </r>
  <r>
    <x v="1"/>
    <x v="267"/>
    <n v="125.470001"/>
  </r>
  <r>
    <x v="0"/>
    <x v="267"/>
    <n v="147.291236"/>
  </r>
  <r>
    <x v="0"/>
    <x v="268"/>
    <n v="144.24518900000001"/>
  </r>
  <r>
    <x v="1"/>
    <x v="268"/>
    <n v="123.521602"/>
  </r>
  <r>
    <x v="2"/>
    <x v="268"/>
    <n v="153.08091899999999"/>
  </r>
  <r>
    <x v="3"/>
    <x v="268"/>
    <n v="140.22176099999999"/>
  </r>
  <r>
    <x v="4"/>
    <x v="268"/>
    <n v="132.290729"/>
  </r>
  <r>
    <x v="5"/>
    <x v="268"/>
    <n v="127.17251"/>
  </r>
  <r>
    <x v="5"/>
    <x v="269"/>
    <n v="126.333146"/>
  </r>
  <r>
    <x v="4"/>
    <x v="269"/>
    <n v="131.152736"/>
  </r>
  <r>
    <x v="3"/>
    <x v="269"/>
    <n v="139.183098"/>
  </r>
  <r>
    <x v="2"/>
    <x v="269"/>
    <n v="151.913534"/>
  </r>
  <r>
    <x v="1"/>
    <x v="269"/>
    <n v="122.82017"/>
  </r>
  <r>
    <x v="0"/>
    <x v="269"/>
    <n v="143.16863699999999"/>
  </r>
  <r>
    <x v="0"/>
    <x v="270"/>
    <n v="142.292835"/>
  </r>
  <r>
    <x v="1"/>
    <x v="270"/>
    <n v="122.05776899999999"/>
  </r>
  <r>
    <x v="2"/>
    <x v="270"/>
    <n v="151.229781"/>
  </r>
  <r>
    <x v="3"/>
    <x v="270"/>
    <n v="138.25410199999999"/>
  </r>
  <r>
    <x v="4"/>
    <x v="270"/>
    <n v="130.42701299999999"/>
  </r>
  <r>
    <x v="5"/>
    <x v="270"/>
    <n v="125.575862"/>
  </r>
  <r>
    <x v="5"/>
    <x v="271"/>
    <n v="121.685695"/>
  </r>
  <r>
    <x v="4"/>
    <x v="271"/>
    <n v="125.933414"/>
  </r>
  <r>
    <x v="3"/>
    <x v="271"/>
    <n v="133.542225"/>
  </r>
  <r>
    <x v="2"/>
    <x v="271"/>
    <n v="146.11270200000001"/>
  </r>
  <r>
    <x v="1"/>
    <x v="271"/>
    <n v="118.472025"/>
  </r>
  <r>
    <x v="0"/>
    <x v="271"/>
    <n v="137.452246"/>
  </r>
  <r>
    <x v="0"/>
    <x v="272"/>
    <n v="134.53307699999999"/>
  </r>
  <r>
    <x v="1"/>
    <x v="272"/>
    <n v="116.480896"/>
  </r>
  <r>
    <x v="2"/>
    <x v="272"/>
    <n v="142.79643999999999"/>
  </r>
  <r>
    <x v="3"/>
    <x v="272"/>
    <n v="130.77327700000001"/>
  </r>
  <r>
    <x v="4"/>
    <x v="272"/>
    <n v="122.92940299999999"/>
  </r>
  <r>
    <x v="5"/>
    <x v="272"/>
    <n v="119.371072"/>
  </r>
  <r>
    <x v="5"/>
    <x v="273"/>
    <n v="120.640058"/>
  </r>
  <r>
    <x v="4"/>
    <x v="273"/>
    <n v="124.82702999999999"/>
  </r>
  <r>
    <x v="3"/>
    <x v="273"/>
    <n v="132.705015"/>
  </r>
  <r>
    <x v="2"/>
    <x v="273"/>
    <n v="144.797167"/>
  </r>
  <r>
    <x v="1"/>
    <x v="273"/>
    <n v="117.46038"/>
  </r>
  <r>
    <x v="0"/>
    <x v="273"/>
    <n v="136.49315200000001"/>
  </r>
  <r>
    <x v="0"/>
    <x v="274"/>
    <n v="134.390612"/>
  </r>
  <r>
    <x v="1"/>
    <x v="274"/>
    <n v="116.236682"/>
  </r>
  <r>
    <x v="2"/>
    <x v="274"/>
    <n v="142.58548099999999"/>
  </r>
  <r>
    <x v="3"/>
    <x v="274"/>
    <n v="130.65459899999999"/>
  </r>
  <r>
    <x v="4"/>
    <x v="274"/>
    <n v="122.872202"/>
  </r>
  <r>
    <x v="5"/>
    <x v="274"/>
    <n v="119.183114"/>
  </r>
  <r>
    <x v="5"/>
    <x v="275"/>
    <n v="119.82457700000001"/>
  </r>
  <r>
    <x v="4"/>
    <x v="275"/>
    <n v="123.74570199999999"/>
  </r>
  <r>
    <x v="3"/>
    <x v="275"/>
    <n v="131.35066699999999"/>
  </r>
  <r>
    <x v="2"/>
    <x v="275"/>
    <n v="143.532419"/>
  </r>
  <r>
    <x v="1"/>
    <x v="275"/>
    <n v="116.768866"/>
  </r>
  <r>
    <x v="0"/>
    <x v="275"/>
    <n v="135.15351200000001"/>
  </r>
  <r>
    <x v="0"/>
    <x v="276"/>
    <n v="134.679159"/>
  </r>
  <r>
    <x v="1"/>
    <x v="276"/>
    <n v="116.23319100000001"/>
  </r>
  <r>
    <x v="2"/>
    <x v="276"/>
    <n v="143.12569300000001"/>
  </r>
  <r>
    <x v="3"/>
    <x v="276"/>
    <n v="130.857508"/>
  </r>
  <r>
    <x v="4"/>
    <x v="276"/>
    <n v="123.38441400000001"/>
  </r>
  <r>
    <x v="5"/>
    <x v="276"/>
    <n v="119.33847299999999"/>
  </r>
  <r>
    <x v="5"/>
    <x v="277"/>
    <n v="115.23544800000001"/>
  </r>
  <r>
    <x v="4"/>
    <x v="277"/>
    <n v="118.89331300000001"/>
  </r>
  <r>
    <x v="3"/>
    <x v="277"/>
    <n v="126.463396"/>
  </r>
  <r>
    <x v="2"/>
    <x v="277"/>
    <n v="138.59031899999999"/>
  </r>
  <r>
    <x v="1"/>
    <x v="277"/>
    <n v="112.346217"/>
  </r>
  <r>
    <x v="0"/>
    <x v="277"/>
    <n v="130.22442799999999"/>
  </r>
  <r>
    <x v="0"/>
    <x v="278"/>
    <n v="134.69644600000001"/>
  </r>
  <r>
    <x v="1"/>
    <x v="278"/>
    <n v="115.674735"/>
  </r>
  <r>
    <x v="2"/>
    <x v="278"/>
    <n v="143.53599500000001"/>
  </r>
  <r>
    <x v="3"/>
    <x v="278"/>
    <n v="130.74468300000001"/>
  </r>
  <r>
    <x v="4"/>
    <x v="278"/>
    <n v="123.662297"/>
  </r>
  <r>
    <x v="5"/>
    <x v="278"/>
    <n v="119.036585"/>
  </r>
  <r>
    <x v="5"/>
    <x v="279"/>
    <n v="120.71359099999999"/>
  </r>
  <r>
    <x v="4"/>
    <x v="279"/>
    <n v="125.708287"/>
  </r>
  <r>
    <x v="3"/>
    <x v="279"/>
    <n v="132.76575099999999"/>
  </r>
  <r>
    <x v="2"/>
    <x v="279"/>
    <n v="145.63555400000001"/>
  </r>
  <r>
    <x v="1"/>
    <x v="279"/>
    <n v="117.169893"/>
  </r>
  <r>
    <x v="0"/>
    <x v="279"/>
    <n v="136.74885599999999"/>
  </r>
  <r>
    <x v="0"/>
    <x v="280"/>
    <n v="136.14818700000001"/>
  </r>
  <r>
    <x v="1"/>
    <x v="280"/>
    <n v="116.990652"/>
  </r>
  <r>
    <x v="2"/>
    <x v="280"/>
    <n v="144.812084"/>
  </r>
  <r>
    <x v="3"/>
    <x v="280"/>
    <n v="132.243234"/>
  </r>
  <r>
    <x v="4"/>
    <x v="280"/>
    <n v="124.97554"/>
  </r>
  <r>
    <x v="5"/>
    <x v="280"/>
    <n v="120.362561"/>
  </r>
  <r>
    <x v="5"/>
    <x v="281"/>
    <n v="119.911036"/>
  </r>
  <r>
    <x v="4"/>
    <x v="281"/>
    <n v="124.068152"/>
  </r>
  <r>
    <x v="3"/>
    <x v="281"/>
    <n v="131.55389700000001"/>
  </r>
  <r>
    <x v="2"/>
    <x v="281"/>
    <n v="143.828734"/>
  </r>
  <r>
    <x v="1"/>
    <x v="281"/>
    <n v="116.744602"/>
  </r>
  <r>
    <x v="0"/>
    <x v="281"/>
    <n v="135.38138900000001"/>
  </r>
  <r>
    <x v="0"/>
    <x v="282"/>
    <n v="135.741625"/>
  </r>
  <r>
    <x v="1"/>
    <x v="282"/>
    <n v="116.99121700000001"/>
  </r>
  <r>
    <x v="2"/>
    <x v="282"/>
    <n v="144.446416"/>
  </r>
  <r>
    <x v="3"/>
    <x v="282"/>
    <n v="131.826133"/>
  </r>
  <r>
    <x v="4"/>
    <x v="282"/>
    <n v="124.747764"/>
  </r>
  <r>
    <x v="5"/>
    <x v="282"/>
    <n v="120.293769"/>
  </r>
  <r>
    <x v="5"/>
    <x v="283"/>
    <n v="120.47264300000001"/>
  </r>
  <r>
    <x v="4"/>
    <x v="283"/>
    <n v="125.128715"/>
  </r>
  <r>
    <x v="3"/>
    <x v="283"/>
    <n v="132.05316099999999"/>
  </r>
  <r>
    <x v="2"/>
    <x v="283"/>
    <n v="144.65678600000001"/>
  </r>
  <r>
    <x v="1"/>
    <x v="283"/>
    <n v="117.078468"/>
  </r>
  <r>
    <x v="0"/>
    <x v="283"/>
    <n v="135.96580599999999"/>
  </r>
  <r>
    <x v="0"/>
    <x v="284"/>
    <n v="135.348703"/>
  </r>
  <r>
    <x v="1"/>
    <x v="284"/>
    <n v="115.927043"/>
  </r>
  <r>
    <x v="2"/>
    <x v="284"/>
    <n v="144.18264600000001"/>
  </r>
  <r>
    <x v="3"/>
    <x v="284"/>
    <n v="131.39352700000001"/>
  </r>
  <r>
    <x v="4"/>
    <x v="284"/>
    <n v="124.508329"/>
  </r>
  <r>
    <x v="5"/>
    <x v="284"/>
    <n v="119.482806"/>
  </r>
  <r>
    <x v="5"/>
    <x v="285"/>
    <n v="117.25014899999999"/>
  </r>
  <r>
    <x v="4"/>
    <x v="285"/>
    <n v="121.511498"/>
  </r>
  <r>
    <x v="3"/>
    <x v="285"/>
    <n v="128.45607000000001"/>
  </r>
  <r>
    <x v="2"/>
    <x v="285"/>
    <n v="140.707142"/>
  </r>
  <r>
    <x v="1"/>
    <x v="285"/>
    <n v="114.113868"/>
  </r>
  <r>
    <x v="0"/>
    <x v="285"/>
    <n v="132.257735"/>
  </r>
  <r>
    <x v="0"/>
    <x v="286"/>
    <n v="134.248358"/>
  </r>
  <r>
    <x v="1"/>
    <x v="286"/>
    <n v="115.04572"/>
  </r>
  <r>
    <x v="2"/>
    <x v="286"/>
    <n v="143.20313999999999"/>
  </r>
  <r>
    <x v="3"/>
    <x v="286"/>
    <n v="130.26446100000001"/>
  </r>
  <r>
    <x v="4"/>
    <x v="286"/>
    <n v="123.655011"/>
  </r>
  <r>
    <x v="5"/>
    <x v="286"/>
    <n v="118.61199999999999"/>
  </r>
  <r>
    <x v="5"/>
    <x v="287"/>
    <n v="117.93213299999999"/>
  </r>
  <r>
    <x v="4"/>
    <x v="287"/>
    <n v="122.44767299999999"/>
  </r>
  <r>
    <x v="3"/>
    <x v="287"/>
    <n v="129.274674"/>
  </r>
  <r>
    <x v="2"/>
    <x v="287"/>
    <n v="141.83633699999999"/>
  </r>
  <r>
    <x v="1"/>
    <x v="287"/>
    <n v="114.65038800000001"/>
  </r>
  <r>
    <x v="0"/>
    <x v="287"/>
    <n v="133.15884800000001"/>
  </r>
  <r>
    <x v="0"/>
    <x v="288"/>
    <n v="134.36873"/>
  </r>
  <r>
    <x v="1"/>
    <x v="288"/>
    <n v="115.807804"/>
  </r>
  <r>
    <x v="2"/>
    <x v="288"/>
    <n v="143.32372599999999"/>
  </r>
  <r>
    <x v="3"/>
    <x v="288"/>
    <n v="130.38370599999999"/>
  </r>
  <r>
    <x v="4"/>
    <x v="288"/>
    <n v="123.79374199999999"/>
  </r>
  <r>
    <x v="5"/>
    <x v="288"/>
    <n v="119.161131"/>
  </r>
  <r>
    <x v="5"/>
    <x v="289"/>
    <n v="119.26459"/>
  </r>
  <r>
    <x v="4"/>
    <x v="289"/>
    <n v="123.983778"/>
  </r>
  <r>
    <x v="3"/>
    <x v="289"/>
    <n v="130.497739"/>
  </r>
  <r>
    <x v="2"/>
    <x v="289"/>
    <n v="143.667337"/>
  </r>
  <r>
    <x v="1"/>
    <x v="289"/>
    <n v="115.86424700000001"/>
  </r>
  <r>
    <x v="0"/>
    <x v="289"/>
    <n v="134.54064199999999"/>
  </r>
  <r>
    <x v="0"/>
    <x v="290"/>
    <n v="134.215"/>
  </r>
  <r>
    <x v="1"/>
    <x v="290"/>
    <n v="115.495992"/>
  </r>
  <r>
    <x v="2"/>
    <x v="290"/>
    <n v="143.18317400000001"/>
  </r>
  <r>
    <x v="3"/>
    <x v="290"/>
    <n v="130.226752"/>
  </r>
  <r>
    <x v="4"/>
    <x v="290"/>
    <n v="123.576803"/>
  </r>
  <r>
    <x v="5"/>
    <x v="290"/>
    <n v="118.881012"/>
  </r>
  <r>
    <x v="5"/>
    <x v="291"/>
    <n v="119.08382400000001"/>
  </r>
  <r>
    <x v="4"/>
    <x v="291"/>
    <n v="123.740798"/>
  </r>
  <r>
    <x v="3"/>
    <x v="291"/>
    <n v="130.293027"/>
  </r>
  <r>
    <x v="2"/>
    <x v="291"/>
    <n v="143.334282"/>
  </r>
  <r>
    <x v="1"/>
    <x v="291"/>
    <n v="115.718013"/>
  </r>
  <r>
    <x v="0"/>
    <x v="291"/>
    <n v="134.30279999999999"/>
  </r>
  <r>
    <x v="0"/>
    <x v="292"/>
    <n v="134.49365"/>
  </r>
  <r>
    <x v="1"/>
    <x v="292"/>
    <n v="116.287621"/>
  </r>
  <r>
    <x v="2"/>
    <x v="292"/>
    <n v="143.79146399999999"/>
  </r>
  <r>
    <x v="3"/>
    <x v="292"/>
    <n v="130.390773"/>
  </r>
  <r>
    <x v="4"/>
    <x v="292"/>
    <n v="124.197076"/>
  </r>
  <r>
    <x v="5"/>
    <x v="292"/>
    <n v="119.616587"/>
  </r>
  <r>
    <x v="5"/>
    <x v="293"/>
    <n v="118.59285"/>
  </r>
  <r>
    <x v="4"/>
    <x v="293"/>
    <n v="122.954713"/>
  </r>
  <r>
    <x v="3"/>
    <x v="293"/>
    <n v="129.32597899999999"/>
  </r>
  <r>
    <x v="2"/>
    <x v="293"/>
    <n v="142.51391899999999"/>
  </r>
  <r>
    <x v="1"/>
    <x v="293"/>
    <n v="115.387216"/>
  </r>
  <r>
    <x v="0"/>
    <x v="293"/>
    <n v="133.368776"/>
  </r>
  <r>
    <x v="0"/>
    <x v="294"/>
    <n v="133.474887"/>
  </r>
  <r>
    <x v="1"/>
    <x v="294"/>
    <n v="115.481258"/>
  </r>
  <r>
    <x v="2"/>
    <x v="294"/>
    <n v="142.64089899999999"/>
  </r>
  <r>
    <x v="3"/>
    <x v="294"/>
    <n v="129.424194"/>
  </r>
  <r>
    <x v="4"/>
    <x v="294"/>
    <n v="123.157785"/>
  </r>
  <r>
    <x v="5"/>
    <x v="294"/>
    <n v="118.72533199999999"/>
  </r>
  <r>
    <x v="5"/>
    <x v="295"/>
    <n v="116.06166399999999"/>
  </r>
  <r>
    <x v="4"/>
    <x v="295"/>
    <n v="119.77145299999999"/>
  </r>
  <r>
    <x v="3"/>
    <x v="295"/>
    <n v="125.941957"/>
  </r>
  <r>
    <x v="2"/>
    <x v="295"/>
    <n v="138.69085999999999"/>
  </r>
  <r>
    <x v="1"/>
    <x v="295"/>
    <n v="113.2187"/>
  </r>
  <r>
    <x v="0"/>
    <x v="295"/>
    <n v="129.85479100000001"/>
  </r>
  <r>
    <x v="0"/>
    <x v="296"/>
    <n v="129.50464199999999"/>
  </r>
  <r>
    <x v="1"/>
    <x v="296"/>
    <n v="112.32207699999999"/>
  </r>
  <r>
    <x v="2"/>
    <x v="296"/>
    <n v="138.52598800000001"/>
  </r>
  <r>
    <x v="3"/>
    <x v="296"/>
    <n v="125.530334"/>
  </r>
  <r>
    <x v="4"/>
    <x v="296"/>
    <n v="119.527624"/>
  </r>
  <r>
    <x v="5"/>
    <x v="296"/>
    <n v="115.388722"/>
  </r>
  <r>
    <x v="5"/>
    <x v="297"/>
    <n v="115.279569"/>
  </r>
  <r>
    <x v="4"/>
    <x v="297"/>
    <n v="119.009548"/>
  </r>
  <r>
    <x v="3"/>
    <x v="297"/>
    <n v="124.877703"/>
  </r>
  <r>
    <x v="2"/>
    <x v="297"/>
    <n v="137.768595"/>
  </r>
  <r>
    <x v="1"/>
    <x v="297"/>
    <n v="112.429428"/>
  </r>
  <r>
    <x v="0"/>
    <x v="297"/>
    <n v="128.82178500000001"/>
  </r>
  <r>
    <x v="0"/>
    <x v="298"/>
    <n v="127.260071"/>
  </r>
  <r>
    <x v="1"/>
    <x v="298"/>
    <n v="110.92024000000001"/>
  </r>
  <r>
    <x v="2"/>
    <x v="298"/>
    <n v="136.09876199999999"/>
  </r>
  <r>
    <x v="3"/>
    <x v="298"/>
    <n v="123.363685"/>
  </r>
  <r>
    <x v="4"/>
    <x v="298"/>
    <n v="117.563126"/>
  </r>
  <r>
    <x v="5"/>
    <x v="298"/>
    <n v="113.784817"/>
  </r>
  <r>
    <x v="5"/>
    <x v="299"/>
    <n v="112.278969"/>
  </r>
  <r>
    <x v="4"/>
    <x v="299"/>
    <n v="115.532611"/>
  </r>
  <r>
    <x v="3"/>
    <x v="299"/>
    <n v="121.390145"/>
  </r>
  <r>
    <x v="2"/>
    <x v="299"/>
    <n v="133.76023599999999"/>
  </r>
  <r>
    <x v="1"/>
    <x v="299"/>
    <n v="109.705656"/>
  </r>
  <r>
    <x v="0"/>
    <x v="299"/>
    <n v="125.182733"/>
  </r>
  <r>
    <x v="0"/>
    <x v="300"/>
    <n v="128.67351300000001"/>
  </r>
  <r>
    <x v="1"/>
    <x v="300"/>
    <n v="111.74486"/>
  </r>
  <r>
    <x v="2"/>
    <x v="300"/>
    <n v="138.067959"/>
  </r>
  <r>
    <x v="3"/>
    <x v="300"/>
    <n v="124.576285"/>
  </r>
  <r>
    <x v="4"/>
    <x v="300"/>
    <n v="119.32842100000001"/>
  </r>
  <r>
    <x v="5"/>
    <x v="300"/>
    <n v="114.95070699999999"/>
  </r>
  <r>
    <x v="5"/>
    <x v="301"/>
    <n v="115.691534"/>
  </r>
  <r>
    <x v="4"/>
    <x v="301"/>
    <n v="120.055787"/>
  </r>
  <r>
    <x v="3"/>
    <x v="301"/>
    <n v="125.33457900000001"/>
  </r>
  <r>
    <x v="2"/>
    <x v="301"/>
    <n v="138.857102"/>
  </r>
  <r>
    <x v="1"/>
    <x v="301"/>
    <n v="112.487449"/>
  </r>
  <r>
    <x v="0"/>
    <x v="301"/>
    <n v="129.44360499999999"/>
  </r>
  <r>
    <x v="0"/>
    <x v="302"/>
    <n v="129.53673599999999"/>
  </r>
  <r>
    <x v="1"/>
    <x v="302"/>
    <n v="112.967529"/>
  </r>
  <r>
    <x v="2"/>
    <x v="302"/>
    <n v="138.61071100000001"/>
  </r>
  <r>
    <x v="3"/>
    <x v="302"/>
    <n v="125.543314"/>
  </r>
  <r>
    <x v="4"/>
    <x v="302"/>
    <n v="119.906706"/>
  </r>
  <r>
    <x v="5"/>
    <x v="302"/>
    <n v="115.952538"/>
  </r>
  <r>
    <x v="5"/>
    <x v="303"/>
    <n v="116.28337000000001"/>
  </r>
  <r>
    <x v="4"/>
    <x v="303"/>
    <n v="120.5665"/>
  </r>
  <r>
    <x v="3"/>
    <x v="303"/>
    <n v="126.058513"/>
  </r>
  <r>
    <x v="2"/>
    <x v="303"/>
    <n v="139.37915599999999"/>
  </r>
  <r>
    <x v="1"/>
    <x v="303"/>
    <n v="113.11769099999999"/>
  </r>
  <r>
    <x v="0"/>
    <x v="303"/>
    <n v="130.11962399999999"/>
  </r>
  <r>
    <x v="0"/>
    <x v="304"/>
    <n v="130.18474599999999"/>
  </r>
  <r>
    <x v="1"/>
    <x v="304"/>
    <n v="113.38027599999999"/>
  </r>
  <r>
    <x v="2"/>
    <x v="304"/>
    <n v="139.52669599999999"/>
  </r>
  <r>
    <x v="3"/>
    <x v="304"/>
    <n v="126.094917"/>
  </r>
  <r>
    <x v="4"/>
    <x v="304"/>
    <n v="120.688587"/>
  </r>
  <r>
    <x v="5"/>
    <x v="304"/>
    <n v="116.4973"/>
  </r>
  <r>
    <x v="5"/>
    <x v="305"/>
    <n v="115.502961"/>
  </r>
  <r>
    <x v="4"/>
    <x v="305"/>
    <n v="119.71366"/>
  </r>
  <r>
    <x v="3"/>
    <x v="305"/>
    <n v="125.2696"/>
  </r>
  <r>
    <x v="2"/>
    <x v="305"/>
    <n v="138.472005"/>
  </r>
  <r>
    <x v="1"/>
    <x v="305"/>
    <n v="112.382316"/>
  </r>
  <r>
    <x v="0"/>
    <x v="305"/>
    <n v="129.29636300000001"/>
  </r>
  <r>
    <x v="0"/>
    <x v="306"/>
    <n v="128.383017"/>
  </r>
  <r>
    <x v="1"/>
    <x v="306"/>
    <n v="111.87411899999999"/>
  </r>
  <r>
    <x v="2"/>
    <x v="306"/>
    <n v="137.68333899999999"/>
  </r>
  <r>
    <x v="3"/>
    <x v="306"/>
    <n v="124.31967400000001"/>
  </r>
  <r>
    <x v="4"/>
    <x v="306"/>
    <n v="119.063827"/>
  </r>
  <r>
    <x v="5"/>
    <x v="306"/>
    <n v="114.941377"/>
  </r>
  <r>
    <x v="5"/>
    <x v="307"/>
    <n v="113.098581"/>
  </r>
  <r>
    <x v="4"/>
    <x v="307"/>
    <n v="117.290761"/>
  </r>
  <r>
    <x v="3"/>
    <x v="307"/>
    <n v="122.464614"/>
  </r>
  <r>
    <x v="2"/>
    <x v="307"/>
    <n v="135.94259500000001"/>
  </r>
  <r>
    <x v="1"/>
    <x v="307"/>
    <n v="110.00364399999999"/>
  </r>
  <r>
    <x v="0"/>
    <x v="307"/>
    <n v="126.547771"/>
  </r>
  <r>
    <x v="0"/>
    <x v="308"/>
    <n v="125.16115000000001"/>
  </r>
  <r>
    <x v="1"/>
    <x v="308"/>
    <n v="108.990365"/>
  </r>
  <r>
    <x v="2"/>
    <x v="308"/>
    <n v="134.43227200000001"/>
  </r>
  <r>
    <x v="3"/>
    <x v="308"/>
    <n v="121.12982700000001"/>
  </r>
  <r>
    <x v="4"/>
    <x v="308"/>
    <n v="115.876245"/>
  </r>
  <r>
    <x v="5"/>
    <x v="308"/>
    <n v="111.93535300000001"/>
  </r>
  <r>
    <x v="5"/>
    <x v="309"/>
    <n v="110.88473500000001"/>
  </r>
  <r>
    <x v="4"/>
    <x v="309"/>
    <n v="114.626683"/>
  </r>
  <r>
    <x v="3"/>
    <x v="309"/>
    <n v="119.62209"/>
  </r>
  <r>
    <x v="2"/>
    <x v="309"/>
    <n v="132.887193"/>
  </r>
  <r>
    <x v="1"/>
    <x v="309"/>
    <n v="108.059462"/>
  </r>
  <r>
    <x v="0"/>
    <x v="309"/>
    <n v="123.636067"/>
  </r>
  <r>
    <x v="0"/>
    <x v="310"/>
    <n v="121.312314"/>
  </r>
  <r>
    <x v="1"/>
    <x v="310"/>
    <n v="106.163704"/>
  </r>
  <r>
    <x v="2"/>
    <x v="310"/>
    <n v="130.57101"/>
  </r>
  <r>
    <x v="3"/>
    <x v="310"/>
    <n v="117.311825"/>
  </r>
  <r>
    <x v="4"/>
    <x v="310"/>
    <n v="112.42999"/>
  </r>
  <r>
    <x v="5"/>
    <x v="310"/>
    <n v="108.87173"/>
  </r>
  <r>
    <x v="5"/>
    <x v="311"/>
    <n v="109.186829"/>
  </r>
  <r>
    <x v="4"/>
    <x v="311"/>
    <n v="112.67935"/>
  </r>
  <r>
    <x v="3"/>
    <x v="311"/>
    <n v="117.687398"/>
  </r>
  <r>
    <x v="2"/>
    <x v="311"/>
    <n v="130.79764599999999"/>
  </r>
  <r>
    <x v="1"/>
    <x v="311"/>
    <n v="106.514655"/>
  </r>
  <r>
    <x v="0"/>
    <x v="311"/>
    <n v="121.65179500000001"/>
  </r>
  <r>
    <x v="0"/>
    <x v="312"/>
    <n v="121.861521"/>
  </r>
  <r>
    <x v="1"/>
    <x v="312"/>
    <n v="106.119958"/>
  </r>
  <r>
    <x v="2"/>
    <x v="312"/>
    <n v="131.16298499999999"/>
  </r>
  <r>
    <x v="3"/>
    <x v="312"/>
    <n v="117.842561"/>
  </r>
  <r>
    <x v="4"/>
    <x v="312"/>
    <n v="112.948263"/>
  </r>
  <r>
    <x v="5"/>
    <x v="312"/>
    <n v="109.034857"/>
  </r>
  <r>
    <x v="5"/>
    <x v="313"/>
    <n v="109.334958"/>
  </r>
  <r>
    <x v="4"/>
    <x v="313"/>
    <n v="113.19829"/>
  </r>
  <r>
    <x v="3"/>
    <x v="313"/>
    <n v="118.10065899999999"/>
  </r>
  <r>
    <x v="2"/>
    <x v="313"/>
    <n v="131.43895699999999"/>
  </r>
  <r>
    <x v="1"/>
    <x v="313"/>
    <n v="106.447022"/>
  </r>
  <r>
    <x v="0"/>
    <x v="313"/>
    <n v="122.125534"/>
  </r>
  <r>
    <x v="0"/>
    <x v="314"/>
    <n v="121.083223"/>
  </r>
  <r>
    <x v="1"/>
    <x v="314"/>
    <n v="106.047494"/>
  </r>
  <r>
    <x v="2"/>
    <x v="314"/>
    <n v="130.30772400000001"/>
  </r>
  <r>
    <x v="3"/>
    <x v="314"/>
    <n v="117.09586"/>
  </r>
  <r>
    <x v="4"/>
    <x v="314"/>
    <n v="112.10296700000001"/>
  </r>
  <r>
    <x v="5"/>
    <x v="314"/>
    <n v="108.67962199999999"/>
  </r>
  <r>
    <x v="5"/>
    <x v="315"/>
    <n v="108.57356799999999"/>
  </r>
  <r>
    <x v="4"/>
    <x v="315"/>
    <n v="111.779555"/>
  </r>
  <r>
    <x v="3"/>
    <x v="315"/>
    <n v="117.265709"/>
  </r>
  <r>
    <x v="2"/>
    <x v="315"/>
    <n v="129.914941"/>
  </r>
  <r>
    <x v="1"/>
    <x v="315"/>
    <n v="106.06684799999999"/>
  </r>
  <r>
    <x v="0"/>
    <x v="315"/>
    <n v="121.11202299999999"/>
  </r>
  <r>
    <x v="0"/>
    <x v="316"/>
    <n v="121.41045"/>
  </r>
  <r>
    <x v="1"/>
    <x v="316"/>
    <n v="105.655316"/>
  </r>
  <r>
    <x v="2"/>
    <x v="316"/>
    <n v="130.41158799999999"/>
  </r>
  <r>
    <x v="3"/>
    <x v="316"/>
    <n v="117.495243"/>
  </r>
  <r>
    <x v="4"/>
    <x v="316"/>
    <n v="112.08785399999999"/>
  </r>
  <r>
    <x v="5"/>
    <x v="316"/>
    <n v="108.428236"/>
  </r>
  <r>
    <x v="5"/>
    <x v="317"/>
    <n v="107.619782"/>
  </r>
  <r>
    <x v="4"/>
    <x v="317"/>
    <n v="111.02468399999999"/>
  </r>
  <r>
    <x v="3"/>
    <x v="317"/>
    <n v="116.202887"/>
  </r>
  <r>
    <x v="2"/>
    <x v="317"/>
    <n v="129.10874000000001"/>
  </r>
  <r>
    <x v="1"/>
    <x v="317"/>
    <n v="105.000136"/>
  </r>
  <r>
    <x v="0"/>
    <x v="317"/>
    <n v="120.1083"/>
  </r>
  <r>
    <x v="0"/>
    <x v="318"/>
    <n v="121.166427"/>
  </r>
  <r>
    <x v="1"/>
    <x v="318"/>
    <n v="106.05643600000001"/>
  </r>
  <r>
    <x v="2"/>
    <x v="318"/>
    <n v="129.85914"/>
  </r>
  <r>
    <x v="3"/>
    <x v="318"/>
    <n v="117.362399"/>
  </r>
  <r>
    <x v="4"/>
    <x v="318"/>
    <n v="111.817745"/>
  </r>
  <r>
    <x v="5"/>
    <x v="318"/>
    <n v="108.57981700000001"/>
  </r>
  <r>
    <x v="5"/>
    <x v="319"/>
    <n v="109.41622"/>
  </r>
  <r>
    <x v="4"/>
    <x v="319"/>
    <n v="112.402226"/>
  </r>
  <r>
    <x v="3"/>
    <x v="319"/>
    <n v="118.08595099999999"/>
  </r>
  <r>
    <x v="2"/>
    <x v="319"/>
    <n v="130.56900999999999"/>
  </r>
  <r>
    <x v="1"/>
    <x v="319"/>
    <n v="107.041389"/>
  </r>
  <r>
    <x v="0"/>
    <x v="319"/>
    <n v="121.88968800000001"/>
  </r>
  <r>
    <x v="0"/>
    <x v="320"/>
    <n v="123.223264"/>
  </r>
  <r>
    <x v="1"/>
    <x v="320"/>
    <n v="107.57485"/>
  </r>
  <r>
    <x v="2"/>
    <x v="320"/>
    <n v="132.256373"/>
  </r>
  <r>
    <x v="3"/>
    <x v="320"/>
    <n v="119.286659"/>
  </r>
  <r>
    <x v="4"/>
    <x v="320"/>
    <n v="113.860145"/>
  </r>
  <r>
    <x v="5"/>
    <x v="320"/>
    <n v="110.304126"/>
  </r>
  <r>
    <x v="5"/>
    <x v="321"/>
    <n v="110.46334299999999"/>
  </r>
  <r>
    <x v="4"/>
    <x v="321"/>
    <n v="114.010367"/>
  </r>
  <r>
    <x v="3"/>
    <x v="321"/>
    <n v="119.32031600000001"/>
  </r>
  <r>
    <x v="2"/>
    <x v="321"/>
    <n v="132.427401"/>
  </r>
  <r>
    <x v="1"/>
    <x v="321"/>
    <n v="107.73873500000001"/>
  </r>
  <r>
    <x v="0"/>
    <x v="321"/>
    <n v="123.292975"/>
  </r>
  <r>
    <x v="0"/>
    <x v="322"/>
    <n v="124.96912500000001"/>
  </r>
  <r>
    <x v="1"/>
    <x v="322"/>
    <n v="109.722397"/>
  </r>
  <r>
    <x v="2"/>
    <x v="322"/>
    <n v="134.16286400000001"/>
  </r>
  <r>
    <x v="3"/>
    <x v="322"/>
    <n v="120.965243"/>
  </r>
  <r>
    <x v="4"/>
    <x v="322"/>
    <n v="115.69130699999999"/>
  </r>
  <r>
    <x v="5"/>
    <x v="322"/>
    <n v="112.338629"/>
  </r>
  <r>
    <x v="5"/>
    <x v="323"/>
    <n v="111.870712"/>
  </r>
  <r>
    <x v="4"/>
    <x v="323"/>
    <n v="115.247198"/>
  </r>
  <r>
    <x v="3"/>
    <x v="323"/>
    <n v="120.609028"/>
  </r>
  <r>
    <x v="2"/>
    <x v="323"/>
    <n v="133.766201"/>
  </r>
  <r>
    <x v="1"/>
    <x v="323"/>
    <n v="109.242333"/>
  </r>
  <r>
    <x v="0"/>
    <x v="323"/>
    <n v="124.600706"/>
  </r>
  <r>
    <x v="0"/>
    <x v="324"/>
    <n v="124.44076699999999"/>
  </r>
  <r>
    <x v="1"/>
    <x v="324"/>
    <n v="109.62208099999999"/>
  </r>
  <r>
    <x v="2"/>
    <x v="324"/>
    <n v="133.49761000000001"/>
  </r>
  <r>
    <x v="3"/>
    <x v="324"/>
    <n v="120.48826800000001"/>
  </r>
  <r>
    <x v="4"/>
    <x v="324"/>
    <n v="115.082115"/>
  </r>
  <r>
    <x v="5"/>
    <x v="324"/>
    <n v="112.04552099999999"/>
  </r>
  <r>
    <x v="5"/>
    <x v="325"/>
    <n v="111.911368"/>
  </r>
  <r>
    <x v="4"/>
    <x v="325"/>
    <n v="114.856118"/>
  </r>
  <r>
    <x v="3"/>
    <x v="325"/>
    <n v="120.271111"/>
  </r>
  <r>
    <x v="2"/>
    <x v="325"/>
    <n v="133.24524099999999"/>
  </r>
  <r>
    <x v="1"/>
    <x v="325"/>
    <n v="109.54445699999999"/>
  </r>
  <r>
    <x v="0"/>
    <x v="325"/>
    <n v="124.21341"/>
  </r>
  <r>
    <x v="0"/>
    <x v="326"/>
    <n v="124.308803"/>
  </r>
  <r>
    <x v="1"/>
    <x v="326"/>
    <n v="109.789452"/>
  </r>
  <r>
    <x v="2"/>
    <x v="326"/>
    <n v="133.369247"/>
  </r>
  <r>
    <x v="3"/>
    <x v="326"/>
    <n v="120.35584799999999"/>
  </r>
  <r>
    <x v="4"/>
    <x v="326"/>
    <n v="114.950315"/>
  </r>
  <r>
    <x v="5"/>
    <x v="326"/>
    <n v="112.09995499999999"/>
  </r>
  <r>
    <x v="5"/>
    <x v="327"/>
    <n v="111.21812199999999"/>
  </r>
  <r>
    <x v="4"/>
    <x v="327"/>
    <n v="113.76537500000001"/>
  </r>
  <r>
    <x v="3"/>
    <x v="327"/>
    <n v="119.089251"/>
  </r>
  <r>
    <x v="2"/>
    <x v="327"/>
    <n v="131.96010799999999"/>
  </r>
  <r>
    <x v="1"/>
    <x v="327"/>
    <n v="109.09575599999999"/>
  </r>
  <r>
    <x v="0"/>
    <x v="327"/>
    <n v="122.999144"/>
  </r>
  <r>
    <x v="0"/>
    <x v="328"/>
    <n v="122.292479"/>
  </r>
  <r>
    <x v="1"/>
    <x v="328"/>
    <n v="108.584166"/>
  </r>
  <r>
    <x v="2"/>
    <x v="328"/>
    <n v="131.30461600000001"/>
  </r>
  <r>
    <x v="3"/>
    <x v="328"/>
    <n v="118.36953699999999"/>
  </r>
  <r>
    <x v="4"/>
    <x v="328"/>
    <n v="113.18887100000001"/>
  </r>
  <r>
    <x v="5"/>
    <x v="328"/>
    <n v="110.680041"/>
  </r>
  <r>
    <x v="5"/>
    <x v="329"/>
    <n v="111.71766599999999"/>
  </r>
  <r>
    <x v="4"/>
    <x v="329"/>
    <n v="114.33477999999999"/>
  </r>
  <r>
    <x v="3"/>
    <x v="329"/>
    <n v="119.516102"/>
  </r>
  <r>
    <x v="2"/>
    <x v="329"/>
    <n v="132.653752"/>
  </r>
  <r>
    <x v="1"/>
    <x v="329"/>
    <n v="109.54787"/>
  </r>
  <r>
    <x v="0"/>
    <x v="329"/>
    <n v="123.496987"/>
  </r>
  <r>
    <x v="0"/>
    <x v="330"/>
    <n v="122.87979199999999"/>
  </r>
  <r>
    <x v="1"/>
    <x v="330"/>
    <n v="109.10633199999999"/>
  </r>
  <r>
    <x v="2"/>
    <x v="330"/>
    <n v="131.92975999999999"/>
  </r>
  <r>
    <x v="3"/>
    <x v="330"/>
    <n v="118.939881"/>
  </r>
  <r>
    <x v="4"/>
    <x v="330"/>
    <n v="113.700999"/>
  </r>
  <r>
    <x v="5"/>
    <x v="330"/>
    <n v="111.199814"/>
  </r>
  <r>
    <x v="5"/>
    <x v="331"/>
    <n v="110.10752599999999"/>
  </r>
  <r>
    <x v="4"/>
    <x v="331"/>
    <n v="112.581744"/>
  </r>
  <r>
    <x v="3"/>
    <x v="331"/>
    <n v="117.83242799999999"/>
  </r>
  <r>
    <x v="2"/>
    <x v="331"/>
    <n v="130.58703"/>
  </r>
  <r>
    <x v="1"/>
    <x v="331"/>
    <n v="108.036141"/>
  </r>
  <r>
    <x v="0"/>
    <x v="331"/>
    <n v="121.706147"/>
  </r>
  <r>
    <x v="0"/>
    <x v="332"/>
    <n v="123.729477"/>
  </r>
  <r>
    <x v="1"/>
    <x v="332"/>
    <n v="109.550561"/>
  </r>
  <r>
    <x v="2"/>
    <x v="332"/>
    <n v="132.46004300000001"/>
  </r>
  <r>
    <x v="3"/>
    <x v="332"/>
    <n v="119.89442"/>
  </r>
  <r>
    <x v="4"/>
    <x v="332"/>
    <n v="114.095839"/>
  </r>
  <r>
    <x v="5"/>
    <x v="332"/>
    <n v="111.62609999999999"/>
  </r>
  <r>
    <x v="5"/>
    <x v="333"/>
    <n v="111.438894"/>
  </r>
  <r>
    <x v="4"/>
    <x v="333"/>
    <n v="114.2189"/>
  </r>
  <r>
    <x v="3"/>
    <x v="333"/>
    <n v="119.475786"/>
  </r>
  <r>
    <x v="2"/>
    <x v="333"/>
    <n v="132.448095"/>
  </r>
  <r>
    <x v="1"/>
    <x v="333"/>
    <n v="109.16709899999999"/>
  </r>
  <r>
    <x v="0"/>
    <x v="333"/>
    <n v="123.41407700000001"/>
  </r>
  <r>
    <x v="0"/>
    <x v="334"/>
    <n v="122.194917"/>
  </r>
  <r>
    <x v="1"/>
    <x v="334"/>
    <n v="108.409706"/>
  </r>
  <r>
    <x v="2"/>
    <x v="334"/>
    <n v="131.073407"/>
  </r>
  <r>
    <x v="3"/>
    <x v="334"/>
    <n v="118.31845199999999"/>
  </r>
  <r>
    <x v="4"/>
    <x v="334"/>
    <n v="112.994238"/>
  </r>
  <r>
    <x v="5"/>
    <x v="334"/>
    <n v="110.498178"/>
  </r>
  <r>
    <x v="5"/>
    <x v="335"/>
    <n v="110.94309699999999"/>
  </r>
  <r>
    <x v="4"/>
    <x v="335"/>
    <n v="113.610573"/>
  </r>
  <r>
    <x v="3"/>
    <x v="335"/>
    <n v="118.760493"/>
  </r>
  <r>
    <x v="2"/>
    <x v="335"/>
    <n v="131.74526499999999"/>
  </r>
  <r>
    <x v="1"/>
    <x v="335"/>
    <n v="108.743944"/>
  </r>
  <r>
    <x v="0"/>
    <x v="335"/>
    <n v="122.69850099999999"/>
  </r>
  <r>
    <x v="0"/>
    <x v="336"/>
    <n v="123.702309"/>
  </r>
  <r>
    <x v="1"/>
    <x v="336"/>
    <n v="109.40145200000001"/>
  </r>
  <r>
    <x v="2"/>
    <x v="336"/>
    <n v="132.835227"/>
  </r>
  <r>
    <x v="3"/>
    <x v="336"/>
    <n v="119.727889"/>
  </r>
  <r>
    <x v="4"/>
    <x v="336"/>
    <n v="114.454391"/>
  </r>
  <r>
    <x v="5"/>
    <x v="336"/>
    <n v="111.67565"/>
  </r>
  <r>
    <x v="5"/>
    <x v="337"/>
    <n v="110.95550900000001"/>
  </r>
  <r>
    <x v="4"/>
    <x v="337"/>
    <n v="113.31461299999999"/>
  </r>
  <r>
    <x v="3"/>
    <x v="337"/>
    <n v="118.74529099999999"/>
  </r>
  <r>
    <x v="2"/>
    <x v="337"/>
    <n v="131.58755300000001"/>
  </r>
  <r>
    <x v="1"/>
    <x v="337"/>
    <n v="108.95375900000001"/>
  </r>
  <r>
    <x v="0"/>
    <x v="337"/>
    <n v="122.646449"/>
  </r>
  <r>
    <x v="0"/>
    <x v="338"/>
    <n v="121.574749"/>
  </r>
  <r>
    <x v="1"/>
    <x v="338"/>
    <n v="108.13501100000001"/>
  </r>
  <r>
    <x v="2"/>
    <x v="338"/>
    <n v="130.55051900000001"/>
  </r>
  <r>
    <x v="3"/>
    <x v="338"/>
    <n v="117.668662"/>
  </r>
  <r>
    <x v="4"/>
    <x v="338"/>
    <n v="112.40755299999999"/>
  </r>
  <r>
    <x v="5"/>
    <x v="338"/>
    <n v="110.099878"/>
  </r>
  <r>
    <x v="5"/>
    <x v="339"/>
    <n v="109.373964"/>
  </r>
  <r>
    <x v="4"/>
    <x v="339"/>
    <n v="111.635689"/>
  </r>
  <r>
    <x v="3"/>
    <x v="339"/>
    <n v="116.79231900000001"/>
  </r>
  <r>
    <x v="2"/>
    <x v="339"/>
    <n v="129.67698899999999"/>
  </r>
  <r>
    <x v="1"/>
    <x v="339"/>
    <n v="107.441892"/>
  </r>
  <r>
    <x v="0"/>
    <x v="339"/>
    <n v="120.69479800000001"/>
  </r>
  <r>
    <x v="0"/>
    <x v="340"/>
    <n v="121.221194"/>
  </r>
  <r>
    <x v="1"/>
    <x v="340"/>
    <n v="107.520302"/>
  </r>
  <r>
    <x v="2"/>
    <x v="340"/>
    <n v="130.19411199999999"/>
  </r>
  <r>
    <x v="3"/>
    <x v="340"/>
    <n v="117.318421"/>
  </r>
  <r>
    <x v="4"/>
    <x v="340"/>
    <n v="112.01415"/>
  </r>
  <r>
    <x v="5"/>
    <x v="340"/>
    <n v="109.570818"/>
  </r>
  <r>
    <x v="5"/>
    <x v="341"/>
    <n v="109.590846"/>
  </r>
  <r>
    <x v="4"/>
    <x v="341"/>
    <n v="112.081352"/>
  </r>
  <r>
    <x v="3"/>
    <x v="341"/>
    <n v="117.326103"/>
  </r>
  <r>
    <x v="2"/>
    <x v="341"/>
    <n v="130.27425600000001"/>
  </r>
  <r>
    <x v="1"/>
    <x v="341"/>
    <n v="107.50976"/>
  </r>
  <r>
    <x v="0"/>
    <x v="341"/>
    <n v="121.24760999999999"/>
  </r>
  <r>
    <x v="0"/>
    <x v="342"/>
    <n v="120.783508"/>
  </r>
  <r>
    <x v="1"/>
    <x v="342"/>
    <n v="107.43481199999999"/>
  </r>
  <r>
    <x v="2"/>
    <x v="342"/>
    <n v="129.58491100000001"/>
  </r>
  <r>
    <x v="3"/>
    <x v="342"/>
    <n v="116.94284399999999"/>
  </r>
  <r>
    <x v="4"/>
    <x v="342"/>
    <n v="111.640501"/>
  </r>
  <r>
    <x v="5"/>
    <x v="342"/>
    <n v="109.372006"/>
  </r>
  <r>
    <x v="5"/>
    <x v="343"/>
    <n v="109.831221"/>
  </r>
  <r>
    <x v="4"/>
    <x v="343"/>
    <n v="111.980704"/>
  </r>
  <r>
    <x v="3"/>
    <x v="343"/>
    <n v="117.482547"/>
  </r>
  <r>
    <x v="2"/>
    <x v="343"/>
    <n v="130.089001"/>
  </r>
  <r>
    <x v="1"/>
    <x v="343"/>
    <n v="107.968779"/>
  </r>
  <r>
    <x v="0"/>
    <x v="343"/>
    <n v="121.31666800000001"/>
  </r>
  <r>
    <x v="0"/>
    <x v="344"/>
    <n v="121.333291"/>
  </r>
  <r>
    <x v="1"/>
    <x v="344"/>
    <n v="108.30466300000001"/>
  </r>
  <r>
    <x v="2"/>
    <x v="344"/>
    <n v="130.00136800000001"/>
  </r>
  <r>
    <x v="3"/>
    <x v="344"/>
    <n v="117.53515299999999"/>
  </r>
  <r>
    <x v="4"/>
    <x v="344"/>
    <n v="111.897199"/>
  </r>
  <r>
    <x v="5"/>
    <x v="344"/>
    <n v="110.003345"/>
  </r>
  <r>
    <x v="5"/>
    <x v="345"/>
    <n v="109.681472"/>
  </r>
  <r>
    <x v="4"/>
    <x v="345"/>
    <n v="111.507955"/>
  </r>
  <r>
    <x v="3"/>
    <x v="345"/>
    <n v="116.825176"/>
  </r>
  <r>
    <x v="2"/>
    <x v="345"/>
    <n v="129.458302"/>
  </r>
  <r>
    <x v="1"/>
    <x v="345"/>
    <n v="108.02768500000001"/>
  </r>
  <r>
    <x v="0"/>
    <x v="345"/>
    <n v="120.663016"/>
  </r>
  <r>
    <x v="0"/>
    <x v="346"/>
    <n v="123.301401"/>
  </r>
  <r>
    <x v="1"/>
    <x v="346"/>
    <n v="110.35778500000001"/>
  </r>
  <r>
    <x v="2"/>
    <x v="346"/>
    <n v="132.086938"/>
  </r>
  <r>
    <x v="3"/>
    <x v="346"/>
    <n v="119.449544"/>
  </r>
  <r>
    <x v="4"/>
    <x v="346"/>
    <n v="113.67017199999999"/>
  </r>
  <r>
    <x v="5"/>
    <x v="346"/>
    <n v="111.951716"/>
  </r>
  <r>
    <x v="5"/>
    <x v="347"/>
    <n v="112.204098"/>
  </r>
  <r>
    <x v="4"/>
    <x v="347"/>
    <n v="113.949022"/>
  </r>
  <r>
    <x v="3"/>
    <x v="347"/>
    <n v="119.944794"/>
  </r>
  <r>
    <x v="2"/>
    <x v="347"/>
    <n v="132.35808800000001"/>
  </r>
  <r>
    <x v="1"/>
    <x v="347"/>
    <n v="110.591961"/>
  </r>
  <r>
    <x v="0"/>
    <x v="347"/>
    <n v="123.74109799999999"/>
  </r>
  <r>
    <x v="0"/>
    <x v="348"/>
    <n v="124.644716"/>
  </r>
  <r>
    <x v="1"/>
    <x v="348"/>
    <n v="111.494319"/>
  </r>
  <r>
    <x v="2"/>
    <x v="348"/>
    <n v="133.27760799999999"/>
  </r>
  <r>
    <x v="3"/>
    <x v="348"/>
    <n v="120.837025"/>
  </r>
  <r>
    <x v="4"/>
    <x v="348"/>
    <n v="114.764847"/>
  </r>
  <r>
    <x v="5"/>
    <x v="348"/>
    <n v="113.074517"/>
  </r>
  <r>
    <x v="5"/>
    <x v="349"/>
    <n v="113.775041"/>
  </r>
  <r>
    <x v="4"/>
    <x v="349"/>
    <n v="115.31731499999999"/>
  </r>
  <r>
    <x v="3"/>
    <x v="349"/>
    <n v="121.67317"/>
  </r>
  <r>
    <x v="2"/>
    <x v="349"/>
    <n v="133.987391"/>
  </r>
  <r>
    <x v="1"/>
    <x v="349"/>
    <n v="112.288938"/>
  </r>
  <r>
    <x v="0"/>
    <x v="349"/>
    <n v="125.452152"/>
  </r>
  <r>
    <x v="0"/>
    <x v="350"/>
    <n v="128.975751"/>
  </r>
  <r>
    <x v="1"/>
    <x v="350"/>
    <n v="114.706613"/>
  </r>
  <r>
    <x v="2"/>
    <x v="350"/>
    <n v="137.49741399999999"/>
  </r>
  <r>
    <x v="3"/>
    <x v="350"/>
    <n v="125.178805"/>
  </r>
  <r>
    <x v="4"/>
    <x v="350"/>
    <n v="118.179075"/>
  </r>
  <r>
    <x v="5"/>
    <x v="350"/>
    <n v="116.375587"/>
  </r>
  <r>
    <x v="5"/>
    <x v="351"/>
    <n v="117.255476"/>
  </r>
  <r>
    <x v="4"/>
    <x v="351"/>
    <n v="119.071562"/>
  </r>
  <r>
    <x v="3"/>
    <x v="351"/>
    <n v="126.237942"/>
  </r>
  <r>
    <x v="2"/>
    <x v="351"/>
    <n v="138.58799099999999"/>
  </r>
  <r>
    <x v="1"/>
    <x v="351"/>
    <n v="115.57458099999999"/>
  </r>
  <r>
    <x v="0"/>
    <x v="351"/>
    <n v="130.04809299999999"/>
  </r>
  <r>
    <x v="0"/>
    <x v="352"/>
    <n v="129.86796100000001"/>
  </r>
  <r>
    <x v="1"/>
    <x v="352"/>
    <n v="115.192847"/>
  </r>
  <r>
    <x v="2"/>
    <x v="352"/>
    <n v="138.49241599999999"/>
  </r>
  <r>
    <x v="3"/>
    <x v="352"/>
    <n v="126.029431"/>
  </r>
  <r>
    <x v="4"/>
    <x v="352"/>
    <n v="118.92068"/>
  </r>
  <r>
    <x v="5"/>
    <x v="352"/>
    <n v="116.966435"/>
  </r>
  <r>
    <x v="5"/>
    <x v="353"/>
    <n v="116.386002"/>
  </r>
  <r>
    <x v="4"/>
    <x v="353"/>
    <n v="118.55005800000001"/>
  </r>
  <r>
    <x v="3"/>
    <x v="353"/>
    <n v="125.557925"/>
  </r>
  <r>
    <x v="2"/>
    <x v="353"/>
    <n v="138.108003"/>
  </r>
  <r>
    <x v="1"/>
    <x v="353"/>
    <n v="114.472143"/>
  </r>
  <r>
    <x v="0"/>
    <x v="353"/>
    <n v="129.41684100000001"/>
  </r>
  <r>
    <x v="0"/>
    <x v="354"/>
    <n v="128.79778300000001"/>
  </r>
  <r>
    <x v="1"/>
    <x v="354"/>
    <n v="114.262474"/>
  </r>
  <r>
    <x v="2"/>
    <x v="354"/>
    <n v="137.25668999999999"/>
  </r>
  <r>
    <x v="3"/>
    <x v="354"/>
    <n v="125.023777"/>
  </r>
  <r>
    <x v="4"/>
    <x v="354"/>
    <n v="117.694034"/>
  </r>
  <r>
    <x v="5"/>
    <x v="354"/>
    <n v="115.91488"/>
  </r>
  <r>
    <x v="5"/>
    <x v="355"/>
    <n v="116.846577"/>
  </r>
  <r>
    <x v="4"/>
    <x v="355"/>
    <n v="118.969407"/>
  </r>
  <r>
    <x v="3"/>
    <x v="355"/>
    <n v="126.09387700000001"/>
  </r>
  <r>
    <x v="2"/>
    <x v="355"/>
    <n v="138.68038999999999"/>
  </r>
  <r>
    <x v="1"/>
    <x v="355"/>
    <n v="114.95634200000001"/>
  </r>
  <r>
    <x v="0"/>
    <x v="355"/>
    <n v="129.96490499999999"/>
  </r>
  <r>
    <x v="0"/>
    <x v="356"/>
    <n v="129.50002900000001"/>
  </r>
  <r>
    <x v="1"/>
    <x v="356"/>
    <n v="114.739715"/>
  </r>
  <r>
    <x v="2"/>
    <x v="356"/>
    <n v="138.04028"/>
  </r>
  <r>
    <x v="3"/>
    <x v="356"/>
    <n v="125.693057"/>
  </r>
  <r>
    <x v="4"/>
    <x v="356"/>
    <n v="118.52936"/>
  </r>
  <r>
    <x v="5"/>
    <x v="356"/>
    <n v="116.53904"/>
  </r>
  <r>
    <x v="5"/>
    <x v="357"/>
    <n v="117.327146"/>
  </r>
  <r>
    <x v="4"/>
    <x v="357"/>
    <n v="119.569667"/>
  </r>
  <r>
    <x v="3"/>
    <x v="357"/>
    <n v="126.834357"/>
  </r>
  <r>
    <x v="2"/>
    <x v="357"/>
    <n v="139.33140499999999"/>
  </r>
  <r>
    <x v="1"/>
    <x v="357"/>
    <n v="115.352127"/>
  </r>
  <r>
    <x v="0"/>
    <x v="357"/>
    <n v="130.6857"/>
  </r>
  <r>
    <x v="0"/>
    <x v="358"/>
    <n v="130.176659"/>
  </r>
  <r>
    <x v="1"/>
    <x v="358"/>
    <n v="114.825686"/>
  </r>
  <r>
    <x v="2"/>
    <x v="358"/>
    <n v="138.936677"/>
  </r>
  <r>
    <x v="3"/>
    <x v="358"/>
    <n v="126.28867700000001"/>
  </r>
  <r>
    <x v="4"/>
    <x v="358"/>
    <n v="119.24342799999999"/>
  </r>
  <r>
    <x v="5"/>
    <x v="358"/>
    <n v="116.88185900000001"/>
  </r>
  <r>
    <x v="5"/>
    <x v="359"/>
    <n v="116.245841"/>
  </r>
  <r>
    <x v="4"/>
    <x v="359"/>
    <n v="118.45899799999999"/>
  </r>
  <r>
    <x v="3"/>
    <x v="359"/>
    <n v="125.53819900000001"/>
  </r>
  <r>
    <x v="2"/>
    <x v="359"/>
    <n v="138.028707"/>
  </r>
  <r>
    <x v="1"/>
    <x v="359"/>
    <n v="114.29507"/>
  </r>
  <r>
    <x v="0"/>
    <x v="359"/>
    <n v="129.3817"/>
  </r>
  <r>
    <x v="0"/>
    <x v="360"/>
    <n v="128.12294700000001"/>
  </r>
  <r>
    <x v="1"/>
    <x v="360"/>
    <n v="113.986256"/>
  </r>
  <r>
    <x v="2"/>
    <x v="360"/>
    <n v="136.77278100000001"/>
  </r>
  <r>
    <x v="3"/>
    <x v="360"/>
    <n v="124.28652200000001"/>
  </r>
  <r>
    <x v="4"/>
    <x v="360"/>
    <n v="117.524835"/>
  </r>
  <r>
    <x v="5"/>
    <x v="360"/>
    <n v="115.679862"/>
  </r>
  <r>
    <x v="5"/>
    <x v="361"/>
    <n v="114.91923"/>
  </r>
  <r>
    <x v="4"/>
    <x v="361"/>
    <n v="116.76412999999999"/>
  </r>
  <r>
    <x v="3"/>
    <x v="361"/>
    <n v="123.515775"/>
  </r>
  <r>
    <x v="2"/>
    <x v="361"/>
    <n v="135.85697999999999"/>
  </r>
  <r>
    <x v="1"/>
    <x v="361"/>
    <n v="113.228359"/>
  </r>
  <r>
    <x v="0"/>
    <x v="361"/>
    <n v="127.310855"/>
  </r>
  <r>
    <x v="0"/>
    <x v="362"/>
    <n v="128.752791"/>
  </r>
  <r>
    <x v="1"/>
    <x v="362"/>
    <n v="113.706101"/>
  </r>
  <r>
    <x v="2"/>
    <x v="362"/>
    <n v="137.47494800000001"/>
  </r>
  <r>
    <x v="3"/>
    <x v="362"/>
    <n v="124.887113"/>
  </r>
  <r>
    <x v="4"/>
    <x v="362"/>
    <n v="117.978487"/>
  </r>
  <r>
    <x v="5"/>
    <x v="362"/>
    <n v="115.70458000000001"/>
  </r>
  <r>
    <x v="5"/>
    <x v="363"/>
    <n v="115.223224"/>
  </r>
  <r>
    <x v="4"/>
    <x v="363"/>
    <n v="117.282909"/>
  </r>
  <r>
    <x v="3"/>
    <x v="363"/>
    <n v="124.11578299999999"/>
  </r>
  <r>
    <x v="2"/>
    <x v="363"/>
    <n v="136.580344"/>
  </r>
  <r>
    <x v="1"/>
    <x v="363"/>
    <n v="113.37737300000001"/>
  </r>
  <r>
    <x v="0"/>
    <x v="363"/>
    <n v="127.94577"/>
  </r>
  <r>
    <x v="0"/>
    <x v="364"/>
    <n v="127.82674400000001"/>
  </r>
  <r>
    <x v="1"/>
    <x v="364"/>
    <n v="113.171952"/>
  </r>
  <r>
    <x v="2"/>
    <x v="364"/>
    <n v="136.51632699999999"/>
  </r>
  <r>
    <x v="3"/>
    <x v="364"/>
    <n v="123.97836"/>
  </r>
  <r>
    <x v="4"/>
    <x v="364"/>
    <n v="117.20287399999999"/>
  </r>
  <r>
    <x v="5"/>
    <x v="364"/>
    <n v="115.070283"/>
  </r>
  <r>
    <x v="5"/>
    <x v="365"/>
    <n v="115.467279"/>
  </r>
  <r>
    <x v="4"/>
    <x v="365"/>
    <n v="117.607698"/>
  </r>
  <r>
    <x v="3"/>
    <x v="365"/>
    <n v="124.555187"/>
  </r>
  <r>
    <x v="2"/>
    <x v="365"/>
    <n v="137.01362800000001"/>
  </r>
  <r>
    <x v="1"/>
    <x v="365"/>
    <n v="113.56205799999999"/>
  </r>
  <r>
    <x v="0"/>
    <x v="365"/>
    <n v="128.385706"/>
  </r>
  <r>
    <x v="0"/>
    <x v="366"/>
    <n v="129.25489200000001"/>
  </r>
  <r>
    <x v="1"/>
    <x v="366"/>
    <n v="114.442644"/>
  </r>
  <r>
    <x v="2"/>
    <x v="366"/>
    <n v="137.90581900000001"/>
  </r>
  <r>
    <x v="3"/>
    <x v="366"/>
    <n v="125.41077900000001"/>
  </r>
  <r>
    <x v="4"/>
    <x v="366"/>
    <n v="118.331644"/>
  </r>
  <r>
    <x v="5"/>
    <x v="366"/>
    <n v="116.282943"/>
  </r>
  <r>
    <x v="5"/>
    <x v="367"/>
    <n v="116.865735"/>
  </r>
  <r>
    <x v="4"/>
    <x v="367"/>
    <n v="119.07448599999999"/>
  </r>
  <r>
    <x v="3"/>
    <x v="367"/>
    <n v="125.97005799999999"/>
  </r>
  <r>
    <x v="2"/>
    <x v="367"/>
    <n v="138.836533"/>
  </r>
  <r>
    <x v="1"/>
    <x v="367"/>
    <n v="114.905901"/>
  </r>
  <r>
    <x v="0"/>
    <x v="367"/>
    <n v="129.91331299999999"/>
  </r>
  <r>
    <x v="0"/>
    <x v="368"/>
    <n v="132.036089"/>
  </r>
  <r>
    <x v="1"/>
    <x v="368"/>
    <n v="116.43804900000001"/>
  </r>
  <r>
    <x v="2"/>
    <x v="368"/>
    <n v="140.892662"/>
  </r>
  <r>
    <x v="3"/>
    <x v="368"/>
    <n v="128.102295"/>
  </r>
  <r>
    <x v="4"/>
    <x v="368"/>
    <n v="120.873406"/>
  </r>
  <r>
    <x v="5"/>
    <x v="368"/>
    <n v="118.513672"/>
  </r>
  <r>
    <x v="5"/>
    <x v="369"/>
    <n v="120.072407"/>
  </r>
  <r>
    <x v="4"/>
    <x v="369"/>
    <n v="122.080061"/>
  </r>
  <r>
    <x v="3"/>
    <x v="369"/>
    <n v="129.64748"/>
  </r>
  <r>
    <x v="2"/>
    <x v="369"/>
    <n v="142.214956"/>
  </r>
  <r>
    <x v="1"/>
    <x v="369"/>
    <n v="118.249274"/>
  </r>
  <r>
    <x v="0"/>
    <x v="369"/>
    <n v="133.530778"/>
  </r>
  <r>
    <x v="0"/>
    <x v="370"/>
    <n v="133.775474"/>
  </r>
  <r>
    <x v="1"/>
    <x v="370"/>
    <n v="118.907781"/>
  </r>
  <r>
    <x v="2"/>
    <x v="370"/>
    <n v="142.18613300000001"/>
  </r>
  <r>
    <x v="3"/>
    <x v="370"/>
    <n v="129.98454699999999"/>
  </r>
  <r>
    <x v="4"/>
    <x v="370"/>
    <n v="122.058111"/>
  </r>
  <r>
    <x v="5"/>
    <x v="370"/>
    <n v="120.444824"/>
  </r>
  <r>
    <x v="5"/>
    <x v="371"/>
    <n v="120.4975"/>
  </r>
  <r>
    <x v="4"/>
    <x v="371"/>
    <n v="122.210972"/>
  </r>
  <r>
    <x v="3"/>
    <x v="371"/>
    <n v="130.25064599999999"/>
  </r>
  <r>
    <x v="2"/>
    <x v="371"/>
    <n v="142.48386600000001"/>
  </r>
  <r>
    <x v="1"/>
    <x v="371"/>
    <n v="118.88690699999999"/>
  </r>
  <r>
    <x v="0"/>
    <x v="371"/>
    <n v="134.05104800000001"/>
  </r>
  <r>
    <x v="0"/>
    <x v="372"/>
    <n v="134.11568500000001"/>
  </r>
  <r>
    <x v="1"/>
    <x v="372"/>
    <n v="119.199895"/>
  </r>
  <r>
    <x v="2"/>
    <x v="372"/>
    <n v="142.67128199999999"/>
  </r>
  <r>
    <x v="3"/>
    <x v="372"/>
    <n v="130.27253200000001"/>
  </r>
  <r>
    <x v="4"/>
    <x v="372"/>
    <n v="122.401578"/>
  </r>
  <r>
    <x v="5"/>
    <x v="372"/>
    <n v="120.759187"/>
  </r>
  <r>
    <x v="5"/>
    <x v="373"/>
    <n v="120.13607"/>
  </r>
  <r>
    <x v="4"/>
    <x v="373"/>
    <n v="121.737133"/>
  </r>
  <r>
    <x v="3"/>
    <x v="373"/>
    <n v="129.54809299999999"/>
  </r>
  <r>
    <x v="2"/>
    <x v="373"/>
    <n v="141.84893299999999"/>
  </r>
  <r>
    <x v="1"/>
    <x v="373"/>
    <n v="118.608901"/>
  </r>
  <r>
    <x v="0"/>
    <x v="373"/>
    <n v="133.36241899999999"/>
  </r>
  <r>
    <x v="0"/>
    <x v="374"/>
    <n v="134.18615800000001"/>
  </r>
  <r>
    <x v="1"/>
    <x v="374"/>
    <n v="118.482927"/>
  </r>
  <r>
    <x v="2"/>
    <x v="374"/>
    <n v="142.96582699999999"/>
  </r>
  <r>
    <x v="3"/>
    <x v="374"/>
    <n v="130.26537300000001"/>
  </r>
  <r>
    <x v="4"/>
    <x v="374"/>
    <n v="122.62789600000001"/>
  </r>
  <r>
    <x v="5"/>
    <x v="374"/>
    <n v="120.44233800000001"/>
  </r>
  <r>
    <x v="5"/>
    <x v="375"/>
    <n v="120.042306"/>
  </r>
  <r>
    <x v="4"/>
    <x v="375"/>
    <n v="122.435951"/>
  </r>
  <r>
    <x v="3"/>
    <x v="375"/>
    <n v="129.82988"/>
  </r>
  <r>
    <x v="2"/>
    <x v="375"/>
    <n v="142.802595"/>
  </r>
  <r>
    <x v="1"/>
    <x v="375"/>
    <n v="117.93145800000001"/>
  </r>
  <r>
    <x v="0"/>
    <x v="375"/>
    <n v="133.81843900000001"/>
  </r>
  <r>
    <x v="0"/>
    <x v="376"/>
    <n v="133.58397199999999"/>
  </r>
  <r>
    <x v="1"/>
    <x v="376"/>
    <n v="117.238737"/>
  </r>
  <r>
    <x v="2"/>
    <x v="376"/>
    <n v="142.59464500000001"/>
  </r>
  <r>
    <x v="3"/>
    <x v="376"/>
    <n v="129.58791600000001"/>
  </r>
  <r>
    <x v="4"/>
    <x v="376"/>
    <n v="122.202442"/>
  </r>
  <r>
    <x v="5"/>
    <x v="376"/>
    <n v="119.543083"/>
  </r>
  <r>
    <x v="5"/>
    <x v="377"/>
    <n v="119.31860399999999"/>
  </r>
  <r>
    <x v="4"/>
    <x v="377"/>
    <n v="121.738364"/>
  </r>
  <r>
    <x v="3"/>
    <x v="377"/>
    <n v="129.27002300000001"/>
  </r>
  <r>
    <x v="2"/>
    <x v="377"/>
    <n v="142.12380200000001"/>
  </r>
  <r>
    <x v="1"/>
    <x v="377"/>
    <n v="117.18919"/>
  </r>
  <r>
    <x v="0"/>
    <x v="377"/>
    <n v="133.22522799999999"/>
  </r>
  <r>
    <x v="0"/>
    <x v="378"/>
    <n v="132.82198700000001"/>
  </r>
  <r>
    <x v="1"/>
    <x v="378"/>
    <n v="116.859255"/>
  </r>
  <r>
    <x v="2"/>
    <x v="378"/>
    <n v="141.88428300000001"/>
  </r>
  <r>
    <x v="3"/>
    <x v="378"/>
    <n v="128.81336899999999"/>
  </r>
  <r>
    <x v="4"/>
    <x v="378"/>
    <n v="121.5932"/>
  </r>
  <r>
    <x v="5"/>
    <x v="378"/>
    <n v="119.06626799999999"/>
  </r>
  <r>
    <x v="5"/>
    <x v="379"/>
    <n v="119.28587899999999"/>
  </r>
  <r>
    <x v="4"/>
    <x v="379"/>
    <n v="121.88915"/>
  </r>
  <r>
    <x v="3"/>
    <x v="379"/>
    <n v="129.05018999999999"/>
  </r>
  <r>
    <x v="2"/>
    <x v="379"/>
    <n v="142.169847"/>
  </r>
  <r>
    <x v="1"/>
    <x v="379"/>
    <n v="117.02248"/>
  </r>
  <r>
    <x v="0"/>
    <x v="379"/>
    <n v="133.07251199999999"/>
  </r>
  <r>
    <x v="0"/>
    <x v="380"/>
    <n v="133.495519"/>
  </r>
  <r>
    <x v="1"/>
    <x v="380"/>
    <n v="117.364462"/>
  </r>
  <r>
    <x v="2"/>
    <x v="380"/>
    <n v="142.64093800000001"/>
  </r>
  <r>
    <x v="3"/>
    <x v="380"/>
    <n v="129.45385099999999"/>
  </r>
  <r>
    <x v="4"/>
    <x v="380"/>
    <n v="122.218919"/>
  </r>
  <r>
    <x v="5"/>
    <x v="380"/>
    <n v="119.623296"/>
  </r>
  <r>
    <x v="5"/>
    <x v="381"/>
    <n v="120.91701999999999"/>
  </r>
  <r>
    <x v="4"/>
    <x v="381"/>
    <n v="123.46269599999999"/>
  </r>
  <r>
    <x v="3"/>
    <x v="381"/>
    <n v="130.77822900000001"/>
  </r>
  <r>
    <x v="2"/>
    <x v="381"/>
    <n v="143.97124600000001"/>
  </r>
  <r>
    <x v="1"/>
    <x v="381"/>
    <n v="118.690668"/>
  </r>
  <r>
    <x v="0"/>
    <x v="381"/>
    <n v="134.828194"/>
  </r>
  <r>
    <x v="0"/>
    <x v="382"/>
    <n v="133.329252"/>
  </r>
  <r>
    <x v="1"/>
    <x v="382"/>
    <n v="117.626479"/>
  </r>
  <r>
    <x v="2"/>
    <x v="382"/>
    <n v="142.42729499999999"/>
  </r>
  <r>
    <x v="3"/>
    <x v="382"/>
    <n v="129.304914"/>
  </r>
  <r>
    <x v="4"/>
    <x v="382"/>
    <n v="122.06795200000001"/>
  </r>
  <r>
    <x v="5"/>
    <x v="382"/>
    <n v="119.712188"/>
  </r>
  <r>
    <x v="5"/>
    <x v="383"/>
    <n v="120.506584"/>
  </r>
  <r>
    <x v="4"/>
    <x v="383"/>
    <n v="122.867454"/>
  </r>
  <r>
    <x v="3"/>
    <x v="383"/>
    <n v="130.283455"/>
  </r>
  <r>
    <x v="2"/>
    <x v="383"/>
    <n v="143.49582599999999"/>
  </r>
  <r>
    <x v="1"/>
    <x v="383"/>
    <n v="118.41462900000001"/>
  </r>
  <r>
    <x v="0"/>
    <x v="383"/>
    <n v="134.33586"/>
  </r>
  <r>
    <x v="0"/>
    <x v="384"/>
    <n v="133.44723500000001"/>
  </r>
  <r>
    <x v="1"/>
    <x v="384"/>
    <n v="117.490235"/>
  </r>
  <r>
    <x v="2"/>
    <x v="384"/>
    <n v="142.59857099999999"/>
  </r>
  <r>
    <x v="3"/>
    <x v="384"/>
    <n v="129.40384800000001"/>
  </r>
  <r>
    <x v="4"/>
    <x v="384"/>
    <n v="122.16515200000001"/>
  </r>
  <r>
    <x v="5"/>
    <x v="384"/>
    <n v="119.67395"/>
  </r>
  <r>
    <x v="5"/>
    <x v="385"/>
    <n v="119.808483"/>
  </r>
  <r>
    <x v="4"/>
    <x v="385"/>
    <n v="122.481921"/>
  </r>
  <r>
    <x v="3"/>
    <x v="385"/>
    <n v="129.784978"/>
  </r>
  <r>
    <x v="2"/>
    <x v="385"/>
    <n v="143.07302100000001"/>
  </r>
  <r>
    <x v="1"/>
    <x v="385"/>
    <n v="117.49179700000001"/>
  </r>
  <r>
    <x v="0"/>
    <x v="385"/>
    <n v="133.85422800000001"/>
  </r>
  <r>
    <x v="0"/>
    <x v="386"/>
    <n v="133.88488000000001"/>
  </r>
  <r>
    <x v="1"/>
    <x v="386"/>
    <n v="117.707825"/>
  </r>
  <r>
    <x v="2"/>
    <x v="386"/>
    <n v="143.35980799999999"/>
  </r>
  <r>
    <x v="3"/>
    <x v="386"/>
    <n v="129.727814"/>
  </r>
  <r>
    <x v="4"/>
    <x v="386"/>
    <n v="122.72031"/>
  </r>
  <r>
    <x v="5"/>
    <x v="386"/>
    <n v="120.03435500000001"/>
  </r>
  <r>
    <x v="5"/>
    <x v="387"/>
    <n v="119.930178"/>
  </r>
  <r>
    <x v="4"/>
    <x v="387"/>
    <n v="122.798852"/>
  </r>
  <r>
    <x v="3"/>
    <x v="387"/>
    <n v="129.85226900000001"/>
  </r>
  <r>
    <x v="2"/>
    <x v="387"/>
    <n v="143.51990699999999"/>
  </r>
  <r>
    <x v="1"/>
    <x v="387"/>
    <n v="117.469769"/>
  </r>
  <r>
    <x v="0"/>
    <x v="387"/>
    <n v="134.019093"/>
  </r>
  <r>
    <x v="0"/>
    <x v="388"/>
    <n v="134.52317500000001"/>
  </r>
  <r>
    <x v="1"/>
    <x v="388"/>
    <n v="117.915257"/>
  </r>
  <r>
    <x v="2"/>
    <x v="388"/>
    <n v="143.924104"/>
  </r>
  <r>
    <x v="3"/>
    <x v="388"/>
    <n v="130.386943"/>
  </r>
  <r>
    <x v="4"/>
    <x v="388"/>
    <n v="123.195505"/>
  </r>
  <r>
    <x v="5"/>
    <x v="388"/>
    <n v="120.355749"/>
  </r>
  <r>
    <x v="5"/>
    <x v="389"/>
    <n v="120.85997399999999"/>
  </r>
  <r>
    <x v="4"/>
    <x v="389"/>
    <n v="123.75555300000001"/>
  </r>
  <r>
    <x v="3"/>
    <x v="389"/>
    <n v="130.927933"/>
  </r>
  <r>
    <x v="2"/>
    <x v="389"/>
    <n v="144.66734"/>
  </r>
  <r>
    <x v="1"/>
    <x v="389"/>
    <n v="118.377244"/>
  </r>
  <r>
    <x v="0"/>
    <x v="389"/>
    <n v="135.11871099999999"/>
  </r>
  <r>
    <x v="0"/>
    <x v="390"/>
    <n v="135.07427300000001"/>
  </r>
  <r>
    <x v="1"/>
    <x v="390"/>
    <n v="118.503433"/>
  </r>
  <r>
    <x v="2"/>
    <x v="390"/>
    <n v="144.78188499999999"/>
  </r>
  <r>
    <x v="3"/>
    <x v="390"/>
    <n v="130.82955000000001"/>
  </r>
  <r>
    <x v="4"/>
    <x v="390"/>
    <n v="123.922719"/>
  </r>
  <r>
    <x v="5"/>
    <x v="390"/>
    <n v="121.00382"/>
  </r>
  <r>
    <x v="5"/>
    <x v="391"/>
    <n v="122.017678"/>
  </r>
  <r>
    <x v="4"/>
    <x v="391"/>
    <n v="125.052616"/>
  </r>
  <r>
    <x v="3"/>
    <x v="391"/>
    <n v="132.170027"/>
  </r>
  <r>
    <x v="2"/>
    <x v="391"/>
    <n v="146.17870199999999"/>
  </r>
  <r>
    <x v="1"/>
    <x v="391"/>
    <n v="119.428511"/>
  </r>
  <r>
    <x v="0"/>
    <x v="391"/>
    <n v="136.436116"/>
  </r>
  <r>
    <x v="0"/>
    <x v="392"/>
    <n v="136.58273299999999"/>
  </r>
  <r>
    <x v="1"/>
    <x v="392"/>
    <n v="119.172152"/>
  </r>
  <r>
    <x v="2"/>
    <x v="392"/>
    <n v="146.44941399999999"/>
  </r>
  <r>
    <x v="3"/>
    <x v="392"/>
    <n v="132.273323"/>
  </r>
  <r>
    <x v="4"/>
    <x v="392"/>
    <n v="125.21402399999999"/>
  </r>
  <r>
    <x v="5"/>
    <x v="392"/>
    <n v="121.93917399999999"/>
  </r>
  <r>
    <x v="5"/>
    <x v="393"/>
    <n v="122.056759"/>
  </r>
  <r>
    <x v="4"/>
    <x v="393"/>
    <n v="125.400279"/>
  </r>
  <r>
    <x v="3"/>
    <x v="393"/>
    <n v="132.64802299999999"/>
  </r>
  <r>
    <x v="2"/>
    <x v="393"/>
    <n v="146.661013"/>
  </r>
  <r>
    <x v="1"/>
    <x v="393"/>
    <n v="119.23817699999999"/>
  </r>
  <r>
    <x v="0"/>
    <x v="393"/>
    <n v="136.91773499999999"/>
  </r>
  <r>
    <x v="0"/>
    <x v="394"/>
    <n v="138.47969800000001"/>
  </r>
  <r>
    <x v="1"/>
    <x v="394"/>
    <n v="119.916459"/>
  </r>
  <r>
    <x v="2"/>
    <x v="394"/>
    <n v="148.296629"/>
  </r>
  <r>
    <x v="3"/>
    <x v="394"/>
    <n v="134.17406399999999"/>
  </r>
  <r>
    <x v="4"/>
    <x v="394"/>
    <n v="126.888442"/>
  </r>
  <r>
    <x v="5"/>
    <x v="394"/>
    <n v="123.083596"/>
  </r>
  <r>
    <x v="5"/>
    <x v="395"/>
    <n v="123.78675800000001"/>
  </r>
  <r>
    <x v="4"/>
    <x v="395"/>
    <n v="127.686357"/>
  </r>
  <r>
    <x v="3"/>
    <x v="395"/>
    <n v="134.874155"/>
  </r>
  <r>
    <x v="2"/>
    <x v="395"/>
    <n v="149.27923699999999"/>
  </r>
  <r>
    <x v="1"/>
    <x v="395"/>
    <n v="120.547228"/>
  </r>
  <r>
    <x v="0"/>
    <x v="395"/>
    <n v="139.25564900000001"/>
  </r>
  <r>
    <x v="0"/>
    <x v="396"/>
    <n v="142.161506"/>
  </r>
  <r>
    <x v="1"/>
    <x v="396"/>
    <n v="121.937088"/>
  </r>
  <r>
    <x v="2"/>
    <x v="396"/>
    <n v="152.37212"/>
  </r>
  <r>
    <x v="3"/>
    <x v="396"/>
    <n v="137.69612499999999"/>
  </r>
  <r>
    <x v="4"/>
    <x v="396"/>
    <n v="130.24072100000001"/>
  </r>
  <r>
    <x v="5"/>
    <x v="396"/>
    <n v="125.678346"/>
  </r>
  <r>
    <x v="5"/>
    <x v="397"/>
    <n v="126.929571"/>
  </r>
  <r>
    <x v="4"/>
    <x v="397"/>
    <n v="131.745362"/>
  </r>
  <r>
    <x v="3"/>
    <x v="397"/>
    <n v="139.193366"/>
  </r>
  <r>
    <x v="2"/>
    <x v="397"/>
    <n v="153.996827"/>
  </r>
  <r>
    <x v="1"/>
    <x v="397"/>
    <n v="122.996314"/>
  </r>
  <r>
    <x v="0"/>
    <x v="397"/>
    <n v="143.69909799999999"/>
  </r>
  <r>
    <x v="0"/>
    <x v="398"/>
    <n v="143.479196"/>
  </r>
  <r>
    <x v="1"/>
    <x v="398"/>
    <n v="122.86561"/>
  </r>
  <r>
    <x v="2"/>
    <x v="398"/>
    <n v="154.03380200000001"/>
  </r>
  <r>
    <x v="3"/>
    <x v="398"/>
    <n v="138.88744500000001"/>
  </r>
  <r>
    <x v="4"/>
    <x v="398"/>
    <n v="131.821845"/>
  </r>
  <r>
    <x v="5"/>
    <x v="398"/>
    <n v="126.88704199999999"/>
  </r>
  <r>
    <x v="5"/>
    <x v="399"/>
    <n v="128.08939899999999"/>
  </r>
  <r>
    <x v="4"/>
    <x v="399"/>
    <n v="132.99920399999999"/>
  </r>
  <r>
    <x v="3"/>
    <x v="399"/>
    <n v="140.51274599999999"/>
  </r>
  <r>
    <x v="2"/>
    <x v="399"/>
    <n v="155.41571300000001"/>
  </r>
  <r>
    <x v="1"/>
    <x v="399"/>
    <n v="124.082488"/>
  </r>
  <r>
    <x v="0"/>
    <x v="399"/>
    <n v="145.050949"/>
  </r>
  <r>
    <x v="0"/>
    <x v="400"/>
    <n v="144.02719500000001"/>
  </r>
  <r>
    <x v="1"/>
    <x v="400"/>
    <n v="123.438635"/>
  </r>
  <r>
    <x v="2"/>
    <x v="400"/>
    <n v="154.16953799999999"/>
  </r>
  <r>
    <x v="3"/>
    <x v="400"/>
    <n v="139.57190700000001"/>
  </r>
  <r>
    <x v="4"/>
    <x v="400"/>
    <n v="131.92729700000001"/>
  </r>
  <r>
    <x v="5"/>
    <x v="400"/>
    <n v="127.26316799999999"/>
  </r>
  <r>
    <x v="5"/>
    <x v="401"/>
    <n v="128.35964899999999"/>
  </r>
  <r>
    <x v="4"/>
    <x v="401"/>
    <n v="133.39935800000001"/>
  </r>
  <r>
    <x v="3"/>
    <x v="401"/>
    <n v="141.187377"/>
  </r>
  <r>
    <x v="2"/>
    <x v="401"/>
    <n v="156.01655099999999"/>
  </r>
  <r>
    <x v="1"/>
    <x v="401"/>
    <n v="124.25687499999999"/>
  </r>
  <r>
    <x v="0"/>
    <x v="401"/>
    <n v="145.71024199999999"/>
  </r>
  <r>
    <x v="0"/>
    <x v="402"/>
    <n v="146.80110500000001"/>
  </r>
  <r>
    <x v="1"/>
    <x v="402"/>
    <n v="125.91379499999999"/>
  </r>
  <r>
    <x v="2"/>
    <x v="402"/>
    <n v="157.33230800000001"/>
  </r>
  <r>
    <x v="3"/>
    <x v="402"/>
    <n v="142.193971"/>
  </r>
  <r>
    <x v="4"/>
    <x v="402"/>
    <n v="134.61140499999999"/>
  </r>
  <r>
    <x v="5"/>
    <x v="402"/>
    <n v="129.83323999999999"/>
  </r>
  <r>
    <x v="5"/>
    <x v="403"/>
    <n v="131.02893800000001"/>
  </r>
  <r>
    <x v="4"/>
    <x v="403"/>
    <n v="135.868865"/>
  </r>
  <r>
    <x v="3"/>
    <x v="403"/>
    <n v="143.59002100000001"/>
  </r>
  <r>
    <x v="2"/>
    <x v="403"/>
    <n v="158.84678700000001"/>
  </r>
  <r>
    <x v="1"/>
    <x v="403"/>
    <n v="127.060554"/>
  </r>
  <r>
    <x v="0"/>
    <x v="403"/>
    <n v="148.23467299999999"/>
  </r>
  <r>
    <x v="0"/>
    <x v="404"/>
    <n v="146.72342399999999"/>
  </r>
  <r>
    <x v="1"/>
    <x v="404"/>
    <n v="125.51143999999999"/>
  </r>
  <r>
    <x v="2"/>
    <x v="404"/>
    <n v="157.58014299999999"/>
  </r>
  <r>
    <x v="3"/>
    <x v="404"/>
    <n v="142.00587999999999"/>
  </r>
  <r>
    <x v="4"/>
    <x v="404"/>
    <n v="134.73282800000001"/>
  </r>
  <r>
    <x v="5"/>
    <x v="404"/>
    <n v="129.65054900000001"/>
  </r>
  <r>
    <x v="5"/>
    <x v="405"/>
    <n v="128.25243"/>
  </r>
  <r>
    <x v="4"/>
    <x v="405"/>
    <n v="133.021747"/>
  </r>
  <r>
    <x v="3"/>
    <x v="405"/>
    <n v="140.33376699999999"/>
  </r>
  <r>
    <x v="2"/>
    <x v="405"/>
    <n v="155.57173700000001"/>
  </r>
  <r>
    <x v="1"/>
    <x v="405"/>
    <n v="124.343422"/>
  </r>
  <r>
    <x v="0"/>
    <x v="405"/>
    <n v="144.95678000000001"/>
  </r>
  <r>
    <x v="0"/>
    <x v="406"/>
    <n v="145.18990299999999"/>
  </r>
  <r>
    <x v="1"/>
    <x v="406"/>
    <n v="124.346512"/>
  </r>
  <r>
    <x v="2"/>
    <x v="406"/>
    <n v="155.926266"/>
  </r>
  <r>
    <x v="3"/>
    <x v="406"/>
    <n v="140.52396899999999"/>
  </r>
  <r>
    <x v="4"/>
    <x v="406"/>
    <n v="133.29883000000001"/>
  </r>
  <r>
    <x v="5"/>
    <x v="406"/>
    <n v="128.37063800000001"/>
  </r>
  <r>
    <x v="5"/>
    <x v="407"/>
    <n v="126.924986"/>
  </r>
  <r>
    <x v="4"/>
    <x v="407"/>
    <n v="131.45129800000001"/>
  </r>
  <r>
    <x v="3"/>
    <x v="407"/>
    <n v="138.40425500000001"/>
  </r>
  <r>
    <x v="2"/>
    <x v="407"/>
    <n v="153.702932"/>
  </r>
  <r>
    <x v="1"/>
    <x v="407"/>
    <n v="123.19389"/>
  </r>
  <r>
    <x v="0"/>
    <x v="407"/>
    <n v="143.032622"/>
  </r>
  <r>
    <x v="0"/>
    <x v="408"/>
    <n v="141.72798700000001"/>
  </r>
  <r>
    <x v="1"/>
    <x v="408"/>
    <n v="122.380814"/>
  </r>
  <r>
    <x v="2"/>
    <x v="408"/>
    <n v="152.56341"/>
  </r>
  <r>
    <x v="3"/>
    <x v="408"/>
    <n v="137.05273199999999"/>
  </r>
  <r>
    <x v="4"/>
    <x v="408"/>
    <n v="130.61649299999999"/>
  </r>
  <r>
    <x v="5"/>
    <x v="408"/>
    <n v="126.101012"/>
  </r>
  <r>
    <x v="5"/>
    <x v="409"/>
    <n v="124.755798"/>
  </r>
  <r>
    <x v="4"/>
    <x v="409"/>
    <n v="129.13412400000001"/>
  </r>
  <r>
    <x v="3"/>
    <x v="409"/>
    <n v="135.63397499999999"/>
  </r>
  <r>
    <x v="2"/>
    <x v="409"/>
    <n v="151.03535500000001"/>
  </r>
  <r>
    <x v="1"/>
    <x v="409"/>
    <n v="121.13897299999999"/>
  </r>
  <r>
    <x v="0"/>
    <x v="409"/>
    <n v="140.273719"/>
  </r>
  <r>
    <x v="0"/>
    <x v="410"/>
    <n v="138.26193900000001"/>
  </r>
  <r>
    <x v="1"/>
    <x v="410"/>
    <n v="119.52164999999999"/>
  </r>
  <r>
    <x v="2"/>
    <x v="410"/>
    <n v="149.246869"/>
  </r>
  <r>
    <x v="3"/>
    <x v="410"/>
    <n v="133.56293199999999"/>
  </r>
  <r>
    <x v="4"/>
    <x v="410"/>
    <n v="127.689611"/>
  </r>
  <r>
    <x v="5"/>
    <x v="410"/>
    <n v="123.207976"/>
  </r>
  <r>
    <x v="4"/>
    <x v="411"/>
    <n v="131.84346199999999"/>
  </r>
  <r>
    <x v="2"/>
    <x v="411"/>
    <n v="154.03703300000001"/>
  </r>
  <r>
    <x v="5"/>
    <x v="411"/>
    <n v="127.243334"/>
  </r>
  <r>
    <x v="0"/>
    <x v="411"/>
    <n v="140.45879600000001"/>
  </r>
  <r>
    <x v="3"/>
    <x v="411"/>
    <n v="134.871105"/>
  </r>
  <r>
    <x v="1"/>
    <x v="411"/>
    <n v="123.502656"/>
  </r>
  <r>
    <x v="1"/>
    <x v="412"/>
    <n v="122.88436299999999"/>
  </r>
  <r>
    <x v="3"/>
    <x v="412"/>
    <n v="134.266244"/>
  </r>
  <r>
    <x v="0"/>
    <x v="412"/>
    <n v="139.827685"/>
  </r>
  <r>
    <x v="5"/>
    <x v="412"/>
    <n v="126.680229"/>
  </r>
  <r>
    <x v="2"/>
    <x v="412"/>
    <n v="153.34138899999999"/>
  </r>
  <r>
    <x v="4"/>
    <x v="412"/>
    <n v="131.35845800000001"/>
  </r>
  <r>
    <x v="4"/>
    <x v="413"/>
    <n v="135.93402900000001"/>
  </r>
  <r>
    <x v="2"/>
    <x v="413"/>
    <n v="158.753593"/>
  </r>
  <r>
    <x v="5"/>
    <x v="413"/>
    <n v="130.50649999999999"/>
  </r>
  <r>
    <x v="0"/>
    <x v="413"/>
    <n v="144.35919999999999"/>
  </r>
  <r>
    <x v="3"/>
    <x v="413"/>
    <n v="138.473715"/>
  </r>
  <r>
    <x v="1"/>
    <x v="413"/>
    <n v="126.150074"/>
  </r>
  <r>
    <x v="1"/>
    <x v="414"/>
    <n v="128.42197100000001"/>
  </r>
  <r>
    <x v="3"/>
    <x v="414"/>
    <n v="142.391041"/>
  </r>
  <r>
    <x v="0"/>
    <x v="414"/>
    <n v="148.66184000000001"/>
  </r>
  <r>
    <x v="5"/>
    <x v="414"/>
    <n v="133.82789099999999"/>
  </r>
  <r>
    <x v="2"/>
    <x v="414"/>
    <n v="164.13393199999999"/>
  </r>
  <r>
    <x v="4"/>
    <x v="414"/>
    <n v="140.67316600000001"/>
  </r>
  <r>
    <x v="4"/>
    <x v="415"/>
    <n v="138.755438"/>
  </r>
  <r>
    <x v="2"/>
    <x v="415"/>
    <n v="162.15172100000001"/>
  </r>
  <r>
    <x v="5"/>
    <x v="415"/>
    <n v="132.36952299999999"/>
  </r>
  <r>
    <x v="0"/>
    <x v="415"/>
    <n v="146.90535199999999"/>
  </r>
  <r>
    <x v="3"/>
    <x v="415"/>
    <n v="140.722455"/>
  </r>
  <r>
    <x v="1"/>
    <x v="415"/>
    <n v="127.29451"/>
  </r>
  <r>
    <x v="1"/>
    <x v="416"/>
    <n v="127.023837"/>
  </r>
  <r>
    <x v="3"/>
    <x v="416"/>
    <n v="140.87467599999999"/>
  </r>
  <r>
    <x v="0"/>
    <x v="416"/>
    <n v="147.10433699999999"/>
  </r>
  <r>
    <x v="5"/>
    <x v="416"/>
    <n v="132.36793800000001"/>
  </r>
  <r>
    <x v="2"/>
    <x v="416"/>
    <n v="162.490601"/>
  </r>
  <r>
    <x v="4"/>
    <x v="416"/>
    <n v="139.130021"/>
  </r>
  <r>
    <x v="4"/>
    <x v="417"/>
    <n v="140.92939000000001"/>
  </r>
  <r>
    <x v="2"/>
    <x v="417"/>
    <n v="164.60563099999999"/>
  </r>
  <r>
    <x v="5"/>
    <x v="417"/>
    <n v="133.911055"/>
  </r>
  <r>
    <x v="0"/>
    <x v="417"/>
    <n v="148.94177199999999"/>
  </r>
  <r>
    <x v="3"/>
    <x v="417"/>
    <n v="142.60682800000001"/>
  </r>
  <r>
    <x v="1"/>
    <x v="417"/>
    <n v="128.378568"/>
  </r>
  <r>
    <x v="1"/>
    <x v="418"/>
    <n v="127.30540999999999"/>
  </r>
  <r>
    <x v="3"/>
    <x v="418"/>
    <n v="141.04096699999999"/>
  </r>
  <r>
    <x v="0"/>
    <x v="418"/>
    <n v="147.38688099999999"/>
  </r>
  <r>
    <x v="5"/>
    <x v="418"/>
    <n v="132.83737199999999"/>
  </r>
  <r>
    <x v="2"/>
    <x v="418"/>
    <n v="163.127126"/>
  </r>
  <r>
    <x v="4"/>
    <x v="418"/>
    <n v="139.862041"/>
  </r>
  <r>
    <x v="4"/>
    <x v="419"/>
    <n v="141.912802"/>
  </r>
  <r>
    <x v="2"/>
    <x v="419"/>
    <n v="165.211432"/>
  </r>
  <r>
    <x v="5"/>
    <x v="419"/>
    <n v="134.62314000000001"/>
  </r>
  <r>
    <x v="0"/>
    <x v="419"/>
    <n v="149.13645600000001"/>
  </r>
  <r>
    <x v="3"/>
    <x v="419"/>
    <n v="142.667779"/>
  </r>
  <r>
    <x v="1"/>
    <x v="419"/>
    <n v="128.89675700000001"/>
  </r>
  <r>
    <x v="1"/>
    <x v="420"/>
    <n v="129.69837100000001"/>
  </r>
  <r>
    <x v="3"/>
    <x v="420"/>
    <n v="143.30217300000001"/>
  </r>
  <r>
    <x v="0"/>
    <x v="420"/>
    <n v="149.79917900000001"/>
  </r>
  <r>
    <x v="5"/>
    <x v="420"/>
    <n v="135.36809500000001"/>
  </r>
  <r>
    <x v="2"/>
    <x v="420"/>
    <n v="165.94429199999999"/>
  </r>
  <r>
    <x v="4"/>
    <x v="420"/>
    <n v="142.57183499999999"/>
  </r>
  <r>
    <x v="4"/>
    <x v="421"/>
    <n v="142.17386200000001"/>
  </r>
  <r>
    <x v="2"/>
    <x v="421"/>
    <n v="165.421142"/>
  </r>
  <r>
    <x v="5"/>
    <x v="421"/>
    <n v="135.160259"/>
  </r>
  <r>
    <x v="0"/>
    <x v="421"/>
    <n v="149.274798"/>
  </r>
  <r>
    <x v="3"/>
    <x v="421"/>
    <n v="142.78232800000001"/>
  </r>
  <r>
    <x v="1"/>
    <x v="421"/>
    <n v="129.624189"/>
  </r>
  <r>
    <x v="1"/>
    <x v="422"/>
    <n v="129.67029199999999"/>
  </r>
  <r>
    <x v="3"/>
    <x v="422"/>
    <n v="143.04553200000001"/>
  </r>
  <r>
    <x v="0"/>
    <x v="422"/>
    <n v="149.53433000000001"/>
  </r>
  <r>
    <x v="5"/>
    <x v="422"/>
    <n v="135.231145"/>
  </r>
  <r>
    <x v="2"/>
    <x v="422"/>
    <n v="165.661272"/>
  </r>
  <r>
    <x v="4"/>
    <x v="422"/>
    <n v="142.27941999999999"/>
  </r>
  <r>
    <x v="4"/>
    <x v="423"/>
    <n v="141.711468"/>
  </r>
  <r>
    <x v="2"/>
    <x v="423"/>
    <n v="165.00957299999999"/>
  </r>
  <r>
    <x v="5"/>
    <x v="423"/>
    <n v="134.965045"/>
  </r>
  <r>
    <x v="0"/>
    <x v="423"/>
    <n v="148.88571899999999"/>
  </r>
  <r>
    <x v="3"/>
    <x v="423"/>
    <n v="142.403989"/>
  </r>
  <r>
    <x v="1"/>
    <x v="423"/>
    <n v="129.617786"/>
  </r>
  <r>
    <x v="3"/>
    <x v="424"/>
    <n v="141.24561399999999"/>
  </r>
  <r>
    <x v="2"/>
    <x v="424"/>
    <n v="163.62394"/>
  </r>
  <r>
    <x v="4"/>
    <x v="424"/>
    <n v="140.46015"/>
  </r>
  <r>
    <x v="5"/>
    <x v="424"/>
    <n v="133.871892"/>
  </r>
  <r>
    <x v="1"/>
    <x v="424"/>
    <n v="128.615264"/>
  </r>
  <r>
    <x v="0"/>
    <x v="424"/>
    <n v="147.69029599999999"/>
  </r>
  <r>
    <x v="0"/>
    <x v="425"/>
    <n v="143.58387300000001"/>
  </r>
  <r>
    <x v="1"/>
    <x v="425"/>
    <n v="125.39824900000001"/>
  </r>
  <r>
    <x v="5"/>
    <x v="425"/>
    <n v="130.36484999999999"/>
  </r>
  <r>
    <x v="4"/>
    <x v="425"/>
    <n v="136.567036"/>
  </r>
  <r>
    <x v="2"/>
    <x v="425"/>
    <n v="159.17490100000001"/>
  </r>
  <r>
    <x v="3"/>
    <x v="425"/>
    <n v="137.28673699999999"/>
  </r>
  <r>
    <x v="3"/>
    <x v="426"/>
    <n v="135.99679599999999"/>
  </r>
  <r>
    <x v="2"/>
    <x v="426"/>
    <n v="157.84552099999999"/>
  </r>
  <r>
    <x v="4"/>
    <x v="426"/>
    <n v="135.46694099999999"/>
  </r>
  <r>
    <x v="5"/>
    <x v="426"/>
    <n v="129.38191800000001"/>
  </r>
  <r>
    <x v="1"/>
    <x v="426"/>
    <n v="124.503311"/>
  </r>
  <r>
    <x v="0"/>
    <x v="426"/>
    <n v="142.27486400000001"/>
  </r>
  <r>
    <x v="0"/>
    <x v="427"/>
    <n v="142.54376600000001"/>
  </r>
  <r>
    <x v="1"/>
    <x v="427"/>
    <n v="124.65083300000001"/>
  </r>
  <r>
    <x v="5"/>
    <x v="427"/>
    <n v="129.59686300000001"/>
  </r>
  <r>
    <x v="4"/>
    <x v="427"/>
    <n v="135.77443700000001"/>
  </r>
  <r>
    <x v="2"/>
    <x v="427"/>
    <n v="158.23443800000001"/>
  </r>
  <r>
    <x v="3"/>
    <x v="427"/>
    <n v="136.22533899999999"/>
  </r>
  <r>
    <x v="3"/>
    <x v="428"/>
    <n v="135.80561599999999"/>
  </r>
  <r>
    <x v="2"/>
    <x v="428"/>
    <n v="157.70769899999999"/>
  </r>
  <r>
    <x v="4"/>
    <x v="428"/>
    <n v="135.304596"/>
  </r>
  <r>
    <x v="5"/>
    <x v="428"/>
    <n v="129.291551"/>
  </r>
  <r>
    <x v="1"/>
    <x v="428"/>
    <n v="124.465644"/>
  </r>
  <r>
    <x v="0"/>
    <x v="428"/>
    <n v="142.09513100000001"/>
  </r>
  <r>
    <x v="0"/>
    <x v="429"/>
    <n v="142.926647"/>
  </r>
  <r>
    <x v="1"/>
    <x v="429"/>
    <n v="124.88256"/>
  </r>
  <r>
    <x v="5"/>
    <x v="429"/>
    <n v="129.96142399999999"/>
  </r>
  <r>
    <x v="4"/>
    <x v="429"/>
    <n v="136.31864400000001"/>
  </r>
  <r>
    <x v="2"/>
    <x v="429"/>
    <n v="158.860557"/>
  </r>
  <r>
    <x v="3"/>
    <x v="429"/>
    <n v="136.52802600000001"/>
  </r>
  <r>
    <x v="3"/>
    <x v="430"/>
    <n v="135.99247600000001"/>
  </r>
  <r>
    <x v="2"/>
    <x v="430"/>
    <n v="157.959193"/>
  </r>
  <r>
    <x v="4"/>
    <x v="430"/>
    <n v="135.59129999999999"/>
  </r>
  <r>
    <x v="5"/>
    <x v="430"/>
    <n v="129.463325"/>
  </r>
  <r>
    <x v="1"/>
    <x v="430"/>
    <n v="124.55303000000001"/>
  </r>
  <r>
    <x v="0"/>
    <x v="430"/>
    <n v="142.29905500000001"/>
  </r>
  <r>
    <x v="0"/>
    <x v="431"/>
    <n v="142.44291699999999"/>
  </r>
  <r>
    <x v="1"/>
    <x v="431"/>
    <n v="124.847718"/>
  </r>
  <r>
    <x v="5"/>
    <x v="431"/>
    <n v="129.66242199999999"/>
  </r>
  <r>
    <x v="4"/>
    <x v="431"/>
    <n v="135.65829400000001"/>
  </r>
  <r>
    <x v="2"/>
    <x v="431"/>
    <n v="158.08521200000001"/>
  </r>
  <r>
    <x v="3"/>
    <x v="431"/>
    <n v="136.140547"/>
  </r>
  <r>
    <x v="3"/>
    <x v="432"/>
    <n v="135.42775900000001"/>
  </r>
  <r>
    <x v="2"/>
    <x v="432"/>
    <n v="157.55256700000001"/>
  </r>
  <r>
    <x v="4"/>
    <x v="432"/>
    <n v="135.22310300000001"/>
  </r>
  <r>
    <x v="5"/>
    <x v="432"/>
    <n v="128.974594"/>
  </r>
  <r>
    <x v="1"/>
    <x v="432"/>
    <n v="123.976507"/>
  </r>
  <r>
    <x v="0"/>
    <x v="432"/>
    <n v="141.76822999999999"/>
  </r>
  <r>
    <x v="0"/>
    <x v="433"/>
    <n v="142.46658199999999"/>
  </r>
  <r>
    <x v="1"/>
    <x v="433"/>
    <n v="124.201003"/>
  </r>
  <r>
    <x v="5"/>
    <x v="433"/>
    <n v="129.298902"/>
  </r>
  <r>
    <x v="4"/>
    <x v="433"/>
    <n v="135.682243"/>
  </r>
  <r>
    <x v="2"/>
    <x v="433"/>
    <n v="158.28760700000001"/>
  </r>
  <r>
    <x v="3"/>
    <x v="433"/>
    <n v="136.107766"/>
  </r>
  <r>
    <x v="3"/>
    <x v="434"/>
    <n v="136.66870499999999"/>
  </r>
  <r>
    <x v="2"/>
    <x v="434"/>
    <n v="158.85519099999999"/>
  </r>
  <r>
    <x v="4"/>
    <x v="434"/>
    <n v="136.167044"/>
  </r>
  <r>
    <x v="5"/>
    <x v="434"/>
    <n v="129.71677500000001"/>
  </r>
  <r>
    <x v="1"/>
    <x v="434"/>
    <n v="124.568495"/>
  </r>
  <r>
    <x v="0"/>
    <x v="434"/>
    <n v="143.03332399999999"/>
  </r>
  <r>
    <x v="0"/>
    <x v="435"/>
    <n v="142.749222"/>
  </r>
  <r>
    <x v="1"/>
    <x v="435"/>
    <n v="124.07373800000001"/>
  </r>
  <r>
    <x v="5"/>
    <x v="435"/>
    <n v="129.308435"/>
  </r>
  <r>
    <x v="4"/>
    <x v="435"/>
    <n v="135.87829400000001"/>
  </r>
  <r>
    <x v="2"/>
    <x v="435"/>
    <n v="158.574443"/>
  </r>
  <r>
    <x v="3"/>
    <x v="435"/>
    <n v="136.38632100000001"/>
  </r>
  <r>
    <x v="3"/>
    <x v="436"/>
    <n v="136.13669200000001"/>
  </r>
  <r>
    <x v="2"/>
    <x v="436"/>
    <n v="157.75611499999999"/>
  </r>
  <r>
    <x v="4"/>
    <x v="436"/>
    <n v="135.31771599999999"/>
  </r>
  <r>
    <x v="5"/>
    <x v="436"/>
    <n v="128.814896"/>
  </r>
  <r>
    <x v="1"/>
    <x v="436"/>
    <n v="123.63089100000001"/>
  </r>
  <r>
    <x v="0"/>
    <x v="436"/>
    <n v="142.36080899999999"/>
  </r>
  <r>
    <x v="0"/>
    <x v="437"/>
    <n v="143.41471100000001"/>
  </r>
  <r>
    <x v="1"/>
    <x v="437"/>
    <n v="124.301495"/>
  </r>
  <r>
    <x v="5"/>
    <x v="437"/>
    <n v="129.70874699999999"/>
  </r>
  <r>
    <x v="4"/>
    <x v="437"/>
    <n v="136.51167100000001"/>
  </r>
  <r>
    <x v="2"/>
    <x v="437"/>
    <n v="159.162263"/>
  </r>
  <r>
    <x v="3"/>
    <x v="437"/>
    <n v="137.06944899999999"/>
  </r>
  <r>
    <x v="3"/>
    <x v="438"/>
    <n v="137.290863"/>
  </r>
  <r>
    <x v="2"/>
    <x v="438"/>
    <n v="159.433302"/>
  </r>
  <r>
    <x v="4"/>
    <x v="438"/>
    <n v="136.76998900000001"/>
  </r>
  <r>
    <x v="5"/>
    <x v="438"/>
    <n v="129.92211900000001"/>
  </r>
  <r>
    <x v="1"/>
    <x v="438"/>
    <n v="124.481195"/>
  </r>
  <r>
    <x v="0"/>
    <x v="438"/>
    <n v="143.649734"/>
  </r>
  <r>
    <x v="0"/>
    <x v="439"/>
    <n v="144.11898299999999"/>
  </r>
  <r>
    <x v="1"/>
    <x v="439"/>
    <n v="124.63875"/>
  </r>
  <r>
    <x v="5"/>
    <x v="439"/>
    <n v="130.289244"/>
  </r>
  <r>
    <x v="4"/>
    <x v="439"/>
    <n v="137.41997799999999"/>
  </r>
  <r>
    <x v="2"/>
    <x v="439"/>
    <n v="160.145715"/>
  </r>
  <r>
    <x v="3"/>
    <x v="439"/>
    <n v="137.679104"/>
  </r>
  <r>
    <x v="3"/>
    <x v="440"/>
    <n v="139.00137100000001"/>
  </r>
  <r>
    <x v="2"/>
    <x v="440"/>
    <n v="161.61862600000001"/>
  </r>
  <r>
    <x v="4"/>
    <x v="440"/>
    <n v="138.74746200000001"/>
  </r>
  <r>
    <x v="5"/>
    <x v="440"/>
    <n v="131.457247"/>
  </r>
  <r>
    <x v="1"/>
    <x v="440"/>
    <n v="125.68525700000001"/>
  </r>
  <r>
    <x v="0"/>
    <x v="440"/>
    <n v="145.487424"/>
  </r>
  <r>
    <x v="0"/>
    <x v="441"/>
    <n v="145.85648399999999"/>
  </r>
  <r>
    <x v="1"/>
    <x v="441"/>
    <n v="125.73129"/>
  </r>
  <r>
    <x v="5"/>
    <x v="441"/>
    <n v="131.641244"/>
  </r>
  <r>
    <x v="4"/>
    <x v="441"/>
    <n v="139.115745"/>
  </r>
  <r>
    <x v="2"/>
    <x v="441"/>
    <n v="162.07969399999999"/>
  </r>
  <r>
    <x v="3"/>
    <x v="441"/>
    <n v="139.33793600000001"/>
  </r>
  <r>
    <x v="3"/>
    <x v="442"/>
    <n v="140.089158"/>
  </r>
  <r>
    <x v="2"/>
    <x v="442"/>
    <n v="162.868369"/>
  </r>
  <r>
    <x v="4"/>
    <x v="442"/>
    <n v="139.76243600000001"/>
  </r>
  <r>
    <x v="5"/>
    <x v="442"/>
    <n v="132.15425999999999"/>
  </r>
  <r>
    <x v="1"/>
    <x v="442"/>
    <n v="126.14333600000001"/>
  </r>
  <r>
    <x v="0"/>
    <x v="442"/>
    <n v="146.622354"/>
  </r>
  <r>
    <x v="0"/>
    <x v="443"/>
    <n v="146.09577899999999"/>
  </r>
  <r>
    <x v="1"/>
    <x v="443"/>
    <n v="125.835605"/>
  </r>
  <r>
    <x v="5"/>
    <x v="443"/>
    <n v="131.82323400000001"/>
  </r>
  <r>
    <x v="4"/>
    <x v="443"/>
    <n v="139.401331"/>
  </r>
  <r>
    <x v="2"/>
    <x v="443"/>
    <n v="162.374393"/>
  </r>
  <r>
    <x v="3"/>
    <x v="443"/>
    <n v="139.55748700000001"/>
  </r>
  <r>
    <x v="3"/>
    <x v="444"/>
    <n v="137.476168"/>
  </r>
  <r>
    <x v="2"/>
    <x v="444"/>
    <n v="159.93577300000001"/>
  </r>
  <r>
    <x v="4"/>
    <x v="444"/>
    <n v="137.314607"/>
  </r>
  <r>
    <x v="5"/>
    <x v="444"/>
    <n v="130.01939100000001"/>
  </r>
  <r>
    <x v="1"/>
    <x v="444"/>
    <n v="124.247456"/>
  </r>
  <r>
    <x v="0"/>
    <x v="444"/>
    <n v="143.91285500000001"/>
  </r>
  <r>
    <x v="0"/>
    <x v="445"/>
    <n v="143.314694"/>
  </r>
  <r>
    <x v="1"/>
    <x v="445"/>
    <n v="123.554559"/>
  </r>
  <r>
    <x v="5"/>
    <x v="445"/>
    <n v="129.282276"/>
  </r>
  <r>
    <x v="4"/>
    <x v="445"/>
    <n v="136.52077199999999"/>
  </r>
  <r>
    <x v="2"/>
    <x v="445"/>
    <n v="159.08838399999999"/>
  </r>
  <r>
    <x v="3"/>
    <x v="445"/>
    <n v="136.96207200000001"/>
  </r>
  <r>
    <x v="3"/>
    <x v="446"/>
    <n v="135.71204399999999"/>
  </r>
  <r>
    <x v="2"/>
    <x v="446"/>
    <n v="157.72659999999999"/>
  </r>
  <r>
    <x v="4"/>
    <x v="446"/>
    <n v="135.37939900000001"/>
  </r>
  <r>
    <x v="5"/>
    <x v="446"/>
    <n v="128.14886799999999"/>
  </r>
  <r>
    <x v="1"/>
    <x v="446"/>
    <n v="122.429777"/>
  </r>
  <r>
    <x v="0"/>
    <x v="446"/>
    <n v="142.02841599999999"/>
  </r>
  <r>
    <x v="0"/>
    <x v="447"/>
    <n v="141.67804899999999"/>
  </r>
  <r>
    <x v="1"/>
    <x v="447"/>
    <n v="122.24982300000001"/>
  </r>
  <r>
    <x v="5"/>
    <x v="447"/>
    <n v="127.99754299999999"/>
  </r>
  <r>
    <x v="4"/>
    <x v="447"/>
    <n v="135.266718"/>
  </r>
  <r>
    <x v="2"/>
    <x v="447"/>
    <n v="157.541042"/>
  </r>
  <r>
    <x v="3"/>
    <x v="447"/>
    <n v="135.31332499999999"/>
  </r>
  <r>
    <x v="3"/>
    <x v="448"/>
    <n v="134.94018399999999"/>
  </r>
  <r>
    <x v="2"/>
    <x v="448"/>
    <n v="157.44593699999999"/>
  </r>
  <r>
    <x v="4"/>
    <x v="448"/>
    <n v="135.16582700000001"/>
  </r>
  <r>
    <x v="5"/>
    <x v="448"/>
    <n v="127.726202"/>
  </r>
  <r>
    <x v="1"/>
    <x v="448"/>
    <n v="121.850921"/>
  </r>
  <r>
    <x v="0"/>
    <x v="448"/>
    <n v="141.36896999999999"/>
  </r>
  <r>
    <x v="0"/>
    <x v="449"/>
    <n v="139.193038"/>
  </r>
  <r>
    <x v="1"/>
    <x v="449"/>
    <n v="120.175769"/>
  </r>
  <r>
    <x v="5"/>
    <x v="449"/>
    <n v="125.88282700000001"/>
  </r>
  <r>
    <x v="4"/>
    <x v="449"/>
    <n v="133.10381599999999"/>
  </r>
  <r>
    <x v="2"/>
    <x v="449"/>
    <n v="154.96284"/>
  </r>
  <r>
    <x v="3"/>
    <x v="449"/>
    <n v="132.88188600000001"/>
  </r>
  <r>
    <x v="3"/>
    <x v="450"/>
    <n v="134.13448600000001"/>
  </r>
  <r>
    <x v="2"/>
    <x v="450"/>
    <n v="156.38689500000001"/>
  </r>
  <r>
    <x v="4"/>
    <x v="450"/>
    <n v="134.21972099999999"/>
  </r>
  <r>
    <x v="5"/>
    <x v="450"/>
    <n v="127.041223"/>
  </r>
  <r>
    <x v="1"/>
    <x v="450"/>
    <n v="121.363483"/>
  </r>
  <r>
    <x v="0"/>
    <x v="450"/>
    <n v="140.49631600000001"/>
  </r>
  <r>
    <x v="0"/>
    <x v="451"/>
    <n v="139.89567700000001"/>
  </r>
  <r>
    <x v="1"/>
    <x v="451"/>
    <n v="120.721666"/>
  </r>
  <r>
    <x v="5"/>
    <x v="451"/>
    <n v="126.540205"/>
  </r>
  <r>
    <x v="4"/>
    <x v="451"/>
    <n v="133.90622500000001"/>
  </r>
  <r>
    <x v="2"/>
    <x v="451"/>
    <n v="155.821324"/>
  </r>
  <r>
    <x v="3"/>
    <x v="451"/>
    <n v="133.52879100000001"/>
  </r>
  <r>
    <x v="3"/>
    <x v="452"/>
    <n v="132.50619499999999"/>
  </r>
  <r>
    <x v="2"/>
    <x v="452"/>
    <n v="154.66300699999999"/>
  </r>
  <r>
    <x v="4"/>
    <x v="452"/>
    <n v="132.85945000000001"/>
  </r>
  <r>
    <x v="5"/>
    <x v="452"/>
    <n v="125.604803"/>
  </r>
  <r>
    <x v="1"/>
    <x v="452"/>
    <n v="119.87221700000001"/>
  </r>
  <r>
    <x v="0"/>
    <x v="452"/>
    <n v="138.83272500000001"/>
  </r>
  <r>
    <x v="0"/>
    <x v="453"/>
    <n v="138.30604400000001"/>
  </r>
  <r>
    <x v="1"/>
    <x v="453"/>
    <n v="119.625184"/>
  </r>
  <r>
    <x v="5"/>
    <x v="453"/>
    <n v="125.280528"/>
  </r>
  <r>
    <x v="4"/>
    <x v="453"/>
    <n v="132.43374600000001"/>
  </r>
  <r>
    <x v="2"/>
    <x v="453"/>
    <n v="154.17859000000001"/>
  </r>
  <r>
    <x v="3"/>
    <x v="453"/>
    <n v="131.97151099999999"/>
  </r>
  <r>
    <x v="3"/>
    <x v="454"/>
    <n v="132.162183"/>
  </r>
  <r>
    <x v="2"/>
    <x v="454"/>
    <n v="154.34838300000001"/>
  </r>
  <r>
    <x v="4"/>
    <x v="454"/>
    <n v="132.58001100000001"/>
  </r>
  <r>
    <x v="5"/>
    <x v="454"/>
    <n v="125.654865"/>
  </r>
  <r>
    <x v="1"/>
    <x v="454"/>
    <n v="120.171177"/>
  </r>
  <r>
    <x v="0"/>
    <x v="454"/>
    <n v="138.49316200000001"/>
  </r>
  <r>
    <x v="0"/>
    <x v="455"/>
    <n v="139.58674999999999"/>
  </r>
  <r>
    <x v="1"/>
    <x v="455"/>
    <n v="120.837244"/>
  </r>
  <r>
    <x v="5"/>
    <x v="455"/>
    <n v="126.451509"/>
  </r>
  <r>
    <x v="4"/>
    <x v="455"/>
    <n v="133.54660899999999"/>
  </r>
  <r>
    <x v="2"/>
    <x v="455"/>
    <n v="155.53813700000001"/>
  </r>
  <r>
    <x v="3"/>
    <x v="455"/>
    <n v="133.214855"/>
  </r>
  <r>
    <x v="3"/>
    <x v="456"/>
    <n v="134.398256"/>
  </r>
  <r>
    <x v="2"/>
    <x v="456"/>
    <n v="156.89009100000001"/>
  </r>
  <r>
    <x v="4"/>
    <x v="456"/>
    <n v="134.59702899999999"/>
  </r>
  <r>
    <x v="5"/>
    <x v="456"/>
    <n v="127.58734"/>
  </r>
  <r>
    <x v="1"/>
    <x v="456"/>
    <n v="122.03555900000001"/>
  </r>
  <r>
    <x v="0"/>
    <x v="456"/>
    <n v="140.819614"/>
  </r>
  <r>
    <x v="0"/>
    <x v="457"/>
    <n v="140.83695700000001"/>
  </r>
  <r>
    <x v="1"/>
    <x v="457"/>
    <n v="122.188789"/>
  </r>
  <r>
    <x v="5"/>
    <x v="457"/>
    <n v="127.801383"/>
  </r>
  <r>
    <x v="4"/>
    <x v="457"/>
    <n v="134.89058199999999"/>
  </r>
  <r>
    <x v="2"/>
    <x v="457"/>
    <n v="157.09489099999999"/>
  </r>
  <r>
    <x v="3"/>
    <x v="457"/>
    <n v="134.35680199999999"/>
  </r>
  <r>
    <x v="3"/>
    <x v="458"/>
    <n v="133.64902000000001"/>
  </r>
  <r>
    <x v="2"/>
    <x v="458"/>
    <n v="156.35555099999999"/>
  </r>
  <r>
    <x v="4"/>
    <x v="458"/>
    <n v="134.295243"/>
  </r>
  <r>
    <x v="5"/>
    <x v="458"/>
    <n v="127.339524"/>
  </r>
  <r>
    <x v="1"/>
    <x v="458"/>
    <n v="121.829117"/>
  </r>
  <r>
    <x v="0"/>
    <x v="458"/>
    <n v="140.11619200000001"/>
  </r>
  <r>
    <x v="0"/>
    <x v="459"/>
    <n v="138.96485100000001"/>
  </r>
  <r>
    <x v="1"/>
    <x v="459"/>
    <n v="120.85906799999999"/>
  </r>
  <r>
    <x v="5"/>
    <x v="459"/>
    <n v="126.32547700000001"/>
  </r>
  <r>
    <x v="4"/>
    <x v="459"/>
    <n v="133.22565299999999"/>
  </r>
  <r>
    <x v="2"/>
    <x v="459"/>
    <n v="155.120285"/>
  </r>
  <r>
    <x v="3"/>
    <x v="459"/>
    <n v="132.53537"/>
  </r>
  <r>
    <x v="3"/>
    <x v="460"/>
    <n v="132.492965"/>
  </r>
  <r>
    <x v="2"/>
    <x v="460"/>
    <n v="154.88160099999999"/>
  </r>
  <r>
    <x v="4"/>
    <x v="460"/>
    <n v="133.064787"/>
  </r>
  <r>
    <x v="5"/>
    <x v="460"/>
    <n v="126.284426"/>
  </r>
  <r>
    <x v="1"/>
    <x v="460"/>
    <n v="120.909165"/>
  </r>
  <r>
    <x v="0"/>
    <x v="460"/>
    <n v="138.87509499999999"/>
  </r>
  <r>
    <x v="0"/>
    <x v="461"/>
    <n v="135.652556"/>
  </r>
  <r>
    <x v="1"/>
    <x v="461"/>
    <n v="118.920588"/>
  </r>
  <r>
    <x v="5"/>
    <x v="461"/>
    <n v="123.866325"/>
  </r>
  <r>
    <x v="4"/>
    <x v="461"/>
    <n v="130.09291999999999"/>
  </r>
  <r>
    <x v="2"/>
    <x v="461"/>
    <n v="151.20512600000001"/>
  </r>
  <r>
    <x v="3"/>
    <x v="461"/>
    <n v="129.44429099999999"/>
  </r>
  <r>
    <x v="3"/>
    <x v="462"/>
    <n v="129.559248"/>
  </r>
  <r>
    <x v="2"/>
    <x v="462"/>
    <n v="151.401893"/>
  </r>
  <r>
    <x v="4"/>
    <x v="462"/>
    <n v="130.32558700000001"/>
  </r>
  <r>
    <x v="5"/>
    <x v="462"/>
    <n v="123.951643"/>
  </r>
  <r>
    <x v="1"/>
    <x v="462"/>
    <n v="118.891088"/>
  </r>
  <r>
    <x v="0"/>
    <x v="462"/>
    <n v="135.78801899999999"/>
  </r>
  <r>
    <x v="0"/>
    <x v="463"/>
    <n v="135.694062"/>
  </r>
  <r>
    <x v="1"/>
    <x v="463"/>
    <n v="118.342647"/>
  </r>
  <r>
    <x v="5"/>
    <x v="463"/>
    <n v="123.474164"/>
  </r>
  <r>
    <x v="4"/>
    <x v="463"/>
    <n v="129.938177"/>
  </r>
  <r>
    <x v="2"/>
    <x v="463"/>
    <n v="151.349625"/>
  </r>
  <r>
    <x v="3"/>
    <x v="463"/>
    <n v="129.453202"/>
  </r>
  <r>
    <x v="3"/>
    <x v="464"/>
    <n v="129.274224"/>
  </r>
  <r>
    <x v="2"/>
    <x v="464"/>
    <n v="151.15345500000001"/>
  </r>
  <r>
    <x v="4"/>
    <x v="464"/>
    <n v="129.744383"/>
  </r>
  <r>
    <x v="5"/>
    <x v="464"/>
    <n v="123.41811"/>
  </r>
  <r>
    <x v="1"/>
    <x v="464"/>
    <n v="118.395004"/>
  </r>
  <r>
    <x v="0"/>
    <x v="464"/>
    <n v="135.509592"/>
  </r>
  <r>
    <x v="0"/>
    <x v="465"/>
    <n v="135.221608"/>
  </r>
  <r>
    <x v="1"/>
    <x v="465"/>
    <n v="118.004822"/>
  </r>
  <r>
    <x v="3"/>
    <x v="465"/>
    <n v="129.07950099999999"/>
  </r>
  <r>
    <x v="5"/>
    <x v="465"/>
    <n v="122.951375"/>
  </r>
  <r>
    <x v="4"/>
    <x v="465"/>
    <n v="129.18088900000001"/>
  </r>
  <r>
    <x v="2"/>
    <x v="465"/>
    <n v="150.57597200000001"/>
  </r>
  <r>
    <x v="2"/>
    <x v="466"/>
    <n v="150.546536"/>
  </r>
  <r>
    <x v="4"/>
    <x v="466"/>
    <n v="129.18094199999999"/>
  </r>
  <r>
    <x v="5"/>
    <x v="466"/>
    <n v="123.120664"/>
  </r>
  <r>
    <x v="3"/>
    <x v="466"/>
    <n v="128.99881600000001"/>
  </r>
  <r>
    <x v="1"/>
    <x v="466"/>
    <n v="118.307845"/>
  </r>
  <r>
    <x v="0"/>
    <x v="466"/>
    <n v="135.15261899999999"/>
  </r>
  <r>
    <x v="0"/>
    <x v="467"/>
    <n v="135.46760499999999"/>
  </r>
  <r>
    <x v="1"/>
    <x v="467"/>
    <n v="118.44745500000001"/>
  </r>
  <r>
    <x v="3"/>
    <x v="467"/>
    <n v="129.27105299999999"/>
  </r>
  <r>
    <x v="5"/>
    <x v="467"/>
    <n v="123.334692"/>
  </r>
  <r>
    <x v="4"/>
    <x v="467"/>
    <n v="129.488572"/>
  </r>
  <r>
    <x v="2"/>
    <x v="467"/>
    <n v="150.98965100000001"/>
  </r>
  <r>
    <x v="2"/>
    <x v="468"/>
    <n v="151.642628"/>
  </r>
  <r>
    <x v="4"/>
    <x v="468"/>
    <n v="130.101563"/>
  </r>
  <r>
    <x v="5"/>
    <x v="468"/>
    <n v="123.822035"/>
  </r>
  <r>
    <x v="3"/>
    <x v="468"/>
    <n v="129.902252"/>
  </r>
  <r>
    <x v="1"/>
    <x v="468"/>
    <n v="118.83452"/>
  </r>
  <r>
    <x v="0"/>
    <x v="468"/>
    <n v="136.109073"/>
  </r>
  <r>
    <x v="0"/>
    <x v="469"/>
    <n v="137.60621699999999"/>
  </r>
  <r>
    <x v="1"/>
    <x v="469"/>
    <n v="119.535196"/>
  </r>
  <r>
    <x v="3"/>
    <x v="469"/>
    <n v="131.276342"/>
  </r>
  <r>
    <x v="5"/>
    <x v="469"/>
    <n v="124.872322"/>
  </r>
  <r>
    <x v="4"/>
    <x v="469"/>
    <n v="131.59187299999999"/>
  </r>
  <r>
    <x v="2"/>
    <x v="469"/>
    <n v="153.488584"/>
  </r>
  <r>
    <x v="2"/>
    <x v="470"/>
    <n v="154.06951599999999"/>
  </r>
  <r>
    <x v="4"/>
    <x v="470"/>
    <n v="131.98270400000001"/>
  </r>
  <r>
    <x v="5"/>
    <x v="470"/>
    <n v="125.40741199999999"/>
  </r>
  <r>
    <x v="3"/>
    <x v="470"/>
    <n v="131.85674800000001"/>
  </r>
  <r>
    <x v="1"/>
    <x v="470"/>
    <n v="120.184653"/>
  </r>
  <r>
    <x v="0"/>
    <x v="470"/>
    <n v="138.19145900000001"/>
  </r>
  <r>
    <x v="0"/>
    <x v="471"/>
    <n v="140.363213"/>
  </r>
  <r>
    <x v="1"/>
    <x v="471"/>
    <n v="121.51743500000001"/>
  </r>
  <r>
    <x v="3"/>
    <x v="471"/>
    <n v="133.94561100000001"/>
  </r>
  <r>
    <x v="5"/>
    <x v="471"/>
    <n v="126.98265000000001"/>
  </r>
  <r>
    <x v="4"/>
    <x v="471"/>
    <n v="133.86221"/>
  </r>
  <r>
    <x v="2"/>
    <x v="471"/>
    <n v="156.43663000000001"/>
  </r>
  <r>
    <x v="2"/>
    <x v="472"/>
    <n v="153.592421"/>
  </r>
  <r>
    <x v="4"/>
    <x v="472"/>
    <n v="131.521536"/>
  </r>
  <r>
    <x v="5"/>
    <x v="472"/>
    <n v="124.920169"/>
  </r>
  <r>
    <x v="3"/>
    <x v="472"/>
    <n v="131.291664"/>
  </r>
  <r>
    <x v="1"/>
    <x v="472"/>
    <n v="119.67577199999999"/>
  </r>
  <r>
    <x v="0"/>
    <x v="472"/>
    <n v="137.642684"/>
  </r>
  <r>
    <x v="0"/>
    <x v="473"/>
    <n v="138.96244300000001"/>
  </r>
  <r>
    <x v="1"/>
    <x v="473"/>
    <n v="121.05480300000001"/>
  </r>
  <r>
    <x v="3"/>
    <x v="473"/>
    <n v="132.605617"/>
  </r>
  <r>
    <x v="5"/>
    <x v="473"/>
    <n v="126.166326"/>
  </r>
  <r>
    <x v="4"/>
    <x v="473"/>
    <n v="132.600683"/>
  </r>
  <r>
    <x v="2"/>
    <x v="473"/>
    <n v="154.88578000000001"/>
  </r>
  <r>
    <x v="2"/>
    <x v="474"/>
    <n v="156.21804700000001"/>
  </r>
  <r>
    <x v="4"/>
    <x v="474"/>
    <n v="133.71959000000001"/>
  </r>
  <r>
    <x v="5"/>
    <x v="474"/>
    <n v="127.24641099999999"/>
  </r>
  <r>
    <x v="3"/>
    <x v="474"/>
    <n v="133.950681"/>
  </r>
  <r>
    <x v="1"/>
    <x v="474"/>
    <n v="122.10388500000001"/>
  </r>
  <r>
    <x v="0"/>
    <x v="474"/>
    <n v="140.315347"/>
  </r>
  <r>
    <x v="1"/>
    <x v="475"/>
    <n v="123.708443"/>
  </r>
  <r>
    <x v="3"/>
    <x v="475"/>
    <n v="135.663084"/>
  </r>
  <r>
    <x v="5"/>
    <x v="475"/>
    <n v="128.77628899999999"/>
  </r>
  <r>
    <x v="0"/>
    <x v="475"/>
    <n v="142.0607"/>
  </r>
  <r>
    <x v="4"/>
    <x v="475"/>
    <n v="135.15208799999999"/>
  </r>
  <r>
    <x v="2"/>
    <x v="475"/>
    <n v="158.01121800000001"/>
  </r>
  <r>
    <x v="2"/>
    <x v="476"/>
    <n v="160.43378799999999"/>
  </r>
  <r>
    <x v="4"/>
    <x v="476"/>
    <n v="136.957111"/>
  </r>
  <r>
    <x v="0"/>
    <x v="476"/>
    <n v="143.212343"/>
  </r>
  <r>
    <x v="5"/>
    <x v="476"/>
    <n v="130.36552399999999"/>
  </r>
  <r>
    <x v="3"/>
    <x v="476"/>
    <n v="136.41061999999999"/>
  </r>
  <r>
    <x v="1"/>
    <x v="476"/>
    <n v="125.12779"/>
  </r>
  <r>
    <x v="1"/>
    <x v="477"/>
    <n v="122.99861199999999"/>
  </r>
  <r>
    <x v="3"/>
    <x v="477"/>
    <n v="133.30306300000001"/>
  </r>
  <r>
    <x v="5"/>
    <x v="477"/>
    <n v="128.028739"/>
  </r>
  <r>
    <x v="0"/>
    <x v="477"/>
    <n v="140.05837500000001"/>
  </r>
  <r>
    <x v="4"/>
    <x v="477"/>
    <n v="134.35400899999999"/>
  </r>
  <r>
    <x v="2"/>
    <x v="477"/>
    <n v="157.24417399999999"/>
  </r>
  <r>
    <x v="2"/>
    <x v="478"/>
    <n v="158.09033299999999"/>
  </r>
  <r>
    <x v="4"/>
    <x v="478"/>
    <n v="135.03748400000001"/>
  </r>
  <r>
    <x v="0"/>
    <x v="478"/>
    <n v="140.81858299999999"/>
  </r>
  <r>
    <x v="5"/>
    <x v="478"/>
    <n v="128.48799500000001"/>
  </r>
  <r>
    <x v="3"/>
    <x v="478"/>
    <n v="134.02880500000001"/>
  </r>
  <r>
    <x v="1"/>
    <x v="478"/>
    <n v="123.284128"/>
  </r>
  <r>
    <x v="1"/>
    <x v="479"/>
    <n v="124.88314800000001"/>
  </r>
  <r>
    <x v="3"/>
    <x v="479"/>
    <n v="136.44749899999999"/>
  </r>
  <r>
    <x v="5"/>
    <x v="479"/>
    <n v="130.46338"/>
  </r>
  <r>
    <x v="0"/>
    <x v="479"/>
    <n v="143.43719300000001"/>
  </r>
  <r>
    <x v="4"/>
    <x v="479"/>
    <n v="137.496275"/>
  </r>
  <r>
    <x v="2"/>
    <x v="479"/>
    <n v="161.275645"/>
  </r>
  <r>
    <x v="2"/>
    <x v="480"/>
    <n v="160.763282"/>
  </r>
  <r>
    <x v="4"/>
    <x v="480"/>
    <n v="137.11898500000001"/>
  </r>
  <r>
    <x v="0"/>
    <x v="480"/>
    <n v="143.09646499999999"/>
  </r>
  <r>
    <x v="5"/>
    <x v="480"/>
    <n v="130.245735"/>
  </r>
  <r>
    <x v="3"/>
    <x v="480"/>
    <n v="136.16207199999999"/>
  </r>
  <r>
    <x v="1"/>
    <x v="480"/>
    <n v="124.78806899999999"/>
  </r>
  <r>
    <x v="1"/>
    <x v="481"/>
    <n v="128.84205299999999"/>
  </r>
  <r>
    <x v="3"/>
    <x v="481"/>
    <n v="140.973727"/>
  </r>
  <r>
    <x v="5"/>
    <x v="481"/>
    <n v="134.72528299999999"/>
  </r>
  <r>
    <x v="0"/>
    <x v="481"/>
    <n v="148.161733"/>
  </r>
  <r>
    <x v="4"/>
    <x v="481"/>
    <n v="142.14511100000001"/>
  </r>
  <r>
    <x v="2"/>
    <x v="481"/>
    <n v="166.48111299999999"/>
  </r>
  <r>
    <x v="2"/>
    <x v="482"/>
    <n v="169.822035"/>
  </r>
  <r>
    <x v="4"/>
    <x v="482"/>
    <n v="144.97010599999999"/>
  </r>
  <r>
    <x v="0"/>
    <x v="482"/>
    <n v="151.007835"/>
  </r>
  <r>
    <x v="5"/>
    <x v="482"/>
    <n v="137.09269"/>
  </r>
  <r>
    <x v="3"/>
    <x v="482"/>
    <n v="143.63893100000001"/>
  </r>
  <r>
    <x v="1"/>
    <x v="482"/>
    <n v="130.85510600000001"/>
  </r>
  <r>
    <x v="1"/>
    <x v="483"/>
    <n v="130.70950199999999"/>
  </r>
  <r>
    <x v="3"/>
    <x v="483"/>
    <n v="143.564404"/>
  </r>
  <r>
    <x v="5"/>
    <x v="483"/>
    <n v="136.92803000000001"/>
  </r>
  <r>
    <x v="0"/>
    <x v="483"/>
    <n v="150.93006099999999"/>
  </r>
  <r>
    <x v="4"/>
    <x v="483"/>
    <n v="144.78082900000001"/>
  </r>
  <r>
    <x v="2"/>
    <x v="483"/>
    <n v="169.73639700000001"/>
  </r>
  <r>
    <x v="2"/>
    <x v="484"/>
    <n v="167.47768099999999"/>
  </r>
  <r>
    <x v="4"/>
    <x v="484"/>
    <n v="142.878097"/>
  </r>
  <r>
    <x v="0"/>
    <x v="484"/>
    <n v="148.86730299999999"/>
  </r>
  <r>
    <x v="5"/>
    <x v="484"/>
    <n v="135.34122300000001"/>
  </r>
  <r>
    <x v="3"/>
    <x v="484"/>
    <n v="141.584037"/>
  </r>
  <r>
    <x v="1"/>
    <x v="484"/>
    <n v="129.36723699999999"/>
  </r>
  <r>
    <x v="1"/>
    <x v="485"/>
    <n v="128.58659900000001"/>
  </r>
  <r>
    <x v="3"/>
    <x v="485"/>
    <n v="140.673506"/>
  </r>
  <r>
    <x v="5"/>
    <x v="485"/>
    <n v="134.615658"/>
  </r>
  <r>
    <x v="0"/>
    <x v="485"/>
    <n v="147.97472200000001"/>
  </r>
  <r>
    <x v="4"/>
    <x v="485"/>
    <n v="142.225022"/>
  </r>
  <r>
    <x v="2"/>
    <x v="485"/>
    <n v="166.67950099999999"/>
  </r>
  <r>
    <x v="2"/>
    <x v="486"/>
    <n v="168.185608"/>
  </r>
  <r>
    <x v="4"/>
    <x v="486"/>
    <n v="143.47532899999999"/>
  </r>
  <r>
    <x v="0"/>
    <x v="486"/>
    <n v="149.37856300000001"/>
  </r>
  <r>
    <x v="5"/>
    <x v="486"/>
    <n v="135.47080800000001"/>
  </r>
  <r>
    <x v="3"/>
    <x v="486"/>
    <n v="142.03053399999999"/>
  </r>
  <r>
    <x v="1"/>
    <x v="486"/>
    <n v="129.134488"/>
  </r>
  <r>
    <x v="1"/>
    <x v="487"/>
    <n v="128.77933999999999"/>
  </r>
  <r>
    <x v="3"/>
    <x v="487"/>
    <n v="141.11184399999999"/>
  </r>
  <r>
    <x v="5"/>
    <x v="487"/>
    <n v="134.96335199999999"/>
  </r>
  <r>
    <x v="0"/>
    <x v="487"/>
    <n v="148.46857299999999"/>
  </r>
  <r>
    <x v="4"/>
    <x v="487"/>
    <n v="142.76764900000001"/>
  </r>
  <r>
    <x v="2"/>
    <x v="487"/>
    <n v="167.33996200000001"/>
  </r>
  <r>
    <x v="2"/>
    <x v="488"/>
    <n v="166.36935600000001"/>
  </r>
  <r>
    <x v="4"/>
    <x v="488"/>
    <n v="141.86394799999999"/>
  </r>
  <r>
    <x v="0"/>
    <x v="488"/>
    <n v="147.32800800000001"/>
  </r>
  <r>
    <x v="5"/>
    <x v="488"/>
    <n v="133.96403799999999"/>
  </r>
  <r>
    <x v="3"/>
    <x v="488"/>
    <n v="139.93382399999999"/>
  </r>
  <r>
    <x v="1"/>
    <x v="488"/>
    <n v="127.70717"/>
  </r>
  <r>
    <x v="1"/>
    <x v="489"/>
    <n v="127.91439699999999"/>
  </r>
  <r>
    <x v="3"/>
    <x v="489"/>
    <n v="140.308606"/>
  </r>
  <r>
    <x v="5"/>
    <x v="489"/>
    <n v="134.28738799999999"/>
  </r>
  <r>
    <x v="0"/>
    <x v="489"/>
    <n v="147.716083"/>
  </r>
  <r>
    <x v="4"/>
    <x v="489"/>
    <n v="142.33698799999999"/>
  </r>
  <r>
    <x v="2"/>
    <x v="489"/>
    <n v="166.78680900000001"/>
  </r>
  <r>
    <x v="2"/>
    <x v="490"/>
    <n v="166.78773699999999"/>
  </r>
  <r>
    <x v="4"/>
    <x v="490"/>
    <n v="142.48217399999999"/>
  </r>
  <r>
    <x v="0"/>
    <x v="490"/>
    <n v="147.61942400000001"/>
  </r>
  <r>
    <x v="5"/>
    <x v="490"/>
    <n v="134.53317000000001"/>
  </r>
  <r>
    <x v="3"/>
    <x v="490"/>
    <n v="140.184031"/>
  </r>
  <r>
    <x v="1"/>
    <x v="490"/>
    <n v="128.237503"/>
  </r>
  <r>
    <x v="1"/>
    <x v="491"/>
    <n v="128.72971200000001"/>
  </r>
  <r>
    <x v="3"/>
    <x v="491"/>
    <n v="140.663667"/>
  </r>
  <r>
    <x v="5"/>
    <x v="491"/>
    <n v="135.04067599999999"/>
  </r>
  <r>
    <x v="0"/>
    <x v="491"/>
    <n v="148.15336300000001"/>
  </r>
  <r>
    <x v="4"/>
    <x v="491"/>
    <n v="143.00872699999999"/>
  </r>
  <r>
    <x v="2"/>
    <x v="491"/>
    <n v="167.48316800000001"/>
  </r>
  <r>
    <x v="2"/>
    <x v="492"/>
    <n v="171.13316699999999"/>
  </r>
  <r>
    <x v="4"/>
    <x v="492"/>
    <n v="146.19538600000001"/>
  </r>
  <r>
    <x v="0"/>
    <x v="492"/>
    <n v="151.39859899999999"/>
  </r>
  <r>
    <x v="5"/>
    <x v="492"/>
    <n v="137.27968100000001"/>
  </r>
  <r>
    <x v="3"/>
    <x v="492"/>
    <n v="143.75038599999999"/>
  </r>
  <r>
    <x v="1"/>
    <x v="492"/>
    <n v="130.22708900000001"/>
  </r>
  <r>
    <x v="1"/>
    <x v="493"/>
    <n v="130.742526"/>
  </r>
  <r>
    <x v="3"/>
    <x v="493"/>
    <n v="144.62712099999999"/>
  </r>
  <r>
    <x v="5"/>
    <x v="493"/>
    <n v="137.876847"/>
  </r>
  <r>
    <x v="0"/>
    <x v="493"/>
    <n v="152.30010100000001"/>
  </r>
  <r>
    <x v="4"/>
    <x v="493"/>
    <n v="146.897043"/>
  </r>
  <r>
    <x v="2"/>
    <x v="493"/>
    <n v="172.08228700000001"/>
  </r>
  <r>
    <x v="2"/>
    <x v="494"/>
    <n v="173.22024300000001"/>
  </r>
  <r>
    <x v="4"/>
    <x v="494"/>
    <n v="147.740971"/>
  </r>
  <r>
    <x v="0"/>
    <x v="494"/>
    <n v="153.217163"/>
  </r>
  <r>
    <x v="5"/>
    <x v="494"/>
    <n v="138.53111999999999"/>
  </r>
  <r>
    <x v="3"/>
    <x v="494"/>
    <n v="145.46771200000001"/>
  </r>
  <r>
    <x v="1"/>
    <x v="494"/>
    <n v="131.24874199999999"/>
  </r>
  <r>
    <x v="1"/>
    <x v="495"/>
    <n v="132.104107"/>
  </r>
  <r>
    <x v="3"/>
    <x v="495"/>
    <n v="146.01148699999999"/>
  </r>
  <r>
    <x v="5"/>
    <x v="495"/>
    <n v="139.25680700000001"/>
  </r>
  <r>
    <x v="0"/>
    <x v="495"/>
    <n v="153.775049"/>
  </r>
  <r>
    <x v="4"/>
    <x v="495"/>
    <n v="148.29657599999999"/>
  </r>
  <r>
    <x v="2"/>
    <x v="495"/>
    <n v="173.803493"/>
  </r>
  <r>
    <x v="2"/>
    <x v="496"/>
    <n v="173.94212999999999"/>
  </r>
  <r>
    <x v="4"/>
    <x v="496"/>
    <n v="148.56665899999999"/>
  </r>
  <r>
    <x v="0"/>
    <x v="496"/>
    <n v="153.95461599999999"/>
  </r>
  <r>
    <x v="5"/>
    <x v="496"/>
    <n v="139.46748600000001"/>
  </r>
  <r>
    <x v="3"/>
    <x v="496"/>
    <n v="146.201108"/>
  </r>
  <r>
    <x v="1"/>
    <x v="496"/>
    <n v="132.26890499999999"/>
  </r>
  <r>
    <x v="1"/>
    <x v="497"/>
    <n v="131.97833199999999"/>
  </r>
  <r>
    <x v="3"/>
    <x v="497"/>
    <n v="146.314911"/>
  </r>
  <r>
    <x v="5"/>
    <x v="497"/>
    <n v="139.36992599999999"/>
  </r>
  <r>
    <x v="0"/>
    <x v="497"/>
    <n v="154.081896"/>
  </r>
  <r>
    <x v="4"/>
    <x v="497"/>
    <n v="148.72054900000001"/>
  </r>
  <r>
    <x v="2"/>
    <x v="497"/>
    <n v="174.10969900000001"/>
  </r>
  <r>
    <x v="2"/>
    <x v="498"/>
    <n v="174.417102"/>
  </r>
  <r>
    <x v="4"/>
    <x v="498"/>
    <n v="148.90079299999999"/>
  </r>
  <r>
    <x v="0"/>
    <x v="498"/>
    <n v="154.28086200000001"/>
  </r>
  <r>
    <x v="5"/>
    <x v="498"/>
    <n v="139.384804"/>
  </r>
  <r>
    <x v="3"/>
    <x v="498"/>
    <n v="146.47929199999999"/>
  </r>
  <r>
    <x v="1"/>
    <x v="498"/>
    <n v="131.86712399999999"/>
  </r>
  <r>
    <x v="1"/>
    <x v="499"/>
    <n v="131.81573800000001"/>
  </r>
  <r>
    <x v="3"/>
    <x v="499"/>
    <n v="146.413443"/>
  </r>
  <r>
    <x v="5"/>
    <x v="499"/>
    <n v="139.32423900000001"/>
  </r>
  <r>
    <x v="0"/>
    <x v="499"/>
    <n v="154.20417499999999"/>
  </r>
  <r>
    <x v="4"/>
    <x v="499"/>
    <n v="148.82824400000001"/>
  </r>
  <r>
    <x v="2"/>
    <x v="499"/>
    <n v="174.306985"/>
  </r>
  <r>
    <x v="2"/>
    <x v="500"/>
    <n v="175.00835699999999"/>
  </r>
  <r>
    <x v="4"/>
    <x v="500"/>
    <n v="149.384807"/>
  </r>
  <r>
    <x v="0"/>
    <x v="500"/>
    <n v="154.71278899999999"/>
  </r>
  <r>
    <x v="5"/>
    <x v="500"/>
    <n v="139.723319"/>
  </r>
  <r>
    <x v="3"/>
    <x v="500"/>
    <n v="146.85877600000001"/>
  </r>
  <r>
    <x v="1"/>
    <x v="500"/>
    <n v="132.095302"/>
  </r>
  <r>
    <x v="1"/>
    <x v="501"/>
    <n v="131.856505"/>
  </r>
  <r>
    <x v="3"/>
    <x v="501"/>
    <n v="146.59443400000001"/>
  </r>
  <r>
    <x v="5"/>
    <x v="501"/>
    <n v="139.510493"/>
  </r>
  <r>
    <x v="0"/>
    <x v="501"/>
    <n v="154.46976900000001"/>
  </r>
  <r>
    <x v="4"/>
    <x v="501"/>
    <n v="149.20732599999999"/>
  </r>
  <r>
    <x v="2"/>
    <x v="501"/>
    <n v="174.84681399999999"/>
  </r>
  <r>
    <x v="2"/>
    <x v="502"/>
    <n v="175.471833"/>
  </r>
  <r>
    <x v="4"/>
    <x v="502"/>
    <n v="149.73057399999999"/>
  </r>
  <r>
    <x v="0"/>
    <x v="502"/>
    <n v="154.95121900000001"/>
  </r>
  <r>
    <x v="5"/>
    <x v="502"/>
    <n v="139.83954900000001"/>
  </r>
  <r>
    <x v="3"/>
    <x v="502"/>
    <n v="147.02758700000001"/>
  </r>
  <r>
    <x v="1"/>
    <x v="502"/>
    <n v="132.03864200000001"/>
  </r>
  <r>
    <x v="1"/>
    <x v="503"/>
    <n v="132.87342799999999"/>
  </r>
  <r>
    <x v="3"/>
    <x v="503"/>
    <n v="148.03024600000001"/>
  </r>
  <r>
    <x v="5"/>
    <x v="503"/>
    <n v="140.78944200000001"/>
  </r>
  <r>
    <x v="0"/>
    <x v="503"/>
    <n v="156.04618500000001"/>
  </r>
  <r>
    <x v="4"/>
    <x v="503"/>
    <n v="150.830567"/>
  </r>
  <r>
    <x v="2"/>
    <x v="503"/>
    <n v="176.834294"/>
  </r>
  <r>
    <x v="2"/>
    <x v="504"/>
    <n v="179.119844"/>
  </r>
  <r>
    <x v="4"/>
    <x v="504"/>
    <n v="152.86275800000001"/>
  </r>
  <r>
    <x v="0"/>
    <x v="504"/>
    <n v="157.823905"/>
  </r>
  <r>
    <x v="5"/>
    <x v="504"/>
    <n v="142.835228"/>
  </r>
  <r>
    <x v="3"/>
    <x v="504"/>
    <n v="149.636371"/>
  </r>
  <r>
    <x v="1"/>
    <x v="504"/>
    <n v="134.92327499999999"/>
  </r>
  <r>
    <x v="1"/>
    <x v="505"/>
    <n v="135.62337400000001"/>
  </r>
  <r>
    <x v="3"/>
    <x v="505"/>
    <n v="150.59564"/>
  </r>
  <r>
    <x v="5"/>
    <x v="505"/>
    <n v="143.651162"/>
  </r>
  <r>
    <x v="0"/>
    <x v="505"/>
    <n v="158.83558300000001"/>
  </r>
  <r>
    <x v="4"/>
    <x v="505"/>
    <n v="153.83055100000001"/>
  </r>
  <r>
    <x v="2"/>
    <x v="505"/>
    <n v="180.26778200000001"/>
  </r>
  <r>
    <x v="2"/>
    <x v="506"/>
    <n v="182.14237700000001"/>
  </r>
  <r>
    <x v="4"/>
    <x v="506"/>
    <n v="155.35471899999999"/>
  </r>
  <r>
    <x v="0"/>
    <x v="506"/>
    <n v="160.369315"/>
  </r>
  <r>
    <x v="5"/>
    <x v="506"/>
    <n v="144.924036"/>
  </r>
  <r>
    <x v="3"/>
    <x v="506"/>
    <n v="152.010222"/>
  </r>
  <r>
    <x v="1"/>
    <x v="506"/>
    <n v="136.705072"/>
  </r>
  <r>
    <x v="1"/>
    <x v="507"/>
    <n v="137.28405100000001"/>
  </r>
  <r>
    <x v="3"/>
    <x v="507"/>
    <n v="153.066204"/>
  </r>
  <r>
    <x v="5"/>
    <x v="507"/>
    <n v="145.792137"/>
  </r>
  <r>
    <x v="0"/>
    <x v="507"/>
    <n v="161.52416700000001"/>
  </r>
  <r>
    <x v="4"/>
    <x v="507"/>
    <n v="156.607044"/>
  </r>
  <r>
    <x v="2"/>
    <x v="507"/>
    <n v="183.584981"/>
  </r>
  <r>
    <x v="2"/>
    <x v="508"/>
    <n v="184.27745899999999"/>
  </r>
  <r>
    <x v="4"/>
    <x v="508"/>
    <n v="157.19989799999999"/>
  </r>
  <r>
    <x v="0"/>
    <x v="508"/>
    <n v="162.29235700000001"/>
  </r>
  <r>
    <x v="5"/>
    <x v="508"/>
    <n v="146.377759"/>
  </r>
  <r>
    <x v="3"/>
    <x v="508"/>
    <n v="153.84746000000001"/>
  </r>
  <r>
    <x v="1"/>
    <x v="508"/>
    <n v="137.86229399999999"/>
  </r>
  <r>
    <x v="1"/>
    <x v="509"/>
    <n v="138.81918300000001"/>
  </r>
  <r>
    <x v="3"/>
    <x v="509"/>
    <n v="155.230853"/>
  </r>
  <r>
    <x v="5"/>
    <x v="509"/>
    <n v="147.44612799999999"/>
  </r>
  <r>
    <x v="0"/>
    <x v="509"/>
    <n v="163.67256599999999"/>
  </r>
  <r>
    <x v="4"/>
    <x v="509"/>
    <n v="158.41392400000001"/>
  </r>
  <r>
    <x v="2"/>
    <x v="509"/>
    <n v="185.59074799999999"/>
  </r>
  <r>
    <x v="2"/>
    <x v="510"/>
    <n v="187.541481"/>
  </r>
  <r>
    <x v="4"/>
    <x v="510"/>
    <n v="160.08834200000001"/>
  </r>
  <r>
    <x v="0"/>
    <x v="510"/>
    <n v="165.41111000000001"/>
  </r>
  <r>
    <x v="5"/>
    <x v="510"/>
    <n v="148.813751"/>
  </r>
  <r>
    <x v="3"/>
    <x v="510"/>
    <n v="156.88583399999999"/>
  </r>
  <r>
    <x v="1"/>
    <x v="510"/>
    <n v="139.95431600000001"/>
  </r>
  <r>
    <x v="1"/>
    <x v="511"/>
    <n v="139.75353699999999"/>
  </r>
  <r>
    <x v="3"/>
    <x v="511"/>
    <n v="156.61428100000001"/>
  </r>
  <r>
    <x v="5"/>
    <x v="511"/>
    <n v="148.607788"/>
  </r>
  <r>
    <x v="0"/>
    <x v="511"/>
    <n v="165.12889999999999"/>
  </r>
  <r>
    <x v="4"/>
    <x v="511"/>
    <n v="159.87634600000001"/>
  </r>
  <r>
    <x v="2"/>
    <x v="511"/>
    <n v="187.234647"/>
  </r>
  <r>
    <x v="2"/>
    <x v="512"/>
    <n v="188.956603"/>
  </r>
  <r>
    <x v="4"/>
    <x v="512"/>
    <n v="161.407554"/>
  </r>
  <r>
    <x v="0"/>
    <x v="512"/>
    <n v="166.74339800000001"/>
  </r>
  <r>
    <x v="5"/>
    <x v="512"/>
    <n v="149.71251599999999"/>
  </r>
  <r>
    <x v="3"/>
    <x v="512"/>
    <n v="158.177695"/>
  </r>
  <r>
    <x v="1"/>
    <x v="512"/>
    <n v="140.538061"/>
  </r>
  <r>
    <x v="1"/>
    <x v="513"/>
    <n v="143.90220199999999"/>
  </r>
  <r>
    <x v="3"/>
    <x v="513"/>
    <n v="162.467026"/>
  </r>
  <r>
    <x v="5"/>
    <x v="513"/>
    <n v="153.52291500000001"/>
  </r>
  <r>
    <x v="0"/>
    <x v="513"/>
    <n v="171.241896"/>
  </r>
  <r>
    <x v="4"/>
    <x v="513"/>
    <n v="165.798677"/>
  </r>
  <r>
    <x v="2"/>
    <x v="513"/>
    <n v="193.980367"/>
  </r>
  <r>
    <x v="2"/>
    <x v="514"/>
    <n v="199.564808"/>
  </r>
  <r>
    <x v="4"/>
    <x v="514"/>
    <n v="170.58408800000001"/>
  </r>
  <r>
    <x v="0"/>
    <x v="514"/>
    <n v="176.43431000000001"/>
  </r>
  <r>
    <x v="5"/>
    <x v="514"/>
    <n v="157.97487799999999"/>
  </r>
  <r>
    <x v="3"/>
    <x v="514"/>
    <n v="167.48152200000001"/>
  </r>
  <r>
    <x v="1"/>
    <x v="514"/>
    <n v="148.08904699999999"/>
  </r>
  <r>
    <x v="1"/>
    <x v="515"/>
    <n v="154.94434000000001"/>
  </r>
  <r>
    <x v="3"/>
    <x v="515"/>
    <n v="175.974413"/>
  </r>
  <r>
    <x v="5"/>
    <x v="515"/>
    <n v="165.84245000000001"/>
  </r>
  <r>
    <x v="0"/>
    <x v="515"/>
    <n v="185.5223"/>
  </r>
  <r>
    <x v="4"/>
    <x v="515"/>
    <n v="179.925456"/>
  </r>
  <r>
    <x v="2"/>
    <x v="515"/>
    <n v="210.29529700000001"/>
  </r>
  <r>
    <x v="4"/>
    <x v="516"/>
    <n v="176.358777"/>
  </r>
  <r>
    <x v="3"/>
    <x v="516"/>
    <n v="172.63382100000001"/>
  </r>
  <r>
    <x v="2"/>
    <x v="516"/>
    <n v="206.14391699999999"/>
  </r>
  <r>
    <x v="0"/>
    <x v="516"/>
    <n v="181.96373600000001"/>
  </r>
  <r>
    <x v="5"/>
    <x v="516"/>
    <n v="162.300691"/>
  </r>
  <r>
    <x v="1"/>
    <x v="516"/>
    <n v="151.47314499999999"/>
  </r>
  <r>
    <x v="1"/>
    <x v="517"/>
    <n v="162.49113700000001"/>
  </r>
  <r>
    <x v="5"/>
    <x v="517"/>
    <n v="174.668779"/>
  </r>
  <r>
    <x v="0"/>
    <x v="517"/>
    <n v="197.14847800000001"/>
  </r>
  <r>
    <x v="2"/>
    <x v="517"/>
    <n v="221.99127999999999"/>
  </r>
  <r>
    <x v="3"/>
    <x v="517"/>
    <n v="187.44156899999999"/>
  </r>
  <r>
    <x v="4"/>
    <x v="517"/>
    <n v="190.694581"/>
  </r>
  <r>
    <x v="4"/>
    <x v="518"/>
    <n v="192.49852200000001"/>
  </r>
  <r>
    <x v="3"/>
    <x v="518"/>
    <n v="189.081357"/>
  </r>
  <r>
    <x v="2"/>
    <x v="518"/>
    <n v="224.050476"/>
  </r>
  <r>
    <x v="0"/>
    <x v="518"/>
    <n v="198.90037899999999"/>
  </r>
  <r>
    <x v="5"/>
    <x v="518"/>
    <n v="176.31559799999999"/>
  </r>
  <r>
    <x v="1"/>
    <x v="518"/>
    <n v="164.019891"/>
  </r>
  <r>
    <x v="1"/>
    <x v="519"/>
    <n v="162.11165500000001"/>
  </r>
  <r>
    <x v="5"/>
    <x v="519"/>
    <n v="174.219461"/>
  </r>
  <r>
    <x v="0"/>
    <x v="519"/>
    <n v="196.652717"/>
  </r>
  <r>
    <x v="2"/>
    <x v="519"/>
    <n v="221.50579099999999"/>
  </r>
  <r>
    <x v="3"/>
    <x v="519"/>
    <n v="186.94848200000001"/>
  </r>
  <r>
    <x v="4"/>
    <x v="519"/>
    <n v="190.13146499999999"/>
  </r>
  <r>
    <x v="4"/>
    <x v="520"/>
    <n v="189.63578699999999"/>
  </r>
  <r>
    <x v="3"/>
    <x v="520"/>
    <n v="186.41829300000001"/>
  </r>
  <r>
    <x v="2"/>
    <x v="520"/>
    <n v="220.92036999999999"/>
  </r>
  <r>
    <x v="0"/>
    <x v="520"/>
    <n v="196.10493199999999"/>
  </r>
  <r>
    <x v="5"/>
    <x v="520"/>
    <n v="173.535427"/>
  </r>
  <r>
    <x v="1"/>
    <x v="520"/>
    <n v="161.34227200000001"/>
  </r>
  <r>
    <x v="0"/>
    <x v="521"/>
    <n v="192.41190599999999"/>
  </r>
  <r>
    <x v="5"/>
    <x v="521"/>
    <n v="170.04825"/>
  </r>
  <r>
    <x v="3"/>
    <x v="521"/>
    <n v="182.892335"/>
  </r>
  <r>
    <x v="1"/>
    <x v="521"/>
    <n v="158.02819299999999"/>
  </r>
  <r>
    <x v="2"/>
    <x v="521"/>
    <n v="216.81143"/>
  </r>
  <r>
    <x v="4"/>
    <x v="521"/>
    <n v="185.96167700000001"/>
  </r>
  <r>
    <x v="0"/>
    <x v="522"/>
    <n v="192.828778"/>
  </r>
  <r>
    <x v="5"/>
    <x v="522"/>
    <n v="170.449972"/>
  </r>
  <r>
    <x v="3"/>
    <x v="522"/>
    <n v="183.32546199999999"/>
  </r>
  <r>
    <x v="1"/>
    <x v="522"/>
    <n v="158.494788"/>
  </r>
  <r>
    <x v="2"/>
    <x v="522"/>
    <n v="217.157612"/>
  </r>
  <r>
    <x v="4"/>
    <x v="522"/>
    <n v="186.22248400000001"/>
  </r>
  <r>
    <x v="0"/>
    <x v="523"/>
    <n v="191.33129400000001"/>
  </r>
  <r>
    <x v="5"/>
    <x v="523"/>
    <n v="169.108768"/>
  </r>
  <r>
    <x v="3"/>
    <x v="523"/>
    <n v="181.923745"/>
  </r>
  <r>
    <x v="1"/>
    <x v="523"/>
    <n v="157.372601"/>
  </r>
  <r>
    <x v="2"/>
    <x v="523"/>
    <n v="215.39766"/>
  </r>
  <r>
    <x v="4"/>
    <x v="523"/>
    <n v="184.51693399999999"/>
  </r>
  <r>
    <x v="0"/>
    <x v="524"/>
    <n v="185.893776"/>
  </r>
  <r>
    <x v="5"/>
    <x v="524"/>
    <n v="164.52477300000001"/>
  </r>
  <r>
    <x v="3"/>
    <x v="524"/>
    <n v="176.74054899999999"/>
  </r>
  <r>
    <x v="1"/>
    <x v="524"/>
    <n v="153.34577300000001"/>
  </r>
  <r>
    <x v="2"/>
    <x v="524"/>
    <n v="209.31913299999999"/>
  </r>
  <r>
    <x v="4"/>
    <x v="524"/>
    <n v="179.065698"/>
  </r>
  <r>
    <x v="0"/>
    <x v="525"/>
    <n v="188.08960400000001"/>
  </r>
  <r>
    <x v="5"/>
    <x v="525"/>
    <n v="166.20437899999999"/>
  </r>
  <r>
    <x v="3"/>
    <x v="525"/>
    <n v="178.87477100000001"/>
  </r>
  <r>
    <x v="1"/>
    <x v="525"/>
    <n v="154.811702"/>
  </r>
  <r>
    <x v="2"/>
    <x v="525"/>
    <n v="211.63664600000001"/>
  </r>
  <r>
    <x v="4"/>
    <x v="525"/>
    <n v="181.065901"/>
  </r>
  <r>
    <x v="0"/>
    <x v="526"/>
    <n v="188.41115600000001"/>
  </r>
  <r>
    <x v="5"/>
    <x v="526"/>
    <n v="166.187534"/>
  </r>
  <r>
    <x v="3"/>
    <x v="526"/>
    <n v="179.270859"/>
  </r>
  <r>
    <x v="1"/>
    <x v="526"/>
    <n v="154.77988199999999"/>
  </r>
  <r>
    <x v="2"/>
    <x v="526"/>
    <n v="211.69655299999999"/>
  </r>
  <r>
    <x v="4"/>
    <x v="526"/>
    <n v="181.078316"/>
  </r>
  <r>
    <x v="0"/>
    <x v="527"/>
    <n v="189.19454200000001"/>
  </r>
  <r>
    <x v="5"/>
    <x v="527"/>
    <n v="167.175895"/>
  </r>
  <r>
    <x v="3"/>
    <x v="527"/>
    <n v="179.93477899999999"/>
  </r>
  <r>
    <x v="1"/>
    <x v="527"/>
    <n v="155.74882400000001"/>
  </r>
  <r>
    <x v="2"/>
    <x v="527"/>
    <n v="212.848614"/>
  </r>
  <r>
    <x v="4"/>
    <x v="527"/>
    <n v="182.06253799999999"/>
  </r>
  <r>
    <x v="0"/>
    <x v="528"/>
    <n v="182.83302599999999"/>
  </r>
  <r>
    <x v="5"/>
    <x v="528"/>
    <n v="162.102296"/>
  </r>
  <r>
    <x v="3"/>
    <x v="528"/>
    <n v="173.79368199999999"/>
  </r>
  <r>
    <x v="1"/>
    <x v="528"/>
    <n v="151.35423499999999"/>
  </r>
  <r>
    <x v="2"/>
    <x v="528"/>
    <n v="205.99574200000001"/>
  </r>
  <r>
    <x v="4"/>
    <x v="528"/>
    <n v="175.89809600000001"/>
  </r>
  <r>
    <x v="0"/>
    <x v="529"/>
    <n v="181.46705700000001"/>
  </r>
  <r>
    <x v="5"/>
    <x v="529"/>
    <n v="160.848186"/>
  </r>
  <r>
    <x v="3"/>
    <x v="529"/>
    <n v="172.501328"/>
  </r>
  <r>
    <x v="1"/>
    <x v="529"/>
    <n v="150.15936199999999"/>
  </r>
  <r>
    <x v="2"/>
    <x v="529"/>
    <n v="204.43635599999999"/>
  </r>
  <r>
    <x v="4"/>
    <x v="529"/>
    <n v="174.582909"/>
  </r>
  <r>
    <x v="0"/>
    <x v="530"/>
    <n v="180.61207899999999"/>
  </r>
  <r>
    <x v="5"/>
    <x v="530"/>
    <n v="160.16806199999999"/>
  </r>
  <r>
    <x v="3"/>
    <x v="530"/>
    <n v="171.74442999999999"/>
  </r>
  <r>
    <x v="1"/>
    <x v="530"/>
    <n v="149.734149"/>
  </r>
  <r>
    <x v="2"/>
    <x v="530"/>
    <n v="203.28614200000001"/>
  </r>
  <r>
    <x v="4"/>
    <x v="530"/>
    <n v="173.446978"/>
  </r>
  <r>
    <x v="0"/>
    <x v="531"/>
    <n v="179.356313"/>
  </r>
  <r>
    <x v="5"/>
    <x v="531"/>
    <n v="158.968998"/>
  </r>
  <r>
    <x v="3"/>
    <x v="531"/>
    <n v="170.571088"/>
  </r>
  <r>
    <x v="1"/>
    <x v="531"/>
    <n v="148.63377399999999"/>
  </r>
  <r>
    <x v="2"/>
    <x v="531"/>
    <n v="201.80325300000001"/>
  </r>
  <r>
    <x v="4"/>
    <x v="531"/>
    <n v="172.109635"/>
  </r>
  <r>
    <x v="0"/>
    <x v="532"/>
    <n v="181.15908999999999"/>
  </r>
  <r>
    <x v="5"/>
    <x v="532"/>
    <n v="160.545907"/>
  </r>
  <r>
    <x v="3"/>
    <x v="532"/>
    <n v="172.28026500000001"/>
  </r>
  <r>
    <x v="1"/>
    <x v="532"/>
    <n v="150.00250299999999"/>
  </r>
  <r>
    <x v="2"/>
    <x v="532"/>
    <n v="203.84935999999999"/>
  </r>
  <r>
    <x v="4"/>
    <x v="532"/>
    <n v="174.015852"/>
  </r>
  <r>
    <x v="0"/>
    <x v="533"/>
    <n v="185.486099"/>
  </r>
  <r>
    <x v="5"/>
    <x v="533"/>
    <n v="164.318262"/>
  </r>
  <r>
    <x v="3"/>
    <x v="533"/>
    <n v="176.37892400000001"/>
  </r>
  <r>
    <x v="1"/>
    <x v="533"/>
    <n v="153.36223000000001"/>
  </r>
  <r>
    <x v="2"/>
    <x v="533"/>
    <n v="208.77275900000001"/>
  </r>
  <r>
    <x v="4"/>
    <x v="533"/>
    <n v="178.41518500000001"/>
  </r>
  <r>
    <x v="0"/>
    <x v="534"/>
    <n v="187.083991"/>
  </r>
  <r>
    <x v="5"/>
    <x v="534"/>
    <n v="165.735748"/>
  </r>
  <r>
    <x v="3"/>
    <x v="534"/>
    <n v="177.95160100000001"/>
  </r>
  <r>
    <x v="1"/>
    <x v="534"/>
    <n v="154.72458900000001"/>
  </r>
  <r>
    <x v="2"/>
    <x v="534"/>
    <n v="210.39316600000001"/>
  </r>
  <r>
    <x v="4"/>
    <x v="534"/>
    <n v="179.878973"/>
  </r>
  <r>
    <x v="0"/>
    <x v="535"/>
    <n v="187.891817"/>
  </r>
  <r>
    <x v="5"/>
    <x v="535"/>
    <n v="166.31236200000001"/>
  </r>
  <r>
    <x v="3"/>
    <x v="535"/>
    <n v="178.74055200000001"/>
  </r>
  <r>
    <x v="1"/>
    <x v="535"/>
    <n v="155.214381"/>
  </r>
  <r>
    <x v="2"/>
    <x v="535"/>
    <n v="211.232946"/>
  </r>
  <r>
    <x v="4"/>
    <x v="535"/>
    <n v="180.59805399999999"/>
  </r>
  <r>
    <x v="0"/>
    <x v="536"/>
    <n v="187.230524"/>
  </r>
  <r>
    <x v="5"/>
    <x v="536"/>
    <n v="166.17184499999999"/>
  </r>
  <r>
    <x v="3"/>
    <x v="536"/>
    <n v="178.04009400000001"/>
  </r>
  <r>
    <x v="1"/>
    <x v="536"/>
    <n v="155.22491199999999"/>
  </r>
  <r>
    <x v="2"/>
    <x v="536"/>
    <n v="210.727881"/>
  </r>
  <r>
    <x v="4"/>
    <x v="536"/>
    <n v="180.17234400000001"/>
  </r>
  <r>
    <x v="0"/>
    <x v="537"/>
    <n v="187.340709"/>
  </r>
  <r>
    <x v="5"/>
    <x v="537"/>
    <n v="166.06869900000001"/>
  </r>
  <r>
    <x v="3"/>
    <x v="537"/>
    <n v="178.13925"/>
  </r>
  <r>
    <x v="1"/>
    <x v="537"/>
    <n v="155.04133100000001"/>
  </r>
  <r>
    <x v="2"/>
    <x v="537"/>
    <n v="210.87069299999999"/>
  </r>
  <r>
    <x v="4"/>
    <x v="537"/>
    <n v="180.22807800000001"/>
  </r>
  <r>
    <x v="0"/>
    <x v="538"/>
    <n v="188.10207600000001"/>
  </r>
  <r>
    <x v="5"/>
    <x v="538"/>
    <n v="166.768642"/>
  </r>
  <r>
    <x v="3"/>
    <x v="538"/>
    <n v="178.87050300000001"/>
  </r>
  <r>
    <x v="1"/>
    <x v="538"/>
    <n v="155.77801600000001"/>
  </r>
  <r>
    <x v="2"/>
    <x v="538"/>
    <n v="211.703328"/>
  </r>
  <r>
    <x v="4"/>
    <x v="538"/>
    <n v="180.81983399999999"/>
  </r>
  <r>
    <x v="0"/>
    <x v="539"/>
    <n v="189.38965899999999"/>
  </r>
  <r>
    <x v="5"/>
    <x v="539"/>
    <n v="168.23154199999999"/>
  </r>
  <r>
    <x v="3"/>
    <x v="539"/>
    <n v="180.00516999999999"/>
  </r>
  <r>
    <x v="1"/>
    <x v="539"/>
    <n v="157.11035899999999"/>
  </r>
  <r>
    <x v="2"/>
    <x v="539"/>
    <n v="213.45258000000001"/>
  </r>
  <r>
    <x v="4"/>
    <x v="539"/>
    <n v="182.47493600000001"/>
  </r>
  <r>
    <x v="0"/>
    <x v="540"/>
    <n v="190.590035"/>
  </r>
  <r>
    <x v="5"/>
    <x v="540"/>
    <n v="169.164365"/>
  </r>
  <r>
    <x v="3"/>
    <x v="540"/>
    <n v="181.135279"/>
  </r>
  <r>
    <x v="1"/>
    <x v="540"/>
    <n v="157.882172"/>
  </r>
  <r>
    <x v="2"/>
    <x v="540"/>
    <n v="214.84161499999999"/>
  </r>
  <r>
    <x v="4"/>
    <x v="540"/>
    <n v="183.6875"/>
  </r>
  <r>
    <x v="0"/>
    <x v="541"/>
    <n v="194.27739700000001"/>
  </r>
  <r>
    <x v="5"/>
    <x v="541"/>
    <n v="172.34862799999999"/>
  </r>
  <r>
    <x v="3"/>
    <x v="541"/>
    <n v="184.67086499999999"/>
  </r>
  <r>
    <x v="1"/>
    <x v="541"/>
    <n v="160.72537"/>
  </r>
  <r>
    <x v="2"/>
    <x v="541"/>
    <n v="218.89377899999999"/>
  </r>
  <r>
    <x v="4"/>
    <x v="541"/>
    <n v="187.434933"/>
  </r>
  <r>
    <x v="0"/>
    <x v="542"/>
    <n v="195.46973500000001"/>
  </r>
  <r>
    <x v="5"/>
    <x v="542"/>
    <n v="173.62401800000001"/>
  </r>
  <r>
    <x v="3"/>
    <x v="542"/>
    <n v="185.811421"/>
  </r>
  <r>
    <x v="1"/>
    <x v="542"/>
    <n v="162.012269"/>
  </r>
  <r>
    <x v="2"/>
    <x v="542"/>
    <n v="220.21315300000001"/>
  </r>
  <r>
    <x v="4"/>
    <x v="542"/>
    <n v="188.600201"/>
  </r>
  <r>
    <x v="0"/>
    <x v="543"/>
    <n v="201.10999799999999"/>
  </r>
  <r>
    <x v="5"/>
    <x v="543"/>
    <n v="178.265199"/>
  </r>
  <r>
    <x v="3"/>
    <x v="543"/>
    <n v="191.08471900000001"/>
  </r>
  <r>
    <x v="1"/>
    <x v="543"/>
    <n v="165.95695000000001"/>
  </r>
  <r>
    <x v="2"/>
    <x v="543"/>
    <n v="226.86304999999999"/>
  </r>
  <r>
    <x v="4"/>
    <x v="543"/>
    <n v="194.51246900000001"/>
  </r>
  <r>
    <x v="0"/>
    <x v="544"/>
    <n v="200.814168"/>
  </r>
  <r>
    <x v="5"/>
    <x v="544"/>
    <n v="177.57991899999999"/>
  </r>
  <r>
    <x v="3"/>
    <x v="544"/>
    <n v="190.870272"/>
  </r>
  <r>
    <x v="1"/>
    <x v="544"/>
    <n v="165.28450000000001"/>
  </r>
  <r>
    <x v="2"/>
    <x v="544"/>
    <n v="226.305757"/>
  </r>
  <r>
    <x v="4"/>
    <x v="544"/>
    <n v="193.84326100000001"/>
  </r>
  <r>
    <x v="0"/>
    <x v="545"/>
    <n v="197.91310300000001"/>
  </r>
  <r>
    <x v="5"/>
    <x v="545"/>
    <n v="174.921671"/>
  </r>
  <r>
    <x v="3"/>
    <x v="545"/>
    <n v="188.170458"/>
  </r>
  <r>
    <x v="1"/>
    <x v="545"/>
    <n v="162.84675999999999"/>
  </r>
  <r>
    <x v="2"/>
    <x v="545"/>
    <n v="222.84343200000001"/>
  </r>
  <r>
    <x v="4"/>
    <x v="545"/>
    <n v="190.85889700000001"/>
  </r>
  <r>
    <x v="0"/>
    <x v="546"/>
    <n v="200.995711"/>
  </r>
  <r>
    <x v="5"/>
    <x v="546"/>
    <n v="177.49186800000001"/>
  </r>
  <r>
    <x v="3"/>
    <x v="546"/>
    <n v="191.08209600000001"/>
  </r>
  <r>
    <x v="1"/>
    <x v="546"/>
    <n v="165.17236600000001"/>
  </r>
  <r>
    <x v="2"/>
    <x v="546"/>
    <n v="226.37868399999999"/>
  </r>
  <r>
    <x v="4"/>
    <x v="546"/>
    <n v="193.814582"/>
  </r>
  <r>
    <x v="0"/>
    <x v="547"/>
    <n v="198.64393000000001"/>
  </r>
  <r>
    <x v="5"/>
    <x v="547"/>
    <n v="175.489158"/>
  </r>
  <r>
    <x v="3"/>
    <x v="547"/>
    <n v="188.77110400000001"/>
  </r>
  <r>
    <x v="1"/>
    <x v="547"/>
    <n v="163.290955"/>
  </r>
  <r>
    <x v="2"/>
    <x v="547"/>
    <n v="223.98170500000001"/>
  </r>
  <r>
    <x v="4"/>
    <x v="547"/>
    <n v="191.66746499999999"/>
  </r>
  <r>
    <x v="0"/>
    <x v="548"/>
    <n v="201.17048800000001"/>
  </r>
  <r>
    <x v="5"/>
    <x v="548"/>
    <n v="177.23903799999999"/>
  </r>
  <r>
    <x v="3"/>
    <x v="548"/>
    <n v="191.400248"/>
  </r>
  <r>
    <x v="1"/>
    <x v="548"/>
    <n v="164.91404399999999"/>
  </r>
  <r>
    <x v="2"/>
    <x v="548"/>
    <n v="226.06546900000001"/>
  </r>
  <r>
    <x v="4"/>
    <x v="548"/>
    <n v="193.59026700000001"/>
  </r>
  <r>
    <x v="0"/>
    <x v="549"/>
    <n v="200.84121300000001"/>
  </r>
  <r>
    <x v="5"/>
    <x v="549"/>
    <n v="177.10569599999999"/>
  </r>
  <r>
    <x v="3"/>
    <x v="549"/>
    <n v="191.143967"/>
  </r>
  <r>
    <x v="1"/>
    <x v="549"/>
    <n v="165.00000499999999"/>
  </r>
  <r>
    <x v="2"/>
    <x v="549"/>
    <n v="225.505179"/>
  </r>
  <r>
    <x v="4"/>
    <x v="549"/>
    <n v="192.96963400000001"/>
  </r>
  <r>
    <x v="0"/>
    <x v="550"/>
    <n v="200.18241800000001"/>
  </r>
  <r>
    <x v="5"/>
    <x v="550"/>
    <n v="176.54810000000001"/>
  </r>
  <r>
    <x v="3"/>
    <x v="550"/>
    <n v="190.51785699999999"/>
  </r>
  <r>
    <x v="1"/>
    <x v="550"/>
    <n v="164.51888299999999"/>
  </r>
  <r>
    <x v="2"/>
    <x v="550"/>
    <n v="224.762553"/>
  </r>
  <r>
    <x v="4"/>
    <x v="550"/>
    <n v="192.27543600000001"/>
  </r>
  <r>
    <x v="0"/>
    <x v="551"/>
    <n v="202.90315200000001"/>
  </r>
  <r>
    <x v="5"/>
    <x v="551"/>
    <n v="179.031105"/>
  </r>
  <r>
    <x v="3"/>
    <x v="551"/>
    <n v="193.08914999999999"/>
  </r>
  <r>
    <x v="1"/>
    <x v="551"/>
    <n v="166.748368"/>
  </r>
  <r>
    <x v="2"/>
    <x v="551"/>
    <n v="227.877668"/>
  </r>
  <r>
    <x v="4"/>
    <x v="551"/>
    <n v="195.17014"/>
  </r>
  <r>
    <x v="0"/>
    <x v="552"/>
    <n v="205.789354"/>
  </r>
  <r>
    <x v="5"/>
    <x v="552"/>
    <n v="181.25399300000001"/>
  </r>
  <r>
    <x v="3"/>
    <x v="552"/>
    <n v="195.78515100000001"/>
  </r>
  <r>
    <x v="1"/>
    <x v="552"/>
    <n v="168.52327500000001"/>
  </r>
  <r>
    <x v="2"/>
    <x v="552"/>
    <n v="231.287891"/>
  </r>
  <r>
    <x v="4"/>
    <x v="552"/>
    <n v="198.25994900000001"/>
  </r>
  <r>
    <x v="0"/>
    <x v="553"/>
    <n v="207.28027399999999"/>
  </r>
  <r>
    <x v="5"/>
    <x v="553"/>
    <n v="183.01054199999999"/>
  </r>
  <r>
    <x v="3"/>
    <x v="553"/>
    <n v="197.17085700000001"/>
  </r>
  <r>
    <x v="1"/>
    <x v="553"/>
    <n v="170.26708500000001"/>
  </r>
  <r>
    <x v="2"/>
    <x v="553"/>
    <n v="233.072833"/>
  </r>
  <r>
    <x v="4"/>
    <x v="553"/>
    <n v="199.929768"/>
  </r>
  <r>
    <x v="0"/>
    <x v="554"/>
    <n v="203.759703"/>
  </r>
  <r>
    <x v="5"/>
    <x v="554"/>
    <n v="180.26862600000001"/>
  </r>
  <r>
    <x v="3"/>
    <x v="554"/>
    <n v="193.73096100000001"/>
  </r>
  <r>
    <x v="1"/>
    <x v="554"/>
    <n v="167.89932099999999"/>
  </r>
  <r>
    <x v="2"/>
    <x v="554"/>
    <n v="229.418285"/>
  </r>
  <r>
    <x v="4"/>
    <x v="554"/>
    <n v="196.51762299999999"/>
  </r>
  <r>
    <x v="0"/>
    <x v="555"/>
    <n v="199.980155"/>
  </r>
  <r>
    <x v="5"/>
    <x v="555"/>
    <n v="177.10762800000001"/>
  </r>
  <r>
    <x v="3"/>
    <x v="555"/>
    <n v="189.95948000000001"/>
  </r>
  <r>
    <x v="1"/>
    <x v="555"/>
    <n v="164.842367"/>
  </r>
  <r>
    <x v="2"/>
    <x v="555"/>
    <n v="225.75835699999999"/>
  </r>
  <r>
    <x v="4"/>
    <x v="555"/>
    <n v="193.32826499999999"/>
  </r>
  <r>
    <x v="0"/>
    <x v="556"/>
    <n v="203.512237"/>
  </r>
  <r>
    <x v="5"/>
    <x v="556"/>
    <n v="179.84682100000001"/>
  </r>
  <r>
    <x v="3"/>
    <x v="556"/>
    <n v="193.311341"/>
  </r>
  <r>
    <x v="1"/>
    <x v="556"/>
    <n v="167.120204"/>
  </r>
  <r>
    <x v="2"/>
    <x v="556"/>
    <n v="229.75659999999999"/>
  </r>
  <r>
    <x v="4"/>
    <x v="556"/>
    <n v="196.93162899999999"/>
  </r>
  <r>
    <x v="0"/>
    <x v="557"/>
    <n v="204.94538800000001"/>
  </r>
  <r>
    <x v="5"/>
    <x v="557"/>
    <n v="180.955974"/>
  </r>
  <r>
    <x v="3"/>
    <x v="557"/>
    <n v="194.70615699999999"/>
  </r>
  <r>
    <x v="1"/>
    <x v="557"/>
    <n v="168.177099"/>
  </r>
  <r>
    <x v="2"/>
    <x v="557"/>
    <n v="231.26204200000001"/>
  </r>
  <r>
    <x v="4"/>
    <x v="557"/>
    <n v="198.086455"/>
  </r>
  <r>
    <x v="0"/>
    <x v="558"/>
    <n v="202.243584"/>
  </r>
  <r>
    <x v="5"/>
    <x v="558"/>
    <n v="178.38635199999999"/>
  </r>
  <r>
    <x v="3"/>
    <x v="558"/>
    <n v="192.148043"/>
  </r>
  <r>
    <x v="1"/>
    <x v="558"/>
    <n v="165.70085700000001"/>
  </r>
  <r>
    <x v="2"/>
    <x v="558"/>
    <n v="228.18408099999999"/>
  </r>
  <r>
    <x v="4"/>
    <x v="558"/>
    <n v="195.47402"/>
  </r>
  <r>
    <x v="0"/>
    <x v="559"/>
    <n v="203.77562"/>
  </r>
  <r>
    <x v="5"/>
    <x v="559"/>
    <n v="179.785021"/>
  </r>
  <r>
    <x v="3"/>
    <x v="559"/>
    <n v="193.56947400000001"/>
  </r>
  <r>
    <x v="1"/>
    <x v="559"/>
    <n v="166.99529000000001"/>
  </r>
  <r>
    <x v="2"/>
    <x v="559"/>
    <n v="230.027163"/>
  </r>
  <r>
    <x v="4"/>
    <x v="559"/>
    <n v="197.01748900000001"/>
  </r>
  <r>
    <x v="0"/>
    <x v="560"/>
    <n v="204.622151"/>
  </r>
  <r>
    <x v="5"/>
    <x v="560"/>
    <n v="180.31791100000001"/>
  </r>
  <r>
    <x v="3"/>
    <x v="560"/>
    <n v="194.37263400000001"/>
  </r>
  <r>
    <x v="1"/>
    <x v="560"/>
    <n v="167.37707499999999"/>
  </r>
  <r>
    <x v="2"/>
    <x v="560"/>
    <n v="230.986017"/>
  </r>
  <r>
    <x v="4"/>
    <x v="560"/>
    <n v="197.859633"/>
  </r>
  <r>
    <x v="0"/>
    <x v="561"/>
    <n v="207.123164"/>
  </r>
  <r>
    <x v="5"/>
    <x v="561"/>
    <n v="182.31228200000001"/>
  </r>
  <r>
    <x v="3"/>
    <x v="561"/>
    <n v="196.69492700000001"/>
  </r>
  <r>
    <x v="1"/>
    <x v="561"/>
    <n v="169.080578"/>
  </r>
  <r>
    <x v="2"/>
    <x v="561"/>
    <n v="233.988753"/>
  </r>
  <r>
    <x v="4"/>
    <x v="561"/>
    <n v="200.38735500000001"/>
  </r>
  <r>
    <x v="0"/>
    <x v="562"/>
    <n v="206.85018600000001"/>
  </r>
  <r>
    <x v="5"/>
    <x v="562"/>
    <n v="182.099313"/>
  </r>
  <r>
    <x v="3"/>
    <x v="562"/>
    <n v="196.27081899999999"/>
  </r>
  <r>
    <x v="1"/>
    <x v="562"/>
    <n v="168.640198"/>
  </r>
  <r>
    <x v="2"/>
    <x v="562"/>
    <n v="234.23466300000001"/>
  </r>
  <r>
    <x v="4"/>
    <x v="562"/>
    <n v="200.71773099999999"/>
  </r>
  <r>
    <x v="0"/>
    <x v="563"/>
    <n v="206.417576"/>
  </r>
  <r>
    <x v="5"/>
    <x v="563"/>
    <n v="181.54550399999999"/>
  </r>
  <r>
    <x v="3"/>
    <x v="563"/>
    <n v="195.88187600000001"/>
  </r>
  <r>
    <x v="1"/>
    <x v="563"/>
    <n v="168.08567300000001"/>
  </r>
  <r>
    <x v="2"/>
    <x v="563"/>
    <n v="233.671007"/>
  </r>
  <r>
    <x v="4"/>
    <x v="563"/>
    <n v="200.20461399999999"/>
  </r>
  <r>
    <x v="0"/>
    <x v="564"/>
    <n v="204.519139"/>
  </r>
  <r>
    <x v="5"/>
    <x v="564"/>
    <n v="180.41213099999999"/>
  </r>
  <r>
    <x v="3"/>
    <x v="564"/>
    <n v="193.995552"/>
  </r>
  <r>
    <x v="1"/>
    <x v="564"/>
    <n v="167.16441599999999"/>
  </r>
  <r>
    <x v="2"/>
    <x v="564"/>
    <n v="231.81215"/>
  </r>
  <r>
    <x v="4"/>
    <x v="564"/>
    <n v="198.654213"/>
  </r>
  <r>
    <x v="0"/>
    <x v="565"/>
    <n v="203.57830000000001"/>
  </r>
  <r>
    <x v="5"/>
    <x v="565"/>
    <n v="179.49052599999999"/>
  </r>
  <r>
    <x v="3"/>
    <x v="565"/>
    <n v="193.020037"/>
  </r>
  <r>
    <x v="1"/>
    <x v="565"/>
    <n v="166.18217100000001"/>
  </r>
  <r>
    <x v="2"/>
    <x v="565"/>
    <n v="231.03065599999999"/>
  </r>
  <r>
    <x v="4"/>
    <x v="565"/>
    <n v="197.939201"/>
  </r>
  <r>
    <x v="0"/>
    <x v="566"/>
    <n v="203.38480200000001"/>
  </r>
  <r>
    <x v="5"/>
    <x v="566"/>
    <n v="179.26435799999999"/>
  </r>
  <r>
    <x v="3"/>
    <x v="566"/>
    <n v="192.83508800000001"/>
  </r>
  <r>
    <x v="1"/>
    <x v="566"/>
    <n v="165.92846700000001"/>
  </r>
  <r>
    <x v="2"/>
    <x v="566"/>
    <n v="230.816171"/>
  </r>
  <r>
    <x v="4"/>
    <x v="566"/>
    <n v="197.79337699999999"/>
  </r>
  <r>
    <x v="0"/>
    <x v="567"/>
    <n v="200.18445700000001"/>
  </r>
  <r>
    <x v="5"/>
    <x v="567"/>
    <n v="176.83820900000001"/>
  </r>
  <r>
    <x v="3"/>
    <x v="567"/>
    <n v="189.67322300000001"/>
  </r>
  <r>
    <x v="1"/>
    <x v="567"/>
    <n v="163.724739"/>
  </r>
  <r>
    <x v="2"/>
    <x v="567"/>
    <n v="227.62219899999999"/>
  </r>
  <r>
    <x v="4"/>
    <x v="567"/>
    <n v="195.01971399999999"/>
  </r>
  <r>
    <x v="0"/>
    <x v="568"/>
    <n v="203.51175699999999"/>
  </r>
  <r>
    <x v="5"/>
    <x v="568"/>
    <n v="179.54146499999999"/>
  </r>
  <r>
    <x v="3"/>
    <x v="568"/>
    <n v="193.02214799999999"/>
  </r>
  <r>
    <x v="1"/>
    <x v="568"/>
    <n v="166.303684"/>
  </r>
  <r>
    <x v="2"/>
    <x v="568"/>
    <n v="230.72943000000001"/>
  </r>
  <r>
    <x v="4"/>
    <x v="568"/>
    <n v="197.824839"/>
  </r>
  <r>
    <x v="3"/>
    <x v="569"/>
    <n v="194.70831799999999"/>
  </r>
  <r>
    <x v="0"/>
    <x v="569"/>
    <n v="205.952078"/>
  </r>
  <r>
    <x v="4"/>
    <x v="569"/>
    <n v="200.52933999999999"/>
  </r>
  <r>
    <x v="1"/>
    <x v="569"/>
    <n v="167.803235"/>
  </r>
  <r>
    <x v="5"/>
    <x v="569"/>
    <n v="181.40697299999999"/>
  </r>
  <r>
    <x v="2"/>
    <x v="569"/>
    <n v="236.20282"/>
  </r>
  <r>
    <x v="2"/>
    <x v="570"/>
    <n v="238.65267800000001"/>
  </r>
  <r>
    <x v="5"/>
    <x v="570"/>
    <n v="183.091578"/>
  </r>
  <r>
    <x v="1"/>
    <x v="570"/>
    <n v="169.23985099999999"/>
  </r>
  <r>
    <x v="4"/>
    <x v="570"/>
    <n v="202.67380199999999"/>
  </r>
  <r>
    <x v="0"/>
    <x v="570"/>
    <n v="207.90507299999999"/>
  </r>
  <r>
    <x v="3"/>
    <x v="570"/>
    <n v="196.49610000000001"/>
  </r>
  <r>
    <x v="3"/>
    <x v="571"/>
    <n v="200.495317"/>
  </r>
  <r>
    <x v="0"/>
    <x v="571"/>
    <n v="212.01987700000001"/>
  </r>
  <r>
    <x v="4"/>
    <x v="571"/>
    <n v="206.53629699999999"/>
  </r>
  <r>
    <x v="1"/>
    <x v="571"/>
    <n v="172.55377300000001"/>
  </r>
  <r>
    <x v="5"/>
    <x v="571"/>
    <n v="186.64431999999999"/>
  </r>
  <r>
    <x v="2"/>
    <x v="571"/>
    <n v="242.98052899999999"/>
  </r>
  <r>
    <x v="2"/>
    <x v="572"/>
    <n v="244.29271800000001"/>
  </r>
  <r>
    <x v="5"/>
    <x v="572"/>
    <n v="187.312186"/>
  </r>
  <r>
    <x v="1"/>
    <x v="572"/>
    <n v="173.04621700000001"/>
  </r>
  <r>
    <x v="4"/>
    <x v="572"/>
    <n v="207.56832900000001"/>
  </r>
  <r>
    <x v="0"/>
    <x v="572"/>
    <n v="213.07389699999999"/>
  </r>
  <r>
    <x v="3"/>
    <x v="572"/>
    <n v="201.462929"/>
  </r>
  <r>
    <x v="3"/>
    <x v="573"/>
    <n v="204.42437899999999"/>
  </r>
  <r>
    <x v="0"/>
    <x v="573"/>
    <n v="216.107091"/>
  </r>
  <r>
    <x v="4"/>
    <x v="573"/>
    <n v="210.105166"/>
  </r>
  <r>
    <x v="1"/>
    <x v="573"/>
    <n v="175.95122699999999"/>
  </r>
  <r>
    <x v="5"/>
    <x v="573"/>
    <n v="190.16826"/>
  </r>
  <r>
    <x v="2"/>
    <x v="573"/>
    <n v="247.43518800000001"/>
  </r>
  <r>
    <x v="2"/>
    <x v="574"/>
    <n v="244.911891"/>
  </r>
  <r>
    <x v="5"/>
    <x v="574"/>
    <n v="187.993424"/>
  </r>
  <r>
    <x v="1"/>
    <x v="574"/>
    <n v="173.826989"/>
  </r>
  <r>
    <x v="4"/>
    <x v="574"/>
    <n v="207.964032"/>
  </r>
  <r>
    <x v="0"/>
    <x v="574"/>
    <n v="213.628298"/>
  </r>
  <r>
    <x v="3"/>
    <x v="574"/>
    <n v="201.99155300000001"/>
  </r>
  <r>
    <x v="3"/>
    <x v="575"/>
    <n v="202.539052"/>
  </r>
  <r>
    <x v="0"/>
    <x v="575"/>
    <n v="214.25891200000001"/>
  </r>
  <r>
    <x v="4"/>
    <x v="575"/>
    <n v="208.75767999999999"/>
  </r>
  <r>
    <x v="1"/>
    <x v="575"/>
    <n v="174.34747100000001"/>
  </r>
  <r>
    <x v="5"/>
    <x v="575"/>
    <n v="188.608981"/>
  </r>
  <r>
    <x v="2"/>
    <x v="575"/>
    <n v="245.80954"/>
  </r>
  <r>
    <x v="2"/>
    <x v="576"/>
    <n v="246.35775799999999"/>
  </r>
  <r>
    <x v="5"/>
    <x v="576"/>
    <n v="189.08790099999999"/>
  </r>
  <r>
    <x v="1"/>
    <x v="576"/>
    <n v="174.79536899999999"/>
  </r>
  <r>
    <x v="4"/>
    <x v="576"/>
    <n v="209.275745"/>
  </r>
  <r>
    <x v="0"/>
    <x v="576"/>
    <n v="214.642392"/>
  </r>
  <r>
    <x v="3"/>
    <x v="576"/>
    <n v="202.871362"/>
  </r>
  <r>
    <x v="3"/>
    <x v="577"/>
    <n v="202.368515"/>
  </r>
  <r>
    <x v="0"/>
    <x v="577"/>
    <n v="214.111189"/>
  </r>
  <r>
    <x v="4"/>
    <x v="577"/>
    <n v="208.74321699999999"/>
  </r>
  <r>
    <x v="1"/>
    <x v="577"/>
    <n v="174.248593"/>
  </r>
  <r>
    <x v="5"/>
    <x v="577"/>
    <n v="188.534076"/>
  </r>
  <r>
    <x v="2"/>
    <x v="577"/>
    <n v="245.75084699999999"/>
  </r>
  <r>
    <x v="2"/>
    <x v="578"/>
    <n v="247.070055"/>
  </r>
  <r>
    <x v="5"/>
    <x v="578"/>
    <n v="189.582379"/>
  </r>
  <r>
    <x v="1"/>
    <x v="578"/>
    <n v="175.263372"/>
  </r>
  <r>
    <x v="4"/>
    <x v="578"/>
    <n v="209.79857000000001"/>
  </r>
  <r>
    <x v="0"/>
    <x v="578"/>
    <n v="215.325121"/>
  </r>
  <r>
    <x v="3"/>
    <x v="578"/>
    <n v="203.536213"/>
  </r>
  <r>
    <x v="3"/>
    <x v="579"/>
    <n v="202.66793699999999"/>
  </r>
  <r>
    <x v="0"/>
    <x v="579"/>
    <n v="214.45129800000001"/>
  </r>
  <r>
    <x v="4"/>
    <x v="579"/>
    <n v="209.02969300000001"/>
  </r>
  <r>
    <x v="1"/>
    <x v="579"/>
    <n v="174.55446000000001"/>
  </r>
  <r>
    <x v="5"/>
    <x v="579"/>
    <n v="188.84026700000001"/>
  </r>
  <r>
    <x v="2"/>
    <x v="579"/>
    <n v="246.22142500000001"/>
  </r>
  <r>
    <x v="2"/>
    <x v="580"/>
    <n v="243.684439"/>
  </r>
  <r>
    <x v="5"/>
    <x v="580"/>
    <n v="187.14350099999999"/>
  </r>
  <r>
    <x v="1"/>
    <x v="580"/>
    <n v="173.108013"/>
  </r>
  <r>
    <x v="4"/>
    <x v="580"/>
    <n v="206.871396"/>
  </r>
  <r>
    <x v="0"/>
    <x v="580"/>
    <n v="212.210475"/>
  </r>
  <r>
    <x v="3"/>
    <x v="580"/>
    <n v="200.54041599999999"/>
  </r>
  <r>
    <x v="3"/>
    <x v="581"/>
    <n v="200.66031699999999"/>
  </r>
  <r>
    <x v="0"/>
    <x v="581"/>
    <n v="212.368832"/>
  </r>
  <r>
    <x v="4"/>
    <x v="581"/>
    <n v="207.16678899999999"/>
  </r>
  <r>
    <x v="1"/>
    <x v="581"/>
    <n v="173.00039699999999"/>
  </r>
  <r>
    <x v="5"/>
    <x v="581"/>
    <n v="187.15889300000001"/>
  </r>
  <r>
    <x v="2"/>
    <x v="581"/>
    <n v="243.97472300000001"/>
  </r>
  <r>
    <x v="2"/>
    <x v="582"/>
    <n v="241.99997999999999"/>
  </r>
  <r>
    <x v="5"/>
    <x v="582"/>
    <n v="185.68936199999999"/>
  </r>
  <r>
    <x v="1"/>
    <x v="582"/>
    <n v="171.64443399999999"/>
  </r>
  <r>
    <x v="4"/>
    <x v="582"/>
    <n v="205.534526"/>
  </r>
  <r>
    <x v="0"/>
    <x v="582"/>
    <n v="210.419296"/>
  </r>
  <r>
    <x v="3"/>
    <x v="582"/>
    <n v="198.745632"/>
  </r>
  <r>
    <x v="3"/>
    <x v="583"/>
    <n v="199.90726900000001"/>
  </r>
  <r>
    <x v="0"/>
    <x v="583"/>
    <n v="211.69279499999999"/>
  </r>
  <r>
    <x v="4"/>
    <x v="583"/>
    <n v="206.86524"/>
  </r>
  <r>
    <x v="1"/>
    <x v="583"/>
    <n v="172.59591800000001"/>
  </r>
  <r>
    <x v="5"/>
    <x v="583"/>
    <n v="186.77712199999999"/>
  </r>
  <r>
    <x v="2"/>
    <x v="583"/>
    <n v="243.61515299999999"/>
  </r>
  <r>
    <x v="2"/>
    <x v="584"/>
    <n v="243.55335099999999"/>
  </r>
  <r>
    <x v="5"/>
    <x v="584"/>
    <n v="186.57729499999999"/>
  </r>
  <r>
    <x v="1"/>
    <x v="584"/>
    <n v="172.30716699999999"/>
  </r>
  <r>
    <x v="4"/>
    <x v="584"/>
    <n v="206.888317"/>
  </r>
  <r>
    <x v="0"/>
    <x v="584"/>
    <n v="211.350087"/>
  </r>
  <r>
    <x v="3"/>
    <x v="584"/>
    <n v="199.49266800000001"/>
  </r>
  <r>
    <x v="3"/>
    <x v="585"/>
    <n v="200.74755300000001"/>
  </r>
  <r>
    <x v="0"/>
    <x v="585"/>
    <n v="212.613474"/>
  </r>
  <r>
    <x v="4"/>
    <x v="585"/>
    <n v="207.94698500000001"/>
  </r>
  <r>
    <x v="1"/>
    <x v="585"/>
    <n v="173.28040300000001"/>
  </r>
  <r>
    <x v="5"/>
    <x v="585"/>
    <n v="187.59766500000001"/>
  </r>
  <r>
    <x v="2"/>
    <x v="585"/>
    <n v="244.78077400000001"/>
  </r>
  <r>
    <x v="2"/>
    <x v="586"/>
    <n v="244.533378"/>
  </r>
  <r>
    <x v="5"/>
    <x v="586"/>
    <n v="187.25660099999999"/>
  </r>
  <r>
    <x v="1"/>
    <x v="586"/>
    <n v="172.87266199999999"/>
  </r>
  <r>
    <x v="4"/>
    <x v="586"/>
    <n v="207.786888"/>
  </r>
  <r>
    <x v="0"/>
    <x v="586"/>
    <n v="212.27135100000001"/>
  </r>
  <r>
    <x v="3"/>
    <x v="586"/>
    <n v="200.384479"/>
  </r>
  <r>
    <x v="3"/>
    <x v="587"/>
    <n v="197.88839999999999"/>
  </r>
  <r>
    <x v="0"/>
    <x v="587"/>
    <n v="209.58748900000001"/>
  </r>
  <r>
    <x v="4"/>
    <x v="587"/>
    <n v="204.85185999999999"/>
  </r>
  <r>
    <x v="1"/>
    <x v="587"/>
    <n v="170.99271300000001"/>
  </r>
  <r>
    <x v="5"/>
    <x v="587"/>
    <n v="185.01490699999999"/>
  </r>
  <r>
    <x v="2"/>
    <x v="587"/>
    <n v="241.30435399999999"/>
  </r>
  <r>
    <x v="2"/>
    <x v="588"/>
    <n v="237.336859"/>
  </r>
  <r>
    <x v="5"/>
    <x v="588"/>
    <n v="182.15474399999999"/>
  </r>
  <r>
    <x v="1"/>
    <x v="588"/>
    <n v="168.30762899999999"/>
  </r>
  <r>
    <x v="4"/>
    <x v="588"/>
    <n v="201.783017"/>
  </r>
  <r>
    <x v="0"/>
    <x v="588"/>
    <n v="206.13449900000001"/>
  </r>
  <r>
    <x v="3"/>
    <x v="588"/>
    <n v="194.625958"/>
  </r>
  <r>
    <x v="3"/>
    <x v="589"/>
    <n v="194.38341600000001"/>
  </r>
  <r>
    <x v="0"/>
    <x v="589"/>
    <n v="206.02380500000001"/>
  </r>
  <r>
    <x v="4"/>
    <x v="589"/>
    <n v="202.187533"/>
  </r>
  <r>
    <x v="1"/>
    <x v="589"/>
    <n v="168.09109599999999"/>
  </r>
  <r>
    <x v="5"/>
    <x v="589"/>
    <n v="182.12341000000001"/>
  </r>
  <r>
    <x v="2"/>
    <x v="589"/>
    <n v="237.71436399999999"/>
  </r>
  <r>
    <x v="2"/>
    <x v="590"/>
    <n v="233.71117599999999"/>
  </r>
  <r>
    <x v="5"/>
    <x v="590"/>
    <n v="179.284223"/>
  </r>
  <r>
    <x v="1"/>
    <x v="590"/>
    <n v="165.69260499999999"/>
  </r>
  <r>
    <x v="4"/>
    <x v="590"/>
    <n v="198.50021599999999"/>
  </r>
  <r>
    <x v="0"/>
    <x v="590"/>
    <n v="202.82973999999999"/>
  </r>
  <r>
    <x v="3"/>
    <x v="590"/>
    <n v="191.45644300000001"/>
  </r>
  <r>
    <x v="3"/>
    <x v="591"/>
    <n v="193.81488200000001"/>
  </r>
  <r>
    <x v="0"/>
    <x v="591"/>
    <n v="205.20797200000001"/>
  </r>
  <r>
    <x v="4"/>
    <x v="591"/>
    <n v="200.49732900000001"/>
  </r>
  <r>
    <x v="1"/>
    <x v="591"/>
    <n v="167.829453"/>
  </r>
  <r>
    <x v="5"/>
    <x v="591"/>
    <n v="181.42746"/>
  </r>
  <r>
    <x v="2"/>
    <x v="591"/>
    <n v="236.03563"/>
  </r>
  <r>
    <x v="2"/>
    <x v="592"/>
    <n v="234.30860799999999"/>
  </r>
  <r>
    <x v="5"/>
    <x v="592"/>
    <n v="180.062062"/>
  </r>
  <r>
    <x v="1"/>
    <x v="592"/>
    <n v="166.59930700000001"/>
  </r>
  <r>
    <x v="4"/>
    <x v="592"/>
    <n v="198.90937700000001"/>
  </r>
  <r>
    <x v="0"/>
    <x v="592"/>
    <n v="203.76185599999999"/>
  </r>
  <r>
    <x v="3"/>
    <x v="592"/>
    <n v="192.466478"/>
  </r>
  <r>
    <x v="3"/>
    <x v="593"/>
    <n v="192.04298600000001"/>
  </r>
  <r>
    <x v="0"/>
    <x v="593"/>
    <n v="203.368292"/>
  </r>
  <r>
    <x v="4"/>
    <x v="593"/>
    <n v="198.69721000000001"/>
  </r>
  <r>
    <x v="1"/>
    <x v="593"/>
    <n v="166.10432599999999"/>
  </r>
  <r>
    <x v="5"/>
    <x v="593"/>
    <n v="179.641156"/>
  </r>
  <r>
    <x v="2"/>
    <x v="593"/>
    <n v="234.045029"/>
  </r>
  <r>
    <x v="2"/>
    <x v="594"/>
    <n v="229.61498"/>
  </r>
  <r>
    <x v="5"/>
    <x v="594"/>
    <n v="176.80751100000001"/>
  </r>
  <r>
    <x v="1"/>
    <x v="594"/>
    <n v="163.81994399999999"/>
  </r>
  <r>
    <x v="4"/>
    <x v="594"/>
    <n v="194.75451100000001"/>
  </r>
  <r>
    <x v="0"/>
    <x v="594"/>
    <n v="199.61422899999999"/>
  </r>
  <r>
    <x v="3"/>
    <x v="594"/>
    <n v="188.52798899999999"/>
  </r>
  <r>
    <x v="3"/>
    <x v="595"/>
    <n v="186.34724"/>
  </r>
  <r>
    <x v="0"/>
    <x v="595"/>
    <n v="197.31341599999999"/>
  </r>
  <r>
    <x v="4"/>
    <x v="595"/>
    <n v="192.644507"/>
  </r>
  <r>
    <x v="1"/>
    <x v="595"/>
    <n v="161.93473"/>
  </r>
  <r>
    <x v="5"/>
    <x v="595"/>
    <n v="174.82699299999999"/>
  </r>
  <r>
    <x v="2"/>
    <x v="595"/>
    <n v="226.99485899999999"/>
  </r>
  <r>
    <x v="2"/>
    <x v="596"/>
    <n v="223.333054"/>
  </r>
  <r>
    <x v="5"/>
    <x v="596"/>
    <n v="171.898055"/>
  </r>
  <r>
    <x v="1"/>
    <x v="596"/>
    <n v="159.22044399999999"/>
  </r>
  <r>
    <x v="4"/>
    <x v="596"/>
    <n v="189.420244"/>
  </r>
  <r>
    <x v="0"/>
    <x v="596"/>
    <n v="193.80248499999999"/>
  </r>
  <r>
    <x v="3"/>
    <x v="596"/>
    <n v="182.929742"/>
  </r>
  <r>
    <x v="3"/>
    <x v="597"/>
    <n v="182.237661"/>
  </r>
  <r>
    <x v="0"/>
    <x v="597"/>
    <n v="193.07464200000001"/>
  </r>
  <r>
    <x v="4"/>
    <x v="597"/>
    <n v="188.81645900000001"/>
  </r>
  <r>
    <x v="1"/>
    <x v="597"/>
    <n v="158.593872"/>
  </r>
  <r>
    <x v="5"/>
    <x v="597"/>
    <n v="171.26459600000001"/>
  </r>
  <r>
    <x v="2"/>
    <x v="597"/>
    <n v="222.513161"/>
  </r>
  <r>
    <x v="2"/>
    <x v="598"/>
    <n v="227.92235600000001"/>
  </r>
  <r>
    <x v="5"/>
    <x v="598"/>
    <n v="175.18603300000001"/>
  </r>
  <r>
    <x v="1"/>
    <x v="598"/>
    <n v="162.027818"/>
  </r>
  <r>
    <x v="4"/>
    <x v="598"/>
    <n v="193.60487800000001"/>
  </r>
  <r>
    <x v="0"/>
    <x v="598"/>
    <n v="197.43897000000001"/>
  </r>
  <r>
    <x v="3"/>
    <x v="598"/>
    <n v="186.25498899999999"/>
  </r>
  <r>
    <x v="3"/>
    <x v="599"/>
    <n v="185.93962500000001"/>
  </r>
  <r>
    <x v="0"/>
    <x v="599"/>
    <n v="197.203947"/>
  </r>
  <r>
    <x v="4"/>
    <x v="599"/>
    <n v="193.70579000000001"/>
  </r>
  <r>
    <x v="1"/>
    <x v="599"/>
    <n v="161.77155999999999"/>
  </r>
  <r>
    <x v="5"/>
    <x v="599"/>
    <n v="175.03262899999999"/>
  </r>
  <r>
    <x v="2"/>
    <x v="599"/>
    <n v="228.00007600000001"/>
  </r>
  <r>
    <x v="2"/>
    <x v="600"/>
    <n v="227.44918200000001"/>
  </r>
  <r>
    <x v="5"/>
    <x v="600"/>
    <n v="174.76204899999999"/>
  </r>
  <r>
    <x v="1"/>
    <x v="600"/>
    <n v="161.55568500000001"/>
  </r>
  <r>
    <x v="4"/>
    <x v="600"/>
    <n v="193.32524000000001"/>
  </r>
  <r>
    <x v="0"/>
    <x v="600"/>
    <n v="196.931264"/>
  </r>
  <r>
    <x v="3"/>
    <x v="600"/>
    <n v="185.74561399999999"/>
  </r>
  <r>
    <x v="3"/>
    <x v="601"/>
    <n v="185.868741"/>
  </r>
  <r>
    <x v="0"/>
    <x v="601"/>
    <n v="197.019597"/>
  </r>
  <r>
    <x v="4"/>
    <x v="601"/>
    <n v="193.10427899999999"/>
  </r>
  <r>
    <x v="1"/>
    <x v="601"/>
    <n v="161.65080699999999"/>
  </r>
  <r>
    <x v="5"/>
    <x v="601"/>
    <n v="174.76349200000001"/>
  </r>
  <r>
    <x v="2"/>
    <x v="601"/>
    <n v="227.40052700000001"/>
  </r>
  <r>
    <x v="2"/>
    <x v="602"/>
    <n v="227.003545"/>
  </r>
  <r>
    <x v="5"/>
    <x v="602"/>
    <n v="174.42681200000001"/>
  </r>
  <r>
    <x v="1"/>
    <x v="602"/>
    <n v="161.33667500000001"/>
  </r>
  <r>
    <x v="4"/>
    <x v="602"/>
    <n v="192.73869199999999"/>
  </r>
  <r>
    <x v="0"/>
    <x v="602"/>
    <n v="196.66883799999999"/>
  </r>
  <r>
    <x v="3"/>
    <x v="602"/>
    <n v="185.535754"/>
  </r>
  <r>
    <x v="3"/>
    <x v="603"/>
    <n v="183.859905"/>
  </r>
  <r>
    <x v="0"/>
    <x v="603"/>
    <n v="194.87244899999999"/>
  </r>
  <r>
    <x v="4"/>
    <x v="603"/>
    <n v="190.92319499999999"/>
  </r>
  <r>
    <x v="1"/>
    <x v="603"/>
    <n v="160.36944"/>
  </r>
  <r>
    <x v="5"/>
    <x v="603"/>
    <n v="173.18131399999999"/>
  </r>
  <r>
    <x v="2"/>
    <x v="603"/>
    <n v="224.858788"/>
  </r>
  <r>
    <x v="2"/>
    <x v="604"/>
    <n v="217.16762399999999"/>
  </r>
  <r>
    <x v="5"/>
    <x v="604"/>
    <n v="167.42756399999999"/>
  </r>
  <r>
    <x v="1"/>
    <x v="604"/>
    <n v="155.11753100000001"/>
  </r>
  <r>
    <x v="4"/>
    <x v="604"/>
    <n v="184.39966799999999"/>
  </r>
  <r>
    <x v="0"/>
    <x v="604"/>
    <n v="188.02843799999999"/>
  </r>
  <r>
    <x v="3"/>
    <x v="604"/>
    <n v="177.34817100000001"/>
  </r>
  <r>
    <x v="3"/>
    <x v="605"/>
    <n v="178.569659"/>
  </r>
  <r>
    <x v="0"/>
    <x v="605"/>
    <n v="189.27474699999999"/>
  </r>
  <r>
    <x v="4"/>
    <x v="605"/>
    <n v="185.560509"/>
  </r>
  <r>
    <x v="1"/>
    <x v="605"/>
    <n v="156.08350899999999"/>
  </r>
  <r>
    <x v="5"/>
    <x v="605"/>
    <n v="168.47401300000001"/>
  </r>
  <r>
    <x v="2"/>
    <x v="605"/>
    <n v="218.433075"/>
  </r>
  <r>
    <x v="2"/>
    <x v="606"/>
    <n v="219.194141"/>
  </r>
  <r>
    <x v="5"/>
    <x v="606"/>
    <n v="168.63089199999999"/>
  </r>
  <r>
    <x v="1"/>
    <x v="606"/>
    <n v="155.97981200000001"/>
  </r>
  <r>
    <x v="4"/>
    <x v="606"/>
    <n v="186.31463299999999"/>
  </r>
  <r>
    <x v="0"/>
    <x v="606"/>
    <n v="189.57062300000001"/>
  </r>
  <r>
    <x v="3"/>
    <x v="606"/>
    <n v="178.73782"/>
  </r>
  <r>
    <x v="3"/>
    <x v="607"/>
    <n v="180.359317"/>
  </r>
  <r>
    <x v="0"/>
    <x v="607"/>
    <n v="191.335779"/>
  </r>
  <r>
    <x v="4"/>
    <x v="607"/>
    <n v="188.09900400000001"/>
  </r>
  <r>
    <x v="2"/>
    <x v="607"/>
    <n v="221.397335"/>
  </r>
  <r>
    <x v="1"/>
    <x v="607"/>
    <n v="157.12294199999999"/>
  </r>
  <r>
    <x v="5"/>
    <x v="607"/>
    <n v="169.994755"/>
  </r>
  <r>
    <x v="5"/>
    <x v="608"/>
    <n v="168.73703"/>
  </r>
  <r>
    <x v="1"/>
    <x v="608"/>
    <n v="156.01109099999999"/>
  </r>
  <r>
    <x v="2"/>
    <x v="608"/>
    <n v="219.55003199999999"/>
  </r>
  <r>
    <x v="4"/>
    <x v="608"/>
    <n v="186.59003000000001"/>
  </r>
  <r>
    <x v="0"/>
    <x v="608"/>
    <n v="189.712907"/>
  </r>
  <r>
    <x v="3"/>
    <x v="608"/>
    <n v="178.821494"/>
  </r>
  <r>
    <x v="3"/>
    <x v="609"/>
    <n v="178.24005399999999"/>
  </r>
  <r>
    <x v="0"/>
    <x v="609"/>
    <n v="189.09226899999999"/>
  </r>
  <r>
    <x v="4"/>
    <x v="609"/>
    <n v="185.985275"/>
  </r>
  <r>
    <x v="2"/>
    <x v="609"/>
    <n v="218.81824499999999"/>
  </r>
  <r>
    <x v="1"/>
    <x v="609"/>
    <n v="155.47712799999999"/>
  </r>
  <r>
    <x v="5"/>
    <x v="609"/>
    <n v="168.16987"/>
  </r>
  <r>
    <x v="5"/>
    <x v="610"/>
    <n v="167.49109300000001"/>
  </r>
  <r>
    <x v="1"/>
    <x v="610"/>
    <n v="154.83598799999999"/>
  </r>
  <r>
    <x v="2"/>
    <x v="610"/>
    <n v="218.066698"/>
  </r>
  <r>
    <x v="4"/>
    <x v="610"/>
    <n v="185.26631800000001"/>
  </r>
  <r>
    <x v="0"/>
    <x v="610"/>
    <n v="188.31848500000001"/>
  </r>
  <r>
    <x v="3"/>
    <x v="610"/>
    <n v="177.473311"/>
  </r>
  <r>
    <x v="3"/>
    <x v="611"/>
    <n v="177.04781700000001"/>
  </r>
  <r>
    <x v="0"/>
    <x v="611"/>
    <n v="187.83245299999999"/>
  </r>
  <r>
    <x v="4"/>
    <x v="611"/>
    <n v="184.66673800000001"/>
  </r>
  <r>
    <x v="2"/>
    <x v="611"/>
    <n v="217.37845999999999"/>
  </r>
  <r>
    <x v="1"/>
    <x v="611"/>
    <n v="154.26028400000001"/>
  </r>
  <r>
    <x v="5"/>
    <x v="611"/>
    <n v="166.895769"/>
  </r>
  <r>
    <x v="5"/>
    <x v="612"/>
    <n v="164.651273"/>
  </r>
  <r>
    <x v="1"/>
    <x v="612"/>
    <n v="152.208855"/>
  </r>
  <r>
    <x v="2"/>
    <x v="612"/>
    <n v="214.451808"/>
  </r>
  <r>
    <x v="4"/>
    <x v="612"/>
    <n v="182.12945999999999"/>
  </r>
  <r>
    <x v="0"/>
    <x v="612"/>
    <n v="185.079947"/>
  </r>
  <r>
    <x v="3"/>
    <x v="612"/>
    <n v="174.38613699999999"/>
  </r>
  <r>
    <x v="3"/>
    <x v="613"/>
    <n v="176.53363300000001"/>
  </r>
  <r>
    <x v="0"/>
    <x v="613"/>
    <n v="187.409662"/>
  </r>
  <r>
    <x v="4"/>
    <x v="613"/>
    <n v="184.54152999999999"/>
  </r>
  <r>
    <x v="2"/>
    <x v="613"/>
    <n v="217.33487500000001"/>
  </r>
  <r>
    <x v="1"/>
    <x v="613"/>
    <n v="153.83725100000001"/>
  </r>
  <r>
    <x v="5"/>
    <x v="613"/>
    <n v="166.55572599999999"/>
  </r>
  <r>
    <x v="5"/>
    <x v="614"/>
    <n v="166.877419"/>
  </r>
  <r>
    <x v="1"/>
    <x v="614"/>
    <n v="154.059606"/>
  </r>
  <r>
    <x v="2"/>
    <x v="614"/>
    <n v="218.09069500000001"/>
  </r>
  <r>
    <x v="4"/>
    <x v="614"/>
    <n v="185.07066800000001"/>
  </r>
  <r>
    <x v="0"/>
    <x v="614"/>
    <n v="187.91366400000001"/>
  </r>
  <r>
    <x v="3"/>
    <x v="614"/>
    <n v="176.96464499999999"/>
  </r>
  <r>
    <x v="3"/>
    <x v="615"/>
    <n v="176.82112100000001"/>
  </r>
  <r>
    <x v="0"/>
    <x v="615"/>
    <n v="187.74722700000001"/>
  </r>
  <r>
    <x v="4"/>
    <x v="615"/>
    <n v="184.75274899999999"/>
  </r>
  <r>
    <x v="2"/>
    <x v="615"/>
    <n v="217.845708"/>
  </r>
  <r>
    <x v="1"/>
    <x v="615"/>
    <n v="154.02987899999999"/>
  </r>
  <r>
    <x v="5"/>
    <x v="615"/>
    <n v="166.75811999999999"/>
  </r>
  <r>
    <x v="5"/>
    <x v="616"/>
    <n v="168.28744699999999"/>
  </r>
  <r>
    <x v="1"/>
    <x v="616"/>
    <n v="155.37891200000001"/>
  </r>
  <r>
    <x v="2"/>
    <x v="616"/>
    <n v="219.865948"/>
  </r>
  <r>
    <x v="4"/>
    <x v="616"/>
    <n v="186.593413"/>
  </r>
  <r>
    <x v="0"/>
    <x v="616"/>
    <n v="189.21751"/>
  </r>
  <r>
    <x v="3"/>
    <x v="616"/>
    <n v="178.125675"/>
  </r>
  <r>
    <x v="3"/>
    <x v="617"/>
    <n v="177.68044699999999"/>
  </r>
  <r>
    <x v="0"/>
    <x v="617"/>
    <n v="188.798641"/>
  </r>
  <r>
    <x v="4"/>
    <x v="617"/>
    <n v="186.413432"/>
  </r>
  <r>
    <x v="2"/>
    <x v="617"/>
    <n v="219.57918799999999"/>
  </r>
  <r>
    <x v="1"/>
    <x v="617"/>
    <n v="154.92973699999999"/>
  </r>
  <r>
    <x v="5"/>
    <x v="617"/>
    <n v="167.912316"/>
  </r>
  <r>
    <x v="5"/>
    <x v="618"/>
    <n v="167.365599"/>
  </r>
  <r>
    <x v="1"/>
    <x v="618"/>
    <n v="154.479961"/>
  </r>
  <r>
    <x v="2"/>
    <x v="618"/>
    <n v="218.680847"/>
  </r>
  <r>
    <x v="4"/>
    <x v="618"/>
    <n v="185.682861"/>
  </r>
  <r>
    <x v="0"/>
    <x v="618"/>
    <n v="188.053718"/>
  </r>
  <r>
    <x v="3"/>
    <x v="618"/>
    <n v="176.98752300000001"/>
  </r>
  <r>
    <x v="3"/>
    <x v="619"/>
    <n v="177.201685"/>
  </r>
  <r>
    <x v="0"/>
    <x v="619"/>
    <n v="188.339664"/>
  </r>
  <r>
    <x v="4"/>
    <x v="619"/>
    <n v="186.22428300000001"/>
  </r>
  <r>
    <x v="2"/>
    <x v="619"/>
    <n v="219.229421"/>
  </r>
  <r>
    <x v="1"/>
    <x v="619"/>
    <n v="154.53130400000001"/>
  </r>
  <r>
    <x v="5"/>
    <x v="619"/>
    <n v="167.572216"/>
  </r>
  <r>
    <x v="5"/>
    <x v="620"/>
    <n v="167.080028"/>
  </r>
  <r>
    <x v="1"/>
    <x v="620"/>
    <n v="153.92577499999999"/>
  </r>
  <r>
    <x v="2"/>
    <x v="620"/>
    <n v="219.132273"/>
  </r>
  <r>
    <x v="4"/>
    <x v="620"/>
    <n v="186.01654500000001"/>
  </r>
  <r>
    <x v="0"/>
    <x v="620"/>
    <n v="188.00743900000001"/>
  </r>
  <r>
    <x v="3"/>
    <x v="620"/>
    <n v="176.81554600000001"/>
  </r>
  <r>
    <x v="3"/>
    <x v="621"/>
    <n v="176.30269999999999"/>
  </r>
  <r>
    <x v="0"/>
    <x v="621"/>
    <n v="187.30002200000001"/>
  </r>
  <r>
    <x v="4"/>
    <x v="621"/>
    <n v="184.716757"/>
  </r>
  <r>
    <x v="2"/>
    <x v="621"/>
    <n v="217.70655300000001"/>
  </r>
  <r>
    <x v="1"/>
    <x v="621"/>
    <n v="153.921954"/>
  </r>
  <r>
    <x v="5"/>
    <x v="621"/>
    <n v="166.66916900000001"/>
  </r>
  <r>
    <x v="5"/>
    <x v="622"/>
    <n v="166.19100499999999"/>
  </r>
  <r>
    <x v="1"/>
    <x v="622"/>
    <n v="153.57898299999999"/>
  </r>
  <r>
    <x v="2"/>
    <x v="622"/>
    <n v="216.801479"/>
  </r>
  <r>
    <x v="4"/>
    <x v="622"/>
    <n v="183.96657200000001"/>
  </r>
  <r>
    <x v="0"/>
    <x v="622"/>
    <n v="186.53693100000001"/>
  </r>
  <r>
    <x v="3"/>
    <x v="622"/>
    <n v="175.589021"/>
  </r>
  <r>
    <x v="3"/>
    <x v="623"/>
    <n v="177.19318200000001"/>
  </r>
  <r>
    <x v="0"/>
    <x v="623"/>
    <n v="188.352215"/>
  </r>
  <r>
    <x v="4"/>
    <x v="623"/>
    <n v="186.15858600000001"/>
  </r>
  <r>
    <x v="2"/>
    <x v="623"/>
    <n v="219.322148"/>
  </r>
  <r>
    <x v="1"/>
    <x v="623"/>
    <n v="154.990859"/>
  </r>
  <r>
    <x v="5"/>
    <x v="623"/>
    <n v="167.877297"/>
  </r>
  <r>
    <x v="5"/>
    <x v="624"/>
    <n v="168.82843399999999"/>
  </r>
  <r>
    <x v="1"/>
    <x v="624"/>
    <n v="155.55358200000001"/>
  </r>
  <r>
    <x v="2"/>
    <x v="624"/>
    <n v="221.12986000000001"/>
  </r>
  <r>
    <x v="4"/>
    <x v="624"/>
    <n v="187.91129000000001"/>
  </r>
  <r>
    <x v="0"/>
    <x v="624"/>
    <n v="189.78522599999999"/>
  </r>
  <r>
    <x v="3"/>
    <x v="624"/>
    <n v="178.50597999999999"/>
  </r>
  <r>
    <x v="3"/>
    <x v="625"/>
    <n v="179.419669"/>
  </r>
  <r>
    <x v="0"/>
    <x v="625"/>
    <n v="190.72687199999999"/>
  </r>
  <r>
    <x v="4"/>
    <x v="625"/>
    <n v="188.714124"/>
  </r>
  <r>
    <x v="2"/>
    <x v="625"/>
    <n v="222.116635"/>
  </r>
  <r>
    <x v="1"/>
    <x v="625"/>
    <n v="156.71063799999999"/>
  </r>
  <r>
    <x v="5"/>
    <x v="625"/>
    <n v="169.89673099999999"/>
  </r>
  <r>
    <x v="5"/>
    <x v="626"/>
    <n v="170.17680300000001"/>
  </r>
  <r>
    <x v="1"/>
    <x v="626"/>
    <n v="157.00530699999999"/>
  </r>
  <r>
    <x v="2"/>
    <x v="626"/>
    <n v="222.43137899999999"/>
  </r>
  <r>
    <x v="4"/>
    <x v="626"/>
    <n v="188.94435799999999"/>
  </r>
  <r>
    <x v="0"/>
    <x v="626"/>
    <n v="191.215136"/>
  </r>
  <r>
    <x v="3"/>
    <x v="626"/>
    <n v="179.94343900000001"/>
  </r>
  <r>
    <x v="3"/>
    <x v="627"/>
    <n v="180.13910100000001"/>
  </r>
  <r>
    <x v="4"/>
    <x v="627"/>
    <n v="189.65786600000001"/>
  </r>
  <r>
    <x v="2"/>
    <x v="627"/>
    <n v="222.99194"/>
  </r>
  <r>
    <x v="0"/>
    <x v="627"/>
    <n v="191.48857000000001"/>
  </r>
  <r>
    <x v="1"/>
    <x v="627"/>
    <n v="157.432365"/>
  </r>
  <r>
    <x v="5"/>
    <x v="627"/>
    <n v="170.702899"/>
  </r>
  <r>
    <x v="5"/>
    <x v="628"/>
    <n v="170.05765299999999"/>
  </r>
  <r>
    <x v="1"/>
    <x v="628"/>
    <n v="156.85894400000001"/>
  </r>
  <r>
    <x v="0"/>
    <x v="628"/>
    <n v="190.38719499999999"/>
  </r>
  <r>
    <x v="2"/>
    <x v="628"/>
    <n v="221.947688"/>
  </r>
  <r>
    <x v="4"/>
    <x v="628"/>
    <n v="188.892776"/>
  </r>
  <r>
    <x v="3"/>
    <x v="628"/>
    <n v="179.04249799999999"/>
  </r>
  <r>
    <x v="3"/>
    <x v="629"/>
    <n v="177.33530500000001"/>
  </r>
  <r>
    <x v="4"/>
    <x v="629"/>
    <n v="187.524168"/>
  </r>
  <r>
    <x v="2"/>
    <x v="629"/>
    <n v="220.17721"/>
  </r>
  <r>
    <x v="0"/>
    <x v="629"/>
    <n v="188.64276599999999"/>
  </r>
  <r>
    <x v="1"/>
    <x v="629"/>
    <n v="155.608766"/>
  </r>
  <r>
    <x v="5"/>
    <x v="629"/>
    <n v="168.745698"/>
  </r>
  <r>
    <x v="5"/>
    <x v="630"/>
    <n v="168.007184"/>
  </r>
  <r>
    <x v="1"/>
    <x v="630"/>
    <n v="154.922752"/>
  </r>
  <r>
    <x v="0"/>
    <x v="630"/>
    <n v="187.81836999999999"/>
  </r>
  <r>
    <x v="2"/>
    <x v="630"/>
    <n v="219.31716599999999"/>
  </r>
  <r>
    <x v="4"/>
    <x v="630"/>
    <n v="186.71448799999999"/>
  </r>
  <r>
    <x v="3"/>
    <x v="630"/>
    <n v="176.53446400000001"/>
  </r>
  <r>
    <x v="0"/>
    <x v="631"/>
    <n v="186.211511"/>
  </r>
  <r>
    <x v="5"/>
    <x v="631"/>
    <n v="166.71766199999999"/>
  </r>
  <r>
    <x v="3"/>
    <x v="631"/>
    <n v="175.05718400000001"/>
  </r>
  <r>
    <x v="1"/>
    <x v="631"/>
    <n v="153.87954199999999"/>
  </r>
  <r>
    <x v="2"/>
    <x v="631"/>
    <n v="217.31021699999999"/>
  </r>
  <r>
    <x v="4"/>
    <x v="631"/>
    <n v="184.95912999999999"/>
  </r>
  <r>
    <x v="0"/>
    <x v="632"/>
    <n v="183.909875"/>
  </r>
  <r>
    <x v="5"/>
    <x v="632"/>
    <n v="166.02973900000001"/>
  </r>
  <r>
    <x v="3"/>
    <x v="632"/>
    <n v="172.21208999999999"/>
  </r>
  <r>
    <x v="1"/>
    <x v="632"/>
    <n v="152.887809"/>
  </r>
  <r>
    <x v="2"/>
    <x v="632"/>
    <n v="217.315305"/>
  </r>
  <r>
    <x v="4"/>
    <x v="632"/>
    <n v="184.97744299999999"/>
  </r>
  <r>
    <x v="0"/>
    <x v="633"/>
    <n v="185.400792"/>
  </r>
  <r>
    <x v="5"/>
    <x v="633"/>
    <n v="166.190484"/>
  </r>
  <r>
    <x v="3"/>
    <x v="633"/>
    <n v="174.32651799999999"/>
  </r>
  <r>
    <x v="1"/>
    <x v="633"/>
    <n v="153.568971"/>
  </r>
  <r>
    <x v="2"/>
    <x v="633"/>
    <n v="216.238811"/>
  </r>
  <r>
    <x v="4"/>
    <x v="633"/>
    <n v="183.98243099999999"/>
  </r>
  <r>
    <x v="3"/>
    <x v="634"/>
    <n v="174.279662"/>
  </r>
  <r>
    <x v="1"/>
    <x v="634"/>
    <n v="153.59162799999999"/>
  </r>
  <r>
    <x v="2"/>
    <x v="634"/>
    <n v="216.23117999999999"/>
  </r>
  <r>
    <x v="4"/>
    <x v="634"/>
    <n v="183.94737900000001"/>
  </r>
  <r>
    <x v="0"/>
    <x v="634"/>
    <n v="185.361311"/>
  </r>
  <r>
    <x v="5"/>
    <x v="634"/>
    <n v="166.195122"/>
  </r>
  <r>
    <x v="0"/>
    <x v="635"/>
    <n v="186.79945599999999"/>
  </r>
  <r>
    <x v="5"/>
    <x v="635"/>
    <n v="167.29841999999999"/>
  </r>
  <r>
    <x v="3"/>
    <x v="635"/>
    <n v="175.714654"/>
  </r>
  <r>
    <x v="1"/>
    <x v="635"/>
    <n v="154.62290100000001"/>
  </r>
  <r>
    <x v="2"/>
    <x v="635"/>
    <n v="217.58185800000001"/>
  </r>
  <r>
    <x v="4"/>
    <x v="635"/>
    <n v="185.14308800000001"/>
  </r>
  <r>
    <x v="0"/>
    <x v="636"/>
    <n v="188.13502099999999"/>
  </r>
  <r>
    <x v="5"/>
    <x v="636"/>
    <n v="168.46904900000001"/>
  </r>
  <r>
    <x v="3"/>
    <x v="636"/>
    <n v="176.86120099999999"/>
  </r>
  <r>
    <x v="1"/>
    <x v="636"/>
    <n v="155.49051900000001"/>
  </r>
  <r>
    <x v="2"/>
    <x v="636"/>
    <n v="219.56997699999999"/>
  </r>
  <r>
    <x v="4"/>
    <x v="636"/>
    <n v="186.906361"/>
  </r>
  <r>
    <x v="0"/>
    <x v="637"/>
    <n v="188.38018600000001"/>
  </r>
  <r>
    <x v="5"/>
    <x v="637"/>
    <n v="168.967885"/>
  </r>
  <r>
    <x v="3"/>
    <x v="637"/>
    <n v="177.08287300000001"/>
  </r>
  <r>
    <x v="1"/>
    <x v="637"/>
    <n v="156.09743599999999"/>
  </r>
  <r>
    <x v="2"/>
    <x v="637"/>
    <n v="219.89087900000001"/>
  </r>
  <r>
    <x v="4"/>
    <x v="637"/>
    <n v="187.13915299999999"/>
  </r>
  <r>
    <x v="0"/>
    <x v="638"/>
    <n v="188.818938"/>
  </r>
  <r>
    <x v="5"/>
    <x v="638"/>
    <n v="169.42913799999999"/>
  </r>
  <r>
    <x v="3"/>
    <x v="638"/>
    <n v="177.45385300000001"/>
  </r>
  <r>
    <x v="1"/>
    <x v="638"/>
    <n v="156.48722100000001"/>
  </r>
  <r>
    <x v="2"/>
    <x v="638"/>
    <n v="220.56682799999999"/>
  </r>
  <r>
    <x v="4"/>
    <x v="638"/>
    <n v="187.72950700000001"/>
  </r>
  <r>
    <x v="0"/>
    <x v="639"/>
    <n v="190.00427300000001"/>
  </r>
  <r>
    <x v="5"/>
    <x v="639"/>
    <n v="170.33153200000001"/>
  </r>
  <r>
    <x v="3"/>
    <x v="639"/>
    <n v="178.49691300000001"/>
  </r>
  <r>
    <x v="1"/>
    <x v="639"/>
    <n v="157.09722500000001"/>
  </r>
  <r>
    <x v="2"/>
    <x v="639"/>
    <n v="222.231978"/>
  </r>
  <r>
    <x v="4"/>
    <x v="639"/>
    <n v="189.216138"/>
  </r>
  <r>
    <x v="0"/>
    <x v="640"/>
    <n v="191.54469499999999"/>
  </r>
  <r>
    <x v="5"/>
    <x v="640"/>
    <n v="171.79834600000001"/>
  </r>
  <r>
    <x v="3"/>
    <x v="640"/>
    <n v="179.838876"/>
  </r>
  <r>
    <x v="1"/>
    <x v="640"/>
    <n v="158.273393"/>
  </r>
  <r>
    <x v="2"/>
    <x v="640"/>
    <n v="224.45028400000001"/>
  </r>
  <r>
    <x v="4"/>
    <x v="640"/>
    <n v="191.23100099999999"/>
  </r>
  <r>
    <x v="0"/>
    <x v="641"/>
    <n v="189.80464599999999"/>
  </r>
  <r>
    <x v="5"/>
    <x v="641"/>
    <n v="170.36892399999999"/>
  </r>
  <r>
    <x v="3"/>
    <x v="641"/>
    <n v="178.14904100000001"/>
  </r>
  <r>
    <x v="1"/>
    <x v="641"/>
    <n v="156.925387"/>
  </r>
  <r>
    <x v="2"/>
    <x v="641"/>
    <n v="222.63418799999999"/>
  </r>
  <r>
    <x v="4"/>
    <x v="641"/>
    <n v="189.70799"/>
  </r>
  <r>
    <x v="0"/>
    <x v="642"/>
    <n v="189.16479899999999"/>
  </r>
  <r>
    <x v="5"/>
    <x v="642"/>
    <n v="169.776726"/>
  </r>
  <r>
    <x v="3"/>
    <x v="642"/>
    <n v="177.5301"/>
  </r>
  <r>
    <x v="1"/>
    <x v="642"/>
    <n v="156.34429299999999"/>
  </r>
  <r>
    <x v="2"/>
    <x v="642"/>
    <n v="221.95678000000001"/>
  </r>
  <r>
    <x v="4"/>
    <x v="642"/>
    <n v="189.126237"/>
  </r>
  <r>
    <x v="0"/>
    <x v="643"/>
    <n v="189.26222100000001"/>
  </r>
  <r>
    <x v="5"/>
    <x v="643"/>
    <n v="169.65554599999999"/>
  </r>
  <r>
    <x v="3"/>
    <x v="643"/>
    <n v="177.65405699999999"/>
  </r>
  <r>
    <x v="1"/>
    <x v="643"/>
    <n v="156.19106300000001"/>
  </r>
  <r>
    <x v="2"/>
    <x v="643"/>
    <n v="221.94169600000001"/>
  </r>
  <r>
    <x v="4"/>
    <x v="643"/>
    <n v="189.08168000000001"/>
  </r>
  <r>
    <x v="0"/>
    <x v="644"/>
    <n v="190.59872799999999"/>
  </r>
  <r>
    <x v="5"/>
    <x v="644"/>
    <n v="171.01683600000001"/>
  </r>
  <r>
    <x v="3"/>
    <x v="644"/>
    <n v="178.84749400000001"/>
  </r>
  <r>
    <x v="1"/>
    <x v="644"/>
    <n v="157.41467499999999"/>
  </r>
  <r>
    <x v="2"/>
    <x v="644"/>
    <n v="223.751835"/>
  </r>
  <r>
    <x v="4"/>
    <x v="644"/>
    <n v="190.66333599999999"/>
  </r>
  <r>
    <x v="0"/>
    <x v="645"/>
    <n v="196.04490699999999"/>
  </r>
  <r>
    <x v="5"/>
    <x v="645"/>
    <n v="175.87225599999999"/>
  </r>
  <r>
    <x v="3"/>
    <x v="645"/>
    <n v="184.06056899999999"/>
  </r>
  <r>
    <x v="1"/>
    <x v="645"/>
    <n v="161.966081"/>
  </r>
  <r>
    <x v="2"/>
    <x v="645"/>
    <n v="229.73661300000001"/>
  </r>
  <r>
    <x v="4"/>
    <x v="645"/>
    <n v="195.89510799999999"/>
  </r>
  <r>
    <x v="0"/>
    <x v="646"/>
    <n v="194.45029099999999"/>
  </r>
  <r>
    <x v="5"/>
    <x v="646"/>
    <n v="174.69354999999999"/>
  </r>
  <r>
    <x v="3"/>
    <x v="646"/>
    <n v="182.348465"/>
  </r>
  <r>
    <x v="1"/>
    <x v="646"/>
    <n v="160.67872800000001"/>
  </r>
  <r>
    <x v="2"/>
    <x v="646"/>
    <n v="228.72167300000001"/>
  </r>
  <r>
    <x v="4"/>
    <x v="646"/>
    <n v="195.034864"/>
  </r>
  <r>
    <x v="0"/>
    <x v="647"/>
    <n v="194.87727599999999"/>
  </r>
  <r>
    <x v="5"/>
    <x v="647"/>
    <n v="174.97511700000001"/>
  </r>
  <r>
    <x v="3"/>
    <x v="647"/>
    <n v="182.80524199999999"/>
  </r>
  <r>
    <x v="1"/>
    <x v="647"/>
    <n v="160.99085600000001"/>
  </r>
  <r>
    <x v="2"/>
    <x v="647"/>
    <n v="228.99895699999999"/>
  </r>
  <r>
    <x v="4"/>
    <x v="647"/>
    <n v="195.22861399999999"/>
  </r>
  <r>
    <x v="0"/>
    <x v="648"/>
    <n v="196.01105899999999"/>
  </r>
  <r>
    <x v="5"/>
    <x v="648"/>
    <n v="176.09226000000001"/>
  </r>
  <r>
    <x v="3"/>
    <x v="648"/>
    <n v="183.91304299999999"/>
  </r>
  <r>
    <x v="1"/>
    <x v="648"/>
    <n v="162.147873"/>
  </r>
  <r>
    <x v="2"/>
    <x v="648"/>
    <n v="230.154931"/>
  </r>
  <r>
    <x v="4"/>
    <x v="648"/>
    <n v="196.17904999999999"/>
  </r>
  <r>
    <x v="0"/>
    <x v="649"/>
    <n v="198.756417"/>
  </r>
  <r>
    <x v="5"/>
    <x v="649"/>
    <n v="178.48182"/>
  </r>
  <r>
    <x v="3"/>
    <x v="649"/>
    <n v="186.40963099999999"/>
  </r>
  <r>
    <x v="1"/>
    <x v="649"/>
    <n v="164.11077700000001"/>
  </r>
  <r>
    <x v="2"/>
    <x v="649"/>
    <n v="233.694365"/>
  </r>
  <r>
    <x v="4"/>
    <x v="649"/>
    <n v="199.380933"/>
  </r>
  <r>
    <x v="0"/>
    <x v="650"/>
    <n v="200.270152"/>
  </r>
  <r>
    <x v="5"/>
    <x v="650"/>
    <n v="179.83137300000001"/>
  </r>
  <r>
    <x v="3"/>
    <x v="650"/>
    <n v="187.87024600000001"/>
  </r>
  <r>
    <x v="1"/>
    <x v="650"/>
    <n v="165.38082600000001"/>
  </r>
  <r>
    <x v="2"/>
    <x v="650"/>
    <n v="235.31098600000001"/>
  </r>
  <r>
    <x v="4"/>
    <x v="650"/>
    <n v="200.82157699999999"/>
  </r>
  <r>
    <x v="0"/>
    <x v="651"/>
    <n v="200.82456300000001"/>
  </r>
  <r>
    <x v="5"/>
    <x v="651"/>
    <n v="180.375946"/>
  </r>
  <r>
    <x v="3"/>
    <x v="651"/>
    <n v="188.368696"/>
  </r>
  <r>
    <x v="1"/>
    <x v="651"/>
    <n v="165.888419"/>
  </r>
  <r>
    <x v="2"/>
    <x v="651"/>
    <n v="236.048619"/>
  </r>
  <r>
    <x v="4"/>
    <x v="651"/>
    <n v="201.414188"/>
  </r>
  <r>
    <x v="2"/>
    <x v="652"/>
    <n v="234.89825300000001"/>
  </r>
  <r>
    <x v="4"/>
    <x v="652"/>
    <n v="200.411238"/>
  </r>
  <r>
    <x v="0"/>
    <x v="652"/>
    <n v="199.81541200000001"/>
  </r>
  <r>
    <x v="5"/>
    <x v="652"/>
    <n v="179.48700500000001"/>
  </r>
  <r>
    <x v="3"/>
    <x v="652"/>
    <n v="187.413161"/>
  </r>
  <r>
    <x v="1"/>
    <x v="652"/>
    <n v="165.075391"/>
  </r>
  <r>
    <x v="0"/>
    <x v="653"/>
    <n v="200.43388899999999"/>
  </r>
  <r>
    <x v="5"/>
    <x v="653"/>
    <n v="180.046167"/>
  </r>
  <r>
    <x v="3"/>
    <x v="653"/>
    <n v="187.96505500000001"/>
  </r>
  <r>
    <x v="1"/>
    <x v="653"/>
    <n v="165.56206499999999"/>
  </r>
  <r>
    <x v="2"/>
    <x v="653"/>
    <n v="235.737762"/>
  </r>
  <r>
    <x v="4"/>
    <x v="653"/>
    <n v="201.09861699999999"/>
  </r>
  <r>
    <x v="0"/>
    <x v="654"/>
    <n v="200.42725899999999"/>
  </r>
  <r>
    <x v="5"/>
    <x v="654"/>
    <n v="180.036035"/>
  </r>
  <r>
    <x v="3"/>
    <x v="654"/>
    <n v="187.96633700000001"/>
  </r>
  <r>
    <x v="1"/>
    <x v="654"/>
    <n v="165.55209600000001"/>
  </r>
  <r>
    <x v="2"/>
    <x v="654"/>
    <n v="235.70003700000001"/>
  </r>
  <r>
    <x v="4"/>
    <x v="654"/>
    <n v="201.08879099999999"/>
  </r>
  <r>
    <x v="0"/>
    <x v="655"/>
    <n v="201.92557099999999"/>
  </r>
  <r>
    <x v="5"/>
    <x v="655"/>
    <n v="181.327224"/>
  </r>
  <r>
    <x v="3"/>
    <x v="655"/>
    <n v="189.35453699999999"/>
  </r>
  <r>
    <x v="1"/>
    <x v="655"/>
    <n v="166.68983299999999"/>
  </r>
  <r>
    <x v="2"/>
    <x v="655"/>
    <n v="237.529697"/>
  </r>
  <r>
    <x v="4"/>
    <x v="655"/>
    <n v="202.64413400000001"/>
  </r>
  <r>
    <x v="4"/>
    <x v="656"/>
    <n v="200.76540299999999"/>
  </r>
  <r>
    <x v="2"/>
    <x v="656"/>
    <n v="235.30903699999999"/>
  </r>
  <r>
    <x v="3"/>
    <x v="656"/>
    <n v="187.66737800000001"/>
  </r>
  <r>
    <x v="1"/>
    <x v="656"/>
    <n v="165.32727299999999"/>
  </r>
  <r>
    <x v="0"/>
    <x v="656"/>
    <n v="200.105209"/>
  </r>
  <r>
    <x v="5"/>
    <x v="656"/>
    <n v="179.77574999999999"/>
  </r>
  <r>
    <x v="5"/>
    <x v="657"/>
    <n v="179.898966"/>
  </r>
  <r>
    <x v="0"/>
    <x v="657"/>
    <n v="200.196462"/>
  </r>
  <r>
    <x v="1"/>
    <x v="657"/>
    <n v="165.37423000000001"/>
  </r>
  <r>
    <x v="3"/>
    <x v="657"/>
    <n v="187.699814"/>
  </r>
  <r>
    <x v="2"/>
    <x v="657"/>
    <n v="235.628367"/>
  </r>
  <r>
    <x v="4"/>
    <x v="657"/>
    <n v="201.05379400000001"/>
  </r>
  <r>
    <x v="4"/>
    <x v="658"/>
    <n v="198.57217700000001"/>
  </r>
  <r>
    <x v="2"/>
    <x v="658"/>
    <n v="232.82941700000001"/>
  </r>
  <r>
    <x v="3"/>
    <x v="658"/>
    <n v="185.239385"/>
  </r>
  <r>
    <x v="1"/>
    <x v="658"/>
    <n v="163.47920099999999"/>
  </r>
  <r>
    <x v="0"/>
    <x v="658"/>
    <n v="197.63109"/>
  </r>
  <r>
    <x v="5"/>
    <x v="658"/>
    <n v="177.782084"/>
  </r>
  <r>
    <x v="5"/>
    <x v="659"/>
    <n v="179.07916800000001"/>
  </r>
  <r>
    <x v="0"/>
    <x v="659"/>
    <n v="199.16597300000001"/>
  </r>
  <r>
    <x v="1"/>
    <x v="659"/>
    <n v="164.83442500000001"/>
  </r>
  <r>
    <x v="3"/>
    <x v="659"/>
    <n v="186.76838000000001"/>
  </r>
  <r>
    <x v="2"/>
    <x v="659"/>
    <n v="234.27632800000001"/>
  </r>
  <r>
    <x v="4"/>
    <x v="659"/>
    <n v="199.65265600000001"/>
  </r>
  <r>
    <x v="4"/>
    <x v="660"/>
    <n v="198.30514099999999"/>
  </r>
  <r>
    <x v="2"/>
    <x v="660"/>
    <n v="232.610581"/>
  </r>
  <r>
    <x v="3"/>
    <x v="660"/>
    <n v="185.29230100000001"/>
  </r>
  <r>
    <x v="1"/>
    <x v="660"/>
    <n v="163.80299500000001"/>
  </r>
  <r>
    <x v="0"/>
    <x v="660"/>
    <n v="197.629278"/>
  </r>
  <r>
    <x v="5"/>
    <x v="660"/>
    <n v="177.927809"/>
  </r>
  <r>
    <x v="5"/>
    <x v="661"/>
    <n v="176.76329999999999"/>
  </r>
  <r>
    <x v="0"/>
    <x v="661"/>
    <n v="196.38584599999999"/>
  </r>
  <r>
    <x v="1"/>
    <x v="661"/>
    <n v="162.51039299999999"/>
  </r>
  <r>
    <x v="3"/>
    <x v="661"/>
    <n v="184.02508900000001"/>
  </r>
  <r>
    <x v="2"/>
    <x v="661"/>
    <n v="231.55787000000001"/>
  </r>
  <r>
    <x v="4"/>
    <x v="661"/>
    <n v="197.501892"/>
  </r>
  <r>
    <x v="4"/>
    <x v="662"/>
    <n v="199.81794199999999"/>
  </r>
  <r>
    <x v="2"/>
    <x v="662"/>
    <n v="234.30523500000001"/>
  </r>
  <r>
    <x v="3"/>
    <x v="662"/>
    <n v="186.189592"/>
  </r>
  <r>
    <x v="1"/>
    <x v="662"/>
    <n v="164.563581"/>
  </r>
  <r>
    <x v="0"/>
    <x v="662"/>
    <n v="198.70050699999999"/>
  </r>
  <r>
    <x v="5"/>
    <x v="662"/>
    <n v="178.940144"/>
  </r>
  <r>
    <x v="5"/>
    <x v="663"/>
    <n v="179.568915"/>
  </r>
  <r>
    <x v="0"/>
    <x v="663"/>
    <n v="199.565066"/>
  </r>
  <r>
    <x v="1"/>
    <x v="663"/>
    <n v="165.103433"/>
  </r>
  <r>
    <x v="3"/>
    <x v="663"/>
    <n v="187.01141000000001"/>
  </r>
  <r>
    <x v="2"/>
    <x v="663"/>
    <n v="235.27721600000001"/>
  </r>
  <r>
    <x v="4"/>
    <x v="663"/>
    <n v="200.60537099999999"/>
  </r>
  <r>
    <x v="4"/>
    <x v="664"/>
    <n v="200.66581099999999"/>
  </r>
  <r>
    <x v="2"/>
    <x v="664"/>
    <n v="235.32202699999999"/>
  </r>
  <r>
    <x v="3"/>
    <x v="664"/>
    <n v="186.835714"/>
  </r>
  <r>
    <x v="1"/>
    <x v="664"/>
    <n v="164.79897700000001"/>
  </r>
  <r>
    <x v="0"/>
    <x v="664"/>
    <n v="199.43091899999999"/>
  </r>
  <r>
    <x v="5"/>
    <x v="664"/>
    <n v="179.37349499999999"/>
  </r>
  <r>
    <x v="5"/>
    <x v="665"/>
    <n v="179.619471"/>
  </r>
  <r>
    <x v="0"/>
    <x v="665"/>
    <n v="199.687442"/>
  </r>
  <r>
    <x v="1"/>
    <x v="665"/>
    <n v="165.02990500000001"/>
  </r>
  <r>
    <x v="3"/>
    <x v="665"/>
    <n v="187.07670999999999"/>
  </r>
  <r>
    <x v="2"/>
    <x v="665"/>
    <n v="235.62197399999999"/>
  </r>
  <r>
    <x v="4"/>
    <x v="665"/>
    <n v="200.929911"/>
  </r>
  <r>
    <x v="4"/>
    <x v="666"/>
    <n v="201.94169400000001"/>
  </r>
  <r>
    <x v="2"/>
    <x v="666"/>
    <n v="236.780845"/>
  </r>
  <r>
    <x v="3"/>
    <x v="666"/>
    <n v="187.869812"/>
  </r>
  <r>
    <x v="1"/>
    <x v="666"/>
    <n v="165.67536200000001"/>
  </r>
  <r>
    <x v="0"/>
    <x v="666"/>
    <n v="200.56607600000001"/>
  </r>
  <r>
    <x v="5"/>
    <x v="666"/>
    <n v="180.39296400000001"/>
  </r>
  <r>
    <x v="5"/>
    <x v="667"/>
    <n v="183.05426600000001"/>
  </r>
  <r>
    <x v="0"/>
    <x v="667"/>
    <n v="203.602969"/>
  </r>
  <r>
    <x v="1"/>
    <x v="667"/>
    <n v="168.02703199999999"/>
  </r>
  <r>
    <x v="3"/>
    <x v="667"/>
    <n v="190.69155499999999"/>
  </r>
  <r>
    <x v="2"/>
    <x v="667"/>
    <n v="240.459262"/>
  </r>
  <r>
    <x v="4"/>
    <x v="667"/>
    <n v="205.12855999999999"/>
  </r>
  <r>
    <x v="4"/>
    <x v="668"/>
    <n v="205.47405800000001"/>
  </r>
  <r>
    <x v="2"/>
    <x v="668"/>
    <n v="240.86426499999999"/>
  </r>
  <r>
    <x v="3"/>
    <x v="668"/>
    <n v="190.772402"/>
  </r>
  <r>
    <x v="1"/>
    <x v="668"/>
    <n v="167.84575799999999"/>
  </r>
  <r>
    <x v="0"/>
    <x v="668"/>
    <n v="203.74999199999999"/>
  </r>
  <r>
    <x v="5"/>
    <x v="668"/>
    <n v="183.03431"/>
  </r>
  <r>
    <x v="5"/>
    <x v="669"/>
    <n v="182.41888700000001"/>
  </r>
  <r>
    <x v="0"/>
    <x v="669"/>
    <n v="203.11403000000001"/>
  </r>
  <r>
    <x v="1"/>
    <x v="669"/>
    <n v="167.20573300000001"/>
  </r>
  <r>
    <x v="3"/>
    <x v="669"/>
    <n v="190.17312100000001"/>
  </r>
  <r>
    <x v="2"/>
    <x v="669"/>
    <n v="240.12804800000001"/>
  </r>
  <r>
    <x v="4"/>
    <x v="669"/>
    <n v="204.95508000000001"/>
  </r>
  <r>
    <x v="4"/>
    <x v="670"/>
    <n v="208.17893599999999"/>
  </r>
  <r>
    <x v="2"/>
    <x v="670"/>
    <n v="243.905755"/>
  </r>
  <r>
    <x v="3"/>
    <x v="670"/>
    <n v="193.25277700000001"/>
  </r>
  <r>
    <x v="1"/>
    <x v="670"/>
    <n v="169.89153400000001"/>
  </r>
  <r>
    <x v="0"/>
    <x v="670"/>
    <n v="206.381057"/>
  </r>
  <r>
    <x v="5"/>
    <x v="670"/>
    <n v="185.32766699999999"/>
  </r>
  <r>
    <x v="5"/>
    <x v="671"/>
    <n v="188.07962800000001"/>
  </r>
  <r>
    <x v="0"/>
    <x v="671"/>
    <n v="209.430846"/>
  </r>
  <r>
    <x v="1"/>
    <x v="671"/>
    <n v="172.45967300000001"/>
  </r>
  <r>
    <x v="3"/>
    <x v="671"/>
    <n v="196.143057"/>
  </r>
  <r>
    <x v="2"/>
    <x v="671"/>
    <n v="247.36956699999999"/>
  </r>
  <r>
    <x v="4"/>
    <x v="671"/>
    <n v="211.16752299999999"/>
  </r>
  <r>
    <x v="4"/>
    <x v="672"/>
    <n v="211.189505"/>
  </r>
  <r>
    <x v="2"/>
    <x v="672"/>
    <n v="247.34889000000001"/>
  </r>
  <r>
    <x v="3"/>
    <x v="672"/>
    <n v="195.89789999999999"/>
  </r>
  <r>
    <x v="1"/>
    <x v="672"/>
    <n v="172.581579"/>
  </r>
  <r>
    <x v="0"/>
    <x v="672"/>
    <n v="209.22686300000001"/>
  </r>
  <r>
    <x v="5"/>
    <x v="672"/>
    <n v="188.17316199999999"/>
  </r>
  <r>
    <x v="5"/>
    <x v="673"/>
    <n v="187.787656"/>
  </r>
  <r>
    <x v="0"/>
    <x v="673"/>
    <n v="208.999424"/>
  </r>
  <r>
    <x v="1"/>
    <x v="673"/>
    <n v="172.19958800000001"/>
  </r>
  <r>
    <x v="3"/>
    <x v="673"/>
    <n v="195.690224"/>
  </r>
  <r>
    <x v="2"/>
    <x v="673"/>
    <n v="247.05852300000001"/>
  </r>
  <r>
    <x v="4"/>
    <x v="673"/>
    <n v="210.82179300000001"/>
  </r>
  <r>
    <x v="4"/>
    <x v="674"/>
    <n v="213.80543900000001"/>
  </r>
  <r>
    <x v="2"/>
    <x v="674"/>
    <n v="250.46886900000001"/>
  </r>
  <r>
    <x v="3"/>
    <x v="674"/>
    <n v="198.361243"/>
  </r>
  <r>
    <x v="1"/>
    <x v="674"/>
    <n v="174.364756"/>
  </r>
  <r>
    <x v="0"/>
    <x v="674"/>
    <n v="211.859745"/>
  </r>
  <r>
    <x v="5"/>
    <x v="674"/>
    <n v="190.251541"/>
  </r>
  <r>
    <x v="5"/>
    <x v="675"/>
    <n v="193.286269"/>
  </r>
  <r>
    <x v="0"/>
    <x v="675"/>
    <n v="215.06404900000001"/>
  </r>
  <r>
    <x v="1"/>
    <x v="675"/>
    <n v="177.23893699999999"/>
  </r>
  <r>
    <x v="3"/>
    <x v="675"/>
    <n v="201.38823199999999"/>
  </r>
  <r>
    <x v="2"/>
    <x v="675"/>
    <n v="254.14772300000001"/>
  </r>
  <r>
    <x v="4"/>
    <x v="675"/>
    <n v="217.00037800000001"/>
  </r>
  <r>
    <x v="4"/>
    <x v="676"/>
    <n v="218.937161"/>
  </r>
  <r>
    <x v="2"/>
    <x v="676"/>
    <n v="256.365317"/>
  </r>
  <r>
    <x v="3"/>
    <x v="676"/>
    <n v="202.58667700000001"/>
  </r>
  <r>
    <x v="1"/>
    <x v="676"/>
    <n v="178.047416"/>
  </r>
  <r>
    <x v="0"/>
    <x v="676"/>
    <n v="216.485041"/>
  </r>
  <r>
    <x v="5"/>
    <x v="676"/>
    <n v="194.45721399999999"/>
  </r>
  <r>
    <x v="0"/>
    <x v="677"/>
    <n v="215.268663"/>
  </r>
  <r>
    <x v="5"/>
    <x v="677"/>
    <n v="193.338292"/>
  </r>
  <r>
    <x v="3"/>
    <x v="677"/>
    <n v="201.47459900000001"/>
  </r>
  <r>
    <x v="1"/>
    <x v="677"/>
    <n v="177.06234499999999"/>
  </r>
  <r>
    <x v="2"/>
    <x v="677"/>
    <n v="254.81632200000001"/>
  </r>
  <r>
    <x v="4"/>
    <x v="677"/>
    <n v="217.584462"/>
  </r>
  <r>
    <x v="0"/>
    <x v="678"/>
    <n v="208.56556499999999"/>
  </r>
  <r>
    <x v="5"/>
    <x v="678"/>
    <n v="187.93465499999999"/>
  </r>
  <r>
    <x v="3"/>
    <x v="678"/>
    <n v="195.14904999999999"/>
  </r>
  <r>
    <x v="1"/>
    <x v="678"/>
    <n v="172.42125300000001"/>
  </r>
  <r>
    <x v="2"/>
    <x v="678"/>
    <n v="247.09691100000001"/>
  </r>
  <r>
    <x v="4"/>
    <x v="678"/>
    <n v="210.774787"/>
  </r>
  <r>
    <x v="0"/>
    <x v="679"/>
    <n v="211.19730799999999"/>
  </r>
  <r>
    <x v="5"/>
    <x v="679"/>
    <n v="190.74759"/>
  </r>
  <r>
    <x v="3"/>
    <x v="679"/>
    <n v="197.45126500000001"/>
  </r>
  <r>
    <x v="1"/>
    <x v="679"/>
    <n v="174.924768"/>
  </r>
  <r>
    <x v="2"/>
    <x v="679"/>
    <n v="250.85118199999999"/>
  </r>
  <r>
    <x v="4"/>
    <x v="679"/>
    <n v="214.05479700000001"/>
  </r>
  <r>
    <x v="0"/>
    <x v="680"/>
    <n v="213.56143800000001"/>
  </r>
  <r>
    <x v="5"/>
    <x v="680"/>
    <n v="192.96888799999999"/>
  </r>
  <r>
    <x v="3"/>
    <x v="680"/>
    <n v="199.56056100000001"/>
  </r>
  <r>
    <x v="1"/>
    <x v="680"/>
    <n v="176.833405"/>
  </r>
  <r>
    <x v="2"/>
    <x v="680"/>
    <n v="254.07897700000001"/>
  </r>
  <r>
    <x v="4"/>
    <x v="680"/>
    <n v="216.84999199999999"/>
  </r>
  <r>
    <x v="0"/>
    <x v="681"/>
    <n v="209.97126700000001"/>
  </r>
  <r>
    <x v="5"/>
    <x v="681"/>
    <n v="189.71776700000001"/>
  </r>
  <r>
    <x v="3"/>
    <x v="681"/>
    <n v="196.220968"/>
  </r>
  <r>
    <x v="1"/>
    <x v="681"/>
    <n v="173.90277"/>
  </r>
  <r>
    <x v="2"/>
    <x v="681"/>
    <n v="249.74428700000001"/>
  </r>
  <r>
    <x v="4"/>
    <x v="681"/>
    <n v="213.081332"/>
  </r>
  <r>
    <x v="0"/>
    <x v="682"/>
    <n v="197.292339"/>
  </r>
  <r>
    <x v="5"/>
    <x v="682"/>
    <n v="178.71597299999999"/>
  </r>
  <r>
    <x v="3"/>
    <x v="682"/>
    <n v="184.24086299999999"/>
  </r>
  <r>
    <x v="1"/>
    <x v="682"/>
    <n v="163.885582"/>
  </r>
  <r>
    <x v="2"/>
    <x v="682"/>
    <n v="235.21135899999999"/>
  </r>
  <r>
    <x v="4"/>
    <x v="682"/>
    <n v="200.56692699999999"/>
  </r>
  <r>
    <x v="0"/>
    <x v="683"/>
    <n v="182.18652399999999"/>
  </r>
  <r>
    <x v="5"/>
    <x v="683"/>
    <n v="165.18957"/>
  </r>
  <r>
    <x v="3"/>
    <x v="683"/>
    <n v="169.988156"/>
  </r>
  <r>
    <x v="1"/>
    <x v="683"/>
    <n v="151.458349"/>
  </r>
  <r>
    <x v="2"/>
    <x v="683"/>
    <n v="217.82152099999999"/>
  </r>
  <r>
    <x v="4"/>
    <x v="683"/>
    <n v="185.439629"/>
  </r>
  <r>
    <x v="0"/>
    <x v="684"/>
    <n v="167.66279900000001"/>
  </r>
  <r>
    <x v="5"/>
    <x v="684"/>
    <n v="152.49339900000001"/>
  </r>
  <r>
    <x v="3"/>
    <x v="684"/>
    <n v="156.41566800000001"/>
  </r>
  <r>
    <x v="1"/>
    <x v="684"/>
    <n v="140.126901"/>
  </r>
  <r>
    <x v="2"/>
    <x v="684"/>
    <n v="200.54717199999999"/>
  </r>
  <r>
    <x v="4"/>
    <x v="684"/>
    <n v="170.49624900000001"/>
  </r>
  <r>
    <x v="3"/>
    <x v="685"/>
    <n v="158.833293"/>
  </r>
  <r>
    <x v="1"/>
    <x v="685"/>
    <n v="142.74385899999999"/>
  </r>
  <r>
    <x v="2"/>
    <x v="685"/>
    <n v="202.67840200000001"/>
  </r>
  <r>
    <x v="4"/>
    <x v="685"/>
    <n v="172.168834"/>
  </r>
  <r>
    <x v="0"/>
    <x v="685"/>
    <n v="170.06686400000001"/>
  </r>
  <r>
    <x v="5"/>
    <x v="685"/>
    <n v="154.862314"/>
  </r>
  <r>
    <x v="0"/>
    <x v="686"/>
    <n v="165.04363499999999"/>
  </r>
  <r>
    <x v="5"/>
    <x v="686"/>
    <n v="150.390218"/>
  </r>
  <r>
    <x v="3"/>
    <x v="686"/>
    <n v="154.09702200000001"/>
  </r>
  <r>
    <x v="1"/>
    <x v="686"/>
    <n v="138.59316899999999"/>
  </r>
  <r>
    <x v="2"/>
    <x v="686"/>
    <n v="196.88181299999999"/>
  </r>
  <r>
    <x v="4"/>
    <x v="686"/>
    <n v="167.259141"/>
  </r>
  <r>
    <x v="0"/>
    <x v="687"/>
    <n v="163.52693300000001"/>
  </r>
  <r>
    <x v="5"/>
    <x v="687"/>
    <n v="149.149655"/>
  </r>
  <r>
    <x v="3"/>
    <x v="687"/>
    <n v="152.64290299999999"/>
  </r>
  <r>
    <x v="1"/>
    <x v="687"/>
    <n v="137.41562200000001"/>
  </r>
  <r>
    <x v="2"/>
    <x v="687"/>
    <n v="195.23368300000001"/>
  </r>
  <r>
    <x v="4"/>
    <x v="687"/>
    <n v="165.953937"/>
  </r>
  <r>
    <x v="0"/>
    <x v="688"/>
    <n v="160.41308100000001"/>
  </r>
  <r>
    <x v="5"/>
    <x v="688"/>
    <n v="146.27801700000001"/>
  </r>
  <r>
    <x v="3"/>
    <x v="688"/>
    <n v="149.721237"/>
  </r>
  <r>
    <x v="1"/>
    <x v="688"/>
    <n v="134.72789399999999"/>
  </r>
  <r>
    <x v="2"/>
    <x v="688"/>
    <n v="191.58001400000001"/>
  </r>
  <r>
    <x v="4"/>
    <x v="688"/>
    <n v="162.84975"/>
  </r>
  <r>
    <x v="0"/>
    <x v="689"/>
    <n v="160.109016"/>
  </r>
  <r>
    <x v="5"/>
    <x v="689"/>
    <n v="145.97653800000001"/>
  </r>
  <r>
    <x v="3"/>
    <x v="689"/>
    <n v="149.401509"/>
  </r>
  <r>
    <x v="1"/>
    <x v="689"/>
    <n v="134.392912"/>
  </r>
  <r>
    <x v="2"/>
    <x v="689"/>
    <n v="191.369429"/>
  </r>
  <r>
    <x v="4"/>
    <x v="689"/>
    <n v="162.63796600000001"/>
  </r>
  <r>
    <x v="0"/>
    <x v="690"/>
    <n v="165.93718699999999"/>
  </r>
  <r>
    <x v="5"/>
    <x v="690"/>
    <n v="151.19621900000001"/>
  </r>
  <r>
    <x v="3"/>
    <x v="690"/>
    <n v="154.78107700000001"/>
  </r>
  <r>
    <x v="1"/>
    <x v="690"/>
    <n v="138.99937199999999"/>
  </r>
  <r>
    <x v="2"/>
    <x v="690"/>
    <n v="198.585589"/>
  </r>
  <r>
    <x v="4"/>
    <x v="690"/>
    <n v="168.882025"/>
  </r>
  <r>
    <x v="0"/>
    <x v="691"/>
    <n v="167.26093499999999"/>
  </r>
  <r>
    <x v="5"/>
    <x v="691"/>
    <n v="152.53415200000001"/>
  </r>
  <r>
    <x v="3"/>
    <x v="691"/>
    <n v="156.11293900000001"/>
  </r>
  <r>
    <x v="1"/>
    <x v="691"/>
    <n v="140.41870499999999"/>
  </r>
  <r>
    <x v="2"/>
    <x v="691"/>
    <n v="199.75636299999999"/>
  </r>
  <r>
    <x v="4"/>
    <x v="691"/>
    <n v="169.96559500000001"/>
  </r>
  <r>
    <x v="0"/>
    <x v="692"/>
    <n v="165.95684399999999"/>
  </r>
  <r>
    <x v="5"/>
    <x v="692"/>
    <n v="151.402826"/>
  </r>
  <r>
    <x v="3"/>
    <x v="692"/>
    <n v="154.90167400000001"/>
  </r>
  <r>
    <x v="1"/>
    <x v="692"/>
    <n v="139.45808700000001"/>
  </r>
  <r>
    <x v="2"/>
    <x v="692"/>
    <n v="198.17382900000001"/>
  </r>
  <r>
    <x v="4"/>
    <x v="692"/>
    <n v="168.52936299999999"/>
  </r>
  <r>
    <x v="0"/>
    <x v="693"/>
    <n v="170.371185"/>
  </r>
  <r>
    <x v="5"/>
    <x v="693"/>
    <n v="155.318333"/>
  </r>
  <r>
    <x v="3"/>
    <x v="693"/>
    <n v="158.99684300000001"/>
  </r>
  <r>
    <x v="1"/>
    <x v="693"/>
    <n v="142.93724800000001"/>
  </r>
  <r>
    <x v="2"/>
    <x v="693"/>
    <n v="203.55172099999999"/>
  </r>
  <r>
    <x v="4"/>
    <x v="693"/>
    <n v="173.16368600000001"/>
  </r>
  <r>
    <x v="0"/>
    <x v="694"/>
    <n v="173.01322200000001"/>
  </r>
  <r>
    <x v="5"/>
    <x v="694"/>
    <n v="157.86938599999999"/>
  </r>
  <r>
    <x v="3"/>
    <x v="694"/>
    <n v="161.55437499999999"/>
  </r>
  <r>
    <x v="1"/>
    <x v="694"/>
    <n v="145.49871200000001"/>
  </r>
  <r>
    <x v="2"/>
    <x v="694"/>
    <n v="206.31798499999999"/>
  </r>
  <r>
    <x v="4"/>
    <x v="694"/>
    <n v="175.54041900000001"/>
  </r>
  <r>
    <x v="0"/>
    <x v="695"/>
    <n v="177.035934"/>
  </r>
  <r>
    <x v="5"/>
    <x v="695"/>
    <n v="161.56081800000001"/>
  </r>
  <r>
    <x v="3"/>
    <x v="695"/>
    <n v="165.35674499999999"/>
  </r>
  <r>
    <x v="1"/>
    <x v="695"/>
    <n v="148.933446"/>
  </r>
  <r>
    <x v="2"/>
    <x v="695"/>
    <n v="210.919771"/>
  </r>
  <r>
    <x v="4"/>
    <x v="695"/>
    <n v="179.573812"/>
  </r>
  <r>
    <x v="2"/>
    <x v="696"/>
    <n v="208.214474"/>
  </r>
  <r>
    <x v="4"/>
    <x v="696"/>
    <n v="177.29305500000001"/>
  </r>
  <r>
    <x v="0"/>
    <x v="696"/>
    <n v="174.617423"/>
  </r>
  <r>
    <x v="5"/>
    <x v="696"/>
    <n v="159.41641999999999"/>
  </r>
  <r>
    <x v="3"/>
    <x v="696"/>
    <n v="163.05617599999999"/>
  </r>
  <r>
    <x v="1"/>
    <x v="696"/>
    <n v="146.909694"/>
  </r>
  <r>
    <x v="0"/>
    <x v="697"/>
    <n v="181.13916800000001"/>
  </r>
  <r>
    <x v="5"/>
    <x v="697"/>
    <n v="165.33320800000001"/>
  </r>
  <r>
    <x v="3"/>
    <x v="697"/>
    <n v="169.17819900000001"/>
  </r>
  <r>
    <x v="1"/>
    <x v="697"/>
    <n v="152.34594200000001"/>
  </r>
  <r>
    <x v="2"/>
    <x v="697"/>
    <n v="215.855121"/>
  </r>
  <r>
    <x v="4"/>
    <x v="697"/>
    <n v="183.90937299999999"/>
  </r>
  <r>
    <x v="0"/>
    <x v="698"/>
    <n v="177.55993699999999"/>
  </r>
  <r>
    <x v="5"/>
    <x v="698"/>
    <n v="162.099954"/>
  </r>
  <r>
    <x v="3"/>
    <x v="698"/>
    <n v="165.69419400000001"/>
  </r>
  <r>
    <x v="1"/>
    <x v="698"/>
    <n v="149.16174699999999"/>
  </r>
  <r>
    <x v="2"/>
    <x v="698"/>
    <n v="212.18735899999999"/>
  </r>
  <r>
    <x v="4"/>
    <x v="698"/>
    <n v="180.764197"/>
  </r>
  <r>
    <x v="0"/>
    <x v="699"/>
    <n v="179.15033700000001"/>
  </r>
  <r>
    <x v="5"/>
    <x v="699"/>
    <n v="163.62394800000001"/>
  </r>
  <r>
    <x v="3"/>
    <x v="699"/>
    <n v="167.11160000000001"/>
  </r>
  <r>
    <x v="1"/>
    <x v="699"/>
    <n v="150.47697299999999"/>
  </r>
  <r>
    <x v="2"/>
    <x v="699"/>
    <n v="214.37142299999999"/>
  </r>
  <r>
    <x v="4"/>
    <x v="699"/>
    <n v="182.657432"/>
  </r>
  <r>
    <x v="0"/>
    <x v="700"/>
    <n v="177.99641399999999"/>
  </r>
  <r>
    <x v="5"/>
    <x v="700"/>
    <n v="162.68948700000001"/>
  </r>
  <r>
    <x v="3"/>
    <x v="700"/>
    <n v="166.015793"/>
  </r>
  <r>
    <x v="1"/>
    <x v="700"/>
    <n v="149.63442599999999"/>
  </r>
  <r>
    <x v="2"/>
    <x v="700"/>
    <n v="213.07332400000001"/>
  </r>
  <r>
    <x v="4"/>
    <x v="700"/>
    <n v="181.57674700000001"/>
  </r>
  <r>
    <x v="0"/>
    <x v="701"/>
    <n v="180.24345099999999"/>
  </r>
  <r>
    <x v="5"/>
    <x v="701"/>
    <n v="164.71598"/>
  </r>
  <r>
    <x v="3"/>
    <x v="701"/>
    <n v="168.12554900000001"/>
  </r>
  <r>
    <x v="1"/>
    <x v="701"/>
    <n v="151.500247"/>
  </r>
  <r>
    <x v="2"/>
    <x v="701"/>
    <n v="215.70370800000001"/>
  </r>
  <r>
    <x v="4"/>
    <x v="701"/>
    <n v="183.83417399999999"/>
  </r>
  <r>
    <x v="0"/>
    <x v="702"/>
    <n v="179.942589"/>
  </r>
  <r>
    <x v="5"/>
    <x v="702"/>
    <n v="164.376723"/>
  </r>
  <r>
    <x v="3"/>
    <x v="702"/>
    <n v="167.85553300000001"/>
  </r>
  <r>
    <x v="1"/>
    <x v="702"/>
    <n v="151.13021000000001"/>
  </r>
  <r>
    <x v="2"/>
    <x v="702"/>
    <n v="215.298451"/>
  </r>
  <r>
    <x v="4"/>
    <x v="702"/>
    <n v="183.58450099999999"/>
  </r>
  <r>
    <x v="0"/>
    <x v="703"/>
    <n v="179.32855900000001"/>
  </r>
  <r>
    <x v="5"/>
    <x v="703"/>
    <n v="163.528729"/>
  </r>
  <r>
    <x v="3"/>
    <x v="703"/>
    <n v="167.21485100000001"/>
  </r>
  <r>
    <x v="1"/>
    <x v="703"/>
    <n v="150.07386500000001"/>
  </r>
  <r>
    <x v="2"/>
    <x v="703"/>
    <n v="214.85274799999999"/>
  </r>
  <r>
    <x v="4"/>
    <x v="703"/>
    <n v="183.24937800000001"/>
  </r>
  <r>
    <x v="0"/>
    <x v="704"/>
    <n v="181.548743"/>
  </r>
  <r>
    <x v="5"/>
    <x v="704"/>
    <n v="165.33940100000001"/>
  </r>
  <r>
    <x v="3"/>
    <x v="704"/>
    <n v="169.29813999999999"/>
  </r>
  <r>
    <x v="1"/>
    <x v="704"/>
    <n v="151.66762499999999"/>
  </r>
  <r>
    <x v="2"/>
    <x v="704"/>
    <n v="217.45697699999999"/>
  </r>
  <r>
    <x v="4"/>
    <x v="704"/>
    <n v="185.429078"/>
  </r>
  <r>
    <x v="0"/>
    <x v="705"/>
    <n v="182.26256799999999"/>
  </r>
  <r>
    <x v="5"/>
    <x v="705"/>
    <n v="166.04242400000001"/>
  </r>
  <r>
    <x v="3"/>
    <x v="705"/>
    <n v="169.93998300000001"/>
  </r>
  <r>
    <x v="1"/>
    <x v="705"/>
    <n v="152.30416099999999"/>
  </r>
  <r>
    <x v="2"/>
    <x v="705"/>
    <n v="218.41348600000001"/>
  </r>
  <r>
    <x v="4"/>
    <x v="705"/>
    <n v="186.23606799999999"/>
  </r>
  <r>
    <x v="0"/>
    <x v="706"/>
    <n v="182.19412800000001"/>
  </r>
  <r>
    <x v="5"/>
    <x v="706"/>
    <n v="166.16576800000001"/>
  </r>
  <r>
    <x v="3"/>
    <x v="706"/>
    <n v="169.892945"/>
  </r>
  <r>
    <x v="1"/>
    <x v="706"/>
    <n v="152.548034"/>
  </r>
  <r>
    <x v="2"/>
    <x v="706"/>
    <n v="218.25993299999999"/>
  </r>
  <r>
    <x v="4"/>
    <x v="706"/>
    <n v="186.083495"/>
  </r>
  <r>
    <x v="0"/>
    <x v="707"/>
    <n v="179.67898500000001"/>
  </r>
  <r>
    <x v="5"/>
    <x v="707"/>
    <n v="164.184597"/>
  </r>
  <r>
    <x v="3"/>
    <x v="707"/>
    <n v="167.50359599999999"/>
  </r>
  <r>
    <x v="1"/>
    <x v="707"/>
    <n v="150.79367099999999"/>
  </r>
  <r>
    <x v="2"/>
    <x v="707"/>
    <n v="215.434562"/>
  </r>
  <r>
    <x v="4"/>
    <x v="707"/>
    <n v="183.72161299999999"/>
  </r>
  <r>
    <x v="0"/>
    <x v="708"/>
    <n v="181.33671899999999"/>
  </r>
  <r>
    <x v="5"/>
    <x v="708"/>
    <n v="165.60961800000001"/>
  </r>
  <r>
    <x v="3"/>
    <x v="708"/>
    <n v="169.00975700000001"/>
  </r>
  <r>
    <x v="1"/>
    <x v="708"/>
    <n v="151.97284500000001"/>
  </r>
  <r>
    <x v="2"/>
    <x v="708"/>
    <n v="217.589652"/>
  </r>
  <r>
    <x v="4"/>
    <x v="708"/>
    <n v="185.60287099999999"/>
  </r>
  <r>
    <x v="0"/>
    <x v="709"/>
    <n v="181.99880200000001"/>
  </r>
  <r>
    <x v="5"/>
    <x v="709"/>
    <n v="166.003828"/>
  </r>
  <r>
    <x v="3"/>
    <x v="709"/>
    <n v="169.66697500000001"/>
  </r>
  <r>
    <x v="1"/>
    <x v="709"/>
    <n v="152.32565700000001"/>
  </r>
  <r>
    <x v="2"/>
    <x v="709"/>
    <n v="218.21261100000001"/>
  </r>
  <r>
    <x v="4"/>
    <x v="709"/>
    <n v="186.064494"/>
  </r>
  <r>
    <x v="0"/>
    <x v="710"/>
    <n v="179.78860800000001"/>
  </r>
  <r>
    <x v="5"/>
    <x v="710"/>
    <n v="164.05644100000001"/>
  </r>
  <r>
    <x v="3"/>
    <x v="710"/>
    <n v="167.60871399999999"/>
  </r>
  <r>
    <x v="1"/>
    <x v="710"/>
    <n v="150.56423699999999"/>
  </r>
  <r>
    <x v="2"/>
    <x v="710"/>
    <n v="215.553391"/>
  </r>
  <r>
    <x v="4"/>
    <x v="710"/>
    <n v="183.82500999999999"/>
  </r>
  <r>
    <x v="0"/>
    <x v="711"/>
    <n v="178.17652799999999"/>
  </r>
  <r>
    <x v="5"/>
    <x v="711"/>
    <n v="162.61036799999999"/>
  </r>
  <r>
    <x v="3"/>
    <x v="711"/>
    <n v="166.106819"/>
  </r>
  <r>
    <x v="1"/>
    <x v="711"/>
    <n v="149.260875"/>
  </r>
  <r>
    <x v="2"/>
    <x v="711"/>
    <n v="213.616469"/>
  </r>
  <r>
    <x v="4"/>
    <x v="711"/>
    <n v="182.15189100000001"/>
  </r>
  <r>
    <x v="0"/>
    <x v="712"/>
    <n v="180.18133599999999"/>
  </r>
  <r>
    <x v="5"/>
    <x v="712"/>
    <n v="164.408681"/>
  </r>
  <r>
    <x v="3"/>
    <x v="712"/>
    <n v="168.011518"/>
  </r>
  <r>
    <x v="1"/>
    <x v="712"/>
    <n v="150.98794799999999"/>
  </r>
  <r>
    <x v="2"/>
    <x v="712"/>
    <n v="215.86771400000001"/>
  </r>
  <r>
    <x v="4"/>
    <x v="712"/>
    <n v="183.996613"/>
  </r>
  <r>
    <x v="0"/>
    <x v="713"/>
    <n v="181.94859"/>
  </r>
  <r>
    <x v="5"/>
    <x v="713"/>
    <n v="165.98558700000001"/>
  </r>
  <r>
    <x v="3"/>
    <x v="713"/>
    <n v="169.59898100000001"/>
  </r>
  <r>
    <x v="1"/>
    <x v="713"/>
    <n v="152.29155499999999"/>
  </r>
  <r>
    <x v="2"/>
    <x v="713"/>
    <n v="218.242605"/>
  </r>
  <r>
    <x v="4"/>
    <x v="713"/>
    <n v="186.081312"/>
  </r>
  <r>
    <x v="0"/>
    <x v="714"/>
    <n v="183.714651"/>
  </r>
  <r>
    <x v="5"/>
    <x v="714"/>
    <n v="167.567848"/>
  </r>
  <r>
    <x v="3"/>
    <x v="714"/>
    <n v="171.24047400000001"/>
  </r>
  <r>
    <x v="1"/>
    <x v="714"/>
    <n v="153.721881"/>
  </r>
  <r>
    <x v="2"/>
    <x v="714"/>
    <n v="220.38100700000001"/>
  </r>
  <r>
    <x v="4"/>
    <x v="714"/>
    <n v="187.90256600000001"/>
  </r>
  <r>
    <x v="0"/>
    <x v="715"/>
    <n v="185.96714700000001"/>
  </r>
  <r>
    <x v="5"/>
    <x v="715"/>
    <n v="169.59664000000001"/>
  </r>
  <r>
    <x v="3"/>
    <x v="715"/>
    <n v="173.32322199999999"/>
  </r>
  <r>
    <x v="1"/>
    <x v="715"/>
    <n v="155.53217900000001"/>
  </r>
  <r>
    <x v="2"/>
    <x v="715"/>
    <n v="223.14991499999999"/>
  </r>
  <r>
    <x v="4"/>
    <x v="715"/>
    <n v="190.241321"/>
  </r>
  <r>
    <x v="0"/>
    <x v="716"/>
    <n v="184.41253499999999"/>
  </r>
  <r>
    <x v="5"/>
    <x v="716"/>
    <n v="168.04328599999999"/>
  </r>
  <r>
    <x v="3"/>
    <x v="716"/>
    <n v="171.866061"/>
  </r>
  <r>
    <x v="1"/>
    <x v="716"/>
    <n v="154.048351"/>
  </r>
  <r>
    <x v="2"/>
    <x v="716"/>
    <n v="221.32438500000001"/>
  </r>
  <r>
    <x v="4"/>
    <x v="716"/>
    <n v="188.68447499999999"/>
  </r>
  <r>
    <x v="0"/>
    <x v="717"/>
    <n v="187.394373"/>
  </r>
  <r>
    <x v="5"/>
    <x v="717"/>
    <n v="170.60942499999999"/>
  </r>
  <r>
    <x v="3"/>
    <x v="717"/>
    <n v="174.70792800000001"/>
  </r>
  <r>
    <x v="1"/>
    <x v="717"/>
    <n v="156.435486"/>
  </r>
  <r>
    <x v="2"/>
    <x v="717"/>
    <n v="224.63449700000001"/>
  </r>
  <r>
    <x v="4"/>
    <x v="717"/>
    <n v="191.48236"/>
  </r>
  <r>
    <x v="0"/>
    <x v="718"/>
    <n v="188.81437299999999"/>
  </r>
  <r>
    <x v="5"/>
    <x v="718"/>
    <n v="171.87578500000001"/>
  </r>
  <r>
    <x v="3"/>
    <x v="718"/>
    <n v="176.055881"/>
  </r>
  <r>
    <x v="1"/>
    <x v="718"/>
    <n v="157.63691700000001"/>
  </r>
  <r>
    <x v="2"/>
    <x v="718"/>
    <n v="226.233924"/>
  </r>
  <r>
    <x v="4"/>
    <x v="718"/>
    <n v="192.81426400000001"/>
  </r>
  <r>
    <x v="0"/>
    <x v="719"/>
    <n v="192.26555300000001"/>
  </r>
  <r>
    <x v="5"/>
    <x v="719"/>
    <n v="175.01270400000001"/>
  </r>
  <r>
    <x v="3"/>
    <x v="719"/>
    <n v="179.29789099999999"/>
  </r>
  <r>
    <x v="1"/>
    <x v="719"/>
    <n v="160.58700999999999"/>
  </r>
  <r>
    <x v="2"/>
    <x v="719"/>
    <n v="230.26659799999999"/>
  </r>
  <r>
    <x v="4"/>
    <x v="719"/>
    <n v="196.17079799999999"/>
  </r>
  <r>
    <x v="0"/>
    <x v="720"/>
    <n v="192.081155"/>
  </r>
  <r>
    <x v="5"/>
    <x v="720"/>
    <n v="174.92173399999999"/>
  </r>
  <r>
    <x v="3"/>
    <x v="720"/>
    <n v="179.140376"/>
  </r>
  <r>
    <x v="1"/>
    <x v="720"/>
    <n v="160.57562799999999"/>
  </r>
  <r>
    <x v="2"/>
    <x v="720"/>
    <n v="229.984195"/>
  </r>
  <r>
    <x v="4"/>
    <x v="720"/>
    <n v="195.906947"/>
  </r>
  <r>
    <x v="0"/>
    <x v="721"/>
    <n v="193.60346200000001"/>
  </r>
  <r>
    <x v="5"/>
    <x v="721"/>
    <n v="176.29124300000001"/>
  </r>
  <r>
    <x v="3"/>
    <x v="721"/>
    <n v="180.547031"/>
  </r>
  <r>
    <x v="1"/>
    <x v="721"/>
    <n v="161.80965599999999"/>
  </r>
  <r>
    <x v="2"/>
    <x v="721"/>
    <n v="231.86266800000001"/>
  </r>
  <r>
    <x v="4"/>
    <x v="721"/>
    <n v="197.492661"/>
  </r>
  <r>
    <x v="0"/>
    <x v="722"/>
    <n v="199.45083299999999"/>
  </r>
  <r>
    <x v="5"/>
    <x v="722"/>
    <n v="181.50187700000001"/>
  </r>
  <r>
    <x v="3"/>
    <x v="722"/>
    <n v="185.932558"/>
  </r>
  <r>
    <x v="1"/>
    <x v="722"/>
    <n v="166.46601799999999"/>
  </r>
  <r>
    <x v="2"/>
    <x v="722"/>
    <n v="239.14071899999999"/>
  </r>
  <r>
    <x v="4"/>
    <x v="722"/>
    <n v="203.61433299999999"/>
  </r>
  <r>
    <x v="0"/>
    <x v="723"/>
    <n v="201.990983"/>
  </r>
  <r>
    <x v="5"/>
    <x v="723"/>
    <n v="183.739204"/>
  </r>
  <r>
    <x v="3"/>
    <x v="723"/>
    <n v="188.29478700000001"/>
  </r>
  <r>
    <x v="1"/>
    <x v="723"/>
    <n v="168.53013899999999"/>
  </r>
  <r>
    <x v="2"/>
    <x v="723"/>
    <n v="242.20984300000001"/>
  </r>
  <r>
    <x v="4"/>
    <x v="723"/>
    <n v="206.09645399999999"/>
  </r>
  <r>
    <x v="0"/>
    <x v="724"/>
    <n v="197.77659700000001"/>
  </r>
  <r>
    <x v="5"/>
    <x v="724"/>
    <n v="179.99005399999999"/>
  </r>
  <r>
    <x v="3"/>
    <x v="724"/>
    <n v="184.34326899999999"/>
  </r>
  <r>
    <x v="1"/>
    <x v="724"/>
    <n v="165.01356000000001"/>
  </r>
  <r>
    <x v="2"/>
    <x v="724"/>
    <n v="237.249788"/>
  </r>
  <r>
    <x v="4"/>
    <x v="724"/>
    <n v="202.068228"/>
  </r>
  <r>
    <x v="0"/>
    <x v="725"/>
    <n v="199.34088800000001"/>
  </r>
  <r>
    <x v="5"/>
    <x v="725"/>
    <n v="181.52973700000001"/>
  </r>
  <r>
    <x v="3"/>
    <x v="725"/>
    <n v="185.738482"/>
  </r>
  <r>
    <x v="1"/>
    <x v="725"/>
    <n v="166.45998599999999"/>
  </r>
  <r>
    <x v="2"/>
    <x v="725"/>
    <n v="239.38292999999999"/>
  </r>
  <r>
    <x v="4"/>
    <x v="725"/>
    <n v="203.71704399999999"/>
  </r>
  <r>
    <x v="0"/>
    <x v="726"/>
    <n v="199.00622999999999"/>
  </r>
  <r>
    <x v="5"/>
    <x v="726"/>
    <n v="181.21782099999999"/>
  </r>
  <r>
    <x v="3"/>
    <x v="726"/>
    <n v="185.50332599999999"/>
  </r>
  <r>
    <x v="1"/>
    <x v="726"/>
    <n v="166.264096"/>
  </r>
  <r>
    <x v="2"/>
    <x v="726"/>
    <n v="238.66776400000001"/>
  </r>
  <r>
    <x v="4"/>
    <x v="726"/>
    <n v="203.160347"/>
  </r>
  <r>
    <x v="0"/>
    <x v="727"/>
    <n v="201.441407"/>
  </r>
  <r>
    <x v="5"/>
    <x v="727"/>
    <n v="183.218099"/>
  </r>
  <r>
    <x v="3"/>
    <x v="727"/>
    <n v="187.74860100000001"/>
  </r>
  <r>
    <x v="1"/>
    <x v="727"/>
    <n v="167.964247"/>
  </r>
  <r>
    <x v="2"/>
    <x v="727"/>
    <n v="241.68899400000001"/>
  </r>
  <r>
    <x v="4"/>
    <x v="727"/>
    <n v="205.710204"/>
  </r>
  <r>
    <x v="0"/>
    <x v="728"/>
    <n v="203.65231800000001"/>
  </r>
  <r>
    <x v="5"/>
    <x v="728"/>
    <n v="185.248707"/>
  </r>
  <r>
    <x v="3"/>
    <x v="728"/>
    <n v="189.82246699999999"/>
  </r>
  <r>
    <x v="1"/>
    <x v="728"/>
    <n v="169.892315"/>
  </r>
  <r>
    <x v="2"/>
    <x v="728"/>
    <n v="244.28754599999999"/>
  </r>
  <r>
    <x v="4"/>
    <x v="728"/>
    <n v="207.83792500000001"/>
  </r>
  <r>
    <x v="0"/>
    <x v="729"/>
    <n v="204.747321"/>
  </r>
  <r>
    <x v="5"/>
    <x v="729"/>
    <n v="186.24377999999999"/>
  </r>
  <r>
    <x v="3"/>
    <x v="729"/>
    <n v="190.851292"/>
  </r>
  <r>
    <x v="1"/>
    <x v="729"/>
    <n v="170.846521"/>
  </r>
  <r>
    <x v="2"/>
    <x v="729"/>
    <n v="245.56761900000001"/>
  </r>
  <r>
    <x v="4"/>
    <x v="729"/>
    <n v="208.85895099999999"/>
  </r>
  <r>
    <x v="2"/>
    <x v="730"/>
    <n v="247.557883"/>
  </r>
  <r>
    <x v="4"/>
    <x v="730"/>
    <n v="210.56904900000001"/>
  </r>
  <r>
    <x v="0"/>
    <x v="730"/>
    <n v="206.25193899999999"/>
  </r>
  <r>
    <x v="5"/>
    <x v="730"/>
    <n v="187.70004800000001"/>
  </r>
  <r>
    <x v="3"/>
    <x v="730"/>
    <n v="192.20498499999999"/>
  </r>
  <r>
    <x v="1"/>
    <x v="730"/>
    <n v="172.12458599999999"/>
  </r>
  <r>
    <x v="0"/>
    <x v="731"/>
    <n v="203.66972100000001"/>
  </r>
  <r>
    <x v="5"/>
    <x v="731"/>
    <n v="185.32229699999999"/>
  </r>
  <r>
    <x v="3"/>
    <x v="731"/>
    <n v="189.79404299999999"/>
  </r>
  <r>
    <x v="1"/>
    <x v="731"/>
    <n v="169.931871"/>
  </r>
  <r>
    <x v="2"/>
    <x v="731"/>
    <n v="244.47599600000001"/>
  </r>
  <r>
    <x v="4"/>
    <x v="731"/>
    <n v="207.91770399999999"/>
  </r>
  <r>
    <x v="0"/>
    <x v="732"/>
    <n v="202.37650500000001"/>
  </r>
  <r>
    <x v="5"/>
    <x v="732"/>
    <n v="184.18059400000001"/>
  </r>
  <r>
    <x v="3"/>
    <x v="732"/>
    <n v="188.53595200000001"/>
  </r>
  <r>
    <x v="1"/>
    <x v="732"/>
    <n v="168.81513100000001"/>
  </r>
  <r>
    <x v="2"/>
    <x v="732"/>
    <n v="243.140275"/>
  </r>
  <r>
    <x v="4"/>
    <x v="732"/>
    <n v="206.79449299999999"/>
  </r>
  <r>
    <x v="0"/>
    <x v="733"/>
    <n v="200.71666400000001"/>
  </r>
  <r>
    <x v="5"/>
    <x v="733"/>
    <n v="182.78440800000001"/>
  </r>
  <r>
    <x v="3"/>
    <x v="733"/>
    <n v="186.976856"/>
  </r>
  <r>
    <x v="1"/>
    <x v="733"/>
    <n v="167.58667500000001"/>
  </r>
  <r>
    <x v="2"/>
    <x v="733"/>
    <n v="241.198375"/>
  </r>
  <r>
    <x v="4"/>
    <x v="733"/>
    <n v="205.110534"/>
  </r>
  <r>
    <x v="0"/>
    <x v="734"/>
    <n v="200.949611"/>
  </r>
  <r>
    <x v="5"/>
    <x v="734"/>
    <n v="182.96104"/>
  </r>
  <r>
    <x v="3"/>
    <x v="734"/>
    <n v="187.19316800000001"/>
  </r>
  <r>
    <x v="1"/>
    <x v="734"/>
    <n v="167.74928299999999"/>
  </r>
  <r>
    <x v="2"/>
    <x v="734"/>
    <n v="241.481131"/>
  </r>
  <r>
    <x v="4"/>
    <x v="734"/>
    <n v="205.30723399999999"/>
  </r>
  <r>
    <x v="0"/>
    <x v="735"/>
    <n v="201.93011300000001"/>
  </r>
  <r>
    <x v="5"/>
    <x v="735"/>
    <n v="183.99347700000001"/>
  </r>
  <r>
    <x v="3"/>
    <x v="735"/>
    <n v="188.095598"/>
  </r>
  <r>
    <x v="1"/>
    <x v="735"/>
    <n v="168.76824300000001"/>
  </r>
  <r>
    <x v="2"/>
    <x v="735"/>
    <n v="242.70423"/>
  </r>
  <r>
    <x v="4"/>
    <x v="735"/>
    <n v="206.300713"/>
  </r>
  <r>
    <x v="0"/>
    <x v="736"/>
    <n v="202.48881"/>
  </r>
  <r>
    <x v="5"/>
    <x v="736"/>
    <n v="184.51004399999999"/>
  </r>
  <r>
    <x v="3"/>
    <x v="736"/>
    <n v="188.66627800000001"/>
  </r>
  <r>
    <x v="1"/>
    <x v="736"/>
    <n v="169.35151300000001"/>
  </r>
  <r>
    <x v="2"/>
    <x v="736"/>
    <n v="243.169904"/>
  </r>
  <r>
    <x v="4"/>
    <x v="736"/>
    <n v="206.62978100000001"/>
  </r>
  <r>
    <x v="0"/>
    <x v="737"/>
    <n v="203.02543"/>
  </r>
  <r>
    <x v="5"/>
    <x v="737"/>
    <n v="184.837751"/>
  </r>
  <r>
    <x v="3"/>
    <x v="737"/>
    <n v="189.340712"/>
  </r>
  <r>
    <x v="1"/>
    <x v="737"/>
    <n v="169.81760600000001"/>
  </r>
  <r>
    <x v="2"/>
    <x v="737"/>
    <n v="242.688695"/>
  </r>
  <r>
    <x v="4"/>
    <x v="737"/>
    <n v="206.552212"/>
  </r>
  <r>
    <x v="0"/>
    <x v="738"/>
    <n v="204.03122300000001"/>
  </r>
  <r>
    <x v="5"/>
    <x v="738"/>
    <n v="185.78858199999999"/>
  </r>
  <r>
    <x v="3"/>
    <x v="738"/>
    <n v="190.23872600000001"/>
  </r>
  <r>
    <x v="1"/>
    <x v="738"/>
    <n v="170.672551"/>
  </r>
  <r>
    <x v="2"/>
    <x v="738"/>
    <n v="244.04268200000001"/>
  </r>
  <r>
    <x v="4"/>
    <x v="738"/>
    <n v="207.65473900000001"/>
  </r>
  <r>
    <x v="0"/>
    <x v="739"/>
    <n v="204.402084"/>
  </r>
  <r>
    <x v="5"/>
    <x v="739"/>
    <n v="186.20469600000001"/>
  </r>
  <r>
    <x v="3"/>
    <x v="739"/>
    <n v="190.57163800000001"/>
  </r>
  <r>
    <x v="1"/>
    <x v="739"/>
    <n v="171.13606999999999"/>
  </r>
  <r>
    <x v="2"/>
    <x v="739"/>
    <n v="244.53517299999999"/>
  </r>
  <r>
    <x v="4"/>
    <x v="739"/>
    <n v="207.94502299999999"/>
  </r>
  <r>
    <x v="0"/>
    <x v="740"/>
    <n v="205.80649500000001"/>
  </r>
  <r>
    <x v="5"/>
    <x v="740"/>
    <n v="187.39391800000001"/>
  </r>
  <r>
    <x v="3"/>
    <x v="740"/>
    <n v="191.84720799999999"/>
  </r>
  <r>
    <x v="1"/>
    <x v="740"/>
    <n v="172.12078199999999"/>
  </r>
  <r>
    <x v="2"/>
    <x v="740"/>
    <n v="246.343762"/>
  </r>
  <r>
    <x v="4"/>
    <x v="740"/>
    <n v="209.505413"/>
  </r>
  <r>
    <x v="0"/>
    <x v="741"/>
    <n v="206.96459999999999"/>
  </r>
  <r>
    <x v="5"/>
    <x v="741"/>
    <n v="188.375159"/>
  </r>
  <r>
    <x v="3"/>
    <x v="741"/>
    <n v="192.88718600000001"/>
  </r>
  <r>
    <x v="1"/>
    <x v="741"/>
    <n v="172.93374800000001"/>
  </r>
  <r>
    <x v="2"/>
    <x v="741"/>
    <n v="247.88040000000001"/>
  </r>
  <r>
    <x v="4"/>
    <x v="741"/>
    <n v="210.79228800000001"/>
  </r>
  <r>
    <x v="0"/>
    <x v="742"/>
    <n v="207.57770099999999"/>
  </r>
  <r>
    <x v="5"/>
    <x v="742"/>
    <n v="187.234499"/>
  </r>
  <r>
    <x v="3"/>
    <x v="742"/>
    <n v="194.942319"/>
  </r>
  <r>
    <x v="1"/>
    <x v="742"/>
    <n v="172.25135599999999"/>
  </r>
  <r>
    <x v="2"/>
    <x v="742"/>
    <n v="243.25539599999999"/>
  </r>
  <r>
    <x v="4"/>
    <x v="742"/>
    <n v="209.82295999999999"/>
  </r>
  <r>
    <x v="4"/>
    <x v="743"/>
    <n v="213.65144100000001"/>
  </r>
  <r>
    <x v="2"/>
    <x v="743"/>
    <n v="247.65090699999999"/>
  </r>
  <r>
    <x v="1"/>
    <x v="743"/>
    <n v="174.75277600000001"/>
  </r>
  <r>
    <x v="3"/>
    <x v="743"/>
    <n v="198.33153799999999"/>
  </r>
  <r>
    <x v="5"/>
    <x v="743"/>
    <n v="190.208912"/>
  </r>
  <r>
    <x v="0"/>
    <x v="743"/>
    <n v="211.22530599999999"/>
  </r>
  <r>
    <x v="0"/>
    <x v="744"/>
    <n v="213.77888999999999"/>
  </r>
  <r>
    <x v="5"/>
    <x v="744"/>
    <n v="192.51194799999999"/>
  </r>
  <r>
    <x v="3"/>
    <x v="744"/>
    <n v="200.706671"/>
  </r>
  <r>
    <x v="1"/>
    <x v="744"/>
    <n v="176.839596"/>
  </r>
  <r>
    <x v="2"/>
    <x v="744"/>
    <n v="250.72001900000001"/>
  </r>
  <r>
    <x v="4"/>
    <x v="744"/>
    <n v="216.299791"/>
  </r>
  <r>
    <x v="4"/>
    <x v="745"/>
    <n v="215.12397799999999"/>
  </r>
  <r>
    <x v="2"/>
    <x v="745"/>
    <n v="249.98503400000001"/>
  </r>
  <r>
    <x v="1"/>
    <x v="745"/>
    <n v="176.73451800000001"/>
  </r>
  <r>
    <x v="3"/>
    <x v="745"/>
    <n v="200.354071"/>
  </r>
  <r>
    <x v="5"/>
    <x v="745"/>
    <n v="192.06036700000001"/>
  </r>
  <r>
    <x v="0"/>
    <x v="745"/>
    <n v="213.33560600000001"/>
  </r>
  <r>
    <x v="0"/>
    <x v="746"/>
    <n v="213.47601800000001"/>
  </r>
  <r>
    <x v="5"/>
    <x v="746"/>
    <n v="192.087266"/>
  </r>
  <r>
    <x v="3"/>
    <x v="746"/>
    <n v="200.45551499999999"/>
  </r>
  <r>
    <x v="1"/>
    <x v="746"/>
    <n v="176.67192399999999"/>
  </r>
  <r>
    <x v="2"/>
    <x v="746"/>
    <n v="250.25238200000001"/>
  </r>
  <r>
    <x v="4"/>
    <x v="746"/>
    <n v="215.342116"/>
  </r>
  <r>
    <x v="4"/>
    <x v="747"/>
    <n v="218.69146900000001"/>
  </r>
  <r>
    <x v="2"/>
    <x v="747"/>
    <n v="254.29002299999999"/>
  </r>
  <r>
    <x v="1"/>
    <x v="747"/>
    <n v="179.85165599999999"/>
  </r>
  <r>
    <x v="3"/>
    <x v="747"/>
    <n v="203.92277799999999"/>
  </r>
  <r>
    <x v="5"/>
    <x v="747"/>
    <n v="195.374989"/>
  </r>
  <r>
    <x v="0"/>
    <x v="747"/>
    <n v="217.10156699999999"/>
  </r>
  <r>
    <x v="0"/>
    <x v="748"/>
    <n v="218.70309700000001"/>
  </r>
  <r>
    <x v="5"/>
    <x v="748"/>
    <n v="196.747603"/>
  </r>
  <r>
    <x v="3"/>
    <x v="748"/>
    <n v="205.43752699999999"/>
  </r>
  <r>
    <x v="1"/>
    <x v="748"/>
    <n v="181.142955"/>
  </r>
  <r>
    <x v="2"/>
    <x v="748"/>
    <n v="256.13064200000002"/>
  </r>
  <r>
    <x v="4"/>
    <x v="748"/>
    <n v="220.16814400000001"/>
  </r>
  <r>
    <x v="4"/>
    <x v="749"/>
    <n v="220.10163800000001"/>
  </r>
  <r>
    <x v="2"/>
    <x v="749"/>
    <n v="256.09539999999998"/>
  </r>
  <r>
    <x v="1"/>
    <x v="749"/>
    <n v="181.410167"/>
  </r>
  <r>
    <x v="3"/>
    <x v="749"/>
    <n v="205.294162"/>
  </r>
  <r>
    <x v="5"/>
    <x v="749"/>
    <n v="196.912023"/>
  </r>
  <r>
    <x v="0"/>
    <x v="749"/>
    <n v="218.58314999999999"/>
  </r>
  <r>
    <x v="0"/>
    <x v="750"/>
    <n v="217.15170000000001"/>
  </r>
  <r>
    <x v="5"/>
    <x v="750"/>
    <n v="195.37553600000001"/>
  </r>
  <r>
    <x v="3"/>
    <x v="750"/>
    <n v="203.84312600000001"/>
  </r>
  <r>
    <x v="1"/>
    <x v="750"/>
    <n v="179.67532800000001"/>
  </r>
  <r>
    <x v="2"/>
    <x v="750"/>
    <n v="254.78402600000001"/>
  </r>
  <r>
    <x v="4"/>
    <x v="750"/>
    <n v="219.07087300000001"/>
  </r>
  <r>
    <x v="4"/>
    <x v="751"/>
    <n v="219.13549399999999"/>
  </r>
  <r>
    <x v="2"/>
    <x v="751"/>
    <n v="254.948105"/>
  </r>
  <r>
    <x v="1"/>
    <x v="751"/>
    <n v="179.76199500000001"/>
  </r>
  <r>
    <x v="3"/>
    <x v="751"/>
    <n v="204.03797800000001"/>
  </r>
  <r>
    <x v="5"/>
    <x v="751"/>
    <n v="195.456525"/>
  </r>
  <r>
    <x v="0"/>
    <x v="751"/>
    <n v="217.34141099999999"/>
  </r>
  <r>
    <x v="0"/>
    <x v="752"/>
    <n v="216.153099"/>
  </r>
  <r>
    <x v="5"/>
    <x v="752"/>
    <n v="194.657152"/>
  </r>
  <r>
    <x v="3"/>
    <x v="752"/>
    <n v="202.91185999999999"/>
  </r>
  <r>
    <x v="1"/>
    <x v="752"/>
    <n v="179.15268900000001"/>
  </r>
  <r>
    <x v="2"/>
    <x v="752"/>
    <n v="253.59095400000001"/>
  </r>
  <r>
    <x v="4"/>
    <x v="752"/>
    <n v="217.96741599999999"/>
  </r>
  <r>
    <x v="4"/>
    <x v="753"/>
    <n v="217.25873999999999"/>
  </r>
  <r>
    <x v="2"/>
    <x v="753"/>
    <n v="252.82144500000001"/>
  </r>
  <r>
    <x v="1"/>
    <x v="753"/>
    <n v="178.68300199999999"/>
  </r>
  <r>
    <x v="3"/>
    <x v="753"/>
    <n v="202.25389899999999"/>
  </r>
  <r>
    <x v="5"/>
    <x v="753"/>
    <n v="194.102622"/>
  </r>
  <r>
    <x v="0"/>
    <x v="753"/>
    <n v="215.464068"/>
  </r>
  <r>
    <x v="0"/>
    <x v="754"/>
    <n v="216.41212999999999"/>
  </r>
  <r>
    <x v="5"/>
    <x v="754"/>
    <n v="195.073205"/>
  </r>
  <r>
    <x v="3"/>
    <x v="754"/>
    <n v="203.141864"/>
  </r>
  <r>
    <x v="1"/>
    <x v="754"/>
    <n v="179.68083999999999"/>
  </r>
  <r>
    <x v="2"/>
    <x v="754"/>
    <n v="253.94076100000001"/>
  </r>
  <r>
    <x v="4"/>
    <x v="754"/>
    <n v="218.11985100000001"/>
  </r>
  <r>
    <x v="4"/>
    <x v="755"/>
    <n v="222.237145"/>
  </r>
  <r>
    <x v="2"/>
    <x v="755"/>
    <n v="258.64792399999999"/>
  </r>
  <r>
    <x v="1"/>
    <x v="755"/>
    <n v="182.733484"/>
  </r>
  <r>
    <x v="3"/>
    <x v="755"/>
    <n v="206.61501699999999"/>
  </r>
  <r>
    <x v="5"/>
    <x v="755"/>
    <n v="198.51986400000001"/>
  </r>
  <r>
    <x v="0"/>
    <x v="755"/>
    <n v="220.19431499999999"/>
  </r>
  <r>
    <x v="0"/>
    <x v="756"/>
    <n v="221.709712"/>
  </r>
  <r>
    <x v="5"/>
    <x v="756"/>
    <n v="199.968985"/>
  </r>
  <r>
    <x v="3"/>
    <x v="756"/>
    <n v="208.089563"/>
  </r>
  <r>
    <x v="1"/>
    <x v="756"/>
    <n v="184.30405500000001"/>
  </r>
  <r>
    <x v="2"/>
    <x v="756"/>
    <n v="260.24412699999999"/>
  </r>
  <r>
    <x v="4"/>
    <x v="756"/>
    <n v="223.34413599999999"/>
  </r>
  <r>
    <x v="4"/>
    <x v="757"/>
    <n v="225.10130699999999"/>
  </r>
  <r>
    <x v="2"/>
    <x v="757"/>
    <n v="262.489329"/>
  </r>
  <r>
    <x v="1"/>
    <x v="757"/>
    <n v="186.176087"/>
  </r>
  <r>
    <x v="3"/>
    <x v="757"/>
    <n v="209.731481"/>
  </r>
  <r>
    <x v="5"/>
    <x v="757"/>
    <n v="201.83645200000001"/>
  </r>
  <r>
    <x v="0"/>
    <x v="757"/>
    <n v="223.50171599999999"/>
  </r>
  <r>
    <x v="0"/>
    <x v="758"/>
    <n v="224.56495899999999"/>
  </r>
  <r>
    <x v="5"/>
    <x v="758"/>
    <n v="202.53537700000001"/>
  </r>
  <r>
    <x v="3"/>
    <x v="758"/>
    <n v="210.736842"/>
  </r>
  <r>
    <x v="1"/>
    <x v="758"/>
    <n v="186.64297500000001"/>
  </r>
  <r>
    <x v="2"/>
    <x v="758"/>
    <n v="263.71100300000001"/>
  </r>
  <r>
    <x v="4"/>
    <x v="758"/>
    <n v="226.266401"/>
  </r>
  <r>
    <x v="4"/>
    <x v="759"/>
    <n v="227.770285"/>
  </r>
  <r>
    <x v="2"/>
    <x v="759"/>
    <n v="265.35764599999999"/>
  </r>
  <r>
    <x v="1"/>
    <x v="759"/>
    <n v="187.28304700000001"/>
  </r>
  <r>
    <x v="3"/>
    <x v="759"/>
    <n v="211.990253"/>
  </r>
  <r>
    <x v="5"/>
    <x v="759"/>
    <n v="203.46358000000001"/>
  </r>
  <r>
    <x v="0"/>
    <x v="759"/>
    <n v="225.91797800000001"/>
  </r>
  <r>
    <x v="0"/>
    <x v="760"/>
    <n v="225.63774699999999"/>
  </r>
  <r>
    <x v="5"/>
    <x v="760"/>
    <n v="203.466092"/>
  </r>
  <r>
    <x v="3"/>
    <x v="760"/>
    <n v="211.73479399999999"/>
  </r>
  <r>
    <x v="1"/>
    <x v="760"/>
    <n v="187.474662"/>
  </r>
  <r>
    <x v="2"/>
    <x v="760"/>
    <n v="265.00151699999998"/>
  </r>
  <r>
    <x v="4"/>
    <x v="760"/>
    <n v="227.35738000000001"/>
  </r>
  <r>
    <x v="4"/>
    <x v="761"/>
    <n v="230.133948"/>
  </r>
  <r>
    <x v="2"/>
    <x v="761"/>
    <n v="268.13501300000001"/>
  </r>
  <r>
    <x v="1"/>
    <x v="761"/>
    <n v="189.77996999999999"/>
  </r>
  <r>
    <x v="3"/>
    <x v="761"/>
    <n v="214.40751"/>
  </r>
  <r>
    <x v="5"/>
    <x v="761"/>
    <n v="205.961782"/>
  </r>
  <r>
    <x v="0"/>
    <x v="761"/>
    <n v="228.438041"/>
  </r>
  <r>
    <x v="0"/>
    <x v="762"/>
    <n v="230.97760600000001"/>
  </r>
  <r>
    <x v="5"/>
    <x v="762"/>
    <n v="208.00035500000001"/>
  </r>
  <r>
    <x v="3"/>
    <x v="762"/>
    <n v="216.74582000000001"/>
  </r>
  <r>
    <x v="1"/>
    <x v="762"/>
    <n v="191.44268299999999"/>
  </r>
  <r>
    <x v="2"/>
    <x v="762"/>
    <n v="271.27443499999998"/>
  </r>
  <r>
    <x v="4"/>
    <x v="762"/>
    <n v="232.86582100000001"/>
  </r>
  <r>
    <x v="4"/>
    <x v="763"/>
    <n v="234.635671"/>
  </r>
  <r>
    <x v="2"/>
    <x v="763"/>
    <n v="273.39930500000003"/>
  </r>
  <r>
    <x v="1"/>
    <x v="763"/>
    <n v="192.418126"/>
  </r>
  <r>
    <x v="3"/>
    <x v="763"/>
    <n v="218.317577"/>
  </r>
  <r>
    <x v="5"/>
    <x v="763"/>
    <n v="209.25037499999999"/>
  </r>
  <r>
    <x v="0"/>
    <x v="763"/>
    <n v="232.68790000000001"/>
  </r>
  <r>
    <x v="0"/>
    <x v="764"/>
    <n v="232.010379"/>
  </r>
  <r>
    <x v="5"/>
    <x v="764"/>
    <n v="208.37633"/>
  </r>
  <r>
    <x v="3"/>
    <x v="764"/>
    <n v="217.50818000000001"/>
  </r>
  <r>
    <x v="1"/>
    <x v="764"/>
    <n v="191.18433300000001"/>
  </r>
  <r>
    <x v="2"/>
    <x v="764"/>
    <n v="273.212377"/>
  </r>
  <r>
    <x v="4"/>
    <x v="764"/>
    <n v="234.55881099999999"/>
  </r>
  <r>
    <x v="4"/>
    <x v="765"/>
    <n v="235.712343"/>
  </r>
  <r>
    <x v="2"/>
    <x v="765"/>
    <n v="274.58521999999999"/>
  </r>
  <r>
    <x v="1"/>
    <x v="765"/>
    <n v="192.620484"/>
  </r>
  <r>
    <x v="3"/>
    <x v="765"/>
    <n v="219.01010400000001"/>
  </r>
  <r>
    <x v="5"/>
    <x v="765"/>
    <n v="209.74338599999999"/>
  </r>
  <r>
    <x v="0"/>
    <x v="765"/>
    <n v="233.49763999999999"/>
  </r>
  <r>
    <x v="0"/>
    <x v="766"/>
    <n v="235.34088499999999"/>
  </r>
  <r>
    <x v="5"/>
    <x v="766"/>
    <n v="211.39405500000001"/>
  </r>
  <r>
    <x v="3"/>
    <x v="766"/>
    <n v="220.69696999999999"/>
  </r>
  <r>
    <x v="1"/>
    <x v="766"/>
    <n v="194.07696000000001"/>
  </r>
  <r>
    <x v="2"/>
    <x v="766"/>
    <n v="276.90662500000002"/>
  </r>
  <r>
    <x v="4"/>
    <x v="766"/>
    <n v="237.694219"/>
  </r>
  <r>
    <x v="4"/>
    <x v="767"/>
    <n v="237.428605"/>
  </r>
  <r>
    <x v="2"/>
    <x v="767"/>
    <n v="276.650128"/>
  </r>
  <r>
    <x v="1"/>
    <x v="767"/>
    <n v="194.02337900000001"/>
  </r>
  <r>
    <x v="3"/>
    <x v="767"/>
    <n v="220.588933"/>
  </r>
  <r>
    <x v="5"/>
    <x v="767"/>
    <n v="211.271086"/>
  </r>
  <r>
    <x v="0"/>
    <x v="767"/>
    <n v="235.19945799999999"/>
  </r>
  <r>
    <x v="0"/>
    <x v="768"/>
    <n v="239.18492499999999"/>
  </r>
  <r>
    <x v="5"/>
    <x v="768"/>
    <n v="214.76750000000001"/>
  </r>
  <r>
    <x v="3"/>
    <x v="768"/>
    <n v="224.23705699999999"/>
  </r>
  <r>
    <x v="1"/>
    <x v="768"/>
    <n v="197.07573600000001"/>
  </r>
  <r>
    <x v="2"/>
    <x v="768"/>
    <n v="281.65407299999998"/>
  </r>
  <r>
    <x v="4"/>
    <x v="768"/>
    <n v="241.68666200000001"/>
  </r>
  <r>
    <x v="4"/>
    <x v="769"/>
    <n v="239.29422199999999"/>
  </r>
  <r>
    <x v="2"/>
    <x v="769"/>
    <n v="278.964201"/>
  </r>
  <r>
    <x v="1"/>
    <x v="769"/>
    <n v="195.692352"/>
  </r>
  <r>
    <x v="3"/>
    <x v="769"/>
    <n v="221.99145100000001"/>
  </r>
  <r>
    <x v="5"/>
    <x v="769"/>
    <n v="213.03100699999999"/>
  </r>
  <r>
    <x v="0"/>
    <x v="769"/>
    <n v="236.818782"/>
  </r>
  <r>
    <x v="0"/>
    <x v="770"/>
    <n v="234.781374"/>
  </r>
  <r>
    <x v="5"/>
    <x v="770"/>
    <n v="211.19207599999999"/>
  </r>
  <r>
    <x v="3"/>
    <x v="770"/>
    <n v="220.04335800000001"/>
  </r>
  <r>
    <x v="1"/>
    <x v="770"/>
    <n v="193.90769800000001"/>
  </r>
  <r>
    <x v="2"/>
    <x v="770"/>
    <n v="276.69915600000002"/>
  </r>
  <r>
    <x v="4"/>
    <x v="770"/>
    <n v="237.42691500000001"/>
  </r>
  <r>
    <x v="4"/>
    <x v="771"/>
    <n v="238.01996800000001"/>
  </r>
  <r>
    <x v="2"/>
    <x v="771"/>
    <n v="277.36154299999998"/>
  </r>
  <r>
    <x v="1"/>
    <x v="771"/>
    <n v="194.36407500000001"/>
  </r>
  <r>
    <x v="3"/>
    <x v="771"/>
    <n v="220.60989799999999"/>
  </r>
  <r>
    <x v="5"/>
    <x v="771"/>
    <n v="211.70041699999999"/>
  </r>
  <r>
    <x v="0"/>
    <x v="771"/>
    <n v="235.37471199999999"/>
  </r>
  <r>
    <x v="0"/>
    <x v="772"/>
    <n v="233.41698700000001"/>
  </r>
  <r>
    <x v="5"/>
    <x v="772"/>
    <n v="210.249752"/>
  </r>
  <r>
    <x v="3"/>
    <x v="772"/>
    <n v="218.74005099999999"/>
  </r>
  <r>
    <x v="1"/>
    <x v="772"/>
    <n v="193.15353999999999"/>
  </r>
  <r>
    <x v="2"/>
    <x v="772"/>
    <n v="275.177887"/>
  </r>
  <r>
    <x v="4"/>
    <x v="772"/>
    <n v="236.13519299999999"/>
  </r>
  <r>
    <x v="4"/>
    <x v="773"/>
    <n v="236.404571"/>
  </r>
  <r>
    <x v="2"/>
    <x v="773"/>
    <n v="275.38233300000002"/>
  </r>
  <r>
    <x v="1"/>
    <x v="773"/>
    <n v="192.73410200000001"/>
  </r>
  <r>
    <x v="3"/>
    <x v="773"/>
    <n v="218.65201099999999"/>
  </r>
  <r>
    <x v="5"/>
    <x v="773"/>
    <n v="210.051424"/>
  </r>
  <r>
    <x v="0"/>
    <x v="773"/>
    <n v="233.39325700000001"/>
  </r>
  <r>
    <x v="0"/>
    <x v="774"/>
    <n v="235.26093800000001"/>
  </r>
  <r>
    <x v="5"/>
    <x v="774"/>
    <n v="211.82510400000001"/>
  </r>
  <r>
    <x v="3"/>
    <x v="774"/>
    <n v="220.39791600000001"/>
  </r>
  <r>
    <x v="1"/>
    <x v="774"/>
    <n v="194.41789499999999"/>
  </r>
  <r>
    <x v="2"/>
    <x v="774"/>
    <n v="277.59968900000001"/>
  </r>
  <r>
    <x v="4"/>
    <x v="774"/>
    <n v="238.280811"/>
  </r>
  <r>
    <x v="4"/>
    <x v="775"/>
    <n v="237.239304"/>
  </r>
  <r>
    <x v="2"/>
    <x v="775"/>
    <n v="276.38121100000001"/>
  </r>
  <r>
    <x v="1"/>
    <x v="775"/>
    <n v="192.30776700000001"/>
  </r>
  <r>
    <x v="3"/>
    <x v="775"/>
    <n v="219.723547"/>
  </r>
  <r>
    <x v="5"/>
    <x v="775"/>
    <n v="210.028524"/>
  </r>
  <r>
    <x v="0"/>
    <x v="775"/>
    <n v="234.46057099999999"/>
  </r>
  <r>
    <x v="0"/>
    <x v="776"/>
    <n v="233.44590099999999"/>
  </r>
  <r>
    <x v="5"/>
    <x v="776"/>
    <n v="209.30532199999999"/>
  </r>
  <r>
    <x v="3"/>
    <x v="776"/>
    <n v="218.79392000000001"/>
  </r>
  <r>
    <x v="1"/>
    <x v="776"/>
    <n v="191.823218"/>
  </r>
  <r>
    <x v="2"/>
    <x v="776"/>
    <n v="275.10796099999999"/>
  </r>
  <r>
    <x v="4"/>
    <x v="776"/>
    <n v="236.04117400000001"/>
  </r>
  <r>
    <x v="4"/>
    <x v="777"/>
    <n v="238.341362"/>
  </r>
  <r>
    <x v="2"/>
    <x v="777"/>
    <n v="277.60995100000002"/>
  </r>
  <r>
    <x v="1"/>
    <x v="777"/>
    <n v="192.83274399999999"/>
  </r>
  <r>
    <x v="3"/>
    <x v="777"/>
    <n v="220.336175"/>
  </r>
  <r>
    <x v="5"/>
    <x v="777"/>
    <n v="210.75110000000001"/>
  </r>
  <r>
    <x v="0"/>
    <x v="777"/>
    <n v="235.214371"/>
  </r>
  <r>
    <x v="0"/>
    <x v="778"/>
    <n v="237.07999899999999"/>
  </r>
  <r>
    <x v="5"/>
    <x v="778"/>
    <n v="212.39485199999999"/>
  </r>
  <r>
    <x v="3"/>
    <x v="778"/>
    <n v="222.16658200000001"/>
  </r>
  <r>
    <x v="1"/>
    <x v="778"/>
    <n v="194.44977600000001"/>
  </r>
  <r>
    <x v="2"/>
    <x v="778"/>
    <n v="279.51096000000001"/>
  </r>
  <r>
    <x v="4"/>
    <x v="778"/>
    <n v="239.96"/>
  </r>
  <r>
    <x v="4"/>
    <x v="779"/>
    <n v="244.90890300000001"/>
  </r>
  <r>
    <x v="2"/>
    <x v="779"/>
    <n v="285.32268399999998"/>
  </r>
  <r>
    <x v="1"/>
    <x v="779"/>
    <n v="198.30700899999999"/>
  </r>
  <r>
    <x v="3"/>
    <x v="779"/>
    <n v="226.960576"/>
  </r>
  <r>
    <x v="5"/>
    <x v="779"/>
    <n v="216.66940500000001"/>
  </r>
  <r>
    <x v="0"/>
    <x v="779"/>
    <n v="242.14783700000001"/>
  </r>
  <r>
    <x v="0"/>
    <x v="780"/>
    <n v="242.063152"/>
  </r>
  <r>
    <x v="5"/>
    <x v="780"/>
    <n v="216.776803"/>
  </r>
  <r>
    <x v="3"/>
    <x v="780"/>
    <n v="226.96301299999999"/>
  </r>
  <r>
    <x v="1"/>
    <x v="780"/>
    <n v="198.650104"/>
  </r>
  <r>
    <x v="2"/>
    <x v="780"/>
    <n v="284.92622499999999"/>
  </r>
  <r>
    <x v="4"/>
    <x v="780"/>
    <n v="244.504266"/>
  </r>
  <r>
    <x v="4"/>
    <x v="781"/>
    <n v="244.246557"/>
  </r>
  <r>
    <x v="2"/>
    <x v="781"/>
    <n v="284.65479399999998"/>
  </r>
  <r>
    <x v="1"/>
    <x v="781"/>
    <n v="198.73181099999999"/>
  </r>
  <r>
    <x v="3"/>
    <x v="781"/>
    <n v="226.897738"/>
  </r>
  <r>
    <x v="5"/>
    <x v="781"/>
    <n v="216.751081"/>
  </r>
  <r>
    <x v="0"/>
    <x v="781"/>
    <n v="241.95209399999999"/>
  </r>
  <r>
    <x v="0"/>
    <x v="782"/>
    <n v="244.11648700000001"/>
  </r>
  <r>
    <x v="5"/>
    <x v="782"/>
    <n v="218.820108"/>
  </r>
  <r>
    <x v="3"/>
    <x v="782"/>
    <n v="228.86664099999999"/>
  </r>
  <r>
    <x v="1"/>
    <x v="782"/>
    <n v="200.62589700000001"/>
  </r>
  <r>
    <x v="2"/>
    <x v="782"/>
    <n v="287.42715600000002"/>
  </r>
  <r>
    <x v="4"/>
    <x v="782"/>
    <n v="246.58442600000001"/>
  </r>
  <r>
    <x v="4"/>
    <x v="783"/>
    <n v="246.44378699999999"/>
  </r>
  <r>
    <x v="2"/>
    <x v="783"/>
    <n v="287.31377300000003"/>
  </r>
  <r>
    <x v="1"/>
    <x v="783"/>
    <n v="200.61657"/>
  </r>
  <r>
    <x v="3"/>
    <x v="783"/>
    <n v="228.94578999999999"/>
  </r>
  <r>
    <x v="5"/>
    <x v="783"/>
    <n v="218.768652"/>
  </r>
  <r>
    <x v="0"/>
    <x v="783"/>
    <n v="244.15572900000001"/>
  </r>
  <r>
    <x v="0"/>
    <x v="784"/>
    <n v="240.612976"/>
  </r>
  <r>
    <x v="5"/>
    <x v="784"/>
    <n v="215.45122699999999"/>
  </r>
  <r>
    <x v="3"/>
    <x v="784"/>
    <n v="225.63573500000001"/>
  </r>
  <r>
    <x v="1"/>
    <x v="784"/>
    <n v="197.530801"/>
  </r>
  <r>
    <x v="2"/>
    <x v="784"/>
    <n v="283.09961399999997"/>
  </r>
  <r>
    <x v="4"/>
    <x v="784"/>
    <n v="242.80193299999999"/>
  </r>
  <r>
    <x v="4"/>
    <x v="785"/>
    <n v="233.21219300000001"/>
  </r>
  <r>
    <x v="2"/>
    <x v="785"/>
    <n v="271.99410499999999"/>
  </r>
  <r>
    <x v="1"/>
    <x v="785"/>
    <n v="190.24765300000001"/>
  </r>
  <r>
    <x v="3"/>
    <x v="785"/>
    <n v="217.02149499999999"/>
  </r>
  <r>
    <x v="5"/>
    <x v="785"/>
    <n v="207.303968"/>
  </r>
  <r>
    <x v="0"/>
    <x v="785"/>
    <n v="231.363741"/>
  </r>
  <r>
    <x v="0"/>
    <x v="786"/>
    <n v="224.803999"/>
  </r>
  <r>
    <x v="5"/>
    <x v="786"/>
    <n v="201.65857500000001"/>
  </r>
  <r>
    <x v="3"/>
    <x v="786"/>
    <n v="210.81702000000001"/>
  </r>
  <r>
    <x v="1"/>
    <x v="786"/>
    <n v="185.078158"/>
  </r>
  <r>
    <x v="2"/>
    <x v="786"/>
    <n v="264.47554600000001"/>
  </r>
  <r>
    <x v="4"/>
    <x v="786"/>
    <n v="226.83629099999999"/>
  </r>
  <r>
    <x v="4"/>
    <x v="787"/>
    <n v="224.227823"/>
  </r>
  <r>
    <x v="2"/>
    <x v="787"/>
    <n v="261.41679299999998"/>
  </r>
  <r>
    <x v="1"/>
    <x v="787"/>
    <n v="183.05663999999999"/>
  </r>
  <r>
    <x v="3"/>
    <x v="787"/>
    <n v="208.618729"/>
  </r>
  <r>
    <x v="5"/>
    <x v="787"/>
    <n v="199.413994"/>
  </r>
  <r>
    <x v="0"/>
    <x v="787"/>
    <n v="222.39590999999999"/>
  </r>
  <r>
    <x v="0"/>
    <x v="788"/>
    <n v="226.601428"/>
  </r>
  <r>
    <x v="5"/>
    <x v="788"/>
    <n v="203.11630500000001"/>
  </r>
  <r>
    <x v="3"/>
    <x v="788"/>
    <n v="212.47027800000001"/>
  </r>
  <r>
    <x v="1"/>
    <x v="788"/>
    <n v="186.23068599999999"/>
  </r>
  <r>
    <x v="2"/>
    <x v="788"/>
    <n v="266.71597400000002"/>
  </r>
  <r>
    <x v="4"/>
    <x v="788"/>
    <n v="228.87544800000001"/>
  </r>
  <r>
    <x v="4"/>
    <x v="789"/>
    <n v="223.529212"/>
  </r>
  <r>
    <x v="2"/>
    <x v="789"/>
    <n v="261.20541300000002"/>
  </r>
  <r>
    <x v="1"/>
    <x v="789"/>
    <n v="182.95050000000001"/>
  </r>
  <r>
    <x v="3"/>
    <x v="789"/>
    <n v="208.31802400000001"/>
  </r>
  <r>
    <x v="5"/>
    <x v="789"/>
    <n v="199.11757700000001"/>
  </r>
  <r>
    <x v="0"/>
    <x v="789"/>
    <n v="222.11027899999999"/>
  </r>
  <r>
    <x v="0"/>
    <x v="790"/>
    <n v="225.68214499999999"/>
  </r>
  <r>
    <x v="5"/>
    <x v="790"/>
    <n v="201.869944"/>
  </r>
  <r>
    <x v="3"/>
    <x v="790"/>
    <n v="211.629829"/>
  </r>
  <r>
    <x v="1"/>
    <x v="790"/>
    <n v="185.17126500000001"/>
  </r>
  <r>
    <x v="2"/>
    <x v="790"/>
    <n v="265.55175300000002"/>
  </r>
  <r>
    <x v="4"/>
    <x v="790"/>
    <n v="227.281374"/>
  </r>
  <r>
    <x v="0"/>
    <x v="791"/>
    <n v="227.06942799999999"/>
  </r>
  <r>
    <x v="5"/>
    <x v="791"/>
    <n v="203.07191700000001"/>
  </r>
  <r>
    <x v="1"/>
    <x v="791"/>
    <n v="186.26389499999999"/>
  </r>
  <r>
    <x v="3"/>
    <x v="791"/>
    <n v="212.92855900000001"/>
  </r>
  <r>
    <x v="2"/>
    <x v="791"/>
    <n v="267.19240400000001"/>
  </r>
  <r>
    <x v="4"/>
    <x v="791"/>
    <n v="228.656057"/>
  </r>
  <r>
    <x v="4"/>
    <x v="792"/>
    <n v="229.50690700000001"/>
  </r>
  <r>
    <x v="2"/>
    <x v="792"/>
    <n v="268.226922"/>
  </r>
  <r>
    <x v="3"/>
    <x v="792"/>
    <n v="213.729747"/>
  </r>
  <r>
    <x v="1"/>
    <x v="792"/>
    <n v="186.95115000000001"/>
  </r>
  <r>
    <x v="5"/>
    <x v="792"/>
    <n v="203.823499"/>
  </r>
  <r>
    <x v="0"/>
    <x v="792"/>
    <n v="227.929959"/>
  </r>
  <r>
    <x v="0"/>
    <x v="793"/>
    <n v="230.85753199999999"/>
  </r>
  <r>
    <x v="5"/>
    <x v="793"/>
    <n v="206.51204999999999"/>
  </r>
  <r>
    <x v="3"/>
    <x v="793"/>
    <n v="216.501655"/>
  </r>
  <r>
    <x v="1"/>
    <x v="793"/>
    <n v="189.45527899999999"/>
  </r>
  <r>
    <x v="2"/>
    <x v="793"/>
    <n v="271.57016800000002"/>
  </r>
  <r>
    <x v="4"/>
    <x v="793"/>
    <n v="232.45184800000001"/>
  </r>
  <r>
    <x v="0"/>
    <x v="794"/>
    <n v="230.229962"/>
  </r>
  <r>
    <x v="5"/>
    <x v="794"/>
    <n v="206.04095699999999"/>
  </r>
  <r>
    <x v="3"/>
    <x v="794"/>
    <n v="215.95989800000001"/>
  </r>
  <r>
    <x v="1"/>
    <x v="794"/>
    <n v="189.173867"/>
  </r>
  <r>
    <x v="2"/>
    <x v="794"/>
    <n v="270.65359999999998"/>
  </r>
  <r>
    <x v="4"/>
    <x v="794"/>
    <n v="231.58910399999999"/>
  </r>
  <r>
    <x v="0"/>
    <x v="795"/>
    <n v="229.15806499999999"/>
  </r>
  <r>
    <x v="5"/>
    <x v="795"/>
    <n v="205.16102799999999"/>
  </r>
  <r>
    <x v="3"/>
    <x v="795"/>
    <n v="214.97661600000001"/>
  </r>
  <r>
    <x v="1"/>
    <x v="795"/>
    <n v="188.449692"/>
  </r>
  <r>
    <x v="2"/>
    <x v="795"/>
    <n v="269.30905200000001"/>
  </r>
  <r>
    <x v="4"/>
    <x v="795"/>
    <n v="230.41559699999999"/>
  </r>
  <r>
    <x v="0"/>
    <x v="796"/>
    <n v="223.19356199999999"/>
  </r>
  <r>
    <x v="5"/>
    <x v="796"/>
    <n v="199.930432"/>
  </r>
  <r>
    <x v="3"/>
    <x v="796"/>
    <n v="209.403177"/>
  </r>
  <r>
    <x v="1"/>
    <x v="796"/>
    <n v="183.71242100000001"/>
  </r>
  <r>
    <x v="2"/>
    <x v="796"/>
    <n v="262.21595100000002"/>
  </r>
  <r>
    <x v="4"/>
    <x v="796"/>
    <n v="224.39306099999999"/>
  </r>
  <r>
    <x v="0"/>
    <x v="797"/>
    <n v="222.21637999999999"/>
  </r>
  <r>
    <x v="5"/>
    <x v="797"/>
    <n v="199.04336699999999"/>
  </r>
  <r>
    <x v="3"/>
    <x v="797"/>
    <n v="208.561657"/>
  </r>
  <r>
    <x v="1"/>
    <x v="797"/>
    <n v="182.96065999999999"/>
  </r>
  <r>
    <x v="2"/>
    <x v="797"/>
    <n v="260.78148099999999"/>
  </r>
  <r>
    <x v="4"/>
    <x v="797"/>
    <n v="223.25827899999999"/>
  </r>
  <r>
    <x v="0"/>
    <x v="798"/>
    <n v="217.31980300000001"/>
  </r>
  <r>
    <x v="5"/>
    <x v="798"/>
    <n v="194.73772600000001"/>
  </r>
  <r>
    <x v="3"/>
    <x v="798"/>
    <n v="203.90112099999999"/>
  </r>
  <r>
    <x v="1"/>
    <x v="798"/>
    <n v="178.926085"/>
  </r>
  <r>
    <x v="2"/>
    <x v="798"/>
    <n v="255.28146899999999"/>
  </r>
  <r>
    <x v="4"/>
    <x v="798"/>
    <n v="218.59721099999999"/>
  </r>
  <r>
    <x v="0"/>
    <x v="799"/>
    <n v="222.3246"/>
  </r>
  <r>
    <x v="5"/>
    <x v="799"/>
    <n v="199.376994"/>
  </r>
  <r>
    <x v="3"/>
    <x v="799"/>
    <n v="208.60167200000001"/>
  </r>
  <r>
    <x v="1"/>
    <x v="799"/>
    <n v="183.27995200000001"/>
  </r>
  <r>
    <x v="2"/>
    <x v="799"/>
    <n v="261.14232099999998"/>
  </r>
  <r>
    <x v="4"/>
    <x v="799"/>
    <n v="223.60501600000001"/>
  </r>
  <r>
    <x v="3"/>
    <x v="800"/>
    <n v="208.243256"/>
  </r>
  <r>
    <x v="1"/>
    <x v="800"/>
    <n v="183.05504300000001"/>
  </r>
  <r>
    <x v="2"/>
    <x v="800"/>
    <n v="260.64415000000002"/>
  </r>
  <r>
    <x v="4"/>
    <x v="800"/>
    <n v="223.19629499999999"/>
  </r>
  <r>
    <x v="0"/>
    <x v="800"/>
    <n v="221.932175"/>
  </r>
  <r>
    <x v="5"/>
    <x v="800"/>
    <n v="199.08944500000001"/>
  </r>
  <r>
    <x v="0"/>
    <x v="801"/>
    <n v="213.94510199999999"/>
  </r>
  <r>
    <x v="5"/>
    <x v="801"/>
    <n v="192.069006"/>
  </r>
  <r>
    <x v="3"/>
    <x v="801"/>
    <n v="200.991051"/>
  </r>
  <r>
    <x v="1"/>
    <x v="801"/>
    <n v="176.821776"/>
  </r>
  <r>
    <x v="2"/>
    <x v="801"/>
    <n v="250.34270599999999"/>
  </r>
  <r>
    <x v="4"/>
    <x v="801"/>
    <n v="214.838998"/>
  </r>
  <r>
    <x v="2"/>
    <x v="802"/>
    <n v="268.84872799999999"/>
  </r>
  <r>
    <x v="4"/>
    <x v="802"/>
    <n v="219.61816899999999"/>
  </r>
  <r>
    <x v="0"/>
    <x v="802"/>
    <n v="223.50405499999999"/>
  </r>
  <r>
    <x v="5"/>
    <x v="802"/>
    <n v="194.35472300000001"/>
  </r>
  <r>
    <x v="3"/>
    <x v="802"/>
    <n v="208.25393800000001"/>
  </r>
  <r>
    <x v="1"/>
    <x v="802"/>
    <n v="177.43193500000001"/>
  </r>
  <r>
    <x v="1"/>
    <x v="803"/>
    <n v="174.344281"/>
  </r>
  <r>
    <x v="3"/>
    <x v="803"/>
    <n v="204.09208000000001"/>
  </r>
  <r>
    <x v="5"/>
    <x v="803"/>
    <n v="190.664635"/>
  </r>
  <r>
    <x v="0"/>
    <x v="803"/>
    <n v="218.96078600000001"/>
  </r>
  <r>
    <x v="4"/>
    <x v="803"/>
    <n v="214.836905"/>
  </r>
  <r>
    <x v="2"/>
    <x v="803"/>
    <n v="263.099763"/>
  </r>
  <r>
    <x v="2"/>
    <x v="804"/>
    <n v="264.548563"/>
  </r>
  <r>
    <x v="4"/>
    <x v="804"/>
    <n v="215.953318"/>
  </r>
  <r>
    <x v="0"/>
    <x v="804"/>
    <n v="219.911745"/>
  </r>
  <r>
    <x v="5"/>
    <x v="804"/>
    <n v="191.46174400000001"/>
  </r>
  <r>
    <x v="3"/>
    <x v="804"/>
    <n v="204.90135900000001"/>
  </r>
  <r>
    <x v="1"/>
    <x v="804"/>
    <n v="174.97161500000001"/>
  </r>
  <r>
    <x v="1"/>
    <x v="805"/>
    <n v="177.15300500000001"/>
  </r>
  <r>
    <x v="3"/>
    <x v="805"/>
    <n v="207.578215"/>
  </r>
  <r>
    <x v="5"/>
    <x v="805"/>
    <n v="193.910247"/>
  </r>
  <r>
    <x v="0"/>
    <x v="805"/>
    <n v="222.80600100000001"/>
  </r>
  <r>
    <x v="4"/>
    <x v="805"/>
    <n v="218.83595700000001"/>
  </r>
  <r>
    <x v="2"/>
    <x v="805"/>
    <n v="268.10921000000002"/>
  </r>
  <r>
    <x v="2"/>
    <x v="806"/>
    <n v="270.57471700000002"/>
  </r>
  <r>
    <x v="4"/>
    <x v="806"/>
    <n v="220.777511"/>
  </r>
  <r>
    <x v="0"/>
    <x v="806"/>
    <n v="224.89439999999999"/>
  </r>
  <r>
    <x v="5"/>
    <x v="806"/>
    <n v="195.705782"/>
  </r>
  <r>
    <x v="3"/>
    <x v="806"/>
    <n v="209.53582800000001"/>
  </r>
  <r>
    <x v="1"/>
    <x v="806"/>
    <n v="178.83286899999999"/>
  </r>
  <r>
    <x v="1"/>
    <x v="807"/>
    <n v="177.55150699999999"/>
  </r>
  <r>
    <x v="3"/>
    <x v="807"/>
    <n v="208.00171700000001"/>
  </r>
  <r>
    <x v="5"/>
    <x v="807"/>
    <n v="194.26997299999999"/>
  </r>
  <r>
    <x v="0"/>
    <x v="807"/>
    <n v="223.26606100000001"/>
  </r>
  <r>
    <x v="4"/>
    <x v="807"/>
    <n v="219.092051"/>
  </r>
  <r>
    <x v="2"/>
    <x v="807"/>
    <n v="268.68314500000002"/>
  </r>
  <r>
    <x v="2"/>
    <x v="808"/>
    <n v="271.29419300000001"/>
  </r>
  <r>
    <x v="4"/>
    <x v="808"/>
    <n v="221.154605"/>
  </r>
  <r>
    <x v="0"/>
    <x v="808"/>
    <n v="225.65936600000001"/>
  </r>
  <r>
    <x v="5"/>
    <x v="808"/>
    <n v="196.30795699999999"/>
  </r>
  <r>
    <x v="3"/>
    <x v="808"/>
    <n v="210.299035"/>
  </r>
  <r>
    <x v="1"/>
    <x v="808"/>
    <n v="179.52404100000001"/>
  </r>
  <r>
    <x v="1"/>
    <x v="809"/>
    <n v="181.97736399999999"/>
  </r>
  <r>
    <x v="3"/>
    <x v="809"/>
    <n v="213.43981400000001"/>
  </r>
  <r>
    <x v="5"/>
    <x v="809"/>
    <n v="199.13941299999999"/>
  </r>
  <r>
    <x v="0"/>
    <x v="809"/>
    <n v="229.08007799999999"/>
  </r>
  <r>
    <x v="4"/>
    <x v="809"/>
    <n v="224.635211"/>
  </r>
  <r>
    <x v="2"/>
    <x v="809"/>
    <n v="275.59377499999999"/>
  </r>
  <r>
    <x v="2"/>
    <x v="810"/>
    <n v="276.11620599999998"/>
  </r>
  <r>
    <x v="4"/>
    <x v="810"/>
    <n v="225.09443099999999"/>
  </r>
  <r>
    <x v="0"/>
    <x v="810"/>
    <n v="229.48613900000001"/>
  </r>
  <r>
    <x v="5"/>
    <x v="810"/>
    <n v="199.520769"/>
  </r>
  <r>
    <x v="3"/>
    <x v="810"/>
    <n v="213.80962299999999"/>
  </r>
  <r>
    <x v="1"/>
    <x v="810"/>
    <n v="182.312296"/>
  </r>
  <r>
    <x v="1"/>
    <x v="811"/>
    <n v="182.41075699999999"/>
  </r>
  <r>
    <x v="3"/>
    <x v="811"/>
    <n v="213.69641799999999"/>
  </r>
  <r>
    <x v="5"/>
    <x v="811"/>
    <n v="199.518405"/>
  </r>
  <r>
    <x v="0"/>
    <x v="811"/>
    <n v="229.36126200000001"/>
  </r>
  <r>
    <x v="4"/>
    <x v="811"/>
    <n v="224.876012"/>
  </r>
  <r>
    <x v="2"/>
    <x v="811"/>
    <n v="275.95346000000001"/>
  </r>
  <r>
    <x v="2"/>
    <x v="812"/>
    <n v="275.07023600000002"/>
  </r>
  <r>
    <x v="4"/>
    <x v="812"/>
    <n v="224.26305300000001"/>
  </r>
  <r>
    <x v="0"/>
    <x v="812"/>
    <n v="228.60042100000001"/>
  </r>
  <r>
    <x v="5"/>
    <x v="812"/>
    <n v="198.98735400000001"/>
  </r>
  <r>
    <x v="3"/>
    <x v="812"/>
    <n v="212.97945100000001"/>
  </r>
  <r>
    <x v="1"/>
    <x v="812"/>
    <n v="181.93197499999999"/>
  </r>
  <r>
    <x v="1"/>
    <x v="813"/>
    <n v="182.27981299999999"/>
  </r>
  <r>
    <x v="3"/>
    <x v="813"/>
    <n v="213.61944399999999"/>
  </r>
  <r>
    <x v="5"/>
    <x v="813"/>
    <n v="199.518564"/>
  </r>
  <r>
    <x v="0"/>
    <x v="813"/>
    <n v="229.32550000000001"/>
  </r>
  <r>
    <x v="4"/>
    <x v="813"/>
    <n v="225.15663900000001"/>
  </r>
  <r>
    <x v="2"/>
    <x v="813"/>
    <n v="276.08407899999997"/>
  </r>
  <r>
    <x v="2"/>
    <x v="814"/>
    <n v="277.96752400000003"/>
  </r>
  <r>
    <x v="4"/>
    <x v="814"/>
    <n v="226.82555300000001"/>
  </r>
  <r>
    <x v="0"/>
    <x v="814"/>
    <n v="230.432523"/>
  </r>
  <r>
    <x v="5"/>
    <x v="814"/>
    <n v="200.60204100000001"/>
  </r>
  <r>
    <x v="3"/>
    <x v="814"/>
    <n v="214.51230200000001"/>
  </r>
  <r>
    <x v="1"/>
    <x v="814"/>
    <n v="183.06057799999999"/>
  </r>
  <r>
    <x v="1"/>
    <x v="815"/>
    <n v="183.509311"/>
  </r>
  <r>
    <x v="3"/>
    <x v="815"/>
    <n v="215.553799"/>
  </r>
  <r>
    <x v="5"/>
    <x v="815"/>
    <n v="201.35285300000001"/>
  </r>
  <r>
    <x v="0"/>
    <x v="815"/>
    <n v="231.578362"/>
  </r>
  <r>
    <x v="4"/>
    <x v="815"/>
    <n v="228.177502"/>
  </r>
  <r>
    <x v="2"/>
    <x v="815"/>
    <n v="279.45022599999999"/>
  </r>
  <r>
    <x v="2"/>
    <x v="816"/>
    <n v="265.98910599999999"/>
  </r>
  <r>
    <x v="4"/>
    <x v="816"/>
    <n v="217.326357"/>
  </r>
  <r>
    <x v="0"/>
    <x v="816"/>
    <n v="220.577133"/>
  </r>
  <r>
    <x v="5"/>
    <x v="816"/>
    <n v="191.92489599999999"/>
  </r>
  <r>
    <x v="3"/>
    <x v="816"/>
    <n v="205.360333"/>
  </r>
  <r>
    <x v="1"/>
    <x v="816"/>
    <n v="174.995195"/>
  </r>
  <r>
    <x v="1"/>
    <x v="817"/>
    <n v="176.31052099999999"/>
  </r>
  <r>
    <x v="3"/>
    <x v="817"/>
    <n v="206.61372800000001"/>
  </r>
  <r>
    <x v="5"/>
    <x v="817"/>
    <n v="193.150657"/>
  </r>
  <r>
    <x v="0"/>
    <x v="817"/>
    <n v="221.87034600000001"/>
  </r>
  <r>
    <x v="4"/>
    <x v="817"/>
    <n v="218.29387500000001"/>
  </r>
  <r>
    <x v="2"/>
    <x v="817"/>
    <n v="267.348951"/>
  </r>
  <r>
    <x v="2"/>
    <x v="818"/>
    <n v="261.59087299999999"/>
  </r>
  <r>
    <x v="4"/>
    <x v="818"/>
    <n v="213.615981"/>
  </r>
  <r>
    <x v="0"/>
    <x v="818"/>
    <n v="217.35511399999999"/>
  </r>
  <r>
    <x v="5"/>
    <x v="818"/>
    <n v="189.116513"/>
  </r>
  <r>
    <x v="3"/>
    <x v="818"/>
    <n v="202.48758100000001"/>
  </r>
  <r>
    <x v="1"/>
    <x v="818"/>
    <n v="172.68408400000001"/>
  </r>
  <r>
    <x v="1"/>
    <x v="819"/>
    <n v="166.766943"/>
  </r>
  <r>
    <x v="3"/>
    <x v="819"/>
    <n v="195.24220800000001"/>
  </r>
  <r>
    <x v="5"/>
    <x v="819"/>
    <n v="182.29541599999999"/>
  </r>
  <r>
    <x v="0"/>
    <x v="819"/>
    <n v="209.440854"/>
  </r>
  <r>
    <x v="4"/>
    <x v="819"/>
    <n v="205.250764"/>
  </r>
  <r>
    <x v="2"/>
    <x v="819"/>
    <n v="251.55185900000001"/>
  </r>
  <r>
    <x v="2"/>
    <x v="820"/>
    <n v="249.54548500000001"/>
  </r>
  <r>
    <x v="4"/>
    <x v="820"/>
    <n v="203.51022900000001"/>
  </r>
  <r>
    <x v="0"/>
    <x v="820"/>
    <n v="207.921528"/>
  </r>
  <r>
    <x v="5"/>
    <x v="820"/>
    <n v="180.877748"/>
  </r>
  <r>
    <x v="3"/>
    <x v="820"/>
    <n v="193.87285600000001"/>
  </r>
  <r>
    <x v="1"/>
    <x v="820"/>
    <n v="165.546164"/>
  </r>
  <r>
    <x v="1"/>
    <x v="821"/>
    <n v="164.12107900000001"/>
  </r>
  <r>
    <x v="3"/>
    <x v="821"/>
    <n v="192.19894400000001"/>
  </r>
  <r>
    <x v="5"/>
    <x v="821"/>
    <n v="179.17769100000001"/>
  </r>
  <r>
    <x v="0"/>
    <x v="821"/>
    <n v="206.038871"/>
  </r>
  <r>
    <x v="4"/>
    <x v="821"/>
    <n v="201.349164"/>
  </r>
  <r>
    <x v="2"/>
    <x v="821"/>
    <n v="246.971079"/>
  </r>
  <r>
    <x v="2"/>
    <x v="822"/>
    <n v="238.84973199999999"/>
  </r>
  <r>
    <x v="4"/>
    <x v="822"/>
    <n v="194.529439"/>
  </r>
  <r>
    <x v="0"/>
    <x v="822"/>
    <n v="199.66535999999999"/>
  </r>
  <r>
    <x v="5"/>
    <x v="822"/>
    <n v="173.402557"/>
  </r>
  <r>
    <x v="3"/>
    <x v="822"/>
    <n v="186.37849600000001"/>
  </r>
  <r>
    <x v="1"/>
    <x v="822"/>
    <n v="159.00517400000001"/>
  </r>
  <r>
    <x v="0"/>
    <x v="823"/>
    <n v="206.07122200000001"/>
  </r>
  <r>
    <x v="5"/>
    <x v="823"/>
    <n v="179.153818"/>
  </r>
  <r>
    <x v="3"/>
    <x v="823"/>
    <n v="192.14610400000001"/>
  </r>
  <r>
    <x v="1"/>
    <x v="823"/>
    <n v="163.92306400000001"/>
  </r>
  <r>
    <x v="2"/>
    <x v="823"/>
    <n v="247.327687"/>
  </r>
  <r>
    <x v="4"/>
    <x v="823"/>
    <n v="201.64957799999999"/>
  </r>
  <r>
    <x v="0"/>
    <x v="824"/>
    <n v="207.78483299999999"/>
  </r>
  <r>
    <x v="5"/>
    <x v="824"/>
    <n v="179.85084499999999"/>
  </r>
  <r>
    <x v="1"/>
    <x v="824"/>
    <n v="164.08963800000001"/>
  </r>
  <r>
    <x v="4"/>
    <x v="824"/>
    <n v="203.15712199999999"/>
  </r>
  <r>
    <x v="3"/>
    <x v="824"/>
    <n v="193.591318"/>
  </r>
  <r>
    <x v="2"/>
    <x v="824"/>
    <n v="248.98598699999999"/>
  </r>
  <r>
    <x v="2"/>
    <x v="825"/>
    <n v="253.326223"/>
  </r>
  <r>
    <x v="3"/>
    <x v="825"/>
    <n v="196.69994600000001"/>
  </r>
  <r>
    <x v="4"/>
    <x v="825"/>
    <n v="206.778403"/>
  </r>
  <r>
    <x v="1"/>
    <x v="825"/>
    <n v="166.97091499999999"/>
  </r>
  <r>
    <x v="5"/>
    <x v="825"/>
    <n v="183.02789999999999"/>
  </r>
  <r>
    <x v="0"/>
    <x v="825"/>
    <n v="211.19344000000001"/>
  </r>
  <r>
    <x v="0"/>
    <x v="826"/>
    <n v="215.13980799999999"/>
  </r>
  <r>
    <x v="5"/>
    <x v="826"/>
    <n v="186.598906"/>
  </r>
  <r>
    <x v="1"/>
    <x v="826"/>
    <n v="170.17440999999999"/>
  </r>
  <r>
    <x v="4"/>
    <x v="826"/>
    <n v="210.91501099999999"/>
  </r>
  <r>
    <x v="3"/>
    <x v="826"/>
    <n v="200.32569699999999"/>
  </r>
  <r>
    <x v="2"/>
    <x v="826"/>
    <n v="258.25225799999998"/>
  </r>
  <r>
    <x v="0"/>
    <x v="827"/>
    <n v="211.43478899999999"/>
  </r>
  <r>
    <x v="5"/>
    <x v="827"/>
    <n v="183.449297"/>
  </r>
  <r>
    <x v="3"/>
    <x v="827"/>
    <n v="196.919588"/>
  </r>
  <r>
    <x v="1"/>
    <x v="827"/>
    <n v="167.453003"/>
  </r>
  <r>
    <x v="2"/>
    <x v="827"/>
    <n v="253.635423"/>
  </r>
  <r>
    <x v="4"/>
    <x v="827"/>
    <n v="207.06973099999999"/>
  </r>
  <r>
    <x v="0"/>
    <x v="828"/>
    <n v="209.595732"/>
  </r>
  <r>
    <x v="5"/>
    <x v="828"/>
    <n v="181.48978399999999"/>
  </r>
  <r>
    <x v="3"/>
    <x v="828"/>
    <n v="195.16396499999999"/>
  </r>
  <r>
    <x v="1"/>
    <x v="828"/>
    <n v="165.35249999999999"/>
  </r>
  <r>
    <x v="2"/>
    <x v="828"/>
    <n v="251.59476100000001"/>
  </r>
  <r>
    <x v="4"/>
    <x v="828"/>
    <n v="205.440561"/>
  </r>
  <r>
    <x v="2"/>
    <x v="829"/>
    <n v="247.144004"/>
  </r>
  <r>
    <x v="4"/>
    <x v="829"/>
    <n v="201.84695300000001"/>
  </r>
  <r>
    <x v="0"/>
    <x v="829"/>
    <n v="205.73175699999999"/>
  </r>
  <r>
    <x v="5"/>
    <x v="829"/>
    <n v="178.288082"/>
  </r>
  <r>
    <x v="3"/>
    <x v="829"/>
    <n v="191.51756700000001"/>
  </r>
  <r>
    <x v="1"/>
    <x v="829"/>
    <n v="162.41913700000001"/>
  </r>
  <r>
    <x v="3"/>
    <x v="830"/>
    <n v="175.60049100000001"/>
  </r>
  <r>
    <x v="1"/>
    <x v="830"/>
    <n v="148.89624000000001"/>
  </r>
  <r>
    <x v="2"/>
    <x v="830"/>
    <n v="224.678237"/>
  </r>
  <r>
    <x v="4"/>
    <x v="830"/>
    <n v="183.102588"/>
  </r>
  <r>
    <x v="0"/>
    <x v="830"/>
    <n v="188.232609"/>
  </r>
  <r>
    <x v="5"/>
    <x v="830"/>
    <n v="162.76318900000001"/>
  </r>
  <r>
    <x v="0"/>
    <x v="831"/>
    <n v="198.34448699999999"/>
  </r>
  <r>
    <x v="5"/>
    <x v="831"/>
    <n v="171.724377"/>
  </r>
  <r>
    <x v="3"/>
    <x v="831"/>
    <n v="184.90151900000001"/>
  </r>
  <r>
    <x v="1"/>
    <x v="831"/>
    <n v="156.876901"/>
  </r>
  <r>
    <x v="2"/>
    <x v="831"/>
    <n v="237.25562300000001"/>
  </r>
  <r>
    <x v="4"/>
    <x v="831"/>
    <n v="193.58525299999999"/>
  </r>
  <r>
    <x v="0"/>
    <x v="832"/>
    <n v="196.398709"/>
  </r>
  <r>
    <x v="5"/>
    <x v="832"/>
    <n v="169.85073199999999"/>
  </r>
  <r>
    <x v="3"/>
    <x v="832"/>
    <n v="183.09715499999999"/>
  </r>
  <r>
    <x v="1"/>
    <x v="832"/>
    <n v="155.09234599999999"/>
  </r>
  <r>
    <x v="2"/>
    <x v="832"/>
    <n v="234.89140900000001"/>
  </r>
  <r>
    <x v="4"/>
    <x v="832"/>
    <n v="191.60827399999999"/>
  </r>
  <r>
    <x v="0"/>
    <x v="833"/>
    <n v="194.151534"/>
  </r>
  <r>
    <x v="5"/>
    <x v="833"/>
    <n v="167.89917700000001"/>
  </r>
  <r>
    <x v="3"/>
    <x v="833"/>
    <n v="181.012979"/>
  </r>
  <r>
    <x v="1"/>
    <x v="833"/>
    <n v="153.382339"/>
  </r>
  <r>
    <x v="2"/>
    <x v="833"/>
    <n v="232.16222400000001"/>
  </r>
  <r>
    <x v="4"/>
    <x v="833"/>
    <n v="189.27318600000001"/>
  </r>
  <r>
    <x v="0"/>
    <x v="834"/>
    <n v="198.761527"/>
  </r>
  <r>
    <x v="5"/>
    <x v="834"/>
    <n v="171.76000500000001"/>
  </r>
  <r>
    <x v="3"/>
    <x v="834"/>
    <n v="185.16572199999999"/>
  </r>
  <r>
    <x v="1"/>
    <x v="834"/>
    <n v="156.52485300000001"/>
  </r>
  <r>
    <x v="2"/>
    <x v="834"/>
    <n v="238.233768"/>
  </r>
  <r>
    <x v="4"/>
    <x v="834"/>
    <n v="194.332324"/>
  </r>
  <r>
    <x v="0"/>
    <x v="835"/>
    <n v="206.450379"/>
  </r>
  <r>
    <x v="5"/>
    <x v="835"/>
    <n v="178.025147"/>
  </r>
  <r>
    <x v="3"/>
    <x v="835"/>
    <n v="192.34493000000001"/>
  </r>
  <r>
    <x v="1"/>
    <x v="835"/>
    <n v="162.319616"/>
  </r>
  <r>
    <x v="2"/>
    <x v="835"/>
    <n v="246.453033"/>
  </r>
  <r>
    <x v="4"/>
    <x v="835"/>
    <n v="201.12420399999999"/>
  </r>
  <r>
    <x v="0"/>
    <x v="836"/>
    <n v="205.76569799999999"/>
  </r>
  <r>
    <x v="5"/>
    <x v="836"/>
    <n v="177.20979399999999"/>
  </r>
  <r>
    <x v="3"/>
    <x v="836"/>
    <n v="191.71531999999999"/>
  </r>
  <r>
    <x v="1"/>
    <x v="836"/>
    <n v="161.49656400000001"/>
  </r>
  <r>
    <x v="2"/>
    <x v="836"/>
    <n v="245.60381699999999"/>
  </r>
  <r>
    <x v="4"/>
    <x v="836"/>
    <n v="200.34962100000001"/>
  </r>
  <r>
    <x v="0"/>
    <x v="837"/>
    <n v="208.47527600000001"/>
  </r>
  <r>
    <x v="5"/>
    <x v="837"/>
    <n v="179.25792799999999"/>
  </r>
  <r>
    <x v="3"/>
    <x v="837"/>
    <n v="194.06546499999999"/>
  </r>
  <r>
    <x v="1"/>
    <x v="837"/>
    <n v="162.85572300000001"/>
  </r>
  <r>
    <x v="2"/>
    <x v="837"/>
    <n v="249.50830999999999"/>
  </r>
  <r>
    <x v="4"/>
    <x v="837"/>
    <n v="203.59679199999999"/>
  </r>
  <r>
    <x v="0"/>
    <x v="838"/>
    <n v="206.14706799999999"/>
  </r>
  <r>
    <x v="5"/>
    <x v="838"/>
    <n v="177.39207099999999"/>
  </r>
  <r>
    <x v="3"/>
    <x v="838"/>
    <n v="191.857833"/>
  </r>
  <r>
    <x v="1"/>
    <x v="838"/>
    <n v="161.18251100000001"/>
  </r>
  <r>
    <x v="2"/>
    <x v="838"/>
    <n v="246.87748500000001"/>
  </r>
  <r>
    <x v="4"/>
    <x v="838"/>
    <n v="201.43700899999999"/>
  </r>
  <r>
    <x v="0"/>
    <x v="839"/>
    <n v="203.59293500000001"/>
  </r>
  <r>
    <x v="5"/>
    <x v="839"/>
    <n v="175.32528199999999"/>
  </r>
  <r>
    <x v="3"/>
    <x v="839"/>
    <n v="189.495755"/>
  </r>
  <r>
    <x v="1"/>
    <x v="839"/>
    <n v="159.43827099999999"/>
  </r>
  <r>
    <x v="2"/>
    <x v="839"/>
    <n v="243.76075399999999"/>
  </r>
  <r>
    <x v="4"/>
    <x v="839"/>
    <n v="198.84191899999999"/>
  </r>
  <r>
    <x v="0"/>
    <x v="840"/>
    <n v="201.00804299999999"/>
  </r>
  <r>
    <x v="5"/>
    <x v="840"/>
    <n v="172.92918499999999"/>
  </r>
  <r>
    <x v="3"/>
    <x v="840"/>
    <n v="187.11282199999999"/>
  </r>
  <r>
    <x v="1"/>
    <x v="840"/>
    <n v="157.236332"/>
  </r>
  <r>
    <x v="2"/>
    <x v="840"/>
    <n v="240.57720900000001"/>
  </r>
  <r>
    <x v="4"/>
    <x v="840"/>
    <n v="196.166888"/>
  </r>
  <r>
    <x v="0"/>
    <x v="841"/>
    <n v="200.864476"/>
  </r>
  <r>
    <x v="5"/>
    <x v="841"/>
    <n v="172.91081299999999"/>
  </r>
  <r>
    <x v="3"/>
    <x v="841"/>
    <n v="187.09440000000001"/>
  </r>
  <r>
    <x v="1"/>
    <x v="841"/>
    <n v="157.449128"/>
  </r>
  <r>
    <x v="2"/>
    <x v="841"/>
    <n v="239.96095199999999"/>
  </r>
  <r>
    <x v="4"/>
    <x v="841"/>
    <n v="195.72448"/>
  </r>
  <r>
    <x v="0"/>
    <x v="842"/>
    <n v="200.380999"/>
  </r>
  <r>
    <x v="5"/>
    <x v="842"/>
    <n v="172.21643800000001"/>
  </r>
  <r>
    <x v="3"/>
    <x v="842"/>
    <n v="186.53258700000001"/>
  </r>
  <r>
    <x v="1"/>
    <x v="842"/>
    <n v="156.52675099999999"/>
  </r>
  <r>
    <x v="2"/>
    <x v="842"/>
    <n v="239.81231099999999"/>
  </r>
  <r>
    <x v="4"/>
    <x v="842"/>
    <n v="195.466498"/>
  </r>
  <r>
    <x v="0"/>
    <x v="843"/>
    <n v="201.463416"/>
  </r>
  <r>
    <x v="5"/>
    <x v="843"/>
    <n v="172.93743799999999"/>
  </r>
  <r>
    <x v="3"/>
    <x v="843"/>
    <n v="187.565506"/>
  </r>
  <r>
    <x v="1"/>
    <x v="843"/>
    <n v="157.167554"/>
  </r>
  <r>
    <x v="2"/>
    <x v="843"/>
    <n v="241.01011700000001"/>
  </r>
  <r>
    <x v="4"/>
    <x v="843"/>
    <n v="196.31138799999999"/>
  </r>
  <r>
    <x v="0"/>
    <x v="844"/>
    <n v="201.46092999999999"/>
  </r>
  <r>
    <x v="5"/>
    <x v="844"/>
    <n v="172.94150999999999"/>
  </r>
  <r>
    <x v="3"/>
    <x v="844"/>
    <n v="187.604837"/>
  </r>
  <r>
    <x v="1"/>
    <x v="844"/>
    <n v="157.26265699999999"/>
  </r>
  <r>
    <x v="2"/>
    <x v="844"/>
    <n v="240.846608"/>
  </r>
  <r>
    <x v="4"/>
    <x v="844"/>
    <n v="196.14862099999999"/>
  </r>
  <r>
    <x v="0"/>
    <x v="845"/>
    <n v="201.98652200000001"/>
  </r>
  <r>
    <x v="5"/>
    <x v="845"/>
    <n v="173.42256699999999"/>
  </r>
  <r>
    <x v="3"/>
    <x v="845"/>
    <n v="188.04345900000001"/>
  </r>
  <r>
    <x v="1"/>
    <x v="845"/>
    <n v="157.63154399999999"/>
  </r>
  <r>
    <x v="2"/>
    <x v="845"/>
    <n v="241.67319599999999"/>
  </r>
  <r>
    <x v="4"/>
    <x v="845"/>
    <n v="196.819479"/>
  </r>
  <r>
    <x v="0"/>
    <x v="846"/>
    <n v="202.33032399999999"/>
  </r>
  <r>
    <x v="5"/>
    <x v="846"/>
    <n v="173.671143"/>
  </r>
  <r>
    <x v="3"/>
    <x v="846"/>
    <n v="188.37299400000001"/>
  </r>
  <r>
    <x v="1"/>
    <x v="846"/>
    <n v="157.861729"/>
  </r>
  <r>
    <x v="2"/>
    <x v="846"/>
    <n v="242.047584"/>
  </r>
  <r>
    <x v="4"/>
    <x v="846"/>
    <n v="197.093829"/>
  </r>
  <r>
    <x v="0"/>
    <x v="847"/>
    <n v="200.08198200000001"/>
  </r>
  <r>
    <x v="5"/>
    <x v="847"/>
    <n v="171.70138499999999"/>
  </r>
  <r>
    <x v="3"/>
    <x v="847"/>
    <n v="186.30183199999999"/>
  </r>
  <r>
    <x v="1"/>
    <x v="847"/>
    <n v="156.122522"/>
  </r>
  <r>
    <x v="2"/>
    <x v="847"/>
    <n v="239.27167800000001"/>
  </r>
  <r>
    <x v="4"/>
    <x v="847"/>
    <n v="194.764611"/>
  </r>
  <r>
    <x v="3"/>
    <x v="848"/>
    <n v="191.218423"/>
  </r>
  <r>
    <x v="1"/>
    <x v="848"/>
    <n v="160.468568"/>
  </r>
  <r>
    <x v="2"/>
    <x v="848"/>
    <n v="245.936239"/>
  </r>
  <r>
    <x v="4"/>
    <x v="848"/>
    <n v="200.249662"/>
  </r>
  <r>
    <x v="0"/>
    <x v="848"/>
    <n v="205.43404100000001"/>
  </r>
  <r>
    <x v="5"/>
    <x v="848"/>
    <n v="176.503713"/>
  </r>
  <r>
    <x v="0"/>
    <x v="849"/>
    <n v="206.143272"/>
  </r>
  <r>
    <x v="5"/>
    <x v="849"/>
    <n v="177.10752099999999"/>
  </r>
  <r>
    <x v="3"/>
    <x v="849"/>
    <n v="191.836443"/>
  </r>
  <r>
    <x v="1"/>
    <x v="849"/>
    <n v="160.939088"/>
  </r>
  <r>
    <x v="2"/>
    <x v="849"/>
    <n v="246.95204200000001"/>
  </r>
  <r>
    <x v="4"/>
    <x v="849"/>
    <n v="201.07881800000001"/>
  </r>
  <r>
    <x v="0"/>
    <x v="850"/>
    <n v="209.27112"/>
  </r>
  <r>
    <x v="5"/>
    <x v="850"/>
    <n v="179.87320399999999"/>
  </r>
  <r>
    <x v="3"/>
    <x v="850"/>
    <n v="194.58883499999999"/>
  </r>
  <r>
    <x v="1"/>
    <x v="850"/>
    <n v="163.140287"/>
  </r>
  <r>
    <x v="2"/>
    <x v="850"/>
    <n v="251.326403"/>
  </r>
  <r>
    <x v="4"/>
    <x v="850"/>
    <n v="204.790693"/>
  </r>
  <r>
    <x v="3"/>
    <x v="851"/>
    <n v="197.482"/>
  </r>
  <r>
    <x v="1"/>
    <x v="851"/>
    <n v="165.634692"/>
  </r>
  <r>
    <x v="2"/>
    <x v="851"/>
    <n v="254.77065899999999"/>
  </r>
  <r>
    <x v="4"/>
    <x v="851"/>
    <n v="207.93310099999999"/>
  </r>
  <r>
    <x v="0"/>
    <x v="851"/>
    <n v="212.322845"/>
  </r>
  <r>
    <x v="5"/>
    <x v="851"/>
    <n v="182.627411"/>
  </r>
  <r>
    <x v="0"/>
    <x v="852"/>
    <n v="210.789827"/>
  </r>
  <r>
    <x v="5"/>
    <x v="852"/>
    <n v="181.38786099999999"/>
  </r>
  <r>
    <x v="3"/>
    <x v="852"/>
    <n v="196.20640900000001"/>
  </r>
  <r>
    <x v="1"/>
    <x v="852"/>
    <n v="164.83054000000001"/>
  </r>
  <r>
    <x v="2"/>
    <x v="852"/>
    <n v="252.33465100000001"/>
  </r>
  <r>
    <x v="4"/>
    <x v="852"/>
    <n v="205.92245"/>
  </r>
  <r>
    <x v="3"/>
    <x v="853"/>
    <n v="201.897389"/>
  </r>
  <r>
    <x v="1"/>
    <x v="853"/>
    <n v="169.762889"/>
  </r>
  <r>
    <x v="2"/>
    <x v="853"/>
    <n v="260.14524399999999"/>
  </r>
  <r>
    <x v="4"/>
    <x v="853"/>
    <n v="212.50593900000001"/>
  </r>
  <r>
    <x v="0"/>
    <x v="853"/>
    <n v="217.00453099999999"/>
  </r>
  <r>
    <x v="5"/>
    <x v="853"/>
    <n v="186.96463800000001"/>
  </r>
  <r>
    <x v="0"/>
    <x v="854"/>
    <n v="218.25733199999999"/>
  </r>
  <r>
    <x v="5"/>
    <x v="854"/>
    <n v="188.10391999999999"/>
  </r>
  <r>
    <x v="3"/>
    <x v="854"/>
    <n v="203.00723600000001"/>
  </r>
  <r>
    <x v="1"/>
    <x v="854"/>
    <n v="170.703405"/>
  </r>
  <r>
    <x v="2"/>
    <x v="854"/>
    <n v="261.86808000000002"/>
  </r>
  <r>
    <x v="4"/>
    <x v="854"/>
    <n v="213.97606200000001"/>
  </r>
  <r>
    <x v="0"/>
    <x v="855"/>
    <n v="219.98592500000001"/>
  </r>
  <r>
    <x v="5"/>
    <x v="855"/>
    <n v="189.59616199999999"/>
  </r>
  <r>
    <x v="3"/>
    <x v="855"/>
    <n v="204.56717"/>
  </r>
  <r>
    <x v="1"/>
    <x v="855"/>
    <n v="171.93769399999999"/>
  </r>
  <r>
    <x v="2"/>
    <x v="855"/>
    <n v="264.13210600000002"/>
  </r>
  <r>
    <x v="4"/>
    <x v="855"/>
    <n v="215.898393"/>
  </r>
  <r>
    <x v="0"/>
    <x v="856"/>
    <n v="221.54211599999999"/>
  </r>
  <r>
    <x v="5"/>
    <x v="856"/>
    <n v="191.14797100000001"/>
  </r>
  <r>
    <x v="3"/>
    <x v="856"/>
    <n v="205.997387"/>
  </r>
  <r>
    <x v="1"/>
    <x v="856"/>
    <n v="173.49552"/>
  </r>
  <r>
    <x v="2"/>
    <x v="856"/>
    <n v="266.06758300000001"/>
  </r>
  <r>
    <x v="4"/>
    <x v="856"/>
    <n v="217.38132400000001"/>
  </r>
  <r>
    <x v="3"/>
    <x v="857"/>
    <n v="206.96713700000001"/>
  </r>
  <r>
    <x v="1"/>
    <x v="857"/>
    <n v="174.39818199999999"/>
  </r>
  <r>
    <x v="2"/>
    <x v="857"/>
    <n v="267.44721099999998"/>
  </r>
  <r>
    <x v="4"/>
    <x v="857"/>
    <n v="218.49561"/>
  </r>
  <r>
    <x v="0"/>
    <x v="857"/>
    <n v="222.61100099999999"/>
  </r>
  <r>
    <x v="5"/>
    <x v="857"/>
    <n v="192.136608"/>
  </r>
  <r>
    <x v="0"/>
    <x v="858"/>
    <n v="226.98357100000001"/>
  </r>
  <r>
    <x v="5"/>
    <x v="858"/>
    <n v="195.80531999999999"/>
  </r>
  <r>
    <x v="3"/>
    <x v="858"/>
    <n v="210.98096799999999"/>
  </r>
  <r>
    <x v="1"/>
    <x v="858"/>
    <n v="177.53538900000001"/>
  </r>
  <r>
    <x v="2"/>
    <x v="858"/>
    <n v="272.90507100000002"/>
  </r>
  <r>
    <x v="4"/>
    <x v="858"/>
    <n v="223.030339"/>
  </r>
  <r>
    <x v="0"/>
    <x v="859"/>
    <n v="231.782523"/>
  </r>
  <r>
    <x v="5"/>
    <x v="859"/>
    <n v="199.91034400000001"/>
  </r>
  <r>
    <x v="3"/>
    <x v="859"/>
    <n v="215.44356099999999"/>
  </r>
  <r>
    <x v="1"/>
    <x v="859"/>
    <n v="181.186161"/>
  </r>
  <r>
    <x v="2"/>
    <x v="859"/>
    <n v="278.667056"/>
  </r>
  <r>
    <x v="4"/>
    <x v="859"/>
    <n v="227.84061800000001"/>
  </r>
  <r>
    <x v="0"/>
    <x v="860"/>
    <n v="232.62353100000001"/>
  </r>
  <r>
    <x v="5"/>
    <x v="860"/>
    <n v="200.52644799999999"/>
  </r>
  <r>
    <x v="3"/>
    <x v="860"/>
    <n v="216.17435900000001"/>
  </r>
  <r>
    <x v="1"/>
    <x v="860"/>
    <n v="181.59709000000001"/>
  </r>
  <r>
    <x v="2"/>
    <x v="860"/>
    <n v="279.880855"/>
  </r>
  <r>
    <x v="4"/>
    <x v="860"/>
    <n v="228.82099199999999"/>
  </r>
  <r>
    <x v="0"/>
    <x v="861"/>
    <n v="230.91358399999999"/>
  </r>
  <r>
    <x v="3"/>
    <x v="861"/>
    <n v="214.630889"/>
  </r>
  <r>
    <x v="5"/>
    <x v="861"/>
    <n v="199.19083000000001"/>
  </r>
  <r>
    <x v="1"/>
    <x v="861"/>
    <n v="180.597387"/>
  </r>
  <r>
    <x v="2"/>
    <x v="861"/>
    <n v="277.642022"/>
  </r>
  <r>
    <x v="4"/>
    <x v="861"/>
    <n v="226.90030200000001"/>
  </r>
  <r>
    <x v="4"/>
    <x v="862"/>
    <n v="226.30006"/>
  </r>
  <r>
    <x v="2"/>
    <x v="862"/>
    <n v="276.93653899999998"/>
  </r>
  <r>
    <x v="1"/>
    <x v="862"/>
    <n v="179.82913199999999"/>
  </r>
  <r>
    <x v="5"/>
    <x v="862"/>
    <n v="198.47178"/>
  </r>
  <r>
    <x v="3"/>
    <x v="862"/>
    <n v="214.00623200000001"/>
  </r>
  <r>
    <x v="0"/>
    <x v="862"/>
    <n v="230.262461"/>
  </r>
  <r>
    <x v="0"/>
    <x v="863"/>
    <n v="228.92690300000001"/>
  </r>
  <r>
    <x v="3"/>
    <x v="863"/>
    <n v="212.741795"/>
  </r>
  <r>
    <x v="5"/>
    <x v="863"/>
    <n v="197.51147399999999"/>
  </r>
  <r>
    <x v="1"/>
    <x v="863"/>
    <n v="178.997715"/>
  </r>
  <r>
    <x v="2"/>
    <x v="863"/>
    <n v="275.42251399999998"/>
  </r>
  <r>
    <x v="4"/>
    <x v="863"/>
    <n v="225.13211899999999"/>
  </r>
  <r>
    <x v="4"/>
    <x v="864"/>
    <n v="224.66940500000001"/>
  </r>
  <r>
    <x v="2"/>
    <x v="864"/>
    <n v="274.86927200000002"/>
  </r>
  <r>
    <x v="1"/>
    <x v="864"/>
    <n v="178.06617499999999"/>
  </r>
  <r>
    <x v="5"/>
    <x v="864"/>
    <n v="196.73296199999999"/>
  </r>
  <r>
    <x v="3"/>
    <x v="864"/>
    <n v="212.05630099999999"/>
  </r>
  <r>
    <x v="0"/>
    <x v="864"/>
    <n v="228.257397"/>
  </r>
  <r>
    <x v="0"/>
    <x v="865"/>
    <n v="225.68515400000001"/>
  </r>
  <r>
    <x v="5"/>
    <x v="865"/>
    <n v="194.37229600000001"/>
  </r>
  <r>
    <x v="3"/>
    <x v="865"/>
    <n v="209.71565899999999"/>
  </r>
  <r>
    <x v="1"/>
    <x v="865"/>
    <n v="175.97069500000001"/>
  </r>
  <r>
    <x v="2"/>
    <x v="865"/>
    <n v="271.57620800000001"/>
  </r>
  <r>
    <x v="4"/>
    <x v="865"/>
    <n v="221.89580799999999"/>
  </r>
  <r>
    <x v="3"/>
    <x v="866"/>
    <n v="210.269126"/>
  </r>
  <r>
    <x v="1"/>
    <x v="866"/>
    <n v="176.64579599999999"/>
  </r>
  <r>
    <x v="2"/>
    <x v="866"/>
    <n v="272.40181799999999"/>
  </r>
  <r>
    <x v="4"/>
    <x v="866"/>
    <n v="222.61747199999999"/>
  </r>
  <r>
    <x v="0"/>
    <x v="866"/>
    <n v="226.30296100000001"/>
  </r>
  <r>
    <x v="5"/>
    <x v="866"/>
    <n v="195.072496"/>
  </r>
  <r>
    <x v="0"/>
    <x v="867"/>
    <n v="226.039367"/>
  </r>
  <r>
    <x v="5"/>
    <x v="867"/>
    <n v="194.84607399999999"/>
  </r>
  <r>
    <x v="3"/>
    <x v="867"/>
    <n v="209.93315000000001"/>
  </r>
  <r>
    <x v="1"/>
    <x v="867"/>
    <n v="176.35034099999999"/>
  </r>
  <r>
    <x v="2"/>
    <x v="867"/>
    <n v="272.44749400000001"/>
  </r>
  <r>
    <x v="4"/>
    <x v="867"/>
    <n v="222.529169"/>
  </r>
  <r>
    <x v="0"/>
    <x v="868"/>
    <n v="226.41262499999999"/>
  </r>
  <r>
    <x v="5"/>
    <x v="868"/>
    <n v="195.09912399999999"/>
  </r>
  <r>
    <x v="3"/>
    <x v="868"/>
    <n v="210.27390199999999"/>
  </r>
  <r>
    <x v="1"/>
    <x v="868"/>
    <n v="176.560844"/>
  </r>
  <r>
    <x v="2"/>
    <x v="868"/>
    <n v="272.92098499999997"/>
  </r>
  <r>
    <x v="4"/>
    <x v="868"/>
    <n v="222.85303300000001"/>
  </r>
  <r>
    <x v="3"/>
    <x v="869"/>
    <n v="218.05690899999999"/>
  </r>
  <r>
    <x v="1"/>
    <x v="869"/>
    <n v="183.09753699999999"/>
  </r>
  <r>
    <x v="2"/>
    <x v="869"/>
    <n v="283.60532699999999"/>
  </r>
  <r>
    <x v="4"/>
    <x v="869"/>
    <n v="231.583302"/>
  </r>
  <r>
    <x v="0"/>
    <x v="869"/>
    <n v="234.91152199999999"/>
  </r>
  <r>
    <x v="5"/>
    <x v="869"/>
    <n v="202.48930999999999"/>
  </r>
  <r>
    <x v="0"/>
    <x v="870"/>
    <n v="234.07739699999999"/>
  </r>
  <r>
    <x v="5"/>
    <x v="870"/>
    <n v="201.78407000000001"/>
  </r>
  <r>
    <x v="3"/>
    <x v="870"/>
    <n v="217.38435000000001"/>
  </r>
  <r>
    <x v="1"/>
    <x v="870"/>
    <n v="182.75207499999999"/>
  </r>
  <r>
    <x v="2"/>
    <x v="870"/>
    <n v="282.19123300000001"/>
  </r>
  <r>
    <x v="4"/>
    <x v="870"/>
    <n v="230.209093"/>
  </r>
  <r>
    <x v="3"/>
    <x v="871"/>
    <n v="217.225897"/>
  </r>
  <r>
    <x v="1"/>
    <x v="871"/>
    <n v="182.48373100000001"/>
  </r>
  <r>
    <x v="2"/>
    <x v="871"/>
    <n v="281.44694600000003"/>
  </r>
  <r>
    <x v="4"/>
    <x v="871"/>
    <n v="229.51719600000001"/>
  </r>
  <r>
    <x v="0"/>
    <x v="871"/>
    <n v="233.797191"/>
  </r>
  <r>
    <x v="5"/>
    <x v="871"/>
    <n v="201.36576099999999"/>
  </r>
  <r>
    <x v="0"/>
    <x v="872"/>
    <n v="229.505942"/>
  </r>
  <r>
    <x v="5"/>
    <x v="872"/>
    <n v="197.850731"/>
  </r>
  <r>
    <x v="3"/>
    <x v="872"/>
    <n v="213.265714"/>
  </r>
  <r>
    <x v="1"/>
    <x v="872"/>
    <n v="179.43230600000001"/>
  </r>
  <r>
    <x v="2"/>
    <x v="872"/>
    <n v="276.173834"/>
  </r>
  <r>
    <x v="4"/>
    <x v="872"/>
    <n v="225.249743"/>
  </r>
  <r>
    <x v="0"/>
    <x v="873"/>
    <n v="229.26306500000001"/>
  </r>
  <r>
    <x v="5"/>
    <x v="873"/>
    <n v="197.70164199999999"/>
  </r>
  <r>
    <x v="3"/>
    <x v="873"/>
    <n v="213.07474999999999"/>
  </r>
  <r>
    <x v="1"/>
    <x v="873"/>
    <n v="179.40155300000001"/>
  </r>
  <r>
    <x v="2"/>
    <x v="873"/>
    <n v="275.743201"/>
  </r>
  <r>
    <x v="4"/>
    <x v="873"/>
    <n v="224.876812"/>
  </r>
  <r>
    <x v="3"/>
    <x v="874"/>
    <n v="213.46461500000001"/>
  </r>
  <r>
    <x v="1"/>
    <x v="874"/>
    <n v="182.086219"/>
  </r>
  <r>
    <x v="2"/>
    <x v="874"/>
    <n v="273.73390999999998"/>
  </r>
  <r>
    <x v="4"/>
    <x v="874"/>
    <n v="223.11436900000001"/>
  </r>
  <r>
    <x v="0"/>
    <x v="874"/>
    <n v="229.06281200000001"/>
  </r>
  <r>
    <x v="5"/>
    <x v="874"/>
    <n v="198.363764"/>
  </r>
  <r>
    <x v="5"/>
    <x v="875"/>
    <n v="198.15111400000001"/>
  </r>
  <r>
    <x v="0"/>
    <x v="875"/>
    <n v="228.83986300000001"/>
  </r>
  <r>
    <x v="4"/>
    <x v="875"/>
    <n v="223.597486"/>
  </r>
  <r>
    <x v="2"/>
    <x v="875"/>
    <n v="274.20356500000003"/>
  </r>
  <r>
    <x v="1"/>
    <x v="875"/>
    <n v="181.50898900000001"/>
  </r>
  <r>
    <x v="3"/>
    <x v="875"/>
    <n v="213.07029299999999"/>
  </r>
  <r>
    <x v="3"/>
    <x v="876"/>
    <n v="213.08308299999999"/>
  </r>
  <r>
    <x v="1"/>
    <x v="876"/>
    <n v="181.68401700000001"/>
  </r>
  <r>
    <x v="2"/>
    <x v="876"/>
    <n v="274.36876000000001"/>
  </r>
  <r>
    <x v="4"/>
    <x v="876"/>
    <n v="223.736211"/>
  </r>
  <r>
    <x v="0"/>
    <x v="876"/>
    <n v="228.88376199999999"/>
  </r>
  <r>
    <x v="5"/>
    <x v="876"/>
    <n v="198.31536700000001"/>
  </r>
  <r>
    <x v="5"/>
    <x v="877"/>
    <n v="195.515049"/>
  </r>
  <r>
    <x v="0"/>
    <x v="877"/>
    <n v="225.61022600000001"/>
  </r>
  <r>
    <x v="4"/>
    <x v="877"/>
    <n v="220.43509299999999"/>
  </r>
  <r>
    <x v="2"/>
    <x v="877"/>
    <n v="270.32462299999997"/>
  </r>
  <r>
    <x v="1"/>
    <x v="877"/>
    <n v="179.193195"/>
  </r>
  <r>
    <x v="3"/>
    <x v="877"/>
    <n v="210.065462"/>
  </r>
  <r>
    <x v="3"/>
    <x v="878"/>
    <n v="211.937659"/>
  </r>
  <r>
    <x v="1"/>
    <x v="878"/>
    <n v="179.079847"/>
  </r>
  <r>
    <x v="2"/>
    <x v="878"/>
    <n v="273.29109299999999"/>
  </r>
  <r>
    <x v="4"/>
    <x v="878"/>
    <n v="222.90884500000001"/>
  </r>
  <r>
    <x v="0"/>
    <x v="878"/>
    <n v="227.73396700000001"/>
  </r>
  <r>
    <x v="5"/>
    <x v="878"/>
    <n v="196.311426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4825-1A27-4406-82CC-46700FD00617}" name="Tableau croisé dynamique2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3:H884" firstHeaderRow="1" firstDataRow="2" firstDataCol="1"/>
  <pivotFields count="3">
    <pivotField axis="axisCol" showAll="0">
      <items count="7">
        <item x="0"/>
        <item x="5"/>
        <item x="3"/>
        <item x="1"/>
        <item x="2"/>
        <item x="4"/>
        <item t="default"/>
      </items>
    </pivotField>
    <pivotField axis="axisRow" numFmtId="14" showAll="0">
      <items count="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t="default"/>
      </items>
    </pivotField>
    <pivotField dataField="1" showAll="0"/>
  </pivotFields>
  <rowFields count="1">
    <field x="1"/>
  </rowFields>
  <rowItems count="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me de VALEUR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B97A4-C428-48E5-BFEC-CDBF6A97FD8E}">
  <dimension ref="A1:M54"/>
  <sheetViews>
    <sheetView tabSelected="1" topLeftCell="B13" workbookViewId="0">
      <selection activeCell="D33" sqref="D33"/>
    </sheetView>
  </sheetViews>
  <sheetFormatPr baseColWidth="10" defaultRowHeight="12.5" x14ac:dyDescent="0.25"/>
  <cols>
    <col min="1" max="3" width="10.90625" style="8"/>
    <col min="4" max="4" width="27.08984375" style="8" customWidth="1"/>
    <col min="5" max="5" width="13.7265625" style="8" bestFit="1" customWidth="1"/>
    <col min="6" max="6" width="13.81640625" style="8" bestFit="1" customWidth="1"/>
    <col min="7" max="7" width="13.90625" style="8" bestFit="1" customWidth="1"/>
    <col min="8" max="8" width="12.81640625" style="8" bestFit="1" customWidth="1"/>
    <col min="9" max="9" width="17.54296875" style="8" bestFit="1" customWidth="1"/>
    <col min="10" max="10" width="15.26953125" style="8" bestFit="1" customWidth="1"/>
    <col min="11" max="16384" width="10.90625" style="8"/>
  </cols>
  <sheetData>
    <row r="1" spans="1:13" x14ac:dyDescent="0.25">
      <c r="B1" s="9">
        <v>9.9099999999999994E-2</v>
      </c>
      <c r="C1" s="9">
        <v>0.1</v>
      </c>
      <c r="E1" s="8">
        <v>50</v>
      </c>
    </row>
    <row r="2" spans="1:13" x14ac:dyDescent="0.25">
      <c r="A2" s="8" t="s">
        <v>69</v>
      </c>
      <c r="B2" s="8">
        <f>E1*(1+B1/52)</f>
        <v>50.095288461538459</v>
      </c>
      <c r="C2" s="9">
        <f>C1-C4</f>
        <v>9.8920000000000008E-2</v>
      </c>
      <c r="E2" s="8">
        <f>E1-M15</f>
        <v>49</v>
      </c>
      <c r="F2" s="8">
        <f>E1*5*52</f>
        <v>13000</v>
      </c>
    </row>
    <row r="3" spans="1:13" x14ac:dyDescent="0.25">
      <c r="A3" s="8" t="s">
        <v>68</v>
      </c>
      <c r="B3" s="8">
        <f>B2*(1+$B$1/52)</f>
        <v>50.19075852089496</v>
      </c>
      <c r="C3" s="8">
        <f>0.09%</f>
        <v>8.9999999999999998E-4</v>
      </c>
    </row>
    <row r="4" spans="1:13" x14ac:dyDescent="0.25">
      <c r="A4" s="8" t="s">
        <v>67</v>
      </c>
      <c r="B4" s="8">
        <f>B3*(1+$B$1/52)</f>
        <v>50.286410524153048</v>
      </c>
      <c r="C4" s="8">
        <f>C3*1.2</f>
        <v>1.08E-3</v>
      </c>
      <c r="H4" s="8">
        <f>E1*52*5</f>
        <v>13000</v>
      </c>
      <c r="M4" s="9">
        <v>0.1</v>
      </c>
    </row>
    <row r="5" spans="1:13" x14ac:dyDescent="0.25">
      <c r="A5" s="8" t="s">
        <v>66</v>
      </c>
      <c r="B5" s="8">
        <f>B4*(1+$B$1/52)</f>
        <v>50.382244818055803</v>
      </c>
      <c r="E5" s="8" t="s">
        <v>65</v>
      </c>
    </row>
    <row r="6" spans="1:13" x14ac:dyDescent="0.25">
      <c r="A6" s="8" t="s">
        <v>64</v>
      </c>
      <c r="B6" s="8">
        <f>B5*(1+$B$1/52)</f>
        <v>50.478261750007128</v>
      </c>
      <c r="E6" s="11">
        <f>(1+C2)^(1/52)-1</f>
        <v>1.8156439683891801E-3</v>
      </c>
    </row>
    <row r="7" spans="1:13" ht="14.5" x14ac:dyDescent="0.35">
      <c r="A7" s="8" t="s">
        <v>63</v>
      </c>
      <c r="B7" s="8">
        <f>B6*(1+$B$1/52)</f>
        <v>50.574461668072999</v>
      </c>
      <c r="D7" s="8">
        <v>40</v>
      </c>
      <c r="E7" s="10">
        <f>E2*(((1+E6)^(D7*52)-1)/E6)</f>
        <v>1147391.9014826897</v>
      </c>
      <c r="G7" s="8">
        <f>(1+E6)^D7-1</f>
        <v>7.5257219779688134E-2</v>
      </c>
    </row>
    <row r="8" spans="1:13" x14ac:dyDescent="0.25">
      <c r="A8" s="8" t="s">
        <v>62</v>
      </c>
      <c r="B8" s="8">
        <f>B7*(1+$B$1/52)</f>
        <v>50.670844920982724</v>
      </c>
      <c r="G8" s="8">
        <f>G7/E6</f>
        <v>41.449326569490125</v>
      </c>
      <c r="J8" s="8">
        <f>D7*365.25</f>
        <v>14610</v>
      </c>
    </row>
    <row r="9" spans="1:13" x14ac:dyDescent="0.25">
      <c r="A9" s="8" t="s">
        <v>61</v>
      </c>
      <c r="B9" s="8">
        <f>B8*(1+$B$1/52)</f>
        <v>50.76741185813021</v>
      </c>
      <c r="J9" s="8">
        <f>J8/7</f>
        <v>2087.1428571428573</v>
      </c>
    </row>
    <row r="10" spans="1:13" x14ac:dyDescent="0.25">
      <c r="A10" s="8" t="s">
        <v>60</v>
      </c>
      <c r="B10" s="8">
        <f>B9*(1+$B$1/52)</f>
        <v>50.864162829575221</v>
      </c>
      <c r="J10" s="8">
        <f>ROUND(J9,0)</f>
        <v>2087</v>
      </c>
    </row>
    <row r="11" spans="1:13" x14ac:dyDescent="0.25">
      <c r="A11" s="8" t="s">
        <v>59</v>
      </c>
      <c r="B11" s="8">
        <f>B10*(1+$B$1/52)</f>
        <v>50.961098186044659</v>
      </c>
    </row>
    <row r="12" spans="1:13" x14ac:dyDescent="0.25">
      <c r="A12" s="8" t="s">
        <v>58</v>
      </c>
      <c r="B12" s="8">
        <f>B11*(1+$B$1/52)</f>
        <v>51.058218278933829</v>
      </c>
    </row>
    <row r="13" spans="1:13" x14ac:dyDescent="0.25">
      <c r="A13" s="8" t="s">
        <v>57</v>
      </c>
      <c r="B13" s="8">
        <f>B12*(1+$B$1/52)</f>
        <v>51.155523460307712</v>
      </c>
    </row>
    <row r="14" spans="1:13" x14ac:dyDescent="0.25">
      <c r="A14" s="8" t="s">
        <v>56</v>
      </c>
      <c r="B14" s="8">
        <f>B13*(1+$B$1/52)</f>
        <v>51.253014082902254</v>
      </c>
      <c r="D14" s="8" t="s">
        <v>55</v>
      </c>
      <c r="F14" s="9">
        <v>0.08</v>
      </c>
      <c r="G14" s="12">
        <v>7.0000000000000007E-2</v>
      </c>
      <c r="H14" s="12">
        <v>2.5999999999999999E-2</v>
      </c>
      <c r="M14" s="8">
        <f>4.99</f>
        <v>4.99</v>
      </c>
    </row>
    <row r="15" spans="1:13" x14ac:dyDescent="0.25">
      <c r="A15" s="8" t="s">
        <v>54</v>
      </c>
      <c r="B15" s="8">
        <f>B14*(1+$B$1/52)</f>
        <v>51.350690500125623</v>
      </c>
      <c r="D15" s="8" t="s">
        <v>70</v>
      </c>
      <c r="F15" s="12">
        <v>6.0000000000000001E-3</v>
      </c>
      <c r="G15" s="12">
        <v>2.4E-2</v>
      </c>
      <c r="H15" s="12">
        <v>1E-3</v>
      </c>
      <c r="M15" s="8">
        <v>1</v>
      </c>
    </row>
    <row r="16" spans="1:13" x14ac:dyDescent="0.25">
      <c r="A16" s="8" t="s">
        <v>53</v>
      </c>
      <c r="B16" s="8">
        <f>B15*(1+$B$1/52)</f>
        <v>51.44855306605951</v>
      </c>
      <c r="D16" s="8" t="s">
        <v>71</v>
      </c>
      <c r="F16" s="12">
        <f>F14-F15</f>
        <v>7.3999999999999996E-2</v>
      </c>
      <c r="G16" s="12">
        <f>G14-G15</f>
        <v>4.6000000000000006E-2</v>
      </c>
      <c r="H16" s="12">
        <f>H14-H15</f>
        <v>2.4999999999999998E-2</v>
      </c>
    </row>
    <row r="17" spans="1:10" x14ac:dyDescent="0.25">
      <c r="A17" s="8" t="s">
        <v>52</v>
      </c>
      <c r="B17" s="8">
        <f>B16*(1+$B$1/52)</f>
        <v>51.546602135460397</v>
      </c>
      <c r="D17" s="8" t="s">
        <v>72</v>
      </c>
      <c r="F17" s="8">
        <f>(1+F16)^(1/52)-1</f>
        <v>1.373827377528114E-3</v>
      </c>
      <c r="G17" s="8">
        <f>(1+G16)^(1/52)-1</f>
        <v>8.6524652619912601E-4</v>
      </c>
      <c r="H17" s="8">
        <f>(1+H16)^(1/52)-1</f>
        <v>4.7497069730728647E-4</v>
      </c>
    </row>
    <row r="18" spans="1:10" x14ac:dyDescent="0.25">
      <c r="A18" s="8" t="s">
        <v>51</v>
      </c>
      <c r="B18" s="8">
        <f>B17*(1+$B$1/52)</f>
        <v>51.644838063760858</v>
      </c>
      <c r="D18" s="8" t="s">
        <v>73</v>
      </c>
      <c r="F18" s="8">
        <v>350</v>
      </c>
      <c r="G18" s="8">
        <f>F18</f>
        <v>350</v>
      </c>
      <c r="H18" s="8">
        <f>G18</f>
        <v>350</v>
      </c>
    </row>
    <row r="19" spans="1:10" x14ac:dyDescent="0.25">
      <c r="A19" s="8" t="s">
        <v>50</v>
      </c>
      <c r="B19" s="8">
        <f>B18*(1+$B$1/52)</f>
        <v>51.74326120707083</v>
      </c>
      <c r="D19" s="8" t="s">
        <v>74</v>
      </c>
      <c r="F19" s="8">
        <v>200</v>
      </c>
      <c r="G19" s="8">
        <v>0</v>
      </c>
      <c r="H19" s="8">
        <v>0</v>
      </c>
    </row>
    <row r="20" spans="1:10" x14ac:dyDescent="0.25">
      <c r="A20" s="8" t="s">
        <v>49</v>
      </c>
      <c r="B20" s="8">
        <f>B19*(1+$B$1/52)</f>
        <v>51.841871922178917</v>
      </c>
      <c r="D20" s="8" t="s">
        <v>79</v>
      </c>
      <c r="F20" s="8">
        <f>F19/4</f>
        <v>50</v>
      </c>
      <c r="G20" s="8">
        <f>10%*G18</f>
        <v>35</v>
      </c>
      <c r="H20" s="8">
        <f>H19/4</f>
        <v>0</v>
      </c>
    </row>
    <row r="21" spans="1:10" x14ac:dyDescent="0.25">
      <c r="A21" s="8" t="s">
        <v>48</v>
      </c>
      <c r="B21" s="8">
        <f>B20*(1+$B$1/52)</f>
        <v>51.940670566553678</v>
      </c>
      <c r="D21" s="8" t="s">
        <v>75</v>
      </c>
      <c r="F21" s="8">
        <f>F18-F20</f>
        <v>300</v>
      </c>
      <c r="G21" s="8">
        <f>G18-G20</f>
        <v>315</v>
      </c>
      <c r="H21" s="8">
        <f>H18-H20</f>
        <v>350</v>
      </c>
    </row>
    <row r="22" spans="1:10" x14ac:dyDescent="0.25">
      <c r="A22" s="8" t="s">
        <v>47</v>
      </c>
      <c r="B22" s="8">
        <f>B21*(1+$B$1/52)</f>
        <v>52.03965749834493</v>
      </c>
    </row>
    <row r="23" spans="1:10" x14ac:dyDescent="0.25">
      <c r="A23" s="8" t="s">
        <v>46</v>
      </c>
      <c r="B23" s="8">
        <f>B22*(1+$B$1/52)</f>
        <v>52.13883307638504</v>
      </c>
      <c r="F23" s="8" t="s">
        <v>76</v>
      </c>
      <c r="G23" s="8" t="s">
        <v>77</v>
      </c>
      <c r="H23" s="8" t="s">
        <v>78</v>
      </c>
      <c r="I23" s="8" t="s">
        <v>80</v>
      </c>
    </row>
    <row r="24" spans="1:10" x14ac:dyDescent="0.25">
      <c r="A24" s="8" t="s">
        <v>45</v>
      </c>
      <c r="B24" s="8">
        <f>B23*(1+$B$1/52)</f>
        <v>52.238197660190224</v>
      </c>
      <c r="E24" s="8">
        <v>0</v>
      </c>
      <c r="F24" s="13">
        <v>0</v>
      </c>
      <c r="G24" s="13">
        <v>0</v>
      </c>
      <c r="H24" s="13">
        <v>0</v>
      </c>
      <c r="I24" s="13">
        <v>0</v>
      </c>
    </row>
    <row r="25" spans="1:10" x14ac:dyDescent="0.25">
      <c r="A25" s="8" t="s">
        <v>44</v>
      </c>
      <c r="B25" s="8">
        <f>B24*(1+$B$1/52)</f>
        <v>52.337751609961849</v>
      </c>
      <c r="E25" s="8">
        <v>5</v>
      </c>
      <c r="F25" s="13">
        <f>$F$21*(((1+$F$17)^($E25*52)-1)/$F$17)</f>
        <v>93672.116068554446</v>
      </c>
      <c r="G25" s="13">
        <f>$G$21*(((1+$G$17)^($E25*52)-1)/$G$17)</f>
        <v>91799.415387947141</v>
      </c>
      <c r="H25" s="13">
        <f>$H$21*(((1+$H$17)^($E25*52)-1)/$H$17)</f>
        <v>96833.077856107222</v>
      </c>
      <c r="I25" s="13">
        <f>$F$18*E25*52</f>
        <v>91000</v>
      </c>
      <c r="J25" s="14">
        <f>F25-G25</f>
        <v>1872.7006806073041</v>
      </c>
    </row>
    <row r="26" spans="1:10" x14ac:dyDescent="0.25">
      <c r="A26" s="8" t="s">
        <v>43</v>
      </c>
      <c r="B26" s="8">
        <f>B25*(1+$B$1/52)</f>
        <v>52.437495286587755</v>
      </c>
      <c r="E26" s="15">
        <f>E25+5</f>
        <v>10</v>
      </c>
      <c r="F26" s="16">
        <f>$F$21*(((1+$F$17)^($E26*52)-1)/$F$17)</f>
        <v>227526.23444318469</v>
      </c>
      <c r="G26" s="16">
        <f>$G$21*(((1+$G$17)^($E26*52)-1)/$G$17)</f>
        <v>206746.59987018839</v>
      </c>
      <c r="H26" s="16">
        <f>$H$21*(((1+$H$17)^($E26*52)-1)/$H$17)</f>
        <v>206390.81742198631</v>
      </c>
      <c r="I26" s="16">
        <f>$F$18*E26*52</f>
        <v>182000</v>
      </c>
      <c r="J26" s="17">
        <f t="shared" ref="J26:J34" si="0">F26-G26</f>
        <v>20779.634572996292</v>
      </c>
    </row>
    <row r="27" spans="1:10" x14ac:dyDescent="0.25">
      <c r="A27" s="8" t="s">
        <v>42</v>
      </c>
      <c r="B27" s="8">
        <f>B26*(1+$B$1/52)</f>
        <v>52.537429051643535</v>
      </c>
      <c r="E27" s="8">
        <f t="shared" ref="E27:E34" si="1">E26+5</f>
        <v>15</v>
      </c>
      <c r="F27" s="13">
        <f>$F$21*(((1+$F$17)^($E27*52)-1)/$F$17)</f>
        <v>418799.00330790109</v>
      </c>
      <c r="G27" s="13">
        <f>$G$21*(((1+$G$17)^($E27*52)-1)/$G$17)</f>
        <v>350678.40122814331</v>
      </c>
      <c r="H27" s="13">
        <f>$H$21*(((1+$H$17)^($E27*52)-1)/$H$17)</f>
        <v>330345.34375255654</v>
      </c>
      <c r="I27" s="13">
        <f>$F$18*E27*52</f>
        <v>273000</v>
      </c>
      <c r="J27" s="14">
        <f t="shared" si="0"/>
        <v>68120.60207975778</v>
      </c>
    </row>
    <row r="28" spans="1:10" x14ac:dyDescent="0.25">
      <c r="A28" s="8" t="s">
        <v>41</v>
      </c>
      <c r="B28" s="8">
        <f>B27*(1+$B$1/52)</f>
        <v>52.637553267393876</v>
      </c>
      <c r="E28" s="15">
        <f t="shared" si="1"/>
        <v>20</v>
      </c>
      <c r="F28" s="16">
        <f>$F$21*(((1+$F$17)^($E28*52)-1)/$F$17)</f>
        <v>692120.97915313148</v>
      </c>
      <c r="G28" s="16">
        <f>$G$21*(((1+$G$17)^($E28*52)-1)/$G$17)</f>
        <v>530903.46315948979</v>
      </c>
      <c r="H28" s="16">
        <f>$H$21*(((1+$H$17)^($E28*52)-1)/$H$17)</f>
        <v>470588.5128679332</v>
      </c>
      <c r="I28" s="16">
        <f t="shared" ref="I28:I34" si="2">$F$18*E28*52</f>
        <v>364000</v>
      </c>
      <c r="J28" s="17">
        <f t="shared" si="0"/>
        <v>161217.51599364169</v>
      </c>
    </row>
    <row r="29" spans="1:10" x14ac:dyDescent="0.25">
      <c r="A29" s="8" t="s">
        <v>40</v>
      </c>
      <c r="B29" s="8">
        <f>B28*(1+$B$1/52)</f>
        <v>52.737868296793849</v>
      </c>
      <c r="E29" s="8">
        <f t="shared" si="1"/>
        <v>25</v>
      </c>
      <c r="F29" s="13">
        <f>$F$21*(((1+$F$17)^($E29*52)-1)/$F$17)</f>
        <v>1082688.3501560471</v>
      </c>
      <c r="G29" s="13">
        <f>$G$21*(((1+$G$17)^($E29*52)-1)/$G$17)</f>
        <v>756573.34738040587</v>
      </c>
      <c r="H29" s="13">
        <f>$H$21*(((1+$H$17)^($E29*52)-1)/$H$17)</f>
        <v>629260.78620688233</v>
      </c>
      <c r="I29" s="13">
        <f t="shared" si="2"/>
        <v>455000</v>
      </c>
      <c r="J29" s="14">
        <f t="shared" si="0"/>
        <v>326115.00277564127</v>
      </c>
    </row>
    <row r="30" spans="1:10" x14ac:dyDescent="0.25">
      <c r="A30" s="8" t="s">
        <v>39</v>
      </c>
      <c r="B30" s="8">
        <f>B29*(1+$B$1/52)</f>
        <v>52.838374503490236</v>
      </c>
      <c r="E30" s="15">
        <f t="shared" si="1"/>
        <v>30</v>
      </c>
      <c r="F30" s="16">
        <f>$F$21*(((1+$F$17)^($E30*52)-1)/$F$17)</f>
        <v>1640795.2159519647</v>
      </c>
      <c r="G30" s="16">
        <f>$G$21*(((1+$G$17)^($E30*52)-1)/$G$17)</f>
        <v>1039147.2363752753</v>
      </c>
      <c r="H30" s="16">
        <f>$H$21*(((1+$H$17)^($E30*52)-1)/$H$17)</f>
        <v>808783.89942059841</v>
      </c>
      <c r="I30" s="16">
        <f t="shared" si="2"/>
        <v>546000</v>
      </c>
      <c r="J30" s="17">
        <f t="shared" si="0"/>
        <v>601647.97957668942</v>
      </c>
    </row>
    <row r="31" spans="1:10" x14ac:dyDescent="0.25">
      <c r="A31" s="8" t="s">
        <v>38</v>
      </c>
      <c r="B31" s="8">
        <f>B30*(1+$B$1/52)</f>
        <v>52.939072251822843</v>
      </c>
      <c r="E31" s="8">
        <f t="shared" si="1"/>
        <v>35</v>
      </c>
      <c r="F31" s="13">
        <f>$F$21*(((1+$F$17)^($E31*52)-1)/$F$17)</f>
        <v>2438310.0540417484</v>
      </c>
      <c r="G31" s="13">
        <f>$G$21*(((1+$G$17)^($E31*52)-1)/$G$17)</f>
        <v>1392973.8137112155</v>
      </c>
      <c r="H31" s="13">
        <f>$H$21*(((1+$H$17)^($E31*52)-1)/$H$17)</f>
        <v>1011897.824114295</v>
      </c>
      <c r="I31" s="13">
        <f t="shared" si="2"/>
        <v>637000</v>
      </c>
      <c r="J31" s="14">
        <f t="shared" si="0"/>
        <v>1045336.2403305329</v>
      </c>
    </row>
    <row r="32" spans="1:10" x14ac:dyDescent="0.25">
      <c r="A32" s="8" t="s">
        <v>37</v>
      </c>
      <c r="B32" s="8">
        <f>B31*(1+$B$1/52)</f>
        <v>53.03996190682583</v>
      </c>
      <c r="E32" s="15">
        <f t="shared" si="1"/>
        <v>40</v>
      </c>
      <c r="F32" s="16">
        <f>$F$21*(((1+$F$17)^($E32*52)-1)/$F$17)</f>
        <v>3577930.3596732332</v>
      </c>
      <c r="G32" s="16">
        <f>$G$21*(((1+$G$17)^($E32*52)-1)/$G$17)</f>
        <v>1836019.8689379934</v>
      </c>
      <c r="H32" s="16">
        <f>$H$21*(((1+$H$17)^($E32*52)-1)/$H$17)</f>
        <v>1241702.5866651938</v>
      </c>
      <c r="I32" s="16">
        <f t="shared" si="2"/>
        <v>728000</v>
      </c>
      <c r="J32" s="17">
        <f t="shared" si="0"/>
        <v>1741910.4907352398</v>
      </c>
    </row>
    <row r="33" spans="1:10" x14ac:dyDescent="0.25">
      <c r="A33" s="8" t="s">
        <v>36</v>
      </c>
      <c r="B33" s="8">
        <f>B32*(1+$B$1/52)</f>
        <v>53.141043834229023</v>
      </c>
      <c r="E33" s="8">
        <f t="shared" si="1"/>
        <v>45</v>
      </c>
      <c r="F33" s="13">
        <f>$F$21*(((1+$F$17)^($E33*52)-1)/$F$17)</f>
        <v>5206407.1966915177</v>
      </c>
      <c r="G33" s="13">
        <f>$G$21*(((1+$G$17)^($E33*52)-1)/$G$17)</f>
        <v>2390782.6245510122</v>
      </c>
      <c r="H33" s="13">
        <f>$H$21*(((1+$H$17)^($E33*52)-1)/$H$17)</f>
        <v>1501705.5823766666</v>
      </c>
      <c r="I33" s="13">
        <f t="shared" si="2"/>
        <v>819000</v>
      </c>
      <c r="J33" s="14">
        <f t="shared" si="0"/>
        <v>2815624.5721405055</v>
      </c>
    </row>
    <row r="34" spans="1:10" x14ac:dyDescent="0.25">
      <c r="A34" s="8" t="s">
        <v>35</v>
      </c>
      <c r="B34" s="8">
        <f>B33*(1+$B$1/52)</f>
        <v>53.242318400459247</v>
      </c>
      <c r="E34" s="8">
        <f t="shared" si="1"/>
        <v>50</v>
      </c>
      <c r="F34" s="13">
        <f>$F$21*(((1+$F$17)^($E34*52)-1)/$F$17)</f>
        <v>7533442.6098027127</v>
      </c>
      <c r="G34" s="13">
        <f>$G$21*(((1+$G$17)^($E34*52)-1)/$G$17)</f>
        <v>3085432.1116293208</v>
      </c>
      <c r="H34" s="13">
        <f>$H$21*(((1+$H$17)^($E34*52)-1)/$H$17)</f>
        <v>1795875.107100798</v>
      </c>
      <c r="I34" s="13">
        <f t="shared" si="2"/>
        <v>910000</v>
      </c>
      <c r="J34" s="14">
        <f t="shared" si="0"/>
        <v>4448010.4981733914</v>
      </c>
    </row>
    <row r="35" spans="1:10" x14ac:dyDescent="0.25">
      <c r="A35" s="8" t="s">
        <v>34</v>
      </c>
      <c r="B35" s="8">
        <f>B34*(1+$B$1/52)</f>
        <v>53.343785972641655</v>
      </c>
    </row>
    <row r="36" spans="1:10" x14ac:dyDescent="0.25">
      <c r="A36" s="8" t="s">
        <v>33</v>
      </c>
      <c r="B36" s="8">
        <f>B35*(1+$B$1/52)</f>
        <v>53.44544691860105</v>
      </c>
    </row>
    <row r="37" spans="1:10" x14ac:dyDescent="0.25">
      <c r="A37" s="8" t="s">
        <v>32</v>
      </c>
      <c r="B37" s="8">
        <f>B36*(1+$B$1/52)</f>
        <v>53.547301606863222</v>
      </c>
    </row>
    <row r="38" spans="1:10" x14ac:dyDescent="0.25">
      <c r="A38" s="8" t="s">
        <v>31</v>
      </c>
      <c r="B38" s="8">
        <f>B37*(1+$B$1/52)</f>
        <v>53.649350406656296</v>
      </c>
    </row>
    <row r="39" spans="1:10" x14ac:dyDescent="0.25">
      <c r="A39" s="8" t="s">
        <v>30</v>
      </c>
      <c r="B39" s="8">
        <f>B38*(1+$B$1/52)</f>
        <v>53.751593687912056</v>
      </c>
    </row>
    <row r="40" spans="1:10" x14ac:dyDescent="0.25">
      <c r="A40" s="8" t="s">
        <v>29</v>
      </c>
      <c r="B40" s="8">
        <f>B39*(1+$B$1/52)</f>
        <v>53.854031821267284</v>
      </c>
    </row>
    <row r="41" spans="1:10" x14ac:dyDescent="0.25">
      <c r="A41" s="8" t="s">
        <v>28</v>
      </c>
      <c r="B41" s="8">
        <f>B40*(1+$B$1/52)</f>
        <v>53.956665178065116</v>
      </c>
    </row>
    <row r="42" spans="1:10" x14ac:dyDescent="0.25">
      <c r="A42" s="8" t="s">
        <v>27</v>
      </c>
      <c r="B42" s="8">
        <f>B41*(1+$B$1/52)</f>
        <v>54.059494130356384</v>
      </c>
    </row>
    <row r="43" spans="1:10" x14ac:dyDescent="0.25">
      <c r="A43" s="8" t="s">
        <v>26</v>
      </c>
      <c r="B43" s="8">
        <f>B42*(1+$B$1/52)</f>
        <v>54.162519050900961</v>
      </c>
    </row>
    <row r="44" spans="1:10" x14ac:dyDescent="0.25">
      <c r="A44" s="8" t="s">
        <v>25</v>
      </c>
      <c r="B44" s="8">
        <f>B43*(1+$B$1/52)</f>
        <v>54.265740313169118</v>
      </c>
    </row>
    <row r="45" spans="1:10" x14ac:dyDescent="0.25">
      <c r="A45" s="8" t="s">
        <v>24</v>
      </c>
      <c r="B45" s="8">
        <f>B44*(1+$B$1/52)</f>
        <v>54.369158291342863</v>
      </c>
    </row>
    <row r="46" spans="1:10" x14ac:dyDescent="0.25">
      <c r="A46" s="8" t="s">
        <v>23</v>
      </c>
      <c r="B46" s="8">
        <f>B45*(1+$B$1/52)</f>
        <v>54.472773360317319</v>
      </c>
    </row>
    <row r="47" spans="1:10" x14ac:dyDescent="0.25">
      <c r="A47" s="8" t="s">
        <v>22</v>
      </c>
      <c r="B47" s="8">
        <f>B46*(1+$B$1/52)</f>
        <v>54.576585895702074</v>
      </c>
    </row>
    <row r="48" spans="1:10" x14ac:dyDescent="0.25">
      <c r="A48" s="8" t="s">
        <v>21</v>
      </c>
      <c r="B48" s="8">
        <f>B47*(1+$B$1/52)</f>
        <v>54.68059627382253</v>
      </c>
    </row>
    <row r="49" spans="1:3" x14ac:dyDescent="0.25">
      <c r="A49" s="8" t="s">
        <v>20</v>
      </c>
      <c r="B49" s="8">
        <f>B48*(1+$B$1/52)</f>
        <v>54.784804871721292</v>
      </c>
    </row>
    <row r="50" spans="1:3" x14ac:dyDescent="0.25">
      <c r="A50" s="8" t="s">
        <v>19</v>
      </c>
      <c r="B50" s="8">
        <f>B49*(1+$B$1/52)</f>
        <v>54.889212067159512</v>
      </c>
    </row>
    <row r="51" spans="1:3" x14ac:dyDescent="0.25">
      <c r="A51" s="8" t="s">
        <v>18</v>
      </c>
      <c r="B51" s="8">
        <f>B50*(1+$B$1/52)</f>
        <v>54.993818238618267</v>
      </c>
    </row>
    <row r="52" spans="1:3" x14ac:dyDescent="0.25">
      <c r="A52" s="8" t="s">
        <v>17</v>
      </c>
      <c r="B52" s="8">
        <f>B51*(1+$B$1/52)</f>
        <v>55.098623765299934</v>
      </c>
    </row>
    <row r="53" spans="1:3" x14ac:dyDescent="0.25">
      <c r="A53" s="8" t="s">
        <v>16</v>
      </c>
      <c r="B53" s="8">
        <f>B52*(1+$B$1/52)</f>
        <v>55.203629027129566</v>
      </c>
      <c r="C53" s="8">
        <f>E1*(1+B1/52)^52</f>
        <v>55.203629027129686</v>
      </c>
    </row>
    <row r="54" spans="1:3" x14ac:dyDescent="0.25">
      <c r="A54" s="8" t="s">
        <v>15</v>
      </c>
      <c r="B54" s="8">
        <f>B53*(1+$B$1/52)</f>
        <v>55.308834404756261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5BBAC-28B4-472B-B3F7-8FF840BA791A}">
  <dimension ref="A1:H7957"/>
  <sheetViews>
    <sheetView zoomScale="46" workbookViewId="0">
      <selection activeCell="M38" sqref="M38"/>
    </sheetView>
  </sheetViews>
  <sheetFormatPr baseColWidth="10" defaultRowHeight="14.5" x14ac:dyDescent="0.35"/>
  <sheetData>
    <row r="1" spans="1:8" x14ac:dyDescent="0.35">
      <c r="A1" s="2" t="s">
        <v>0</v>
      </c>
      <c r="B1" s="3" t="s">
        <v>1</v>
      </c>
      <c r="C1" s="3"/>
      <c r="D1" s="3"/>
    </row>
    <row r="2" spans="1:8" x14ac:dyDescent="0.35">
      <c r="A2" s="4">
        <v>33605</v>
      </c>
      <c r="B2" s="3">
        <v>999.38000499999998</v>
      </c>
      <c r="C2" s="3">
        <v>0</v>
      </c>
      <c r="D2" s="3">
        <f>B2</f>
        <v>999.38000499999998</v>
      </c>
      <c r="E2">
        <f>$D$2*EXP($G$3*C2)</f>
        <v>999.38000499999998</v>
      </c>
      <c r="G2">
        <f>H2+5</f>
        <v>42.847395195784408</v>
      </c>
      <c r="H2">
        <f>D7957/D2</f>
        <v>37.847395195784408</v>
      </c>
    </row>
    <row r="3" spans="1:8" x14ac:dyDescent="0.35">
      <c r="A3" s="4">
        <v>33606</v>
      </c>
      <c r="B3" s="3">
        <v>1000</v>
      </c>
      <c r="C3" s="3">
        <f>C2+1</f>
        <v>1</v>
      </c>
      <c r="D3" s="3">
        <f t="shared" ref="D3:D66" si="0">B3</f>
        <v>1000</v>
      </c>
      <c r="E3">
        <f t="shared" ref="E3:E66" si="1">$D$2*EXP($G$3*C3)</f>
        <v>999.85229786013576</v>
      </c>
      <c r="G3">
        <f>G2^(1/C7957)-1</f>
        <v>4.7247422747820345E-4</v>
      </c>
    </row>
    <row r="4" spans="1:8" x14ac:dyDescent="0.35">
      <c r="A4" s="4">
        <v>33609</v>
      </c>
      <c r="B4" s="3">
        <v>1000.5</v>
      </c>
      <c r="C4" s="3">
        <f t="shared" ref="C4:C67" si="2">C3+1</f>
        <v>2</v>
      </c>
      <c r="D4" s="3">
        <f t="shared" si="0"/>
        <v>1000.5</v>
      </c>
      <c r="E4">
        <f t="shared" si="1"/>
        <v>1000.3248139191995</v>
      </c>
    </row>
    <row r="5" spans="1:8" x14ac:dyDescent="0.35">
      <c r="A5" s="4">
        <v>33610</v>
      </c>
      <c r="B5" s="3">
        <v>1002.65002</v>
      </c>
      <c r="C5" s="3">
        <f t="shared" si="2"/>
        <v>3</v>
      </c>
      <c r="D5" s="3">
        <f t="shared" si="0"/>
        <v>1002.65002</v>
      </c>
      <c r="E5">
        <f t="shared" si="1"/>
        <v>1000.7975532826717</v>
      </c>
    </row>
    <row r="6" spans="1:8" x14ac:dyDescent="0.35">
      <c r="A6" s="4">
        <v>33611</v>
      </c>
      <c r="B6" s="3">
        <v>1002.72998</v>
      </c>
      <c r="C6" s="3">
        <f t="shared" si="2"/>
        <v>4</v>
      </c>
      <c r="D6" s="3">
        <f t="shared" si="0"/>
        <v>1002.72998</v>
      </c>
      <c r="E6">
        <f t="shared" si="1"/>
        <v>1001.2705160560834</v>
      </c>
    </row>
    <row r="7" spans="1:8" x14ac:dyDescent="0.35">
      <c r="A7" s="4">
        <v>33612</v>
      </c>
      <c r="B7" s="3">
        <v>1002.72998</v>
      </c>
      <c r="C7" s="3">
        <f t="shared" si="2"/>
        <v>5</v>
      </c>
      <c r="D7" s="3">
        <f t="shared" si="0"/>
        <v>1002.72998</v>
      </c>
      <c r="E7">
        <f t="shared" si="1"/>
        <v>1001.7437023450141</v>
      </c>
    </row>
    <row r="8" spans="1:8" x14ac:dyDescent="0.35">
      <c r="A8" s="4">
        <v>33613</v>
      </c>
      <c r="B8" s="3">
        <v>1002.72998</v>
      </c>
      <c r="C8" s="3">
        <f t="shared" si="2"/>
        <v>6</v>
      </c>
      <c r="D8" s="3">
        <f t="shared" si="0"/>
        <v>1002.72998</v>
      </c>
      <c r="E8">
        <f t="shared" si="1"/>
        <v>1002.2171122550949</v>
      </c>
      <c r="G8">
        <f>B7957/B2</f>
        <v>37.847395195784408</v>
      </c>
    </row>
    <row r="9" spans="1:8" x14ac:dyDescent="0.35">
      <c r="A9" s="4">
        <v>33616</v>
      </c>
      <c r="B9" s="3">
        <v>1002.83002</v>
      </c>
      <c r="C9" s="3">
        <f t="shared" si="2"/>
        <v>7</v>
      </c>
      <c r="D9" s="3">
        <f t="shared" si="0"/>
        <v>1002.83002</v>
      </c>
      <c r="E9">
        <f t="shared" si="1"/>
        <v>1002.6907458920055</v>
      </c>
      <c r="G9">
        <f>G8^(365.25/(A7957-A2))</f>
        <v>1.120410044624726</v>
      </c>
    </row>
    <row r="10" spans="1:8" x14ac:dyDescent="0.35">
      <c r="A10" s="4">
        <v>33617</v>
      </c>
      <c r="B10" s="3">
        <v>1004.46997</v>
      </c>
      <c r="C10" s="3">
        <f t="shared" si="2"/>
        <v>8</v>
      </c>
      <c r="D10" s="3">
        <f t="shared" si="0"/>
        <v>1004.46997</v>
      </c>
      <c r="E10">
        <f t="shared" si="1"/>
        <v>1003.1646033614763</v>
      </c>
      <c r="G10" s="7">
        <f>G9-1</f>
        <v>0.12041004462472604</v>
      </c>
    </row>
    <row r="11" spans="1:8" x14ac:dyDescent="0.35">
      <c r="A11" s="4">
        <v>33618</v>
      </c>
      <c r="B11" s="3">
        <v>1008.33002</v>
      </c>
      <c r="C11" s="3">
        <f t="shared" si="2"/>
        <v>9</v>
      </c>
      <c r="D11" s="3">
        <f t="shared" si="0"/>
        <v>1008.33002</v>
      </c>
      <c r="E11">
        <f t="shared" si="1"/>
        <v>1003.6386847692872</v>
      </c>
    </row>
    <row r="12" spans="1:8" x14ac:dyDescent="0.35">
      <c r="A12" s="4">
        <v>33619</v>
      </c>
      <c r="B12" s="3">
        <v>1008.33002</v>
      </c>
      <c r="C12" s="3">
        <f t="shared" si="2"/>
        <v>10</v>
      </c>
      <c r="D12" s="3">
        <f t="shared" si="0"/>
        <v>1008.33002</v>
      </c>
      <c r="E12">
        <f t="shared" si="1"/>
        <v>1004.1129902212684</v>
      </c>
    </row>
    <row r="13" spans="1:8" x14ac:dyDescent="0.35">
      <c r="A13" s="4">
        <v>33620</v>
      </c>
      <c r="B13" s="3">
        <v>1008.33002</v>
      </c>
      <c r="C13" s="3">
        <f t="shared" si="2"/>
        <v>11</v>
      </c>
      <c r="D13" s="3">
        <f t="shared" si="0"/>
        <v>1008.33002</v>
      </c>
      <c r="E13">
        <f t="shared" si="1"/>
        <v>1004.5875198233003</v>
      </c>
    </row>
    <row r="14" spans="1:8" x14ac:dyDescent="0.35">
      <c r="A14" s="4">
        <v>33623</v>
      </c>
      <c r="B14" s="3">
        <v>1008.25</v>
      </c>
      <c r="C14" s="3">
        <f t="shared" si="2"/>
        <v>12</v>
      </c>
      <c r="D14" s="3">
        <f t="shared" si="0"/>
        <v>1008.25</v>
      </c>
      <c r="E14">
        <f t="shared" si="1"/>
        <v>1005.0622736813124</v>
      </c>
    </row>
    <row r="15" spans="1:8" x14ac:dyDescent="0.35">
      <c r="A15" s="4">
        <v>33624</v>
      </c>
      <c r="B15" s="3">
        <v>1009.35999</v>
      </c>
      <c r="C15" s="3">
        <f t="shared" si="2"/>
        <v>13</v>
      </c>
      <c r="D15" s="3">
        <f t="shared" si="0"/>
        <v>1009.35999</v>
      </c>
      <c r="E15">
        <f t="shared" si="1"/>
        <v>1005.5372519012855</v>
      </c>
    </row>
    <row r="16" spans="1:8" x14ac:dyDescent="0.35">
      <c r="A16" s="4">
        <v>33625</v>
      </c>
      <c r="B16" s="3">
        <v>1009.35999</v>
      </c>
      <c r="C16" s="3">
        <f t="shared" si="2"/>
        <v>14</v>
      </c>
      <c r="D16" s="3">
        <f t="shared" si="0"/>
        <v>1009.35999</v>
      </c>
      <c r="E16">
        <f t="shared" si="1"/>
        <v>1006.0124545892495</v>
      </c>
    </row>
    <row r="17" spans="1:5" x14ac:dyDescent="0.35">
      <c r="A17" s="4">
        <v>33626</v>
      </c>
      <c r="B17" s="3">
        <v>1009.28998</v>
      </c>
      <c r="C17" s="3">
        <f t="shared" si="2"/>
        <v>15</v>
      </c>
      <c r="D17" s="3">
        <f t="shared" si="0"/>
        <v>1009.28998</v>
      </c>
      <c r="E17">
        <f t="shared" si="1"/>
        <v>1006.4878818512849</v>
      </c>
    </row>
    <row r="18" spans="1:5" x14ac:dyDescent="0.35">
      <c r="A18" s="4">
        <v>33627</v>
      </c>
      <c r="B18" s="3">
        <v>1034.81006</v>
      </c>
      <c r="C18" s="3">
        <f t="shared" si="2"/>
        <v>16</v>
      </c>
      <c r="D18" s="3">
        <f t="shared" si="0"/>
        <v>1034.81006</v>
      </c>
      <c r="E18">
        <f t="shared" si="1"/>
        <v>1006.9635337935223</v>
      </c>
    </row>
    <row r="19" spans="1:5" x14ac:dyDescent="0.35">
      <c r="A19" s="4">
        <v>33630</v>
      </c>
      <c r="B19" s="3">
        <v>1034.81006</v>
      </c>
      <c r="C19" s="3">
        <f t="shared" si="2"/>
        <v>17</v>
      </c>
      <c r="D19" s="3">
        <f t="shared" si="0"/>
        <v>1034.81006</v>
      </c>
      <c r="E19">
        <f t="shared" si="1"/>
        <v>1007.4394105221425</v>
      </c>
    </row>
    <row r="20" spans="1:5" x14ac:dyDescent="0.35">
      <c r="A20" s="4">
        <v>33631</v>
      </c>
      <c r="B20" s="3">
        <v>1024.59998</v>
      </c>
      <c r="C20" s="3">
        <f t="shared" si="2"/>
        <v>18</v>
      </c>
      <c r="D20" s="3">
        <f t="shared" si="0"/>
        <v>1024.59998</v>
      </c>
      <c r="E20">
        <f t="shared" si="1"/>
        <v>1007.9155121433762</v>
      </c>
    </row>
    <row r="21" spans="1:5" x14ac:dyDescent="0.35">
      <c r="A21" s="4">
        <v>33632</v>
      </c>
      <c r="B21" s="3">
        <v>1023.17999</v>
      </c>
      <c r="C21" s="3">
        <f t="shared" si="2"/>
        <v>19</v>
      </c>
      <c r="D21" s="3">
        <f t="shared" si="0"/>
        <v>1023.17999</v>
      </c>
      <c r="E21">
        <f t="shared" si="1"/>
        <v>1008.3918387635043</v>
      </c>
    </row>
    <row r="22" spans="1:5" x14ac:dyDescent="0.35">
      <c r="A22" s="4">
        <v>33633</v>
      </c>
      <c r="B22" s="3">
        <v>1024.91003</v>
      </c>
      <c r="C22" s="3">
        <f t="shared" si="2"/>
        <v>20</v>
      </c>
      <c r="D22" s="3">
        <f t="shared" si="0"/>
        <v>1024.91003</v>
      </c>
      <c r="E22">
        <f t="shared" si="1"/>
        <v>1008.8683904888585</v>
      </c>
    </row>
    <row r="23" spans="1:5" x14ac:dyDescent="0.35">
      <c r="A23" s="4">
        <v>33634</v>
      </c>
      <c r="B23" s="3">
        <v>1024.9499499999999</v>
      </c>
      <c r="C23" s="3">
        <f t="shared" si="2"/>
        <v>21</v>
      </c>
      <c r="D23" s="3">
        <f t="shared" si="0"/>
        <v>1024.9499499999999</v>
      </c>
      <c r="E23">
        <f t="shared" si="1"/>
        <v>1009.34516742582</v>
      </c>
    </row>
    <row r="24" spans="1:5" x14ac:dyDescent="0.35">
      <c r="A24" s="4">
        <v>33637</v>
      </c>
      <c r="B24" s="3">
        <v>1032.31006</v>
      </c>
      <c r="C24" s="3">
        <f t="shared" si="2"/>
        <v>22</v>
      </c>
      <c r="D24" s="3">
        <f t="shared" si="0"/>
        <v>1032.31006</v>
      </c>
      <c r="E24">
        <f t="shared" si="1"/>
        <v>1009.8221696808209</v>
      </c>
    </row>
    <row r="25" spans="1:5" x14ac:dyDescent="0.35">
      <c r="A25" s="4">
        <v>33638</v>
      </c>
      <c r="B25" s="3">
        <v>1032.31006</v>
      </c>
      <c r="C25" s="3">
        <f t="shared" si="2"/>
        <v>23</v>
      </c>
      <c r="D25" s="3">
        <f t="shared" si="0"/>
        <v>1032.31006</v>
      </c>
      <c r="E25">
        <f t="shared" si="1"/>
        <v>1010.2993973603431</v>
      </c>
    </row>
    <row r="26" spans="1:5" x14ac:dyDescent="0.35">
      <c r="A26" s="4">
        <v>33639</v>
      </c>
      <c r="B26" s="3">
        <v>1032.06006</v>
      </c>
      <c r="C26" s="3">
        <f t="shared" si="2"/>
        <v>24</v>
      </c>
      <c r="D26" s="3">
        <f t="shared" si="0"/>
        <v>1032.06006</v>
      </c>
      <c r="E26">
        <f t="shared" si="1"/>
        <v>1010.7768505709192</v>
      </c>
    </row>
    <row r="27" spans="1:5" x14ac:dyDescent="0.35">
      <c r="A27" s="4">
        <v>33640</v>
      </c>
      <c r="B27" s="3">
        <v>1034.1300000000001</v>
      </c>
      <c r="C27" s="3">
        <f t="shared" si="2"/>
        <v>25</v>
      </c>
      <c r="D27" s="3">
        <f t="shared" si="0"/>
        <v>1034.1300000000001</v>
      </c>
      <c r="E27">
        <f t="shared" si="1"/>
        <v>1011.2545294191317</v>
      </c>
    </row>
    <row r="28" spans="1:5" x14ac:dyDescent="0.35">
      <c r="A28" s="4">
        <v>33641</v>
      </c>
      <c r="B28" s="3">
        <v>1033.18994</v>
      </c>
      <c r="C28" s="3">
        <f t="shared" si="2"/>
        <v>26</v>
      </c>
      <c r="D28" s="3">
        <f t="shared" si="0"/>
        <v>1033.18994</v>
      </c>
      <c r="E28">
        <f t="shared" si="1"/>
        <v>1011.7324340116141</v>
      </c>
    </row>
    <row r="29" spans="1:5" x14ac:dyDescent="0.35">
      <c r="A29" s="4">
        <v>33644</v>
      </c>
      <c r="B29" s="3">
        <v>1033.1999499999999</v>
      </c>
      <c r="C29" s="3">
        <f t="shared" si="2"/>
        <v>27</v>
      </c>
      <c r="D29" s="3">
        <f t="shared" si="0"/>
        <v>1033.1999499999999</v>
      </c>
      <c r="E29">
        <f t="shared" si="1"/>
        <v>1012.2105644550498</v>
      </c>
    </row>
    <row r="30" spans="1:5" x14ac:dyDescent="0.35">
      <c r="A30" s="4">
        <v>33645</v>
      </c>
      <c r="B30" s="3">
        <v>1033.7099599999999</v>
      </c>
      <c r="C30" s="3">
        <f t="shared" si="2"/>
        <v>28</v>
      </c>
      <c r="D30" s="3">
        <f t="shared" si="0"/>
        <v>1033.7099599999999</v>
      </c>
      <c r="E30">
        <f t="shared" si="1"/>
        <v>1012.688920856173</v>
      </c>
    </row>
    <row r="31" spans="1:5" x14ac:dyDescent="0.35">
      <c r="A31" s="4">
        <v>33646</v>
      </c>
      <c r="B31" s="3">
        <v>1028.7900400000001</v>
      </c>
      <c r="C31" s="3">
        <f t="shared" si="2"/>
        <v>29</v>
      </c>
      <c r="D31" s="3">
        <f t="shared" si="0"/>
        <v>1028.7900400000001</v>
      </c>
      <c r="E31">
        <f t="shared" si="1"/>
        <v>1013.1675033217678</v>
      </c>
    </row>
    <row r="32" spans="1:5" x14ac:dyDescent="0.35">
      <c r="A32" s="4">
        <v>33647</v>
      </c>
      <c r="B32" s="3">
        <v>1030.6999499999999</v>
      </c>
      <c r="C32" s="3">
        <f t="shared" si="2"/>
        <v>30</v>
      </c>
      <c r="D32" s="3">
        <f t="shared" si="0"/>
        <v>1030.6999499999999</v>
      </c>
      <c r="E32">
        <f t="shared" si="1"/>
        <v>1013.6463119586689</v>
      </c>
    </row>
    <row r="33" spans="1:5" x14ac:dyDescent="0.35">
      <c r="A33" s="4">
        <v>33648</v>
      </c>
      <c r="B33" s="3">
        <v>1030.6999499999999</v>
      </c>
      <c r="C33" s="3">
        <f t="shared" si="2"/>
        <v>31</v>
      </c>
      <c r="D33" s="3">
        <f t="shared" si="0"/>
        <v>1030.6999499999999</v>
      </c>
      <c r="E33">
        <f t="shared" si="1"/>
        <v>1014.1253468737621</v>
      </c>
    </row>
    <row r="34" spans="1:5" x14ac:dyDescent="0.35">
      <c r="A34" s="4">
        <v>33651</v>
      </c>
      <c r="B34" s="3">
        <v>1035.6199999999999</v>
      </c>
      <c r="C34" s="3">
        <f t="shared" si="2"/>
        <v>32</v>
      </c>
      <c r="D34" s="3">
        <f t="shared" si="0"/>
        <v>1035.6199999999999</v>
      </c>
      <c r="E34">
        <f t="shared" si="1"/>
        <v>1014.604608173983</v>
      </c>
    </row>
    <row r="35" spans="1:5" x14ac:dyDescent="0.35">
      <c r="A35" s="4">
        <v>33652</v>
      </c>
      <c r="B35" s="3">
        <v>1033.92004</v>
      </c>
      <c r="C35" s="3">
        <f t="shared" si="2"/>
        <v>33</v>
      </c>
      <c r="D35" s="3">
        <f t="shared" si="0"/>
        <v>1033.92004</v>
      </c>
      <c r="E35">
        <f t="shared" si="1"/>
        <v>1015.0840959663185</v>
      </c>
    </row>
    <row r="36" spans="1:5" x14ac:dyDescent="0.35">
      <c r="A36" s="4">
        <v>33653</v>
      </c>
      <c r="B36" s="3">
        <v>1033.6800499999999</v>
      </c>
      <c r="C36" s="3">
        <f t="shared" si="2"/>
        <v>34</v>
      </c>
      <c r="D36" s="3">
        <f t="shared" si="0"/>
        <v>1033.6800499999999</v>
      </c>
      <c r="E36">
        <f t="shared" si="1"/>
        <v>1015.5638103578046</v>
      </c>
    </row>
    <row r="37" spans="1:5" x14ac:dyDescent="0.35">
      <c r="A37" s="4">
        <v>33654</v>
      </c>
      <c r="B37" s="3">
        <v>1034.42004</v>
      </c>
      <c r="C37" s="3">
        <f t="shared" si="2"/>
        <v>35</v>
      </c>
      <c r="D37" s="3">
        <f t="shared" si="0"/>
        <v>1034.42004</v>
      </c>
      <c r="E37">
        <f t="shared" si="1"/>
        <v>1016.0437514555298</v>
      </c>
    </row>
    <row r="38" spans="1:5" x14ac:dyDescent="0.35">
      <c r="A38" s="4">
        <v>33655</v>
      </c>
      <c r="B38" s="3">
        <v>1034.68994</v>
      </c>
      <c r="C38" s="3">
        <f t="shared" si="2"/>
        <v>36</v>
      </c>
      <c r="D38" s="3">
        <f t="shared" si="0"/>
        <v>1034.68994</v>
      </c>
      <c r="E38">
        <f t="shared" si="1"/>
        <v>1016.5239193666318</v>
      </c>
    </row>
    <row r="39" spans="1:5" x14ac:dyDescent="0.35">
      <c r="A39" s="4">
        <v>33658</v>
      </c>
      <c r="B39" s="3">
        <v>1037.59998</v>
      </c>
      <c r="C39" s="3">
        <f t="shared" si="2"/>
        <v>37</v>
      </c>
      <c r="D39" s="3">
        <f t="shared" si="0"/>
        <v>1037.59998</v>
      </c>
      <c r="E39">
        <f t="shared" si="1"/>
        <v>1017.0043141982997</v>
      </c>
    </row>
    <row r="40" spans="1:5" x14ac:dyDescent="0.35">
      <c r="A40" s="4">
        <v>33659</v>
      </c>
      <c r="B40" s="3">
        <v>1041.1800499999999</v>
      </c>
      <c r="C40" s="3">
        <f t="shared" si="2"/>
        <v>38</v>
      </c>
      <c r="D40" s="3">
        <f t="shared" si="0"/>
        <v>1041.1800499999999</v>
      </c>
      <c r="E40">
        <f t="shared" si="1"/>
        <v>1017.4849360577725</v>
      </c>
    </row>
    <row r="41" spans="1:5" x14ac:dyDescent="0.35">
      <c r="A41" s="4">
        <v>33660</v>
      </c>
      <c r="B41" s="3">
        <v>1042.3599899999999</v>
      </c>
      <c r="C41" s="3">
        <f t="shared" si="2"/>
        <v>39</v>
      </c>
      <c r="D41" s="3">
        <f t="shared" si="0"/>
        <v>1042.3599899999999</v>
      </c>
      <c r="E41">
        <f t="shared" si="1"/>
        <v>1017.9657850523406</v>
      </c>
    </row>
    <row r="42" spans="1:5" x14ac:dyDescent="0.35">
      <c r="A42" s="4">
        <v>33661</v>
      </c>
      <c r="B42" s="3">
        <v>1042.0400400000001</v>
      </c>
      <c r="C42" s="3">
        <f t="shared" si="2"/>
        <v>40</v>
      </c>
      <c r="D42" s="3">
        <f t="shared" si="0"/>
        <v>1042.0400400000001</v>
      </c>
      <c r="E42">
        <f t="shared" si="1"/>
        <v>1018.4468612893451</v>
      </c>
    </row>
    <row r="43" spans="1:5" x14ac:dyDescent="0.35">
      <c r="A43" s="4">
        <v>33662</v>
      </c>
      <c r="B43" s="3">
        <v>1040.8000500000001</v>
      </c>
      <c r="C43" s="3">
        <f t="shared" si="2"/>
        <v>41</v>
      </c>
      <c r="D43" s="3">
        <f t="shared" si="0"/>
        <v>1040.8000500000001</v>
      </c>
      <c r="E43">
        <f t="shared" si="1"/>
        <v>1018.9281648761769</v>
      </c>
    </row>
    <row r="44" spans="1:5" x14ac:dyDescent="0.35">
      <c r="A44" s="4">
        <v>33667</v>
      </c>
      <c r="B44" s="3">
        <v>1045.3000500000001</v>
      </c>
      <c r="C44" s="3">
        <f t="shared" si="2"/>
        <v>42</v>
      </c>
      <c r="D44" s="3">
        <f t="shared" si="0"/>
        <v>1045.3000500000001</v>
      </c>
      <c r="E44">
        <f t="shared" si="1"/>
        <v>1019.4096959202788</v>
      </c>
    </row>
    <row r="45" spans="1:5" x14ac:dyDescent="0.35">
      <c r="A45" s="4">
        <v>33668</v>
      </c>
      <c r="B45" s="3">
        <v>1040.6999499999999</v>
      </c>
      <c r="C45" s="3">
        <f t="shared" si="2"/>
        <v>43</v>
      </c>
      <c r="D45" s="3">
        <f t="shared" si="0"/>
        <v>1040.6999499999999</v>
      </c>
      <c r="E45">
        <f t="shared" si="1"/>
        <v>1019.8914545291437</v>
      </c>
    </row>
    <row r="46" spans="1:5" x14ac:dyDescent="0.35">
      <c r="A46" s="4">
        <v>33669</v>
      </c>
      <c r="B46" s="3">
        <v>1043.4799800000001</v>
      </c>
      <c r="C46" s="3">
        <f t="shared" si="2"/>
        <v>44</v>
      </c>
      <c r="D46" s="3">
        <f t="shared" si="0"/>
        <v>1043.4799800000001</v>
      </c>
      <c r="E46">
        <f t="shared" si="1"/>
        <v>1020.3734408103157</v>
      </c>
    </row>
    <row r="47" spans="1:5" x14ac:dyDescent="0.35">
      <c r="A47" s="4">
        <v>33672</v>
      </c>
      <c r="B47" s="3">
        <v>1042.23999</v>
      </c>
      <c r="C47" s="3">
        <f t="shared" si="2"/>
        <v>45</v>
      </c>
      <c r="D47" s="3">
        <f t="shared" si="0"/>
        <v>1042.23999</v>
      </c>
      <c r="E47">
        <f t="shared" si="1"/>
        <v>1020.8556548713894</v>
      </c>
    </row>
    <row r="48" spans="1:5" x14ac:dyDescent="0.35">
      <c r="A48" s="4">
        <v>33673</v>
      </c>
      <c r="B48" s="3">
        <v>1043.4799800000001</v>
      </c>
      <c r="C48" s="3">
        <f t="shared" si="2"/>
        <v>46</v>
      </c>
      <c r="D48" s="3">
        <f t="shared" si="0"/>
        <v>1043.4799800000001</v>
      </c>
      <c r="E48">
        <f t="shared" si="1"/>
        <v>1021.3380968200103</v>
      </c>
    </row>
    <row r="49" spans="1:5" x14ac:dyDescent="0.35">
      <c r="A49" s="4">
        <v>33674</v>
      </c>
      <c r="B49" s="3">
        <v>1043.1300000000001</v>
      </c>
      <c r="C49" s="3">
        <f t="shared" si="2"/>
        <v>47</v>
      </c>
      <c r="D49" s="3">
        <f t="shared" si="0"/>
        <v>1043.1300000000001</v>
      </c>
      <c r="E49">
        <f t="shared" si="1"/>
        <v>1021.8207667638749</v>
      </c>
    </row>
    <row r="50" spans="1:5" x14ac:dyDescent="0.35">
      <c r="A50" s="4">
        <v>33675</v>
      </c>
      <c r="B50" s="3">
        <v>1043.1300000000001</v>
      </c>
      <c r="C50" s="3">
        <f t="shared" si="2"/>
        <v>48</v>
      </c>
      <c r="D50" s="3">
        <f t="shared" si="0"/>
        <v>1043.1300000000001</v>
      </c>
      <c r="E50">
        <f t="shared" si="1"/>
        <v>1022.3036648107304</v>
      </c>
    </row>
    <row r="51" spans="1:5" x14ac:dyDescent="0.35">
      <c r="A51" s="4">
        <v>33676</v>
      </c>
      <c r="B51" s="3">
        <v>1042</v>
      </c>
      <c r="C51" s="3">
        <f t="shared" si="2"/>
        <v>49</v>
      </c>
      <c r="D51" s="3">
        <f t="shared" si="0"/>
        <v>1042</v>
      </c>
      <c r="E51">
        <f t="shared" si="1"/>
        <v>1022.7867910683754</v>
      </c>
    </row>
    <row r="52" spans="1:5" x14ac:dyDescent="0.35">
      <c r="A52" s="4">
        <v>33679</v>
      </c>
      <c r="B52" s="3">
        <v>1043.90002</v>
      </c>
      <c r="C52" s="3">
        <f t="shared" si="2"/>
        <v>50</v>
      </c>
      <c r="D52" s="3">
        <f t="shared" si="0"/>
        <v>1043.90002</v>
      </c>
      <c r="E52">
        <f t="shared" si="1"/>
        <v>1023.2701456446587</v>
      </c>
    </row>
    <row r="53" spans="1:5" x14ac:dyDescent="0.35">
      <c r="A53" s="4">
        <v>33680</v>
      </c>
      <c r="B53" s="3">
        <v>1043.90002</v>
      </c>
      <c r="C53" s="3">
        <f t="shared" si="2"/>
        <v>51</v>
      </c>
      <c r="D53" s="3">
        <f t="shared" si="0"/>
        <v>1043.90002</v>
      </c>
      <c r="E53">
        <f t="shared" si="1"/>
        <v>1023.7537286474804</v>
      </c>
    </row>
    <row r="54" spans="1:5" x14ac:dyDescent="0.35">
      <c r="A54" s="4">
        <v>33681</v>
      </c>
      <c r="B54" s="3">
        <v>1043.90002</v>
      </c>
      <c r="C54" s="3">
        <f t="shared" si="2"/>
        <v>52</v>
      </c>
      <c r="D54" s="3">
        <f t="shared" si="0"/>
        <v>1043.90002</v>
      </c>
      <c r="E54">
        <f t="shared" si="1"/>
        <v>1024.2375401847921</v>
      </c>
    </row>
    <row r="55" spans="1:5" x14ac:dyDescent="0.35">
      <c r="A55" s="4">
        <v>33682</v>
      </c>
      <c r="B55" s="3">
        <v>1043.90002</v>
      </c>
      <c r="C55" s="3">
        <f t="shared" si="2"/>
        <v>53</v>
      </c>
      <c r="D55" s="3">
        <f t="shared" si="0"/>
        <v>1043.90002</v>
      </c>
      <c r="E55">
        <f t="shared" si="1"/>
        <v>1024.7215803645959</v>
      </c>
    </row>
    <row r="56" spans="1:5" x14ac:dyDescent="0.35">
      <c r="A56" s="4">
        <v>33683</v>
      </c>
      <c r="B56" s="3">
        <v>1045.9799800000001</v>
      </c>
      <c r="C56" s="3">
        <f t="shared" si="2"/>
        <v>54</v>
      </c>
      <c r="D56" s="3">
        <f t="shared" si="0"/>
        <v>1045.9799800000001</v>
      </c>
      <c r="E56">
        <f t="shared" si="1"/>
        <v>1025.2058492949443</v>
      </c>
    </row>
    <row r="57" spans="1:5" x14ac:dyDescent="0.35">
      <c r="A57" s="4">
        <v>33686</v>
      </c>
      <c r="B57" s="3">
        <v>1045.9799800000001</v>
      </c>
      <c r="C57" s="3">
        <f t="shared" si="2"/>
        <v>55</v>
      </c>
      <c r="D57" s="3">
        <f t="shared" si="0"/>
        <v>1045.9799800000001</v>
      </c>
      <c r="E57">
        <f t="shared" si="1"/>
        <v>1025.6903470839425</v>
      </c>
    </row>
    <row r="58" spans="1:5" x14ac:dyDescent="0.35">
      <c r="A58" s="4">
        <v>33687</v>
      </c>
      <c r="B58" s="3">
        <v>1045.9799800000001</v>
      </c>
      <c r="C58" s="3">
        <f t="shared" si="2"/>
        <v>56</v>
      </c>
      <c r="D58" s="3">
        <f t="shared" si="0"/>
        <v>1045.9799800000001</v>
      </c>
      <c r="E58">
        <f t="shared" si="1"/>
        <v>1026.1750738397452</v>
      </c>
    </row>
    <row r="59" spans="1:5" x14ac:dyDescent="0.35">
      <c r="A59" s="4">
        <v>33688</v>
      </c>
      <c r="B59" s="3">
        <v>1045.9799800000001</v>
      </c>
      <c r="C59" s="3">
        <f t="shared" si="2"/>
        <v>57</v>
      </c>
      <c r="D59" s="3">
        <f t="shared" si="0"/>
        <v>1045.9799800000001</v>
      </c>
      <c r="E59">
        <f t="shared" si="1"/>
        <v>1026.6600296705594</v>
      </c>
    </row>
    <row r="60" spans="1:5" x14ac:dyDescent="0.35">
      <c r="A60" s="4">
        <v>33689</v>
      </c>
      <c r="B60" s="3">
        <v>1045.9799800000001</v>
      </c>
      <c r="C60" s="3">
        <f t="shared" si="2"/>
        <v>58</v>
      </c>
      <c r="D60" s="3">
        <f t="shared" si="0"/>
        <v>1045.9799800000001</v>
      </c>
      <c r="E60">
        <f t="shared" si="1"/>
        <v>1027.1452146846423</v>
      </c>
    </row>
    <row r="61" spans="1:5" x14ac:dyDescent="0.35">
      <c r="A61" s="4">
        <v>33690</v>
      </c>
      <c r="B61" s="3">
        <v>1057.5400400000001</v>
      </c>
      <c r="C61" s="3">
        <f t="shared" si="2"/>
        <v>59</v>
      </c>
      <c r="D61" s="3">
        <f t="shared" si="0"/>
        <v>1057.5400400000001</v>
      </c>
      <c r="E61">
        <f t="shared" si="1"/>
        <v>1027.6306289903032</v>
      </c>
    </row>
    <row r="62" spans="1:5" x14ac:dyDescent="0.35">
      <c r="A62" s="4">
        <v>33693</v>
      </c>
      <c r="B62" s="3">
        <v>1059.40002</v>
      </c>
      <c r="C62" s="3">
        <f t="shared" si="2"/>
        <v>60</v>
      </c>
      <c r="D62" s="3">
        <f t="shared" si="0"/>
        <v>1059.40002</v>
      </c>
      <c r="E62">
        <f t="shared" si="1"/>
        <v>1028.1162726959012</v>
      </c>
    </row>
    <row r="63" spans="1:5" x14ac:dyDescent="0.35">
      <c r="A63" s="4">
        <v>33694</v>
      </c>
      <c r="B63" s="3">
        <v>1059.40002</v>
      </c>
      <c r="C63" s="3">
        <f t="shared" si="2"/>
        <v>61</v>
      </c>
      <c r="D63" s="3">
        <f t="shared" si="0"/>
        <v>1059.40002</v>
      </c>
      <c r="E63">
        <f t="shared" si="1"/>
        <v>1028.6021459098481</v>
      </c>
    </row>
    <row r="64" spans="1:5" x14ac:dyDescent="0.35">
      <c r="A64" s="4">
        <v>33695</v>
      </c>
      <c r="B64" s="3">
        <v>1059.4300499999999</v>
      </c>
      <c r="C64" s="3">
        <f t="shared" si="2"/>
        <v>62</v>
      </c>
      <c r="D64" s="3">
        <f t="shared" si="0"/>
        <v>1059.4300499999999</v>
      </c>
      <c r="E64">
        <f t="shared" si="1"/>
        <v>1029.0882487406063</v>
      </c>
    </row>
    <row r="65" spans="1:5" x14ac:dyDescent="0.35">
      <c r="A65" s="4">
        <v>33696</v>
      </c>
      <c r="B65" s="3">
        <v>1063.1199999999999</v>
      </c>
      <c r="C65" s="3">
        <f t="shared" si="2"/>
        <v>63</v>
      </c>
      <c r="D65" s="3">
        <f t="shared" si="0"/>
        <v>1063.1199999999999</v>
      </c>
      <c r="E65">
        <f t="shared" si="1"/>
        <v>1029.5745812966893</v>
      </c>
    </row>
    <row r="66" spans="1:5" x14ac:dyDescent="0.35">
      <c r="A66" s="4">
        <v>33697</v>
      </c>
      <c r="B66" s="3">
        <v>1063.3000500000001</v>
      </c>
      <c r="C66" s="3">
        <f t="shared" si="2"/>
        <v>64</v>
      </c>
      <c r="D66" s="3">
        <f t="shared" si="0"/>
        <v>1063.3000500000001</v>
      </c>
      <c r="E66">
        <f t="shared" si="1"/>
        <v>1030.0611436866618</v>
      </c>
    </row>
    <row r="67" spans="1:5" x14ac:dyDescent="0.35">
      <c r="A67" s="4">
        <v>33701</v>
      </c>
      <c r="B67" s="3">
        <v>1063.3000500000001</v>
      </c>
      <c r="C67" s="3">
        <f t="shared" si="2"/>
        <v>65</v>
      </c>
      <c r="D67" s="3">
        <f t="shared" ref="D67:D130" si="3">B67</f>
        <v>1063.3000500000001</v>
      </c>
      <c r="E67">
        <f t="shared" ref="E67:E130" si="4">$D$2*EXP($G$3*C67)</f>
        <v>1030.5479360191405</v>
      </c>
    </row>
    <row r="68" spans="1:5" x14ac:dyDescent="0.35">
      <c r="A68" s="4">
        <v>33702</v>
      </c>
      <c r="B68" s="3">
        <v>1063.3000500000001</v>
      </c>
      <c r="C68" s="3">
        <f t="shared" ref="C68:C131" si="5">C67+1</f>
        <v>66</v>
      </c>
      <c r="D68" s="3">
        <f t="shared" si="3"/>
        <v>1063.3000500000001</v>
      </c>
      <c r="E68">
        <f t="shared" si="4"/>
        <v>1031.0349584027927</v>
      </c>
    </row>
    <row r="69" spans="1:5" x14ac:dyDescent="0.35">
      <c r="A69" s="4">
        <v>33703</v>
      </c>
      <c r="B69" s="3">
        <v>1063.3900100000001</v>
      </c>
      <c r="C69" s="3">
        <f t="shared" si="5"/>
        <v>67</v>
      </c>
      <c r="D69" s="3">
        <f t="shared" si="3"/>
        <v>1063.3900100000001</v>
      </c>
      <c r="E69">
        <f t="shared" si="4"/>
        <v>1031.5222109463375</v>
      </c>
    </row>
    <row r="70" spans="1:5" x14ac:dyDescent="0.35">
      <c r="A70" s="4">
        <v>33704</v>
      </c>
      <c r="B70" s="3">
        <v>1062.68994</v>
      </c>
      <c r="C70" s="3">
        <f t="shared" si="5"/>
        <v>68</v>
      </c>
      <c r="D70" s="3">
        <f t="shared" si="3"/>
        <v>1062.68994</v>
      </c>
      <c r="E70">
        <f t="shared" si="4"/>
        <v>1032.0096937585449</v>
      </c>
    </row>
    <row r="71" spans="1:5" x14ac:dyDescent="0.35">
      <c r="A71" s="4">
        <v>33707</v>
      </c>
      <c r="B71" s="3">
        <v>1064.1400100000001</v>
      </c>
      <c r="C71" s="3">
        <f t="shared" si="5"/>
        <v>69</v>
      </c>
      <c r="D71" s="3">
        <f t="shared" si="3"/>
        <v>1064.1400100000001</v>
      </c>
      <c r="E71">
        <f t="shared" si="4"/>
        <v>1032.4974069482373</v>
      </c>
    </row>
    <row r="72" spans="1:5" x14ac:dyDescent="0.35">
      <c r="A72" s="4">
        <v>33708</v>
      </c>
      <c r="B72" s="3">
        <v>1069.40002</v>
      </c>
      <c r="C72" s="3">
        <f t="shared" si="5"/>
        <v>70</v>
      </c>
      <c r="D72" s="3">
        <f t="shared" si="3"/>
        <v>1069.40002</v>
      </c>
      <c r="E72">
        <f t="shared" si="4"/>
        <v>1032.9853506242869</v>
      </c>
    </row>
    <row r="73" spans="1:5" x14ac:dyDescent="0.35">
      <c r="A73" s="4">
        <v>33709</v>
      </c>
      <c r="B73" s="3">
        <v>1068.7900400000001</v>
      </c>
      <c r="C73" s="3">
        <f t="shared" si="5"/>
        <v>71</v>
      </c>
      <c r="D73" s="3">
        <f t="shared" si="3"/>
        <v>1068.7900400000001</v>
      </c>
      <c r="E73">
        <f t="shared" si="4"/>
        <v>1033.473524895619</v>
      </c>
    </row>
    <row r="74" spans="1:5" x14ac:dyDescent="0.35">
      <c r="A74" s="4">
        <v>33710</v>
      </c>
      <c r="B74" s="3">
        <v>1069.9799800000001</v>
      </c>
      <c r="C74" s="3">
        <f t="shared" si="5"/>
        <v>72</v>
      </c>
      <c r="D74" s="3">
        <f t="shared" si="3"/>
        <v>1069.9799800000001</v>
      </c>
      <c r="E74">
        <f t="shared" si="4"/>
        <v>1033.9619298712093</v>
      </c>
    </row>
    <row r="75" spans="1:5" x14ac:dyDescent="0.35">
      <c r="A75" s="4">
        <v>33711</v>
      </c>
      <c r="B75" s="3">
        <v>1070.4799800000001</v>
      </c>
      <c r="C75" s="3">
        <f t="shared" si="5"/>
        <v>73</v>
      </c>
      <c r="D75" s="3">
        <f t="shared" si="3"/>
        <v>1070.4799800000001</v>
      </c>
      <c r="E75">
        <f t="shared" si="4"/>
        <v>1034.4505656600854</v>
      </c>
    </row>
    <row r="76" spans="1:5" x14ac:dyDescent="0.35">
      <c r="A76" s="4">
        <v>33714</v>
      </c>
      <c r="B76" s="3">
        <v>1065.23999</v>
      </c>
      <c r="C76" s="3">
        <f t="shared" si="5"/>
        <v>74</v>
      </c>
      <c r="D76" s="3">
        <f t="shared" si="3"/>
        <v>1065.23999</v>
      </c>
      <c r="E76">
        <f t="shared" si="4"/>
        <v>1034.9394323713268</v>
      </c>
    </row>
    <row r="77" spans="1:5" x14ac:dyDescent="0.35">
      <c r="A77" s="4">
        <v>33715</v>
      </c>
      <c r="B77" s="3">
        <v>1065.23999</v>
      </c>
      <c r="C77" s="3">
        <f t="shared" si="5"/>
        <v>75</v>
      </c>
      <c r="D77" s="3">
        <f t="shared" si="3"/>
        <v>1065.23999</v>
      </c>
      <c r="E77">
        <f t="shared" si="4"/>
        <v>1035.428530114064</v>
      </c>
    </row>
    <row r="78" spans="1:5" x14ac:dyDescent="0.35">
      <c r="A78" s="4">
        <v>33716</v>
      </c>
      <c r="B78" s="3">
        <v>1064.2900400000001</v>
      </c>
      <c r="C78" s="3">
        <f t="shared" si="5"/>
        <v>76</v>
      </c>
      <c r="D78" s="3">
        <f t="shared" si="3"/>
        <v>1064.2900400000001</v>
      </c>
      <c r="E78">
        <f t="shared" si="4"/>
        <v>1035.9178589974786</v>
      </c>
    </row>
    <row r="79" spans="1:5" x14ac:dyDescent="0.35">
      <c r="A79" s="4">
        <v>33717</v>
      </c>
      <c r="B79" s="3">
        <v>1064.2900400000001</v>
      </c>
      <c r="C79" s="3">
        <f t="shared" si="5"/>
        <v>77</v>
      </c>
      <c r="D79" s="3">
        <f t="shared" si="3"/>
        <v>1064.2900400000001</v>
      </c>
      <c r="E79">
        <f t="shared" si="4"/>
        <v>1036.4074191308052</v>
      </c>
    </row>
    <row r="80" spans="1:5" x14ac:dyDescent="0.35">
      <c r="A80" s="4">
        <v>33718</v>
      </c>
      <c r="B80" s="3">
        <v>1064.1400100000001</v>
      </c>
      <c r="C80" s="3">
        <f t="shared" si="5"/>
        <v>78</v>
      </c>
      <c r="D80" s="3">
        <f t="shared" si="3"/>
        <v>1064.1400100000001</v>
      </c>
      <c r="E80">
        <f t="shared" si="4"/>
        <v>1036.8972106233286</v>
      </c>
    </row>
    <row r="81" spans="1:5" x14ac:dyDescent="0.35">
      <c r="A81" s="4">
        <v>33721</v>
      </c>
      <c r="B81" s="3">
        <v>1064.1400100000001</v>
      </c>
      <c r="C81" s="3">
        <f t="shared" si="5"/>
        <v>79</v>
      </c>
      <c r="D81" s="3">
        <f t="shared" si="3"/>
        <v>1064.1400100000001</v>
      </c>
      <c r="E81">
        <f t="shared" si="4"/>
        <v>1037.3872335843866</v>
      </c>
    </row>
    <row r="82" spans="1:5" x14ac:dyDescent="0.35">
      <c r="A82" s="4">
        <v>33722</v>
      </c>
      <c r="B82" s="3">
        <v>1064.73999</v>
      </c>
      <c r="C82" s="3">
        <f t="shared" si="5"/>
        <v>80</v>
      </c>
      <c r="D82" s="3">
        <f t="shared" si="3"/>
        <v>1064.73999</v>
      </c>
      <c r="E82">
        <f t="shared" si="4"/>
        <v>1037.8774881233674</v>
      </c>
    </row>
    <row r="83" spans="1:5" x14ac:dyDescent="0.35">
      <c r="A83" s="4">
        <v>33723</v>
      </c>
      <c r="B83" s="3">
        <v>1063.5400400000001</v>
      </c>
      <c r="C83" s="3">
        <f t="shared" si="5"/>
        <v>81</v>
      </c>
      <c r="D83" s="3">
        <f t="shared" si="3"/>
        <v>1063.5400400000001</v>
      </c>
      <c r="E83">
        <f t="shared" si="4"/>
        <v>1038.3679743497114</v>
      </c>
    </row>
    <row r="84" spans="1:5" x14ac:dyDescent="0.35">
      <c r="A84" s="4">
        <v>33724</v>
      </c>
      <c r="B84" s="3">
        <v>1063.5400400000001</v>
      </c>
      <c r="C84" s="3">
        <f t="shared" si="5"/>
        <v>82</v>
      </c>
      <c r="D84" s="3">
        <f t="shared" si="3"/>
        <v>1063.5400400000001</v>
      </c>
      <c r="E84">
        <f t="shared" si="4"/>
        <v>1038.8586923729113</v>
      </c>
    </row>
    <row r="85" spans="1:5" x14ac:dyDescent="0.35">
      <c r="A85" s="4">
        <v>33728</v>
      </c>
      <c r="B85" s="3">
        <v>1063.5400400000001</v>
      </c>
      <c r="C85" s="3">
        <f t="shared" si="5"/>
        <v>83</v>
      </c>
      <c r="D85" s="3">
        <f t="shared" si="3"/>
        <v>1063.5400400000001</v>
      </c>
      <c r="E85">
        <f t="shared" si="4"/>
        <v>1039.3496423025106</v>
      </c>
    </row>
    <row r="86" spans="1:5" x14ac:dyDescent="0.35">
      <c r="A86" s="4">
        <v>33729</v>
      </c>
      <c r="B86" s="3">
        <v>1065.4300499999999</v>
      </c>
      <c r="C86" s="3">
        <f t="shared" si="5"/>
        <v>84</v>
      </c>
      <c r="D86" s="3">
        <f t="shared" si="3"/>
        <v>1065.4300499999999</v>
      </c>
      <c r="E86">
        <f t="shared" si="4"/>
        <v>1039.840824248105</v>
      </c>
    </row>
    <row r="87" spans="1:5" x14ac:dyDescent="0.35">
      <c r="A87" s="4">
        <v>33730</v>
      </c>
      <c r="B87" s="3">
        <v>1065.5200199999999</v>
      </c>
      <c r="C87" s="3">
        <f t="shared" si="5"/>
        <v>85</v>
      </c>
      <c r="D87" s="3">
        <f t="shared" si="3"/>
        <v>1065.5200199999999</v>
      </c>
      <c r="E87">
        <f t="shared" si="4"/>
        <v>1040.3322383193422</v>
      </c>
    </row>
    <row r="88" spans="1:5" x14ac:dyDescent="0.35">
      <c r="A88" s="4">
        <v>33731</v>
      </c>
      <c r="B88" s="3">
        <v>1064.82996</v>
      </c>
      <c r="C88" s="3">
        <f t="shared" si="5"/>
        <v>86</v>
      </c>
      <c r="D88" s="3">
        <f t="shared" si="3"/>
        <v>1064.82996</v>
      </c>
      <c r="E88">
        <f t="shared" si="4"/>
        <v>1040.8238846259214</v>
      </c>
    </row>
    <row r="89" spans="1:5" x14ac:dyDescent="0.35">
      <c r="A89" s="4">
        <v>33732</v>
      </c>
      <c r="B89" s="3">
        <v>1067.3699999999999</v>
      </c>
      <c r="C89" s="3">
        <f t="shared" si="5"/>
        <v>87</v>
      </c>
      <c r="D89" s="3">
        <f t="shared" si="3"/>
        <v>1067.3699999999999</v>
      </c>
      <c r="E89">
        <f t="shared" si="4"/>
        <v>1041.3157632775935</v>
      </c>
    </row>
    <row r="90" spans="1:5" x14ac:dyDescent="0.35">
      <c r="A90" s="4">
        <v>33735</v>
      </c>
      <c r="B90" s="3">
        <v>1067.3699999999999</v>
      </c>
      <c r="C90" s="3">
        <f t="shared" si="5"/>
        <v>88</v>
      </c>
      <c r="D90" s="3">
        <f t="shared" si="3"/>
        <v>1067.3699999999999</v>
      </c>
      <c r="E90">
        <f t="shared" si="4"/>
        <v>1041.807874384162</v>
      </c>
    </row>
    <row r="91" spans="1:5" x14ac:dyDescent="0.35">
      <c r="A91" s="4">
        <v>33736</v>
      </c>
      <c r="B91" s="3">
        <v>1065.3900100000001</v>
      </c>
      <c r="C91" s="3">
        <f t="shared" si="5"/>
        <v>89</v>
      </c>
      <c r="D91" s="3">
        <f t="shared" si="3"/>
        <v>1065.3900100000001</v>
      </c>
      <c r="E91">
        <f t="shared" si="4"/>
        <v>1042.3002180554813</v>
      </c>
    </row>
    <row r="92" spans="1:5" x14ac:dyDescent="0.35">
      <c r="A92" s="4">
        <v>33737</v>
      </c>
      <c r="B92" s="3">
        <v>1065.06006</v>
      </c>
      <c r="C92" s="3">
        <f t="shared" si="5"/>
        <v>90</v>
      </c>
      <c r="D92" s="3">
        <f t="shared" si="3"/>
        <v>1065.06006</v>
      </c>
      <c r="E92">
        <f t="shared" si="4"/>
        <v>1042.7927944014582</v>
      </c>
    </row>
    <row r="93" spans="1:5" x14ac:dyDescent="0.35">
      <c r="A93" s="4">
        <v>33738</v>
      </c>
      <c r="B93" s="3">
        <v>1054.58997</v>
      </c>
      <c r="C93" s="3">
        <f t="shared" si="5"/>
        <v>91</v>
      </c>
      <c r="D93" s="3">
        <f t="shared" si="3"/>
        <v>1054.58997</v>
      </c>
      <c r="E93">
        <f t="shared" si="4"/>
        <v>1043.2856035320522</v>
      </c>
    </row>
    <row r="94" spans="1:5" x14ac:dyDescent="0.35">
      <c r="A94" s="4">
        <v>33739</v>
      </c>
      <c r="B94" s="3">
        <v>1054.9799800000001</v>
      </c>
      <c r="C94" s="3">
        <f t="shared" si="5"/>
        <v>92</v>
      </c>
      <c r="D94" s="3">
        <f t="shared" si="3"/>
        <v>1054.9799800000001</v>
      </c>
      <c r="E94">
        <f t="shared" si="4"/>
        <v>1043.7786455572732</v>
      </c>
    </row>
    <row r="95" spans="1:5" x14ac:dyDescent="0.35">
      <c r="A95" s="4">
        <v>33742</v>
      </c>
      <c r="B95" s="3">
        <v>1054.9799800000001</v>
      </c>
      <c r="C95" s="3">
        <f t="shared" si="5"/>
        <v>93</v>
      </c>
      <c r="D95" s="3">
        <f t="shared" si="3"/>
        <v>1054.9799800000001</v>
      </c>
      <c r="E95">
        <f t="shared" si="4"/>
        <v>1044.2719205871842</v>
      </c>
    </row>
    <row r="96" spans="1:5" x14ac:dyDescent="0.35">
      <c r="A96" s="4">
        <v>33743</v>
      </c>
      <c r="B96" s="3">
        <v>1057.0200199999999</v>
      </c>
      <c r="C96" s="3">
        <f t="shared" si="5"/>
        <v>94</v>
      </c>
      <c r="D96" s="3">
        <f t="shared" si="3"/>
        <v>1057.0200199999999</v>
      </c>
      <c r="E96">
        <f t="shared" si="4"/>
        <v>1044.7654287319001</v>
      </c>
    </row>
    <row r="97" spans="1:5" x14ac:dyDescent="0.35">
      <c r="A97" s="4">
        <v>33744</v>
      </c>
      <c r="B97" s="3">
        <v>1063.4799800000001</v>
      </c>
      <c r="C97" s="3">
        <f t="shared" si="5"/>
        <v>95</v>
      </c>
      <c r="D97" s="3">
        <f t="shared" si="3"/>
        <v>1063.4799800000001</v>
      </c>
      <c r="E97">
        <f t="shared" si="4"/>
        <v>1045.2591701015872</v>
      </c>
    </row>
    <row r="98" spans="1:5" x14ac:dyDescent="0.35">
      <c r="A98" s="4">
        <v>33745</v>
      </c>
      <c r="B98" s="3">
        <v>1063.6199999999999</v>
      </c>
      <c r="C98" s="3">
        <f t="shared" si="5"/>
        <v>96</v>
      </c>
      <c r="D98" s="3">
        <f t="shared" si="3"/>
        <v>1063.6199999999999</v>
      </c>
      <c r="E98">
        <f t="shared" si="4"/>
        <v>1045.7531448064647</v>
      </c>
    </row>
    <row r="99" spans="1:5" x14ac:dyDescent="0.35">
      <c r="A99" s="4">
        <v>33746</v>
      </c>
      <c r="B99" s="3">
        <v>1063.6199999999999</v>
      </c>
      <c r="C99" s="3">
        <f t="shared" si="5"/>
        <v>97</v>
      </c>
      <c r="D99" s="3">
        <f t="shared" si="3"/>
        <v>1063.6199999999999</v>
      </c>
      <c r="E99">
        <f t="shared" si="4"/>
        <v>1046.2473529568035</v>
      </c>
    </row>
    <row r="100" spans="1:5" x14ac:dyDescent="0.35">
      <c r="A100" s="4">
        <v>33749</v>
      </c>
      <c r="B100" s="3">
        <v>1063.67004</v>
      </c>
      <c r="C100" s="3">
        <f t="shared" si="5"/>
        <v>98</v>
      </c>
      <c r="D100" s="3">
        <f t="shared" si="3"/>
        <v>1063.67004</v>
      </c>
      <c r="E100">
        <f t="shared" si="4"/>
        <v>1046.7417946629264</v>
      </c>
    </row>
    <row r="101" spans="1:5" x14ac:dyDescent="0.35">
      <c r="A101" s="4">
        <v>33750</v>
      </c>
      <c r="B101" s="3">
        <v>1058.8800000000001</v>
      </c>
      <c r="C101" s="3">
        <f t="shared" si="5"/>
        <v>99</v>
      </c>
      <c r="D101" s="3">
        <f t="shared" si="3"/>
        <v>1058.8800000000001</v>
      </c>
      <c r="E101">
        <f t="shared" si="4"/>
        <v>1047.2364700352091</v>
      </c>
    </row>
    <row r="102" spans="1:5" x14ac:dyDescent="0.35">
      <c r="A102" s="4">
        <v>33751</v>
      </c>
      <c r="B102" s="3">
        <v>1059.0200199999999</v>
      </c>
      <c r="C102" s="3">
        <f t="shared" si="5"/>
        <v>100</v>
      </c>
      <c r="D102" s="3">
        <f t="shared" si="3"/>
        <v>1059.0200199999999</v>
      </c>
      <c r="E102">
        <f t="shared" si="4"/>
        <v>1047.7313791840782</v>
      </c>
    </row>
    <row r="103" spans="1:5" x14ac:dyDescent="0.35">
      <c r="A103" s="4">
        <v>33752</v>
      </c>
      <c r="B103" s="3">
        <v>1059.1800499999999</v>
      </c>
      <c r="C103" s="3">
        <f t="shared" si="5"/>
        <v>101</v>
      </c>
      <c r="D103" s="3">
        <f t="shared" si="3"/>
        <v>1059.1800499999999</v>
      </c>
      <c r="E103">
        <f t="shared" si="4"/>
        <v>1048.2265222200135</v>
      </c>
    </row>
    <row r="104" spans="1:5" x14ac:dyDescent="0.35">
      <c r="A104" s="4">
        <v>33753</v>
      </c>
      <c r="B104" s="3">
        <v>1059.1800499999999</v>
      </c>
      <c r="C104" s="3">
        <f t="shared" si="5"/>
        <v>102</v>
      </c>
      <c r="D104" s="3">
        <f t="shared" si="3"/>
        <v>1059.1800499999999</v>
      </c>
      <c r="E104">
        <f t="shared" si="4"/>
        <v>1048.721899253547</v>
      </c>
    </row>
    <row r="105" spans="1:5" x14ac:dyDescent="0.35">
      <c r="A105" s="4">
        <v>33756</v>
      </c>
      <c r="B105" s="3">
        <v>1060.6199999999999</v>
      </c>
      <c r="C105" s="3">
        <f t="shared" si="5"/>
        <v>103</v>
      </c>
      <c r="D105" s="3">
        <f t="shared" si="3"/>
        <v>1060.6199999999999</v>
      </c>
      <c r="E105">
        <f t="shared" si="4"/>
        <v>1049.217510395262</v>
      </c>
    </row>
    <row r="106" spans="1:5" x14ac:dyDescent="0.35">
      <c r="A106" s="4">
        <v>33757</v>
      </c>
      <c r="B106" s="3">
        <v>1061.0699500000001</v>
      </c>
      <c r="C106" s="3">
        <f t="shared" si="5"/>
        <v>104</v>
      </c>
      <c r="D106" s="3">
        <f t="shared" si="3"/>
        <v>1061.0699500000001</v>
      </c>
      <c r="E106">
        <f t="shared" si="4"/>
        <v>1049.7133557557956</v>
      </c>
    </row>
    <row r="107" spans="1:5" x14ac:dyDescent="0.35">
      <c r="A107" s="4">
        <v>33758</v>
      </c>
      <c r="B107" s="3">
        <v>1061.7700199999999</v>
      </c>
      <c r="C107" s="3">
        <f t="shared" si="5"/>
        <v>105</v>
      </c>
      <c r="D107" s="3">
        <f t="shared" si="3"/>
        <v>1061.7700199999999</v>
      </c>
      <c r="E107">
        <f t="shared" si="4"/>
        <v>1050.2094354458357</v>
      </c>
    </row>
    <row r="108" spans="1:5" x14ac:dyDescent="0.35">
      <c r="A108" s="4">
        <v>33759</v>
      </c>
      <c r="B108" s="3">
        <v>1062.9499499999999</v>
      </c>
      <c r="C108" s="3">
        <f t="shared" si="5"/>
        <v>106</v>
      </c>
      <c r="D108" s="3">
        <f t="shared" si="3"/>
        <v>1062.9499499999999</v>
      </c>
      <c r="E108">
        <f t="shared" si="4"/>
        <v>1050.705749576123</v>
      </c>
    </row>
    <row r="109" spans="1:5" x14ac:dyDescent="0.35">
      <c r="A109" s="4">
        <v>33760</v>
      </c>
      <c r="B109" s="3">
        <v>1062.9499499999999</v>
      </c>
      <c r="C109" s="3">
        <f t="shared" si="5"/>
        <v>107</v>
      </c>
      <c r="D109" s="3">
        <f t="shared" si="3"/>
        <v>1062.9499499999999</v>
      </c>
      <c r="E109">
        <f t="shared" si="4"/>
        <v>1051.2022982574513</v>
      </c>
    </row>
    <row r="110" spans="1:5" x14ac:dyDescent="0.35">
      <c r="A110" s="4">
        <v>33763</v>
      </c>
      <c r="B110" s="3">
        <v>1062.9499499999999</v>
      </c>
      <c r="C110" s="3">
        <f t="shared" si="5"/>
        <v>108</v>
      </c>
      <c r="D110" s="3">
        <f t="shared" si="3"/>
        <v>1062.9499499999999</v>
      </c>
      <c r="E110">
        <f t="shared" si="4"/>
        <v>1051.6990816006653</v>
      </c>
    </row>
    <row r="111" spans="1:5" x14ac:dyDescent="0.35">
      <c r="A111" s="4">
        <v>33764</v>
      </c>
      <c r="B111" s="3">
        <v>1062.9499499999999</v>
      </c>
      <c r="C111" s="3">
        <f t="shared" si="5"/>
        <v>109</v>
      </c>
      <c r="D111" s="3">
        <f t="shared" si="3"/>
        <v>1062.9499499999999</v>
      </c>
      <c r="E111">
        <f t="shared" si="4"/>
        <v>1052.1960997166634</v>
      </c>
    </row>
    <row r="112" spans="1:5" x14ac:dyDescent="0.35">
      <c r="A112" s="4">
        <v>33765</v>
      </c>
      <c r="B112" s="3">
        <v>1062.9499499999999</v>
      </c>
      <c r="C112" s="3">
        <f t="shared" si="5"/>
        <v>110</v>
      </c>
      <c r="D112" s="3">
        <f t="shared" si="3"/>
        <v>1062.9499499999999</v>
      </c>
      <c r="E112">
        <f t="shared" si="4"/>
        <v>1052.6933527163958</v>
      </c>
    </row>
    <row r="113" spans="1:5" x14ac:dyDescent="0.35">
      <c r="A113" s="4">
        <v>33766</v>
      </c>
      <c r="B113" s="3">
        <v>1065.8599899999999</v>
      </c>
      <c r="C113" s="3">
        <f t="shared" si="5"/>
        <v>111</v>
      </c>
      <c r="D113" s="3">
        <f t="shared" si="3"/>
        <v>1065.8599899999999</v>
      </c>
      <c r="E113">
        <f t="shared" si="4"/>
        <v>1053.1908407108654</v>
      </c>
    </row>
    <row r="114" spans="1:5" x14ac:dyDescent="0.35">
      <c r="A114" s="4">
        <v>33770</v>
      </c>
      <c r="B114" s="3">
        <v>1065.8599899999999</v>
      </c>
      <c r="C114" s="3">
        <f t="shared" si="5"/>
        <v>112</v>
      </c>
      <c r="D114" s="3">
        <f t="shared" si="3"/>
        <v>1065.8599899999999</v>
      </c>
      <c r="E114">
        <f t="shared" si="4"/>
        <v>1053.6885638111271</v>
      </c>
    </row>
    <row r="115" spans="1:5" x14ac:dyDescent="0.35">
      <c r="A115" s="4">
        <v>33771</v>
      </c>
      <c r="B115" s="3">
        <v>1064.9799800000001</v>
      </c>
      <c r="C115" s="3">
        <f t="shared" si="5"/>
        <v>113</v>
      </c>
      <c r="D115" s="3">
        <f t="shared" si="3"/>
        <v>1064.9799800000001</v>
      </c>
      <c r="E115">
        <f t="shared" si="4"/>
        <v>1054.1865221282887</v>
      </c>
    </row>
    <row r="116" spans="1:5" x14ac:dyDescent="0.35">
      <c r="A116" s="4">
        <v>33772</v>
      </c>
      <c r="B116" s="3">
        <v>1064.9300499999999</v>
      </c>
      <c r="C116" s="3">
        <f t="shared" si="5"/>
        <v>114</v>
      </c>
      <c r="D116" s="3">
        <f t="shared" si="3"/>
        <v>1064.9300499999999</v>
      </c>
      <c r="E116">
        <f t="shared" si="4"/>
        <v>1054.6847157735101</v>
      </c>
    </row>
    <row r="117" spans="1:5" x14ac:dyDescent="0.35">
      <c r="A117" s="4">
        <v>33773</v>
      </c>
      <c r="B117" s="3">
        <v>1066.1400100000001</v>
      </c>
      <c r="C117" s="3">
        <f t="shared" si="5"/>
        <v>115</v>
      </c>
      <c r="D117" s="3">
        <f t="shared" si="3"/>
        <v>1066.1400100000001</v>
      </c>
      <c r="E117">
        <f t="shared" si="4"/>
        <v>1055.1831448580047</v>
      </c>
    </row>
    <row r="118" spans="1:5" x14ac:dyDescent="0.35">
      <c r="A118" s="4">
        <v>33774</v>
      </c>
      <c r="B118" s="3">
        <v>1062.3699999999999</v>
      </c>
      <c r="C118" s="3">
        <f t="shared" si="5"/>
        <v>116</v>
      </c>
      <c r="D118" s="3">
        <f t="shared" si="3"/>
        <v>1062.3699999999999</v>
      </c>
      <c r="E118">
        <f t="shared" si="4"/>
        <v>1055.6818094930368</v>
      </c>
    </row>
    <row r="119" spans="1:5" x14ac:dyDescent="0.35">
      <c r="A119" s="4">
        <v>33777</v>
      </c>
      <c r="B119" s="3">
        <v>1062.3699999999999</v>
      </c>
      <c r="C119" s="3">
        <f t="shared" si="5"/>
        <v>117</v>
      </c>
      <c r="D119" s="3">
        <f t="shared" si="3"/>
        <v>1062.3699999999999</v>
      </c>
      <c r="E119">
        <f t="shared" si="4"/>
        <v>1056.1807097899252</v>
      </c>
    </row>
    <row r="120" spans="1:5" x14ac:dyDescent="0.35">
      <c r="A120" s="4">
        <v>33778</v>
      </c>
      <c r="B120" s="3">
        <v>1062.3699999999999</v>
      </c>
      <c r="C120" s="3">
        <f t="shared" si="5"/>
        <v>118</v>
      </c>
      <c r="D120" s="3">
        <f t="shared" si="3"/>
        <v>1062.3699999999999</v>
      </c>
      <c r="E120">
        <f t="shared" si="4"/>
        <v>1056.6798458600399</v>
      </c>
    </row>
    <row r="121" spans="1:5" x14ac:dyDescent="0.35">
      <c r="A121" s="4">
        <v>33779</v>
      </c>
      <c r="B121" s="3">
        <v>1062.3699999999999</v>
      </c>
      <c r="C121" s="3">
        <f t="shared" si="5"/>
        <v>119</v>
      </c>
      <c r="D121" s="3">
        <f t="shared" si="3"/>
        <v>1062.3699999999999</v>
      </c>
      <c r="E121">
        <f t="shared" si="4"/>
        <v>1057.1792178148041</v>
      </c>
    </row>
    <row r="122" spans="1:5" x14ac:dyDescent="0.35">
      <c r="A122" s="4">
        <v>33780</v>
      </c>
      <c r="B122" s="3">
        <v>1062.66003</v>
      </c>
      <c r="C122" s="3">
        <f t="shared" si="5"/>
        <v>120</v>
      </c>
      <c r="D122" s="3">
        <f t="shared" si="3"/>
        <v>1062.66003</v>
      </c>
      <c r="E122">
        <f t="shared" si="4"/>
        <v>1057.6788257656935</v>
      </c>
    </row>
    <row r="123" spans="1:5" x14ac:dyDescent="0.35">
      <c r="A123" s="4">
        <v>33781</v>
      </c>
      <c r="B123" s="3">
        <v>1062.66003</v>
      </c>
      <c r="C123" s="3">
        <f t="shared" si="5"/>
        <v>121</v>
      </c>
      <c r="D123" s="3">
        <f t="shared" si="3"/>
        <v>1062.66003</v>
      </c>
      <c r="E123">
        <f t="shared" si="4"/>
        <v>1058.1786698242363</v>
      </c>
    </row>
    <row r="124" spans="1:5" x14ac:dyDescent="0.35">
      <c r="A124" s="4">
        <v>33784</v>
      </c>
      <c r="B124" s="3">
        <v>1062.66003</v>
      </c>
      <c r="C124" s="3">
        <f t="shared" si="5"/>
        <v>122</v>
      </c>
      <c r="D124" s="3">
        <f t="shared" si="3"/>
        <v>1062.66003</v>
      </c>
      <c r="E124">
        <f t="shared" si="4"/>
        <v>1058.6787501020142</v>
      </c>
    </row>
    <row r="125" spans="1:5" x14ac:dyDescent="0.35">
      <c r="A125" s="4">
        <v>33785</v>
      </c>
      <c r="B125" s="3">
        <v>1062.66003</v>
      </c>
      <c r="C125" s="3">
        <f t="shared" si="5"/>
        <v>123</v>
      </c>
      <c r="D125" s="3">
        <f t="shared" si="3"/>
        <v>1062.66003</v>
      </c>
      <c r="E125">
        <f t="shared" si="4"/>
        <v>1059.1790667106607</v>
      </c>
    </row>
    <row r="126" spans="1:5" x14ac:dyDescent="0.35">
      <c r="A126" s="4">
        <v>33786</v>
      </c>
      <c r="B126" s="3">
        <v>1066.73999</v>
      </c>
      <c r="C126" s="3">
        <f t="shared" si="5"/>
        <v>124</v>
      </c>
      <c r="D126" s="3">
        <f t="shared" si="3"/>
        <v>1066.73999</v>
      </c>
      <c r="E126">
        <f t="shared" si="4"/>
        <v>1059.6796197618623</v>
      </c>
    </row>
    <row r="127" spans="1:5" x14ac:dyDescent="0.35">
      <c r="A127" s="4">
        <v>33788</v>
      </c>
      <c r="B127" s="3">
        <v>1067.4300499999999</v>
      </c>
      <c r="C127" s="3">
        <f t="shared" si="5"/>
        <v>125</v>
      </c>
      <c r="D127" s="3">
        <f t="shared" si="3"/>
        <v>1067.4300499999999</v>
      </c>
      <c r="E127">
        <f t="shared" si="4"/>
        <v>1060.1804093673586</v>
      </c>
    </row>
    <row r="128" spans="1:5" x14ac:dyDescent="0.35">
      <c r="A128" s="4">
        <v>33791</v>
      </c>
      <c r="B128" s="3">
        <v>1072.84998</v>
      </c>
      <c r="C128" s="3">
        <f t="shared" si="5"/>
        <v>126</v>
      </c>
      <c r="D128" s="3">
        <f t="shared" si="3"/>
        <v>1072.84998</v>
      </c>
      <c r="E128">
        <f t="shared" si="4"/>
        <v>1060.681435638942</v>
      </c>
    </row>
    <row r="129" spans="1:5" x14ac:dyDescent="0.35">
      <c r="A129" s="4">
        <v>33792</v>
      </c>
      <c r="B129" s="3">
        <v>1073.1199999999999</v>
      </c>
      <c r="C129" s="3">
        <f t="shared" si="5"/>
        <v>127</v>
      </c>
      <c r="D129" s="3">
        <f t="shared" si="3"/>
        <v>1073.1199999999999</v>
      </c>
      <c r="E129">
        <f t="shared" si="4"/>
        <v>1061.1826986884571</v>
      </c>
    </row>
    <row r="130" spans="1:5" x14ac:dyDescent="0.35">
      <c r="A130" s="4">
        <v>33793</v>
      </c>
      <c r="B130" s="3">
        <v>1054.6099899999999</v>
      </c>
      <c r="C130" s="3">
        <f t="shared" si="5"/>
        <v>128</v>
      </c>
      <c r="D130" s="3">
        <f t="shared" si="3"/>
        <v>1054.6099899999999</v>
      </c>
      <c r="E130">
        <f t="shared" si="4"/>
        <v>1061.6841986278021</v>
      </c>
    </row>
    <row r="131" spans="1:5" x14ac:dyDescent="0.35">
      <c r="A131" s="4">
        <v>33795</v>
      </c>
      <c r="B131" s="3">
        <v>1054.6099899999999</v>
      </c>
      <c r="C131" s="3">
        <f t="shared" si="5"/>
        <v>129</v>
      </c>
      <c r="D131" s="3">
        <f t="shared" ref="D131:D194" si="6">B131</f>
        <v>1054.6099899999999</v>
      </c>
      <c r="E131">
        <f t="shared" ref="E131:E194" si="7">$D$2*EXP($G$3*C131)</f>
        <v>1062.1859355689278</v>
      </c>
    </row>
    <row r="132" spans="1:5" x14ac:dyDescent="0.35">
      <c r="A132" s="4">
        <v>33798</v>
      </c>
      <c r="B132" s="3">
        <v>1054.8900100000001</v>
      </c>
      <c r="C132" s="3">
        <f t="shared" ref="C132:C195" si="8">C131+1</f>
        <v>130</v>
      </c>
      <c r="D132" s="3">
        <f t="shared" si="6"/>
        <v>1054.8900100000001</v>
      </c>
      <c r="E132">
        <f t="shared" si="7"/>
        <v>1062.6879096238379</v>
      </c>
    </row>
    <row r="133" spans="1:5" x14ac:dyDescent="0.35">
      <c r="A133" s="4">
        <v>33799</v>
      </c>
      <c r="B133" s="3">
        <v>1056.34998</v>
      </c>
      <c r="C133" s="3">
        <f t="shared" si="8"/>
        <v>131</v>
      </c>
      <c r="D133" s="3">
        <f t="shared" si="6"/>
        <v>1056.34998</v>
      </c>
      <c r="E133">
        <f t="shared" si="7"/>
        <v>1063.1901209045886</v>
      </c>
    </row>
    <row r="134" spans="1:5" x14ac:dyDescent="0.35">
      <c r="A134" s="4">
        <v>33800</v>
      </c>
      <c r="B134" s="3">
        <v>1054.0699500000001</v>
      </c>
      <c r="C134" s="3">
        <f t="shared" si="8"/>
        <v>132</v>
      </c>
      <c r="D134" s="3">
        <f t="shared" si="6"/>
        <v>1054.0699500000001</v>
      </c>
      <c r="E134">
        <f t="shared" si="7"/>
        <v>1063.6925695232903</v>
      </c>
    </row>
    <row r="135" spans="1:5" x14ac:dyDescent="0.35">
      <c r="A135" s="4">
        <v>33801</v>
      </c>
      <c r="B135" s="3">
        <v>1061.6400100000001</v>
      </c>
      <c r="C135" s="3">
        <f t="shared" si="8"/>
        <v>133</v>
      </c>
      <c r="D135" s="3">
        <f t="shared" si="6"/>
        <v>1061.6400100000001</v>
      </c>
      <c r="E135">
        <f t="shared" si="7"/>
        <v>1064.1952555921048</v>
      </c>
    </row>
    <row r="136" spans="1:5" x14ac:dyDescent="0.35">
      <c r="A136" s="4">
        <v>33802</v>
      </c>
      <c r="B136" s="3">
        <v>1060.9799800000001</v>
      </c>
      <c r="C136" s="3">
        <f t="shared" si="8"/>
        <v>134</v>
      </c>
      <c r="D136" s="3">
        <f t="shared" si="6"/>
        <v>1060.9799800000001</v>
      </c>
      <c r="E136">
        <f t="shared" si="7"/>
        <v>1064.698179223248</v>
      </c>
    </row>
    <row r="137" spans="1:5" x14ac:dyDescent="0.35">
      <c r="A137" s="4">
        <v>33805</v>
      </c>
      <c r="B137" s="3">
        <v>1061.4300499999999</v>
      </c>
      <c r="C137" s="3">
        <f t="shared" si="8"/>
        <v>135</v>
      </c>
      <c r="D137" s="3">
        <f t="shared" si="6"/>
        <v>1061.4300499999999</v>
      </c>
      <c r="E137">
        <f t="shared" si="7"/>
        <v>1065.2013405289883</v>
      </c>
    </row>
    <row r="138" spans="1:5" x14ac:dyDescent="0.35">
      <c r="A138" s="4">
        <v>33806</v>
      </c>
      <c r="B138" s="3">
        <v>1056.1199999999999</v>
      </c>
      <c r="C138" s="3">
        <f t="shared" si="8"/>
        <v>136</v>
      </c>
      <c r="D138" s="3">
        <f t="shared" si="6"/>
        <v>1056.1199999999999</v>
      </c>
      <c r="E138">
        <f t="shared" si="7"/>
        <v>1065.7047396216478</v>
      </c>
    </row>
    <row r="139" spans="1:5" x14ac:dyDescent="0.35">
      <c r="A139" s="4">
        <v>33807</v>
      </c>
      <c r="B139" s="3">
        <v>1058.58997</v>
      </c>
      <c r="C139" s="3">
        <f t="shared" si="8"/>
        <v>137</v>
      </c>
      <c r="D139" s="3">
        <f t="shared" si="6"/>
        <v>1058.58997</v>
      </c>
      <c r="E139">
        <f t="shared" si="7"/>
        <v>1066.2083766136006</v>
      </c>
    </row>
    <row r="140" spans="1:5" x14ac:dyDescent="0.35">
      <c r="A140" s="4">
        <v>33808</v>
      </c>
      <c r="B140" s="3">
        <v>1056.33997</v>
      </c>
      <c r="C140" s="3">
        <f t="shared" si="8"/>
        <v>138</v>
      </c>
      <c r="D140" s="3">
        <f t="shared" si="6"/>
        <v>1056.33997</v>
      </c>
      <c r="E140">
        <f t="shared" si="7"/>
        <v>1066.7122516172749</v>
      </c>
    </row>
    <row r="141" spans="1:5" x14ac:dyDescent="0.35">
      <c r="A141" s="4">
        <v>33809</v>
      </c>
      <c r="B141" s="3">
        <v>1056.2199700000001</v>
      </c>
      <c r="C141" s="3">
        <f t="shared" si="8"/>
        <v>139</v>
      </c>
      <c r="D141" s="3">
        <f t="shared" si="6"/>
        <v>1056.2199700000001</v>
      </c>
      <c r="E141">
        <f t="shared" si="7"/>
        <v>1067.2163647451519</v>
      </c>
    </row>
    <row r="142" spans="1:5" x14ac:dyDescent="0.35">
      <c r="A142" s="4">
        <v>33812</v>
      </c>
      <c r="B142" s="3">
        <v>1056.2199700000001</v>
      </c>
      <c r="C142" s="3">
        <f t="shared" si="8"/>
        <v>140</v>
      </c>
      <c r="D142" s="3">
        <f t="shared" si="6"/>
        <v>1056.2199700000001</v>
      </c>
      <c r="E142">
        <f t="shared" si="7"/>
        <v>1067.7207161097654</v>
      </c>
    </row>
    <row r="143" spans="1:5" x14ac:dyDescent="0.35">
      <c r="A143" s="4">
        <v>33813</v>
      </c>
      <c r="B143" s="3">
        <v>1058.66003</v>
      </c>
      <c r="C143" s="3">
        <f t="shared" si="8"/>
        <v>141</v>
      </c>
      <c r="D143" s="3">
        <f t="shared" si="6"/>
        <v>1058.66003</v>
      </c>
      <c r="E143">
        <f t="shared" si="7"/>
        <v>1068.2253058237029</v>
      </c>
    </row>
    <row r="144" spans="1:5" x14ac:dyDescent="0.35">
      <c r="A144" s="4">
        <v>33814</v>
      </c>
      <c r="B144" s="3">
        <v>1055.84998</v>
      </c>
      <c r="C144" s="3">
        <f t="shared" si="8"/>
        <v>142</v>
      </c>
      <c r="D144" s="3">
        <f t="shared" si="6"/>
        <v>1055.84998</v>
      </c>
      <c r="E144">
        <f t="shared" si="7"/>
        <v>1068.7301339996045</v>
      </c>
    </row>
    <row r="145" spans="1:5" x14ac:dyDescent="0.35">
      <c r="A145" s="4">
        <v>33815</v>
      </c>
      <c r="B145" s="3">
        <v>1056.0200199999999</v>
      </c>
      <c r="C145" s="3">
        <f t="shared" si="8"/>
        <v>143</v>
      </c>
      <c r="D145" s="3">
        <f t="shared" si="6"/>
        <v>1056.0200199999999</v>
      </c>
      <c r="E145">
        <f t="shared" si="7"/>
        <v>1069.2352007501645</v>
      </c>
    </row>
    <row r="146" spans="1:5" x14ac:dyDescent="0.35">
      <c r="A146" s="4">
        <v>33816</v>
      </c>
      <c r="B146" s="3">
        <v>1057.9799800000001</v>
      </c>
      <c r="C146" s="3">
        <f t="shared" si="8"/>
        <v>144</v>
      </c>
      <c r="D146" s="3">
        <f t="shared" si="6"/>
        <v>1057.9799800000001</v>
      </c>
      <c r="E146">
        <f t="shared" si="7"/>
        <v>1069.7405061881298</v>
      </c>
    </row>
    <row r="147" spans="1:5" x14ac:dyDescent="0.35">
      <c r="A147" s="4">
        <v>33819</v>
      </c>
      <c r="B147" s="3">
        <v>1057.8900100000001</v>
      </c>
      <c r="C147" s="3">
        <f t="shared" si="8"/>
        <v>145</v>
      </c>
      <c r="D147" s="3">
        <f t="shared" si="6"/>
        <v>1057.8900100000001</v>
      </c>
      <c r="E147">
        <f t="shared" si="7"/>
        <v>1070.2460504263004</v>
      </c>
    </row>
    <row r="148" spans="1:5" x14ac:dyDescent="0.35">
      <c r="A148" s="4">
        <v>33820</v>
      </c>
      <c r="B148" s="3">
        <v>1059.8900100000001</v>
      </c>
      <c r="C148" s="3">
        <f t="shared" si="8"/>
        <v>146</v>
      </c>
      <c r="D148" s="3">
        <f t="shared" si="6"/>
        <v>1059.8900100000001</v>
      </c>
      <c r="E148">
        <f t="shared" si="7"/>
        <v>1070.7518335775299</v>
      </c>
    </row>
    <row r="149" spans="1:5" x14ac:dyDescent="0.35">
      <c r="A149" s="4">
        <v>33821</v>
      </c>
      <c r="B149" s="3">
        <v>1063.5200199999999</v>
      </c>
      <c r="C149" s="3">
        <f t="shared" si="8"/>
        <v>147</v>
      </c>
      <c r="D149" s="3">
        <f t="shared" si="6"/>
        <v>1063.5200199999999</v>
      </c>
      <c r="E149">
        <f t="shared" si="7"/>
        <v>1071.2578557547256</v>
      </c>
    </row>
    <row r="150" spans="1:5" x14ac:dyDescent="0.35">
      <c r="A150" s="4">
        <v>33822</v>
      </c>
      <c r="B150" s="3">
        <v>1063.7199700000001</v>
      </c>
      <c r="C150" s="3">
        <f t="shared" si="8"/>
        <v>148</v>
      </c>
      <c r="D150" s="3">
        <f t="shared" si="6"/>
        <v>1063.7199700000001</v>
      </c>
      <c r="E150">
        <f t="shared" si="7"/>
        <v>1071.7641170708475</v>
      </c>
    </row>
    <row r="151" spans="1:5" x14ac:dyDescent="0.35">
      <c r="A151" s="4">
        <v>33823</v>
      </c>
      <c r="B151" s="3">
        <v>1065.91003</v>
      </c>
      <c r="C151" s="3">
        <f t="shared" si="8"/>
        <v>149</v>
      </c>
      <c r="D151" s="3">
        <f t="shared" si="6"/>
        <v>1065.91003</v>
      </c>
      <c r="E151">
        <f t="shared" si="7"/>
        <v>1072.2706176389095</v>
      </c>
    </row>
    <row r="152" spans="1:5" x14ac:dyDescent="0.35">
      <c r="A152" s="4">
        <v>33826</v>
      </c>
      <c r="B152" s="3">
        <v>1066.31006</v>
      </c>
      <c r="C152" s="3">
        <f t="shared" si="8"/>
        <v>150</v>
      </c>
      <c r="D152" s="3">
        <f t="shared" si="6"/>
        <v>1066.31006</v>
      </c>
      <c r="E152">
        <f t="shared" si="7"/>
        <v>1072.7773575719787</v>
      </c>
    </row>
    <row r="153" spans="1:5" x14ac:dyDescent="0.35">
      <c r="A153" s="4">
        <v>33827</v>
      </c>
      <c r="B153" s="3">
        <v>1070.0699500000001</v>
      </c>
      <c r="C153" s="3">
        <f t="shared" si="8"/>
        <v>151</v>
      </c>
      <c r="D153" s="3">
        <f t="shared" si="6"/>
        <v>1070.0699500000001</v>
      </c>
      <c r="E153">
        <f t="shared" si="7"/>
        <v>1073.2843369831751</v>
      </c>
    </row>
    <row r="154" spans="1:5" x14ac:dyDescent="0.35">
      <c r="A154" s="4">
        <v>33828</v>
      </c>
      <c r="B154" s="3">
        <v>1070.0699500000001</v>
      </c>
      <c r="C154" s="3">
        <f t="shared" si="8"/>
        <v>152</v>
      </c>
      <c r="D154" s="3">
        <f t="shared" si="6"/>
        <v>1070.0699500000001</v>
      </c>
      <c r="E154">
        <f t="shared" si="7"/>
        <v>1073.7915559856733</v>
      </c>
    </row>
    <row r="155" spans="1:5" x14ac:dyDescent="0.35">
      <c r="A155" s="4">
        <v>33829</v>
      </c>
      <c r="B155" s="3">
        <v>1077.2199700000001</v>
      </c>
      <c r="C155" s="3">
        <f t="shared" si="8"/>
        <v>153</v>
      </c>
      <c r="D155" s="3">
        <f t="shared" si="6"/>
        <v>1077.2199700000001</v>
      </c>
      <c r="E155">
        <f t="shared" si="7"/>
        <v>1074.2990146927004</v>
      </c>
    </row>
    <row r="156" spans="1:5" x14ac:dyDescent="0.35">
      <c r="A156" s="4">
        <v>33833</v>
      </c>
      <c r="B156" s="3">
        <v>1079.5200199999999</v>
      </c>
      <c r="C156" s="3">
        <f t="shared" si="8"/>
        <v>154</v>
      </c>
      <c r="D156" s="3">
        <f t="shared" si="6"/>
        <v>1079.5200199999999</v>
      </c>
      <c r="E156">
        <f t="shared" si="7"/>
        <v>1074.8067132175377</v>
      </c>
    </row>
    <row r="157" spans="1:5" x14ac:dyDescent="0.35">
      <c r="A157" s="4">
        <v>33834</v>
      </c>
      <c r="B157" s="3">
        <v>1079.5200199999999</v>
      </c>
      <c r="C157" s="3">
        <f t="shared" si="8"/>
        <v>155</v>
      </c>
      <c r="D157" s="3">
        <f t="shared" si="6"/>
        <v>1079.5200199999999</v>
      </c>
      <c r="E157">
        <f t="shared" si="7"/>
        <v>1075.3146516735194</v>
      </c>
    </row>
    <row r="158" spans="1:5" x14ac:dyDescent="0.35">
      <c r="A158" s="4">
        <v>33835</v>
      </c>
      <c r="B158" s="3">
        <v>1079.73999</v>
      </c>
      <c r="C158" s="3">
        <f t="shared" si="8"/>
        <v>156</v>
      </c>
      <c r="D158" s="3">
        <f t="shared" si="6"/>
        <v>1079.73999</v>
      </c>
      <c r="E158">
        <f t="shared" si="7"/>
        <v>1075.8228301740335</v>
      </c>
    </row>
    <row r="159" spans="1:5" x14ac:dyDescent="0.35">
      <c r="A159" s="4">
        <v>33837</v>
      </c>
      <c r="B159" s="3">
        <v>1079.7099599999999</v>
      </c>
      <c r="C159" s="3">
        <f t="shared" si="8"/>
        <v>157</v>
      </c>
      <c r="D159" s="3">
        <f t="shared" si="6"/>
        <v>1079.7099599999999</v>
      </c>
      <c r="E159">
        <f t="shared" si="7"/>
        <v>1076.3312488325219</v>
      </c>
    </row>
    <row r="160" spans="1:5" x14ac:dyDescent="0.35">
      <c r="A160" s="4">
        <v>33840</v>
      </c>
      <c r="B160" s="3">
        <v>1079.7099599999999</v>
      </c>
      <c r="C160" s="3">
        <f t="shared" si="8"/>
        <v>158</v>
      </c>
      <c r="D160" s="3">
        <f t="shared" si="6"/>
        <v>1079.7099599999999</v>
      </c>
      <c r="E160">
        <f t="shared" si="7"/>
        <v>1076.8399077624797</v>
      </c>
    </row>
    <row r="161" spans="1:5" x14ac:dyDescent="0.35">
      <c r="A161" s="4">
        <v>33841</v>
      </c>
      <c r="B161" s="3">
        <v>1081.0500500000001</v>
      </c>
      <c r="C161" s="3">
        <f t="shared" si="8"/>
        <v>159</v>
      </c>
      <c r="D161" s="3">
        <f t="shared" si="6"/>
        <v>1081.0500500000001</v>
      </c>
      <c r="E161">
        <f t="shared" si="7"/>
        <v>1077.3488070774561</v>
      </c>
    </row>
    <row r="162" spans="1:5" x14ac:dyDescent="0.35">
      <c r="A162" s="4">
        <v>33842</v>
      </c>
      <c r="B162" s="3">
        <v>1081.0500500000001</v>
      </c>
      <c r="C162" s="3">
        <f t="shared" si="8"/>
        <v>160</v>
      </c>
      <c r="D162" s="3">
        <f t="shared" si="6"/>
        <v>1081.0500500000001</v>
      </c>
      <c r="E162">
        <f t="shared" si="7"/>
        <v>1077.857946891053</v>
      </c>
    </row>
    <row r="163" spans="1:5" x14ac:dyDescent="0.35">
      <c r="A163" s="4">
        <v>33843</v>
      </c>
      <c r="B163" s="3">
        <v>1085.0500500000001</v>
      </c>
      <c r="C163" s="3">
        <f t="shared" si="8"/>
        <v>161</v>
      </c>
      <c r="D163" s="3">
        <f t="shared" si="6"/>
        <v>1085.0500500000001</v>
      </c>
      <c r="E163">
        <f t="shared" si="7"/>
        <v>1078.3673273169275</v>
      </c>
    </row>
    <row r="164" spans="1:5" x14ac:dyDescent="0.35">
      <c r="A164" s="4">
        <v>33844</v>
      </c>
      <c r="B164" s="3">
        <v>1085.0500500000001</v>
      </c>
      <c r="C164" s="3">
        <f t="shared" si="8"/>
        <v>162</v>
      </c>
      <c r="D164" s="3">
        <f t="shared" si="6"/>
        <v>1085.0500500000001</v>
      </c>
      <c r="E164">
        <f t="shared" si="7"/>
        <v>1078.8769484687891</v>
      </c>
    </row>
    <row r="165" spans="1:5" x14ac:dyDescent="0.35">
      <c r="A165" s="4">
        <v>33847</v>
      </c>
      <c r="B165" s="3">
        <v>1094.2700199999999</v>
      </c>
      <c r="C165" s="3">
        <f t="shared" si="8"/>
        <v>163</v>
      </c>
      <c r="D165" s="3">
        <f t="shared" si="6"/>
        <v>1094.2700199999999</v>
      </c>
      <c r="E165">
        <f t="shared" si="7"/>
        <v>1079.3868104604014</v>
      </c>
    </row>
    <row r="166" spans="1:5" x14ac:dyDescent="0.35">
      <c r="A166" s="4">
        <v>33848</v>
      </c>
      <c r="B166" s="3">
        <v>1104.57996</v>
      </c>
      <c r="C166" s="3">
        <f t="shared" si="8"/>
        <v>164</v>
      </c>
      <c r="D166" s="3">
        <f t="shared" si="6"/>
        <v>1104.57996</v>
      </c>
      <c r="E166">
        <f t="shared" si="7"/>
        <v>1079.8969134055819</v>
      </c>
    </row>
    <row r="167" spans="1:5" x14ac:dyDescent="0.35">
      <c r="A167" s="4">
        <v>33849</v>
      </c>
      <c r="B167" s="3">
        <v>1104.32996</v>
      </c>
      <c r="C167" s="3">
        <f t="shared" si="8"/>
        <v>165</v>
      </c>
      <c r="D167" s="3">
        <f t="shared" si="6"/>
        <v>1104.32996</v>
      </c>
      <c r="E167">
        <f t="shared" si="7"/>
        <v>1080.4072574182023</v>
      </c>
    </row>
    <row r="168" spans="1:5" x14ac:dyDescent="0.35">
      <c r="A168" s="4">
        <v>33850</v>
      </c>
      <c r="B168" s="3">
        <v>1104.8000500000001</v>
      </c>
      <c r="C168" s="3">
        <f t="shared" si="8"/>
        <v>166</v>
      </c>
      <c r="D168" s="3">
        <f t="shared" si="6"/>
        <v>1104.8000500000001</v>
      </c>
      <c r="E168">
        <f t="shared" si="7"/>
        <v>1080.9178426121871</v>
      </c>
    </row>
    <row r="169" spans="1:5" x14ac:dyDescent="0.35">
      <c r="A169" s="4">
        <v>33851</v>
      </c>
      <c r="B169" s="3">
        <v>1091.83997</v>
      </c>
      <c r="C169" s="3">
        <f t="shared" si="8"/>
        <v>167</v>
      </c>
      <c r="D169" s="3">
        <f t="shared" si="6"/>
        <v>1091.83997</v>
      </c>
      <c r="E169">
        <f t="shared" si="7"/>
        <v>1081.4286691015154</v>
      </c>
    </row>
    <row r="170" spans="1:5" x14ac:dyDescent="0.35">
      <c r="A170" s="4">
        <v>33854</v>
      </c>
      <c r="B170" s="3">
        <v>1091.83997</v>
      </c>
      <c r="C170" s="3">
        <f t="shared" si="8"/>
        <v>168</v>
      </c>
      <c r="D170" s="3">
        <f t="shared" si="6"/>
        <v>1091.83997</v>
      </c>
      <c r="E170">
        <f t="shared" si="7"/>
        <v>1081.9397370002198</v>
      </c>
    </row>
    <row r="171" spans="1:5" x14ac:dyDescent="0.35">
      <c r="A171" s="4">
        <v>33855</v>
      </c>
      <c r="B171" s="3">
        <v>1093.8699999999999</v>
      </c>
      <c r="C171" s="3">
        <f t="shared" si="8"/>
        <v>169</v>
      </c>
      <c r="D171" s="3">
        <f t="shared" si="6"/>
        <v>1093.8699999999999</v>
      </c>
      <c r="E171">
        <f t="shared" si="7"/>
        <v>1082.4510464223874</v>
      </c>
    </row>
    <row r="172" spans="1:5" x14ac:dyDescent="0.35">
      <c r="A172" s="4">
        <v>33856</v>
      </c>
      <c r="B172" s="3">
        <v>1096.1400100000001</v>
      </c>
      <c r="C172" s="3">
        <f t="shared" si="8"/>
        <v>170</v>
      </c>
      <c r="D172" s="3">
        <f t="shared" si="6"/>
        <v>1096.1400100000001</v>
      </c>
      <c r="E172">
        <f t="shared" si="7"/>
        <v>1082.9625974821588</v>
      </c>
    </row>
    <row r="173" spans="1:5" x14ac:dyDescent="0.35">
      <c r="A173" s="4">
        <v>33861</v>
      </c>
      <c r="B173" s="3">
        <v>1096.1400100000001</v>
      </c>
      <c r="C173" s="3">
        <f t="shared" si="8"/>
        <v>171</v>
      </c>
      <c r="D173" s="3">
        <f t="shared" si="6"/>
        <v>1096.1400100000001</v>
      </c>
      <c r="E173">
        <f t="shared" si="7"/>
        <v>1083.4743902937278</v>
      </c>
    </row>
    <row r="174" spans="1:5" x14ac:dyDescent="0.35">
      <c r="A174" s="4">
        <v>33862</v>
      </c>
      <c r="B174" s="3">
        <v>1095.5400400000001</v>
      </c>
      <c r="C174" s="3">
        <f t="shared" si="8"/>
        <v>172</v>
      </c>
      <c r="D174" s="3">
        <f t="shared" si="6"/>
        <v>1095.5400400000001</v>
      </c>
      <c r="E174">
        <f t="shared" si="7"/>
        <v>1083.9864249713435</v>
      </c>
    </row>
    <row r="175" spans="1:5" x14ac:dyDescent="0.35">
      <c r="A175" s="4">
        <v>33863</v>
      </c>
      <c r="B175" s="3">
        <v>1095.2700199999999</v>
      </c>
      <c r="C175" s="3">
        <f t="shared" si="8"/>
        <v>173</v>
      </c>
      <c r="D175" s="3">
        <f t="shared" si="6"/>
        <v>1095.2700199999999</v>
      </c>
      <c r="E175">
        <f t="shared" si="7"/>
        <v>1084.498701629308</v>
      </c>
    </row>
    <row r="176" spans="1:5" x14ac:dyDescent="0.35">
      <c r="A176" s="4">
        <v>33864</v>
      </c>
      <c r="B176" s="3">
        <v>1099.6099899999999</v>
      </c>
      <c r="C176" s="3">
        <f t="shared" si="8"/>
        <v>174</v>
      </c>
      <c r="D176" s="3">
        <f t="shared" si="6"/>
        <v>1099.6099899999999</v>
      </c>
      <c r="E176">
        <f t="shared" si="7"/>
        <v>1085.0112203819781</v>
      </c>
    </row>
    <row r="177" spans="1:5" x14ac:dyDescent="0.35">
      <c r="A177" s="4">
        <v>33865</v>
      </c>
      <c r="B177" s="3">
        <v>1103.81006</v>
      </c>
      <c r="C177" s="3">
        <f t="shared" si="8"/>
        <v>175</v>
      </c>
      <c r="D177" s="3">
        <f t="shared" si="6"/>
        <v>1103.81006</v>
      </c>
      <c r="E177">
        <f t="shared" si="7"/>
        <v>1085.523981343764</v>
      </c>
    </row>
    <row r="178" spans="1:5" x14ac:dyDescent="0.35">
      <c r="A178" s="4">
        <v>33868</v>
      </c>
      <c r="B178" s="3">
        <v>1103.81006</v>
      </c>
      <c r="C178" s="3">
        <f t="shared" si="8"/>
        <v>176</v>
      </c>
      <c r="D178" s="3">
        <f t="shared" si="6"/>
        <v>1103.81006</v>
      </c>
      <c r="E178">
        <f t="shared" si="7"/>
        <v>1086.0369846291308</v>
      </c>
    </row>
    <row r="179" spans="1:5" x14ac:dyDescent="0.35">
      <c r="A179" s="4">
        <v>33869</v>
      </c>
      <c r="B179" s="3">
        <v>1103.9300499999999</v>
      </c>
      <c r="C179" s="3">
        <f t="shared" si="8"/>
        <v>177</v>
      </c>
      <c r="D179" s="3">
        <f t="shared" si="6"/>
        <v>1103.9300499999999</v>
      </c>
      <c r="E179">
        <f t="shared" si="7"/>
        <v>1086.5502303525968</v>
      </c>
    </row>
    <row r="180" spans="1:5" x14ac:dyDescent="0.35">
      <c r="A180" s="4">
        <v>33870</v>
      </c>
      <c r="B180" s="3">
        <v>1103.9300499999999</v>
      </c>
      <c r="C180" s="3">
        <f t="shared" si="8"/>
        <v>178</v>
      </c>
      <c r="D180" s="3">
        <f t="shared" si="6"/>
        <v>1103.9300499999999</v>
      </c>
      <c r="E180">
        <f t="shared" si="7"/>
        <v>1087.0637186287349</v>
      </c>
    </row>
    <row r="181" spans="1:5" x14ac:dyDescent="0.35">
      <c r="A181" s="4">
        <v>33871</v>
      </c>
      <c r="B181" s="3">
        <v>1110.2900400000001</v>
      </c>
      <c r="C181" s="3">
        <f t="shared" si="8"/>
        <v>179</v>
      </c>
      <c r="D181" s="3">
        <f t="shared" si="6"/>
        <v>1110.2900400000001</v>
      </c>
      <c r="E181">
        <f t="shared" si="7"/>
        <v>1087.5774495721723</v>
      </c>
    </row>
    <row r="182" spans="1:5" x14ac:dyDescent="0.35">
      <c r="A182" s="4">
        <v>33872</v>
      </c>
      <c r="B182" s="3">
        <v>1111.1800499999999</v>
      </c>
      <c r="C182" s="3">
        <f t="shared" si="8"/>
        <v>180</v>
      </c>
      <c r="D182" s="3">
        <f t="shared" si="6"/>
        <v>1111.1800499999999</v>
      </c>
      <c r="E182">
        <f t="shared" si="7"/>
        <v>1088.0914232975897</v>
      </c>
    </row>
    <row r="183" spans="1:5" x14ac:dyDescent="0.35">
      <c r="A183" s="4">
        <v>33875</v>
      </c>
      <c r="B183" s="3">
        <v>1111.6400100000001</v>
      </c>
      <c r="C183" s="3">
        <f t="shared" si="8"/>
        <v>181</v>
      </c>
      <c r="D183" s="3">
        <f t="shared" si="6"/>
        <v>1111.6400100000001</v>
      </c>
      <c r="E183">
        <f t="shared" si="7"/>
        <v>1088.6056399197228</v>
      </c>
    </row>
    <row r="184" spans="1:5" x14ac:dyDescent="0.35">
      <c r="A184" s="4">
        <v>33876</v>
      </c>
      <c r="B184" s="3">
        <v>1111.6400100000001</v>
      </c>
      <c r="C184" s="3">
        <f t="shared" si="8"/>
        <v>182</v>
      </c>
      <c r="D184" s="3">
        <f t="shared" si="6"/>
        <v>1111.6400100000001</v>
      </c>
      <c r="E184">
        <f t="shared" si="7"/>
        <v>1089.1200995533609</v>
      </c>
    </row>
    <row r="185" spans="1:5" x14ac:dyDescent="0.35">
      <c r="A185" s="4">
        <v>33877</v>
      </c>
      <c r="B185" s="3">
        <v>1112.16003</v>
      </c>
      <c r="C185" s="3">
        <f t="shared" si="8"/>
        <v>183</v>
      </c>
      <c r="D185" s="3">
        <f t="shared" si="6"/>
        <v>1112.16003</v>
      </c>
      <c r="E185">
        <f t="shared" si="7"/>
        <v>1089.6348023133478</v>
      </c>
    </row>
    <row r="186" spans="1:5" x14ac:dyDescent="0.35">
      <c r="A186" s="4">
        <v>33878</v>
      </c>
      <c r="B186" s="3">
        <v>1112.16003</v>
      </c>
      <c r="C186" s="3">
        <f t="shared" si="8"/>
        <v>184</v>
      </c>
      <c r="D186" s="3">
        <f t="shared" si="6"/>
        <v>1112.16003</v>
      </c>
      <c r="E186">
        <f t="shared" si="7"/>
        <v>1090.149748314582</v>
      </c>
    </row>
    <row r="187" spans="1:5" x14ac:dyDescent="0.35">
      <c r="A187" s="4">
        <v>33879</v>
      </c>
      <c r="B187" s="3">
        <v>1113.6099899999999</v>
      </c>
      <c r="C187" s="3">
        <f t="shared" si="8"/>
        <v>185</v>
      </c>
      <c r="D187" s="3">
        <f t="shared" si="6"/>
        <v>1113.6099899999999</v>
      </c>
      <c r="E187">
        <f t="shared" si="7"/>
        <v>1090.6649376720154</v>
      </c>
    </row>
    <row r="188" spans="1:5" x14ac:dyDescent="0.35">
      <c r="A188" s="4">
        <v>33882</v>
      </c>
      <c r="B188" s="3">
        <v>1117.9799800000001</v>
      </c>
      <c r="C188" s="3">
        <f t="shared" si="8"/>
        <v>186</v>
      </c>
      <c r="D188" s="3">
        <f t="shared" si="6"/>
        <v>1117.9799800000001</v>
      </c>
      <c r="E188">
        <f t="shared" si="7"/>
        <v>1091.180370500655</v>
      </c>
    </row>
    <row r="189" spans="1:5" x14ac:dyDescent="0.35">
      <c r="A189" s="4">
        <v>33883</v>
      </c>
      <c r="B189" s="3">
        <v>1122.1099899999999</v>
      </c>
      <c r="C189" s="3">
        <f t="shared" si="8"/>
        <v>187</v>
      </c>
      <c r="D189" s="3">
        <f t="shared" si="6"/>
        <v>1122.1099899999999</v>
      </c>
      <c r="E189">
        <f t="shared" si="7"/>
        <v>1091.6960469155615</v>
      </c>
    </row>
    <row r="190" spans="1:5" x14ac:dyDescent="0.35">
      <c r="A190" s="4">
        <v>33884</v>
      </c>
      <c r="B190" s="3">
        <v>1122.1099899999999</v>
      </c>
      <c r="C190" s="3">
        <f t="shared" si="8"/>
        <v>188</v>
      </c>
      <c r="D190" s="3">
        <f t="shared" si="6"/>
        <v>1122.1099899999999</v>
      </c>
      <c r="E190">
        <f t="shared" si="7"/>
        <v>1092.2119670318507</v>
      </c>
    </row>
    <row r="191" spans="1:5" x14ac:dyDescent="0.35">
      <c r="A191" s="4">
        <v>33885</v>
      </c>
      <c r="B191" s="3">
        <v>1121.56006</v>
      </c>
      <c r="C191" s="3">
        <f t="shared" si="8"/>
        <v>189</v>
      </c>
      <c r="D191" s="3">
        <f t="shared" si="6"/>
        <v>1121.56006</v>
      </c>
      <c r="E191">
        <f t="shared" si="7"/>
        <v>1092.7281309646921</v>
      </c>
    </row>
    <row r="192" spans="1:5" x14ac:dyDescent="0.35">
      <c r="A192" s="4">
        <v>33886</v>
      </c>
      <c r="B192" s="3">
        <v>1121.56006</v>
      </c>
      <c r="C192" s="3">
        <f t="shared" si="8"/>
        <v>190</v>
      </c>
      <c r="D192" s="3">
        <f t="shared" si="6"/>
        <v>1121.56006</v>
      </c>
      <c r="E192">
        <f t="shared" si="7"/>
        <v>1093.2445388293104</v>
      </c>
    </row>
    <row r="193" spans="1:5" x14ac:dyDescent="0.35">
      <c r="A193" s="4">
        <v>33889</v>
      </c>
      <c r="B193" s="3">
        <v>1121.56006</v>
      </c>
      <c r="C193" s="3">
        <f t="shared" si="8"/>
        <v>191</v>
      </c>
      <c r="D193" s="3">
        <f t="shared" si="6"/>
        <v>1121.56006</v>
      </c>
      <c r="E193">
        <f t="shared" si="7"/>
        <v>1093.7611907409839</v>
      </c>
    </row>
    <row r="194" spans="1:5" x14ac:dyDescent="0.35">
      <c r="A194" s="4">
        <v>33890</v>
      </c>
      <c r="B194" s="3">
        <v>1119.2299800000001</v>
      </c>
      <c r="C194" s="3">
        <f t="shared" si="8"/>
        <v>192</v>
      </c>
      <c r="D194" s="3">
        <f t="shared" si="6"/>
        <v>1119.2299800000001</v>
      </c>
      <c r="E194">
        <f t="shared" si="7"/>
        <v>1094.2780868150458</v>
      </c>
    </row>
    <row r="195" spans="1:5" x14ac:dyDescent="0.35">
      <c r="A195" s="4">
        <v>33891</v>
      </c>
      <c r="B195" s="3">
        <v>1129.59998</v>
      </c>
      <c r="C195" s="3">
        <f t="shared" si="8"/>
        <v>193</v>
      </c>
      <c r="D195" s="3">
        <f t="shared" ref="D195:D258" si="9">B195</f>
        <v>1129.59998</v>
      </c>
      <c r="E195">
        <f t="shared" ref="E195:E258" si="10">$D$2*EXP($G$3*C195)</f>
        <v>1094.7952271668839</v>
      </c>
    </row>
    <row r="196" spans="1:5" x14ac:dyDescent="0.35">
      <c r="A196" s="4">
        <v>33892</v>
      </c>
      <c r="B196" s="3">
        <v>1132.2199700000001</v>
      </c>
      <c r="C196" s="3">
        <f t="shared" ref="C196:C259" si="11">C195+1</f>
        <v>194</v>
      </c>
      <c r="D196" s="3">
        <f t="shared" si="9"/>
        <v>1132.2199700000001</v>
      </c>
      <c r="E196">
        <f t="shared" si="10"/>
        <v>1095.3126119119406</v>
      </c>
    </row>
    <row r="197" spans="1:5" x14ac:dyDescent="0.35">
      <c r="A197" s="4">
        <v>33893</v>
      </c>
      <c r="B197" s="3">
        <v>1132.2199700000001</v>
      </c>
      <c r="C197" s="3">
        <f t="shared" si="11"/>
        <v>195</v>
      </c>
      <c r="D197" s="3">
        <f t="shared" si="9"/>
        <v>1132.2199700000001</v>
      </c>
      <c r="E197">
        <f t="shared" si="10"/>
        <v>1095.8302411657126</v>
      </c>
    </row>
    <row r="198" spans="1:5" x14ac:dyDescent="0.35">
      <c r="A198" s="4">
        <v>33896</v>
      </c>
      <c r="B198" s="3">
        <v>1133.92004</v>
      </c>
      <c r="C198" s="3">
        <f t="shared" si="11"/>
        <v>196</v>
      </c>
      <c r="D198" s="3">
        <f t="shared" si="9"/>
        <v>1133.92004</v>
      </c>
      <c r="E198">
        <f t="shared" si="10"/>
        <v>1096.3481150437508</v>
      </c>
    </row>
    <row r="199" spans="1:5" x14ac:dyDescent="0.35">
      <c r="A199" s="4">
        <v>33897</v>
      </c>
      <c r="B199" s="3">
        <v>1140.5200199999999</v>
      </c>
      <c r="C199" s="3">
        <f t="shared" si="11"/>
        <v>197</v>
      </c>
      <c r="D199" s="3">
        <f t="shared" si="9"/>
        <v>1140.5200199999999</v>
      </c>
      <c r="E199">
        <f t="shared" si="10"/>
        <v>1096.8662336616619</v>
      </c>
    </row>
    <row r="200" spans="1:5" x14ac:dyDescent="0.35">
      <c r="A200" s="4">
        <v>33898</v>
      </c>
      <c r="B200" s="3">
        <v>1147.90002</v>
      </c>
      <c r="C200" s="3">
        <f t="shared" si="11"/>
        <v>198</v>
      </c>
      <c r="D200" s="3">
        <f t="shared" si="9"/>
        <v>1147.90002</v>
      </c>
      <c r="E200">
        <f t="shared" si="10"/>
        <v>1097.3845971351059</v>
      </c>
    </row>
    <row r="201" spans="1:5" x14ac:dyDescent="0.35">
      <c r="A201" s="4">
        <v>33899</v>
      </c>
      <c r="B201" s="3">
        <v>1149.2900400000001</v>
      </c>
      <c r="C201" s="3">
        <f t="shared" si="11"/>
        <v>199</v>
      </c>
      <c r="D201" s="3">
        <f t="shared" si="9"/>
        <v>1149.2900400000001</v>
      </c>
      <c r="E201">
        <f t="shared" si="10"/>
        <v>1097.9032055797986</v>
      </c>
    </row>
    <row r="202" spans="1:5" x14ac:dyDescent="0.35">
      <c r="A202" s="4">
        <v>33900</v>
      </c>
      <c r="B202" s="3">
        <v>1146.2900400000001</v>
      </c>
      <c r="C202" s="3">
        <f t="shared" si="11"/>
        <v>200</v>
      </c>
      <c r="D202" s="3">
        <f t="shared" si="9"/>
        <v>1146.2900400000001</v>
      </c>
      <c r="E202">
        <f t="shared" si="10"/>
        <v>1098.4220591115093</v>
      </c>
    </row>
    <row r="203" spans="1:5" x14ac:dyDescent="0.35">
      <c r="A203" s="4">
        <v>33903</v>
      </c>
      <c r="B203" s="3">
        <v>1146.2900400000001</v>
      </c>
      <c r="C203" s="3">
        <f t="shared" si="11"/>
        <v>201</v>
      </c>
      <c r="D203" s="3">
        <f t="shared" si="9"/>
        <v>1146.2900400000001</v>
      </c>
      <c r="E203">
        <f t="shared" si="10"/>
        <v>1098.9411578460633</v>
      </c>
    </row>
    <row r="204" spans="1:5" x14ac:dyDescent="0.35">
      <c r="A204" s="4">
        <v>33904</v>
      </c>
      <c r="B204" s="3">
        <v>1146.9699700000001</v>
      </c>
      <c r="C204" s="3">
        <f t="shared" si="11"/>
        <v>202</v>
      </c>
      <c r="D204" s="3">
        <f t="shared" si="9"/>
        <v>1146.9699700000001</v>
      </c>
      <c r="E204">
        <f t="shared" si="10"/>
        <v>1099.4605018993395</v>
      </c>
    </row>
    <row r="205" spans="1:5" x14ac:dyDescent="0.35">
      <c r="A205" s="4">
        <v>33905</v>
      </c>
      <c r="B205" s="3">
        <v>1145.5200199999999</v>
      </c>
      <c r="C205" s="3">
        <f t="shared" si="11"/>
        <v>203</v>
      </c>
      <c r="D205" s="3">
        <f t="shared" si="9"/>
        <v>1145.5200199999999</v>
      </c>
      <c r="E205">
        <f t="shared" si="10"/>
        <v>1099.9800913872725</v>
      </c>
    </row>
    <row r="206" spans="1:5" x14ac:dyDescent="0.35">
      <c r="A206" s="4">
        <v>33906</v>
      </c>
      <c r="B206" s="3">
        <v>1146.8199500000001</v>
      </c>
      <c r="C206" s="3">
        <f t="shared" si="11"/>
        <v>204</v>
      </c>
      <c r="D206" s="3">
        <f t="shared" si="9"/>
        <v>1146.8199500000001</v>
      </c>
      <c r="E206">
        <f t="shared" si="10"/>
        <v>1100.4999264258508</v>
      </c>
    </row>
    <row r="207" spans="1:5" x14ac:dyDescent="0.35">
      <c r="A207" s="4">
        <v>33907</v>
      </c>
      <c r="B207" s="3">
        <v>1146.0699500000001</v>
      </c>
      <c r="C207" s="3">
        <f t="shared" si="11"/>
        <v>205</v>
      </c>
      <c r="D207" s="3">
        <f t="shared" si="9"/>
        <v>1146.0699500000001</v>
      </c>
      <c r="E207">
        <f t="shared" si="10"/>
        <v>1101.0200071311187</v>
      </c>
    </row>
    <row r="208" spans="1:5" x14ac:dyDescent="0.35">
      <c r="A208" s="4">
        <v>33910</v>
      </c>
      <c r="B208" s="3">
        <v>1147</v>
      </c>
      <c r="C208" s="3">
        <f t="shared" si="11"/>
        <v>206</v>
      </c>
      <c r="D208" s="3">
        <f t="shared" si="9"/>
        <v>1147</v>
      </c>
      <c r="E208">
        <f t="shared" si="10"/>
        <v>1101.5403336191744</v>
      </c>
    </row>
    <row r="209" spans="1:5" x14ac:dyDescent="0.35">
      <c r="A209" s="4">
        <v>33911</v>
      </c>
      <c r="B209" s="3">
        <v>1147.5</v>
      </c>
      <c r="C209" s="3">
        <f t="shared" si="11"/>
        <v>207</v>
      </c>
      <c r="D209" s="3">
        <f t="shared" si="9"/>
        <v>1147.5</v>
      </c>
      <c r="E209">
        <f t="shared" si="10"/>
        <v>1102.0609060061713</v>
      </c>
    </row>
    <row r="210" spans="1:5" x14ac:dyDescent="0.35">
      <c r="A210" s="4">
        <v>33912</v>
      </c>
      <c r="B210" s="3">
        <v>1155.4799800000001</v>
      </c>
      <c r="C210" s="3">
        <f t="shared" si="11"/>
        <v>208</v>
      </c>
      <c r="D210" s="3">
        <f t="shared" si="9"/>
        <v>1155.4799800000001</v>
      </c>
      <c r="E210">
        <f t="shared" si="10"/>
        <v>1102.581724408318</v>
      </c>
    </row>
    <row r="211" spans="1:5" x14ac:dyDescent="0.35">
      <c r="A211" s="4">
        <v>33913</v>
      </c>
      <c r="B211" s="3">
        <v>1155.4799800000001</v>
      </c>
      <c r="C211" s="3">
        <f t="shared" si="11"/>
        <v>209</v>
      </c>
      <c r="D211" s="3">
        <f t="shared" si="9"/>
        <v>1155.4799800000001</v>
      </c>
      <c r="E211">
        <f t="shared" si="10"/>
        <v>1103.1027889418776</v>
      </c>
    </row>
    <row r="212" spans="1:5" x14ac:dyDescent="0.35">
      <c r="A212" s="4">
        <v>33917</v>
      </c>
      <c r="B212" s="3">
        <v>1155.4799800000001</v>
      </c>
      <c r="C212" s="3">
        <f t="shared" si="11"/>
        <v>210</v>
      </c>
      <c r="D212" s="3">
        <f t="shared" si="9"/>
        <v>1155.4799800000001</v>
      </c>
      <c r="E212">
        <f t="shared" si="10"/>
        <v>1103.6240997231687</v>
      </c>
    </row>
    <row r="213" spans="1:5" x14ac:dyDescent="0.35">
      <c r="A213" s="4">
        <v>33918</v>
      </c>
      <c r="B213" s="3">
        <v>1155.4799800000001</v>
      </c>
      <c r="C213" s="3">
        <f t="shared" si="11"/>
        <v>211</v>
      </c>
      <c r="D213" s="3">
        <f t="shared" si="9"/>
        <v>1155.4799800000001</v>
      </c>
      <c r="E213">
        <f t="shared" si="10"/>
        <v>1104.1456568685639</v>
      </c>
    </row>
    <row r="214" spans="1:5" x14ac:dyDescent="0.35">
      <c r="A214" s="4">
        <v>33919</v>
      </c>
      <c r="B214" s="3">
        <v>1155.67004</v>
      </c>
      <c r="C214" s="3">
        <f t="shared" si="11"/>
        <v>212</v>
      </c>
      <c r="D214" s="3">
        <f t="shared" si="9"/>
        <v>1155.67004</v>
      </c>
      <c r="E214">
        <f t="shared" si="10"/>
        <v>1104.6674604944919</v>
      </c>
    </row>
    <row r="215" spans="1:5" x14ac:dyDescent="0.35">
      <c r="A215" s="4">
        <v>33920</v>
      </c>
      <c r="B215" s="3">
        <v>1157.06006</v>
      </c>
      <c r="C215" s="3">
        <f t="shared" si="11"/>
        <v>213</v>
      </c>
      <c r="D215" s="3">
        <f t="shared" si="9"/>
        <v>1157.06006</v>
      </c>
      <c r="E215">
        <f t="shared" si="10"/>
        <v>1105.1895107174357</v>
      </c>
    </row>
    <row r="216" spans="1:5" x14ac:dyDescent="0.35">
      <c r="A216" s="4">
        <v>33921</v>
      </c>
      <c r="B216" s="3">
        <v>1158.26001</v>
      </c>
      <c r="C216" s="3">
        <f t="shared" si="11"/>
        <v>214</v>
      </c>
      <c r="D216" s="3">
        <f t="shared" si="9"/>
        <v>1158.26001</v>
      </c>
      <c r="E216">
        <f t="shared" si="10"/>
        <v>1105.7118076539336</v>
      </c>
    </row>
    <row r="217" spans="1:5" x14ac:dyDescent="0.35">
      <c r="A217" s="4">
        <v>33924</v>
      </c>
      <c r="B217" s="3">
        <v>1158.26001</v>
      </c>
      <c r="C217" s="3">
        <f t="shared" si="11"/>
        <v>215</v>
      </c>
      <c r="D217" s="3">
        <f t="shared" si="9"/>
        <v>1158.26001</v>
      </c>
      <c r="E217">
        <f t="shared" si="10"/>
        <v>1106.2343514205791</v>
      </c>
    </row>
    <row r="218" spans="1:5" x14ac:dyDescent="0.35">
      <c r="A218" s="4">
        <v>33925</v>
      </c>
      <c r="B218" s="3">
        <v>1158.26001</v>
      </c>
      <c r="C218" s="3">
        <f t="shared" si="11"/>
        <v>216</v>
      </c>
      <c r="D218" s="3">
        <f t="shared" si="9"/>
        <v>1158.26001</v>
      </c>
      <c r="E218">
        <f t="shared" si="10"/>
        <v>1106.7571421340203</v>
      </c>
    </row>
    <row r="219" spans="1:5" x14ac:dyDescent="0.35">
      <c r="A219" s="4">
        <v>33927</v>
      </c>
      <c r="B219" s="3">
        <v>1158.26001</v>
      </c>
      <c r="C219" s="3">
        <f t="shared" si="11"/>
        <v>217</v>
      </c>
      <c r="D219" s="3">
        <f t="shared" si="9"/>
        <v>1158.26001</v>
      </c>
      <c r="E219">
        <f t="shared" si="10"/>
        <v>1107.2801799109609</v>
      </c>
    </row>
    <row r="220" spans="1:5" x14ac:dyDescent="0.35">
      <c r="A220" s="4">
        <v>33928</v>
      </c>
      <c r="B220" s="3">
        <v>1151.9799800000001</v>
      </c>
      <c r="C220" s="3">
        <f t="shared" si="11"/>
        <v>218</v>
      </c>
      <c r="D220" s="3">
        <f t="shared" si="9"/>
        <v>1151.9799800000001</v>
      </c>
      <c r="E220">
        <f t="shared" si="10"/>
        <v>1107.8034648681598</v>
      </c>
    </row>
    <row r="221" spans="1:5" x14ac:dyDescent="0.35">
      <c r="A221" s="4">
        <v>33931</v>
      </c>
      <c r="B221" s="3">
        <v>1159.18994</v>
      </c>
      <c r="C221" s="3">
        <f t="shared" si="11"/>
        <v>219</v>
      </c>
      <c r="D221" s="3">
        <f t="shared" si="9"/>
        <v>1159.18994</v>
      </c>
      <c r="E221">
        <f t="shared" si="10"/>
        <v>1108.3269971224306</v>
      </c>
    </row>
    <row r="222" spans="1:5" x14ac:dyDescent="0.35">
      <c r="A222" s="4">
        <v>33932</v>
      </c>
      <c r="B222" s="3">
        <v>1167.08997</v>
      </c>
      <c r="C222" s="3">
        <f t="shared" si="11"/>
        <v>220</v>
      </c>
      <c r="D222" s="3">
        <f t="shared" si="9"/>
        <v>1167.08997</v>
      </c>
      <c r="E222">
        <f t="shared" si="10"/>
        <v>1108.8507767906426</v>
      </c>
    </row>
    <row r="223" spans="1:5" x14ac:dyDescent="0.35">
      <c r="A223" s="4">
        <v>33933</v>
      </c>
      <c r="B223" s="3">
        <v>1167.08997</v>
      </c>
      <c r="C223" s="3">
        <f t="shared" si="11"/>
        <v>221</v>
      </c>
      <c r="D223" s="3">
        <f t="shared" si="9"/>
        <v>1167.08997</v>
      </c>
      <c r="E223">
        <f t="shared" si="10"/>
        <v>1109.37480398972</v>
      </c>
    </row>
    <row r="224" spans="1:5" x14ac:dyDescent="0.35">
      <c r="A224" s="4">
        <v>33934</v>
      </c>
      <c r="B224" s="3">
        <v>1169.7299800000001</v>
      </c>
      <c r="C224" s="3">
        <f t="shared" si="11"/>
        <v>222</v>
      </c>
      <c r="D224" s="3">
        <f t="shared" si="9"/>
        <v>1169.7299800000001</v>
      </c>
      <c r="E224">
        <f t="shared" si="10"/>
        <v>1109.8990788366425</v>
      </c>
    </row>
    <row r="225" spans="1:5" x14ac:dyDescent="0.35">
      <c r="A225" s="4">
        <v>33935</v>
      </c>
      <c r="B225" s="3">
        <v>1174.7900400000001</v>
      </c>
      <c r="C225" s="3">
        <f t="shared" si="11"/>
        <v>223</v>
      </c>
      <c r="D225" s="3">
        <f t="shared" si="9"/>
        <v>1174.7900400000001</v>
      </c>
      <c r="E225">
        <f t="shared" si="10"/>
        <v>1110.4236014484452</v>
      </c>
    </row>
    <row r="226" spans="1:5" x14ac:dyDescent="0.35">
      <c r="A226" s="4">
        <v>33938</v>
      </c>
      <c r="B226" s="3">
        <v>1174.3699999999999</v>
      </c>
      <c r="C226" s="3">
        <f t="shared" si="11"/>
        <v>224</v>
      </c>
      <c r="D226" s="3">
        <f t="shared" si="9"/>
        <v>1174.3699999999999</v>
      </c>
      <c r="E226">
        <f t="shared" si="10"/>
        <v>1110.9483719422178</v>
      </c>
    </row>
    <row r="227" spans="1:5" x14ac:dyDescent="0.35">
      <c r="A227" s="4">
        <v>33939</v>
      </c>
      <c r="B227" s="3">
        <v>1176.7199700000001</v>
      </c>
      <c r="C227" s="3">
        <f t="shared" si="11"/>
        <v>225</v>
      </c>
      <c r="D227" s="3">
        <f t="shared" si="9"/>
        <v>1176.7199700000001</v>
      </c>
      <c r="E227">
        <f t="shared" si="10"/>
        <v>1111.473390435106</v>
      </c>
    </row>
    <row r="228" spans="1:5" x14ac:dyDescent="0.35">
      <c r="A228" s="4">
        <v>33940</v>
      </c>
      <c r="B228" s="3">
        <v>1177.58997</v>
      </c>
      <c r="C228" s="3">
        <f t="shared" si="11"/>
        <v>226</v>
      </c>
      <c r="D228" s="3">
        <f t="shared" si="9"/>
        <v>1177.58997</v>
      </c>
      <c r="E228">
        <f t="shared" si="10"/>
        <v>1111.9986570443107</v>
      </c>
    </row>
    <row r="229" spans="1:5" x14ac:dyDescent="0.35">
      <c r="A229" s="4">
        <v>33941</v>
      </c>
      <c r="B229" s="3">
        <v>1177.4799800000001</v>
      </c>
      <c r="C229" s="3">
        <f t="shared" si="11"/>
        <v>227</v>
      </c>
      <c r="D229" s="3">
        <f t="shared" si="9"/>
        <v>1177.4799800000001</v>
      </c>
      <c r="E229">
        <f t="shared" si="10"/>
        <v>1112.5241718870884</v>
      </c>
    </row>
    <row r="230" spans="1:5" x14ac:dyDescent="0.35">
      <c r="A230" s="4">
        <v>33942</v>
      </c>
      <c r="B230" s="3">
        <v>1176.3699999999999</v>
      </c>
      <c r="C230" s="3">
        <f t="shared" si="11"/>
        <v>228</v>
      </c>
      <c r="D230" s="3">
        <f t="shared" si="9"/>
        <v>1176.3699999999999</v>
      </c>
      <c r="E230">
        <f t="shared" si="10"/>
        <v>1113.0499350807502</v>
      </c>
    </row>
    <row r="231" spans="1:5" x14ac:dyDescent="0.35">
      <c r="A231" s="4">
        <v>33945</v>
      </c>
      <c r="B231" s="3">
        <v>1176.2199700000001</v>
      </c>
      <c r="C231" s="3">
        <f t="shared" si="11"/>
        <v>229</v>
      </c>
      <c r="D231" s="3">
        <f t="shared" si="9"/>
        <v>1176.2199700000001</v>
      </c>
      <c r="E231">
        <f t="shared" si="10"/>
        <v>1113.5759467426637</v>
      </c>
    </row>
    <row r="232" spans="1:5" x14ac:dyDescent="0.35">
      <c r="A232" s="4">
        <v>33946</v>
      </c>
      <c r="B232" s="3">
        <v>1176.2199700000001</v>
      </c>
      <c r="C232" s="3">
        <f t="shared" si="11"/>
        <v>230</v>
      </c>
      <c r="D232" s="3">
        <f t="shared" si="9"/>
        <v>1176.2199700000001</v>
      </c>
      <c r="E232">
        <f t="shared" si="10"/>
        <v>1114.1022069902515</v>
      </c>
    </row>
    <row r="233" spans="1:5" x14ac:dyDescent="0.35">
      <c r="A233" s="4">
        <v>33947</v>
      </c>
      <c r="B233" s="3">
        <v>1151.31006</v>
      </c>
      <c r="C233" s="3">
        <f t="shared" si="11"/>
        <v>231</v>
      </c>
      <c r="D233" s="3">
        <f t="shared" si="9"/>
        <v>1151.31006</v>
      </c>
      <c r="E233">
        <f t="shared" si="10"/>
        <v>1114.6287159409912</v>
      </c>
    </row>
    <row r="234" spans="1:5" x14ac:dyDescent="0.35">
      <c r="A234" s="4">
        <v>33948</v>
      </c>
      <c r="B234" s="3">
        <v>1165.07996</v>
      </c>
      <c r="C234" s="3">
        <f t="shared" si="11"/>
        <v>232</v>
      </c>
      <c r="D234" s="3">
        <f t="shared" si="9"/>
        <v>1165.07996</v>
      </c>
      <c r="E234">
        <f t="shared" si="10"/>
        <v>1115.1554737124172</v>
      </c>
    </row>
    <row r="235" spans="1:5" x14ac:dyDescent="0.35">
      <c r="A235" s="4">
        <v>33949</v>
      </c>
      <c r="B235" s="3">
        <v>1190.17004</v>
      </c>
      <c r="C235" s="3">
        <f t="shared" si="11"/>
        <v>233</v>
      </c>
      <c r="D235" s="3">
        <f t="shared" si="9"/>
        <v>1190.17004</v>
      </c>
      <c r="E235">
        <f t="shared" si="10"/>
        <v>1115.6824804221178</v>
      </c>
    </row>
    <row r="236" spans="1:5" x14ac:dyDescent="0.35">
      <c r="A236" s="4">
        <v>33952</v>
      </c>
      <c r="B236" s="3">
        <v>1198.1800499999999</v>
      </c>
      <c r="C236" s="3">
        <f t="shared" si="11"/>
        <v>234</v>
      </c>
      <c r="D236" s="3">
        <f t="shared" si="9"/>
        <v>1198.1800499999999</v>
      </c>
      <c r="E236">
        <f t="shared" si="10"/>
        <v>1116.2097361877379</v>
      </c>
    </row>
    <row r="237" spans="1:5" x14ac:dyDescent="0.35">
      <c r="A237" s="4">
        <v>33953</v>
      </c>
      <c r="B237" s="3">
        <v>1213.3000500000001</v>
      </c>
      <c r="C237" s="3">
        <f t="shared" si="11"/>
        <v>235</v>
      </c>
      <c r="D237" s="3">
        <f t="shared" si="9"/>
        <v>1213.3000500000001</v>
      </c>
      <c r="E237">
        <f t="shared" si="10"/>
        <v>1116.7372411269785</v>
      </c>
    </row>
    <row r="238" spans="1:5" x14ac:dyDescent="0.35">
      <c r="A238" s="4">
        <v>33954</v>
      </c>
      <c r="B238" s="3">
        <v>1213.3000500000001</v>
      </c>
      <c r="C238" s="3">
        <f t="shared" si="11"/>
        <v>236</v>
      </c>
      <c r="D238" s="3">
        <f t="shared" si="9"/>
        <v>1213.3000500000001</v>
      </c>
      <c r="E238">
        <f t="shared" si="10"/>
        <v>1117.2649953575947</v>
      </c>
    </row>
    <row r="239" spans="1:5" x14ac:dyDescent="0.35">
      <c r="A239" s="4">
        <v>33955</v>
      </c>
      <c r="B239" s="3">
        <v>1213.5500500000001</v>
      </c>
      <c r="C239" s="3">
        <f t="shared" si="11"/>
        <v>237</v>
      </c>
      <c r="D239" s="3">
        <f t="shared" si="9"/>
        <v>1213.5500500000001</v>
      </c>
      <c r="E239">
        <f t="shared" si="10"/>
        <v>1117.7929989973982</v>
      </c>
    </row>
    <row r="240" spans="1:5" x14ac:dyDescent="0.35">
      <c r="A240" s="4">
        <v>33956</v>
      </c>
      <c r="B240" s="3">
        <v>1208.76001</v>
      </c>
      <c r="C240" s="3">
        <f t="shared" si="11"/>
        <v>238</v>
      </c>
      <c r="D240" s="3">
        <f t="shared" si="9"/>
        <v>1208.76001</v>
      </c>
      <c r="E240">
        <f t="shared" si="10"/>
        <v>1118.3212521642565</v>
      </c>
    </row>
    <row r="241" spans="1:5" x14ac:dyDescent="0.35">
      <c r="A241" s="4">
        <v>33959</v>
      </c>
      <c r="B241" s="3">
        <v>1208.76001</v>
      </c>
      <c r="C241" s="3">
        <f t="shared" si="11"/>
        <v>239</v>
      </c>
      <c r="D241" s="3">
        <f t="shared" si="9"/>
        <v>1208.76001</v>
      </c>
      <c r="E241">
        <f t="shared" si="10"/>
        <v>1118.8497549760928</v>
      </c>
    </row>
    <row r="242" spans="1:5" x14ac:dyDescent="0.35">
      <c r="A242" s="4">
        <v>33960</v>
      </c>
      <c r="B242" s="3">
        <v>1208.76001</v>
      </c>
      <c r="C242" s="3">
        <f t="shared" si="11"/>
        <v>240</v>
      </c>
      <c r="D242" s="3">
        <f t="shared" si="9"/>
        <v>1208.76001</v>
      </c>
      <c r="E242">
        <f t="shared" si="10"/>
        <v>1119.3785075508852</v>
      </c>
    </row>
    <row r="243" spans="1:5" x14ac:dyDescent="0.35">
      <c r="A243" s="4">
        <v>33961</v>
      </c>
      <c r="B243" s="3">
        <v>1216.6300000000001</v>
      </c>
      <c r="C243" s="3">
        <f t="shared" si="11"/>
        <v>241</v>
      </c>
      <c r="D243" s="3">
        <f t="shared" si="9"/>
        <v>1216.6300000000001</v>
      </c>
      <c r="E243">
        <f t="shared" si="10"/>
        <v>1119.9075100066684</v>
      </c>
    </row>
    <row r="244" spans="1:5" x14ac:dyDescent="0.35">
      <c r="A244" s="4">
        <v>33962</v>
      </c>
      <c r="B244" s="3">
        <v>1216.6300000000001</v>
      </c>
      <c r="C244" s="3">
        <f t="shared" si="11"/>
        <v>242</v>
      </c>
      <c r="D244" s="3">
        <f t="shared" si="9"/>
        <v>1216.6300000000001</v>
      </c>
      <c r="E244">
        <f t="shared" si="10"/>
        <v>1120.4367624615327</v>
      </c>
    </row>
    <row r="245" spans="1:5" x14ac:dyDescent="0.35">
      <c r="A245" s="4">
        <v>33963</v>
      </c>
      <c r="B245" s="3">
        <v>1215.9599599999999</v>
      </c>
      <c r="C245" s="3">
        <f t="shared" si="11"/>
        <v>243</v>
      </c>
      <c r="D245" s="3">
        <f t="shared" si="9"/>
        <v>1215.9599599999999</v>
      </c>
      <c r="E245">
        <f t="shared" si="10"/>
        <v>1120.966265033624</v>
      </c>
    </row>
    <row r="246" spans="1:5" x14ac:dyDescent="0.35">
      <c r="A246" s="4">
        <v>33966</v>
      </c>
      <c r="B246" s="3">
        <v>1217.4799800000001</v>
      </c>
      <c r="C246" s="3">
        <f t="shared" si="11"/>
        <v>244</v>
      </c>
      <c r="D246" s="3">
        <f t="shared" si="9"/>
        <v>1217.4799800000001</v>
      </c>
      <c r="E246">
        <f t="shared" si="10"/>
        <v>1121.4960178411445</v>
      </c>
    </row>
    <row r="247" spans="1:5" x14ac:dyDescent="0.35">
      <c r="A247" s="4">
        <v>33967</v>
      </c>
      <c r="B247" s="3">
        <v>1209.59998</v>
      </c>
      <c r="C247" s="3">
        <f t="shared" si="11"/>
        <v>245</v>
      </c>
      <c r="D247" s="3">
        <f t="shared" si="9"/>
        <v>1209.59998</v>
      </c>
      <c r="E247">
        <f t="shared" si="10"/>
        <v>1122.0260210023514</v>
      </c>
    </row>
    <row r="248" spans="1:5" x14ac:dyDescent="0.35">
      <c r="A248" s="4">
        <v>33968</v>
      </c>
      <c r="B248" s="3">
        <v>1207.8699999999999</v>
      </c>
      <c r="C248" s="3">
        <f t="shared" si="11"/>
        <v>246</v>
      </c>
      <c r="D248" s="3">
        <f t="shared" si="9"/>
        <v>1207.8699999999999</v>
      </c>
      <c r="E248">
        <f t="shared" si="10"/>
        <v>1122.5562746355586</v>
      </c>
    </row>
    <row r="249" spans="1:5" x14ac:dyDescent="0.35">
      <c r="A249" s="4">
        <v>33969</v>
      </c>
      <c r="B249" s="3">
        <v>1215.1999499999999</v>
      </c>
      <c r="C249" s="3">
        <f t="shared" si="11"/>
        <v>247</v>
      </c>
      <c r="D249" s="3">
        <f t="shared" si="9"/>
        <v>1215.1999499999999</v>
      </c>
      <c r="E249">
        <f t="shared" si="10"/>
        <v>1123.0867788591356</v>
      </c>
    </row>
    <row r="250" spans="1:5" x14ac:dyDescent="0.35">
      <c r="A250" s="4">
        <v>33973</v>
      </c>
      <c r="B250" s="3">
        <v>1215.1999499999999</v>
      </c>
      <c r="C250" s="3">
        <f t="shared" si="11"/>
        <v>248</v>
      </c>
      <c r="D250" s="3">
        <f t="shared" si="9"/>
        <v>1215.1999499999999</v>
      </c>
      <c r="E250">
        <f t="shared" si="10"/>
        <v>1123.6175337915081</v>
      </c>
    </row>
    <row r="251" spans="1:5" x14ac:dyDescent="0.35">
      <c r="A251" s="4">
        <v>33974</v>
      </c>
      <c r="B251" s="3">
        <v>1216.3800000000001</v>
      </c>
      <c r="C251" s="3">
        <f t="shared" si="11"/>
        <v>249</v>
      </c>
      <c r="D251" s="3">
        <f t="shared" si="9"/>
        <v>1216.3800000000001</v>
      </c>
      <c r="E251">
        <f t="shared" si="10"/>
        <v>1124.148539551157</v>
      </c>
    </row>
    <row r="252" spans="1:5" x14ac:dyDescent="0.35">
      <c r="A252" s="4">
        <v>33975</v>
      </c>
      <c r="B252" s="3">
        <v>1216.3800000000001</v>
      </c>
      <c r="C252" s="3">
        <f t="shared" si="11"/>
        <v>250</v>
      </c>
      <c r="D252" s="3">
        <f t="shared" si="9"/>
        <v>1216.3800000000001</v>
      </c>
      <c r="E252">
        <f t="shared" si="10"/>
        <v>1124.6797962566202</v>
      </c>
    </row>
    <row r="253" spans="1:5" x14ac:dyDescent="0.35">
      <c r="A253" s="4">
        <v>33976</v>
      </c>
      <c r="B253" s="3">
        <v>1217.2800299999999</v>
      </c>
      <c r="C253" s="3">
        <f t="shared" si="11"/>
        <v>251</v>
      </c>
      <c r="D253" s="3">
        <f t="shared" si="9"/>
        <v>1217.2800299999999</v>
      </c>
      <c r="E253">
        <f t="shared" si="10"/>
        <v>1125.211304026491</v>
      </c>
    </row>
    <row r="254" spans="1:5" x14ac:dyDescent="0.35">
      <c r="A254" s="4">
        <v>33977</v>
      </c>
      <c r="B254" s="3">
        <v>1211.9699700000001</v>
      </c>
      <c r="C254" s="3">
        <f t="shared" si="11"/>
        <v>252</v>
      </c>
      <c r="D254" s="3">
        <f t="shared" si="9"/>
        <v>1211.9699700000001</v>
      </c>
      <c r="E254">
        <f t="shared" si="10"/>
        <v>1125.7430629794187</v>
      </c>
    </row>
    <row r="255" spans="1:5" x14ac:dyDescent="0.35">
      <c r="A255" s="4">
        <v>33981</v>
      </c>
      <c r="B255" s="3">
        <v>1211.9699700000001</v>
      </c>
      <c r="C255" s="3">
        <f t="shared" si="11"/>
        <v>253</v>
      </c>
      <c r="D255" s="3">
        <f t="shared" si="9"/>
        <v>1211.9699700000001</v>
      </c>
      <c r="E255">
        <f t="shared" si="10"/>
        <v>1126.2750732341092</v>
      </c>
    </row>
    <row r="256" spans="1:5" x14ac:dyDescent="0.35">
      <c r="A256" s="4">
        <v>33982</v>
      </c>
      <c r="B256" s="3">
        <v>1211.75</v>
      </c>
      <c r="C256" s="3">
        <f t="shared" si="11"/>
        <v>254</v>
      </c>
      <c r="D256" s="3">
        <f t="shared" si="9"/>
        <v>1211.75</v>
      </c>
      <c r="E256">
        <f t="shared" si="10"/>
        <v>1126.8073349093238</v>
      </c>
    </row>
    <row r="257" spans="1:5" x14ac:dyDescent="0.35">
      <c r="A257" s="4">
        <v>33983</v>
      </c>
      <c r="B257" s="3">
        <v>1211.93994</v>
      </c>
      <c r="C257" s="3">
        <f t="shared" si="11"/>
        <v>255</v>
      </c>
      <c r="D257" s="3">
        <f t="shared" si="9"/>
        <v>1211.93994</v>
      </c>
      <c r="E257">
        <f t="shared" si="10"/>
        <v>1127.3398481238805</v>
      </c>
    </row>
    <row r="258" spans="1:5" x14ac:dyDescent="0.35">
      <c r="A258" s="4">
        <v>33984</v>
      </c>
      <c r="B258" s="3">
        <v>1214.16003</v>
      </c>
      <c r="C258" s="3">
        <f t="shared" si="11"/>
        <v>256</v>
      </c>
      <c r="D258" s="3">
        <f t="shared" si="9"/>
        <v>1214.16003</v>
      </c>
      <c r="E258">
        <f t="shared" si="10"/>
        <v>1127.8726129966531</v>
      </c>
    </row>
    <row r="259" spans="1:5" x14ac:dyDescent="0.35">
      <c r="A259" s="4">
        <v>33987</v>
      </c>
      <c r="B259" s="3">
        <v>1214.16003</v>
      </c>
      <c r="C259" s="3">
        <f t="shared" si="11"/>
        <v>257</v>
      </c>
      <c r="D259" s="3">
        <f t="shared" ref="D259:D322" si="12">B259</f>
        <v>1214.16003</v>
      </c>
      <c r="E259">
        <f t="shared" ref="E259:E322" si="13">$D$2*EXP($G$3*C259)</f>
        <v>1128.4056296465719</v>
      </c>
    </row>
    <row r="260" spans="1:5" x14ac:dyDescent="0.35">
      <c r="A260" s="4">
        <v>33988</v>
      </c>
      <c r="B260" s="3">
        <v>1214.3800000000001</v>
      </c>
      <c r="C260" s="3">
        <f t="shared" ref="C260:C323" si="14">C259+1</f>
        <v>258</v>
      </c>
      <c r="D260" s="3">
        <f t="shared" si="12"/>
        <v>1214.3800000000001</v>
      </c>
      <c r="E260">
        <f t="shared" si="13"/>
        <v>1128.9388981926231</v>
      </c>
    </row>
    <row r="261" spans="1:5" x14ac:dyDescent="0.35">
      <c r="A261" s="4">
        <v>33989</v>
      </c>
      <c r="B261" s="3">
        <v>1210.9799800000001</v>
      </c>
      <c r="C261" s="3">
        <f t="shared" si="14"/>
        <v>259</v>
      </c>
      <c r="D261" s="3">
        <f t="shared" si="12"/>
        <v>1210.9799800000001</v>
      </c>
      <c r="E261">
        <f t="shared" si="13"/>
        <v>1129.4724187538495</v>
      </c>
    </row>
    <row r="262" spans="1:5" x14ac:dyDescent="0.35">
      <c r="A262" s="4">
        <v>33990</v>
      </c>
      <c r="B262" s="3">
        <v>1220.98999</v>
      </c>
      <c r="C262" s="3">
        <f t="shared" si="14"/>
        <v>260</v>
      </c>
      <c r="D262" s="3">
        <f t="shared" si="12"/>
        <v>1220.98999</v>
      </c>
      <c r="E262">
        <f t="shared" si="13"/>
        <v>1130.0061914493497</v>
      </c>
    </row>
    <row r="263" spans="1:5" x14ac:dyDescent="0.35">
      <c r="A263" s="4">
        <v>33991</v>
      </c>
      <c r="B263" s="3">
        <v>1221.33997</v>
      </c>
      <c r="C263" s="3">
        <f t="shared" si="14"/>
        <v>261</v>
      </c>
      <c r="D263" s="3">
        <f t="shared" si="12"/>
        <v>1221.33997</v>
      </c>
      <c r="E263">
        <f t="shared" si="13"/>
        <v>1130.5402163982787</v>
      </c>
    </row>
    <row r="264" spans="1:5" x14ac:dyDescent="0.35">
      <c r="A264" s="4">
        <v>33994</v>
      </c>
      <c r="B264" s="3">
        <v>1221.98999</v>
      </c>
      <c r="C264" s="3">
        <f t="shared" si="14"/>
        <v>262</v>
      </c>
      <c r="D264" s="3">
        <f t="shared" si="12"/>
        <v>1221.98999</v>
      </c>
      <c r="E264">
        <f t="shared" si="13"/>
        <v>1131.0744937198479</v>
      </c>
    </row>
    <row r="265" spans="1:5" x14ac:dyDescent="0.35">
      <c r="A265" s="4">
        <v>33995</v>
      </c>
      <c r="B265" s="3">
        <v>1225.73999</v>
      </c>
      <c r="C265" s="3">
        <f t="shared" si="14"/>
        <v>263</v>
      </c>
      <c r="D265" s="3">
        <f t="shared" si="12"/>
        <v>1225.73999</v>
      </c>
      <c r="E265">
        <f t="shared" si="13"/>
        <v>1131.6090235333249</v>
      </c>
    </row>
    <row r="266" spans="1:5" x14ac:dyDescent="0.35">
      <c r="A266" s="4">
        <v>33996</v>
      </c>
      <c r="B266" s="3">
        <v>1225.33997</v>
      </c>
      <c r="C266" s="3">
        <f t="shared" si="14"/>
        <v>264</v>
      </c>
      <c r="D266" s="3">
        <f t="shared" si="12"/>
        <v>1225.33997</v>
      </c>
      <c r="E266">
        <f t="shared" si="13"/>
        <v>1132.1438059580344</v>
      </c>
    </row>
    <row r="267" spans="1:5" x14ac:dyDescent="0.35">
      <c r="A267" s="4">
        <v>33997</v>
      </c>
      <c r="B267" s="3">
        <v>1225.6199999999999</v>
      </c>
      <c r="C267" s="3">
        <f t="shared" si="14"/>
        <v>265</v>
      </c>
      <c r="D267" s="3">
        <f t="shared" si="12"/>
        <v>1225.6199999999999</v>
      </c>
      <c r="E267">
        <f t="shared" si="13"/>
        <v>1132.6788411133564</v>
      </c>
    </row>
    <row r="268" spans="1:5" x14ac:dyDescent="0.35">
      <c r="A268" s="4">
        <v>33998</v>
      </c>
      <c r="B268" s="3">
        <v>1218.6300000000001</v>
      </c>
      <c r="C268" s="3">
        <f t="shared" si="14"/>
        <v>266</v>
      </c>
      <c r="D268" s="3">
        <f t="shared" si="12"/>
        <v>1218.6300000000001</v>
      </c>
      <c r="E268">
        <f t="shared" si="13"/>
        <v>1133.2141291187281</v>
      </c>
    </row>
    <row r="269" spans="1:5" x14ac:dyDescent="0.35">
      <c r="A269" s="4">
        <v>34001</v>
      </c>
      <c r="B269" s="3">
        <v>1219.26001</v>
      </c>
      <c r="C269" s="3">
        <f t="shared" si="14"/>
        <v>267</v>
      </c>
      <c r="D269" s="3">
        <f t="shared" si="12"/>
        <v>1219.26001</v>
      </c>
      <c r="E269">
        <f t="shared" si="13"/>
        <v>1133.7496700936424</v>
      </c>
    </row>
    <row r="270" spans="1:5" x14ac:dyDescent="0.35">
      <c r="A270" s="4">
        <v>34002</v>
      </c>
      <c r="B270" s="3">
        <v>1222.4499499999999</v>
      </c>
      <c r="C270" s="3">
        <f t="shared" si="14"/>
        <v>268</v>
      </c>
      <c r="D270" s="3">
        <f t="shared" si="12"/>
        <v>1222.4499499999999</v>
      </c>
      <c r="E270">
        <f t="shared" si="13"/>
        <v>1134.2854641576496</v>
      </c>
    </row>
    <row r="271" spans="1:5" x14ac:dyDescent="0.35">
      <c r="A271" s="4">
        <v>34003</v>
      </c>
      <c r="B271" s="3">
        <v>1229.1400100000001</v>
      </c>
      <c r="C271" s="3">
        <f t="shared" si="14"/>
        <v>269</v>
      </c>
      <c r="D271" s="3">
        <f t="shared" si="12"/>
        <v>1229.1400100000001</v>
      </c>
      <c r="E271">
        <f t="shared" si="13"/>
        <v>1134.8215114303559</v>
      </c>
    </row>
    <row r="272" spans="1:5" x14ac:dyDescent="0.35">
      <c r="A272" s="4">
        <v>34004</v>
      </c>
      <c r="B272" s="3">
        <v>1233.09998</v>
      </c>
      <c r="C272" s="3">
        <f t="shared" si="14"/>
        <v>270</v>
      </c>
      <c r="D272" s="3">
        <f t="shared" si="12"/>
        <v>1233.09998</v>
      </c>
      <c r="E272">
        <f t="shared" si="13"/>
        <v>1135.3578120314241</v>
      </c>
    </row>
    <row r="273" spans="1:5" x14ac:dyDescent="0.35">
      <c r="A273" s="4">
        <v>34005</v>
      </c>
      <c r="B273" s="3">
        <v>1234.8199500000001</v>
      </c>
      <c r="C273" s="3">
        <f t="shared" si="14"/>
        <v>271</v>
      </c>
      <c r="D273" s="3">
        <f t="shared" si="12"/>
        <v>1234.8199500000001</v>
      </c>
      <c r="E273">
        <f t="shared" si="13"/>
        <v>1135.8943660805737</v>
      </c>
    </row>
    <row r="274" spans="1:5" x14ac:dyDescent="0.35">
      <c r="A274" s="4">
        <v>34008</v>
      </c>
      <c r="B274" s="3">
        <v>1234.8199500000001</v>
      </c>
      <c r="C274" s="3">
        <f t="shared" si="14"/>
        <v>272</v>
      </c>
      <c r="D274" s="3">
        <f t="shared" si="12"/>
        <v>1234.8199500000001</v>
      </c>
      <c r="E274">
        <f t="shared" si="13"/>
        <v>1136.4311736975806</v>
      </c>
    </row>
    <row r="275" spans="1:5" x14ac:dyDescent="0.35">
      <c r="A275" s="4">
        <v>34009</v>
      </c>
      <c r="B275" s="3">
        <v>1235.6099899999999</v>
      </c>
      <c r="C275" s="3">
        <f t="shared" si="14"/>
        <v>273</v>
      </c>
      <c r="D275" s="3">
        <f t="shared" si="12"/>
        <v>1235.6099899999999</v>
      </c>
      <c r="E275">
        <f t="shared" si="13"/>
        <v>1136.9682350022772</v>
      </c>
    </row>
    <row r="276" spans="1:5" x14ac:dyDescent="0.35">
      <c r="A276" s="4">
        <v>34010</v>
      </c>
      <c r="B276" s="3">
        <v>1238.1199999999999</v>
      </c>
      <c r="C276" s="3">
        <f t="shared" si="14"/>
        <v>274</v>
      </c>
      <c r="D276" s="3">
        <f t="shared" si="12"/>
        <v>1238.1199999999999</v>
      </c>
      <c r="E276">
        <f t="shared" si="13"/>
        <v>1137.505550114553</v>
      </c>
    </row>
    <row r="277" spans="1:5" x14ac:dyDescent="0.35">
      <c r="A277" s="4">
        <v>34011</v>
      </c>
      <c r="B277" s="3">
        <v>1226.8800000000001</v>
      </c>
      <c r="C277" s="3">
        <f t="shared" si="14"/>
        <v>275</v>
      </c>
      <c r="D277" s="3">
        <f t="shared" si="12"/>
        <v>1226.8800000000001</v>
      </c>
      <c r="E277">
        <f t="shared" si="13"/>
        <v>1138.0431191543535</v>
      </c>
    </row>
    <row r="278" spans="1:5" x14ac:dyDescent="0.35">
      <c r="A278" s="4">
        <v>34012</v>
      </c>
      <c r="B278" s="3">
        <v>1233.3000500000001</v>
      </c>
      <c r="C278" s="3">
        <f t="shared" si="14"/>
        <v>276</v>
      </c>
      <c r="D278" s="3">
        <f t="shared" si="12"/>
        <v>1233.3000500000001</v>
      </c>
      <c r="E278">
        <f t="shared" si="13"/>
        <v>1138.5809422416819</v>
      </c>
    </row>
    <row r="279" spans="1:5" x14ac:dyDescent="0.35">
      <c r="A279" s="4">
        <v>34015</v>
      </c>
      <c r="B279" s="3">
        <v>1244.2700199999999</v>
      </c>
      <c r="C279" s="3">
        <f t="shared" si="14"/>
        <v>277</v>
      </c>
      <c r="D279" s="3">
        <f t="shared" si="12"/>
        <v>1244.2700199999999</v>
      </c>
      <c r="E279">
        <f t="shared" si="13"/>
        <v>1139.1190194965968</v>
      </c>
    </row>
    <row r="280" spans="1:5" x14ac:dyDescent="0.35">
      <c r="A280" s="4">
        <v>34016</v>
      </c>
      <c r="B280" s="3">
        <v>1246.68994</v>
      </c>
      <c r="C280" s="3">
        <f t="shared" si="14"/>
        <v>278</v>
      </c>
      <c r="D280" s="3">
        <f t="shared" si="12"/>
        <v>1246.68994</v>
      </c>
      <c r="E280">
        <f t="shared" si="13"/>
        <v>1139.6573510392147</v>
      </c>
    </row>
    <row r="281" spans="1:5" x14ac:dyDescent="0.35">
      <c r="A281" s="4">
        <v>34017</v>
      </c>
      <c r="B281" s="3">
        <v>1251.3199500000001</v>
      </c>
      <c r="C281" s="3">
        <f t="shared" si="14"/>
        <v>279</v>
      </c>
      <c r="D281" s="3">
        <f t="shared" si="12"/>
        <v>1251.3199500000001</v>
      </c>
      <c r="E281">
        <f t="shared" si="13"/>
        <v>1140.1959369897081</v>
      </c>
    </row>
    <row r="282" spans="1:5" x14ac:dyDescent="0.35">
      <c r="A282" s="4">
        <v>34018</v>
      </c>
      <c r="B282" s="3">
        <v>1252.98999</v>
      </c>
      <c r="C282" s="3">
        <f t="shared" si="14"/>
        <v>280</v>
      </c>
      <c r="D282" s="3">
        <f t="shared" si="12"/>
        <v>1252.98999</v>
      </c>
      <c r="E282">
        <f t="shared" si="13"/>
        <v>1140.7347774683067</v>
      </c>
    </row>
    <row r="283" spans="1:5" x14ac:dyDescent="0.35">
      <c r="A283" s="4">
        <v>34019</v>
      </c>
      <c r="B283" s="3">
        <v>1259.0300299999999</v>
      </c>
      <c r="C283" s="3">
        <f t="shared" si="14"/>
        <v>281</v>
      </c>
      <c r="D283" s="3">
        <f t="shared" si="12"/>
        <v>1259.0300299999999</v>
      </c>
      <c r="E283">
        <f t="shared" si="13"/>
        <v>1141.273872595297</v>
      </c>
    </row>
    <row r="284" spans="1:5" x14ac:dyDescent="0.35">
      <c r="A284" s="4">
        <v>34022</v>
      </c>
      <c r="B284" s="3">
        <v>1255.68994</v>
      </c>
      <c r="C284" s="3">
        <f t="shared" si="14"/>
        <v>282</v>
      </c>
      <c r="D284" s="3">
        <f t="shared" si="12"/>
        <v>1255.68994</v>
      </c>
      <c r="E284">
        <f t="shared" si="13"/>
        <v>1141.8132224910216</v>
      </c>
    </row>
    <row r="285" spans="1:5" x14ac:dyDescent="0.35">
      <c r="A285" s="4">
        <v>34023</v>
      </c>
      <c r="B285" s="3">
        <v>1255.68994</v>
      </c>
      <c r="C285" s="3">
        <f t="shared" si="14"/>
        <v>283</v>
      </c>
      <c r="D285" s="3">
        <f t="shared" si="12"/>
        <v>1255.68994</v>
      </c>
      <c r="E285">
        <f t="shared" si="13"/>
        <v>1142.3528272758815</v>
      </c>
    </row>
    <row r="286" spans="1:5" x14ac:dyDescent="0.35">
      <c r="A286" s="4">
        <v>34024</v>
      </c>
      <c r="B286" s="3">
        <v>1254.7900400000001</v>
      </c>
      <c r="C286" s="3">
        <f t="shared" si="14"/>
        <v>284</v>
      </c>
      <c r="D286" s="3">
        <f t="shared" si="12"/>
        <v>1254.7900400000001</v>
      </c>
      <c r="E286">
        <f t="shared" si="13"/>
        <v>1142.8926870703331</v>
      </c>
    </row>
    <row r="287" spans="1:5" x14ac:dyDescent="0.35">
      <c r="A287" s="4">
        <v>34025</v>
      </c>
      <c r="B287" s="3">
        <v>1254.7900400000001</v>
      </c>
      <c r="C287" s="3">
        <f t="shared" si="14"/>
        <v>285</v>
      </c>
      <c r="D287" s="3">
        <f t="shared" si="12"/>
        <v>1254.7900400000001</v>
      </c>
      <c r="E287">
        <f t="shared" si="13"/>
        <v>1143.4328019948903</v>
      </c>
    </row>
    <row r="288" spans="1:5" x14ac:dyDescent="0.35">
      <c r="A288" s="4">
        <v>34026</v>
      </c>
      <c r="B288" s="3">
        <v>1257.73999</v>
      </c>
      <c r="C288" s="3">
        <f t="shared" si="14"/>
        <v>286</v>
      </c>
      <c r="D288" s="3">
        <f t="shared" si="12"/>
        <v>1257.73999</v>
      </c>
      <c r="E288">
        <f t="shared" si="13"/>
        <v>1143.9731721701244</v>
      </c>
    </row>
    <row r="289" spans="1:5" x14ac:dyDescent="0.35">
      <c r="A289" s="4">
        <v>34029</v>
      </c>
      <c r="B289" s="3">
        <v>1257.73999</v>
      </c>
      <c r="C289" s="3">
        <f t="shared" si="14"/>
        <v>287</v>
      </c>
      <c r="D289" s="3">
        <f t="shared" si="12"/>
        <v>1257.73999</v>
      </c>
      <c r="E289">
        <f t="shared" si="13"/>
        <v>1144.5137977166628</v>
      </c>
    </row>
    <row r="290" spans="1:5" x14ac:dyDescent="0.35">
      <c r="A290" s="4">
        <v>34030</v>
      </c>
      <c r="B290" s="3">
        <v>1257.92004</v>
      </c>
      <c r="C290" s="3">
        <f t="shared" si="14"/>
        <v>288</v>
      </c>
      <c r="D290" s="3">
        <f t="shared" si="12"/>
        <v>1257.92004</v>
      </c>
      <c r="E290">
        <f t="shared" si="13"/>
        <v>1145.0546787551907</v>
      </c>
    </row>
    <row r="291" spans="1:5" x14ac:dyDescent="0.35">
      <c r="A291" s="4">
        <v>34032</v>
      </c>
      <c r="B291" s="3">
        <v>1262.98999</v>
      </c>
      <c r="C291" s="3">
        <f t="shared" si="14"/>
        <v>289</v>
      </c>
      <c r="D291" s="3">
        <f t="shared" si="12"/>
        <v>1262.98999</v>
      </c>
      <c r="E291">
        <f t="shared" si="13"/>
        <v>1145.5958154064499</v>
      </c>
    </row>
    <row r="292" spans="1:5" x14ac:dyDescent="0.35">
      <c r="A292" s="4">
        <v>34033</v>
      </c>
      <c r="B292" s="3">
        <v>1263.8900100000001</v>
      </c>
      <c r="C292" s="3">
        <f t="shared" si="14"/>
        <v>290</v>
      </c>
      <c r="D292" s="3">
        <f t="shared" si="12"/>
        <v>1263.8900100000001</v>
      </c>
      <c r="E292">
        <f t="shared" si="13"/>
        <v>1146.1372077912395</v>
      </c>
    </row>
    <row r="293" spans="1:5" x14ac:dyDescent="0.35">
      <c r="A293" s="4">
        <v>34036</v>
      </c>
      <c r="B293" s="3">
        <v>1265.41003</v>
      </c>
      <c r="C293" s="3">
        <f t="shared" si="14"/>
        <v>291</v>
      </c>
      <c r="D293" s="3">
        <f t="shared" si="12"/>
        <v>1265.41003</v>
      </c>
      <c r="E293">
        <f t="shared" si="13"/>
        <v>1146.6788560304151</v>
      </c>
    </row>
    <row r="294" spans="1:5" x14ac:dyDescent="0.35">
      <c r="A294" s="4">
        <v>34037</v>
      </c>
      <c r="B294" s="3">
        <v>1265.41003</v>
      </c>
      <c r="C294" s="3">
        <f t="shared" si="14"/>
        <v>292</v>
      </c>
      <c r="D294" s="3">
        <f t="shared" si="12"/>
        <v>1265.41003</v>
      </c>
      <c r="E294">
        <f t="shared" si="13"/>
        <v>1147.2207602448905</v>
      </c>
    </row>
    <row r="295" spans="1:5" x14ac:dyDescent="0.35">
      <c r="A295" s="4">
        <v>34038</v>
      </c>
      <c r="B295" s="3">
        <v>1265.41003</v>
      </c>
      <c r="C295" s="3">
        <f t="shared" si="14"/>
        <v>293</v>
      </c>
      <c r="D295" s="3">
        <f t="shared" si="12"/>
        <v>1265.41003</v>
      </c>
      <c r="E295">
        <f t="shared" si="13"/>
        <v>1147.7629205556354</v>
      </c>
    </row>
    <row r="296" spans="1:5" x14ac:dyDescent="0.35">
      <c r="A296" s="4">
        <v>34039</v>
      </c>
      <c r="B296" s="3">
        <v>1265.3199500000001</v>
      </c>
      <c r="C296" s="3">
        <f t="shared" si="14"/>
        <v>294</v>
      </c>
      <c r="D296" s="3">
        <f t="shared" si="12"/>
        <v>1265.3199500000001</v>
      </c>
      <c r="E296">
        <f t="shared" si="13"/>
        <v>1148.3053370836776</v>
      </c>
    </row>
    <row r="297" spans="1:5" x14ac:dyDescent="0.35">
      <c r="A297" s="4">
        <v>34040</v>
      </c>
      <c r="B297" s="3">
        <v>1266.76001</v>
      </c>
      <c r="C297" s="3">
        <f t="shared" si="14"/>
        <v>295</v>
      </c>
      <c r="D297" s="3">
        <f t="shared" si="12"/>
        <v>1266.76001</v>
      </c>
      <c r="E297">
        <f t="shared" si="13"/>
        <v>1148.8480099501019</v>
      </c>
    </row>
    <row r="298" spans="1:5" x14ac:dyDescent="0.35">
      <c r="A298" s="4">
        <v>34043</v>
      </c>
      <c r="B298" s="3">
        <v>1266.76001</v>
      </c>
      <c r="C298" s="3">
        <f t="shared" si="14"/>
        <v>296</v>
      </c>
      <c r="D298" s="3">
        <f t="shared" si="12"/>
        <v>1266.76001</v>
      </c>
      <c r="E298">
        <f t="shared" si="13"/>
        <v>1149.3909392760499</v>
      </c>
    </row>
    <row r="299" spans="1:5" x14ac:dyDescent="0.35">
      <c r="A299" s="4">
        <v>34044</v>
      </c>
      <c r="B299" s="3">
        <v>1266.76001</v>
      </c>
      <c r="C299" s="3">
        <f t="shared" si="14"/>
        <v>297</v>
      </c>
      <c r="D299" s="3">
        <f t="shared" si="12"/>
        <v>1266.76001</v>
      </c>
      <c r="E299">
        <f t="shared" si="13"/>
        <v>1149.9341251827209</v>
      </c>
    </row>
    <row r="300" spans="1:5" x14ac:dyDescent="0.35">
      <c r="A300" s="4">
        <v>34045</v>
      </c>
      <c r="B300" s="3">
        <v>1273.4599599999999</v>
      </c>
      <c r="C300" s="3">
        <f t="shared" si="14"/>
        <v>298</v>
      </c>
      <c r="D300" s="3">
        <f t="shared" si="12"/>
        <v>1273.4599599999999</v>
      </c>
      <c r="E300">
        <f t="shared" si="13"/>
        <v>1150.4775677913715</v>
      </c>
    </row>
    <row r="301" spans="1:5" x14ac:dyDescent="0.35">
      <c r="A301" s="4">
        <v>34046</v>
      </c>
      <c r="B301" s="3">
        <v>1283.8000500000001</v>
      </c>
      <c r="C301" s="3">
        <f t="shared" si="14"/>
        <v>299</v>
      </c>
      <c r="D301" s="3">
        <f t="shared" si="12"/>
        <v>1283.8000500000001</v>
      </c>
      <c r="E301">
        <f t="shared" si="13"/>
        <v>1151.0212672233149</v>
      </c>
    </row>
    <row r="302" spans="1:5" x14ac:dyDescent="0.35">
      <c r="A302" s="4">
        <v>34047</v>
      </c>
      <c r="B302" s="3">
        <v>1283.8000500000001</v>
      </c>
      <c r="C302" s="3">
        <f t="shared" si="14"/>
        <v>300</v>
      </c>
      <c r="D302" s="3">
        <f t="shared" si="12"/>
        <v>1283.8000500000001</v>
      </c>
      <c r="E302">
        <f t="shared" si="13"/>
        <v>1151.5652235999225</v>
      </c>
    </row>
    <row r="303" spans="1:5" x14ac:dyDescent="0.35">
      <c r="A303" s="4">
        <v>34050</v>
      </c>
      <c r="B303" s="3">
        <v>1283.8000500000001</v>
      </c>
      <c r="C303" s="3">
        <f t="shared" si="14"/>
        <v>301</v>
      </c>
      <c r="D303" s="3">
        <f t="shared" si="12"/>
        <v>1283.8000500000001</v>
      </c>
      <c r="E303">
        <f t="shared" si="13"/>
        <v>1152.1094370426229</v>
      </c>
    </row>
    <row r="304" spans="1:5" x14ac:dyDescent="0.35">
      <c r="A304" s="4">
        <v>34051</v>
      </c>
      <c r="B304" s="3">
        <v>1281.5200199999999</v>
      </c>
      <c r="C304" s="3">
        <f t="shared" si="14"/>
        <v>302</v>
      </c>
      <c r="D304" s="3">
        <f t="shared" si="12"/>
        <v>1281.5200199999999</v>
      </c>
      <c r="E304">
        <f t="shared" si="13"/>
        <v>1152.6539076729016</v>
      </c>
    </row>
    <row r="305" spans="1:5" x14ac:dyDescent="0.35">
      <c r="A305" s="4">
        <v>34057</v>
      </c>
      <c r="B305" s="3">
        <v>1281.5200199999999</v>
      </c>
      <c r="C305" s="3">
        <f t="shared" si="14"/>
        <v>303</v>
      </c>
      <c r="D305" s="3">
        <f t="shared" si="12"/>
        <v>1281.5200199999999</v>
      </c>
      <c r="E305">
        <f t="shared" si="13"/>
        <v>1153.1986356123018</v>
      </c>
    </row>
    <row r="306" spans="1:5" x14ac:dyDescent="0.35">
      <c r="A306" s="4">
        <v>34058</v>
      </c>
      <c r="B306" s="3">
        <v>1284.18994</v>
      </c>
      <c r="C306" s="3">
        <f t="shared" si="14"/>
        <v>304</v>
      </c>
      <c r="D306" s="3">
        <f t="shared" si="12"/>
        <v>1284.18994</v>
      </c>
      <c r="E306">
        <f t="shared" si="13"/>
        <v>1153.7436209824243</v>
      </c>
    </row>
    <row r="307" spans="1:5" x14ac:dyDescent="0.35">
      <c r="A307" s="4">
        <v>34059</v>
      </c>
      <c r="B307" s="3">
        <v>1284.5200199999999</v>
      </c>
      <c r="C307" s="3">
        <f t="shared" si="14"/>
        <v>305</v>
      </c>
      <c r="D307" s="3">
        <f t="shared" si="12"/>
        <v>1284.5200199999999</v>
      </c>
      <c r="E307">
        <f t="shared" si="13"/>
        <v>1154.2888639049274</v>
      </c>
    </row>
    <row r="308" spans="1:5" x14ac:dyDescent="0.35">
      <c r="A308" s="4">
        <v>34060</v>
      </c>
      <c r="B308" s="3">
        <v>1291.9300499999999</v>
      </c>
      <c r="C308" s="3">
        <f t="shared" si="14"/>
        <v>306</v>
      </c>
      <c r="D308" s="3">
        <f t="shared" si="12"/>
        <v>1291.9300499999999</v>
      </c>
      <c r="E308">
        <f t="shared" si="13"/>
        <v>1154.8343645015264</v>
      </c>
    </row>
    <row r="309" spans="1:5" x14ac:dyDescent="0.35">
      <c r="A309" s="4">
        <v>34061</v>
      </c>
      <c r="B309" s="3">
        <v>1291.9300499999999</v>
      </c>
      <c r="C309" s="3">
        <f t="shared" si="14"/>
        <v>307</v>
      </c>
      <c r="D309" s="3">
        <f t="shared" si="12"/>
        <v>1291.9300499999999</v>
      </c>
      <c r="E309">
        <f t="shared" si="13"/>
        <v>1155.3801228939942</v>
      </c>
    </row>
    <row r="310" spans="1:5" x14ac:dyDescent="0.35">
      <c r="A310" s="4">
        <v>34064</v>
      </c>
      <c r="B310" s="3">
        <v>1291.9300499999999</v>
      </c>
      <c r="C310" s="3">
        <f t="shared" si="14"/>
        <v>308</v>
      </c>
      <c r="D310" s="3">
        <f t="shared" si="12"/>
        <v>1291.9300499999999</v>
      </c>
      <c r="E310">
        <f t="shared" si="13"/>
        <v>1155.9261392041619</v>
      </c>
    </row>
    <row r="311" spans="1:5" x14ac:dyDescent="0.35">
      <c r="A311" s="4">
        <v>34065</v>
      </c>
      <c r="B311" s="3">
        <v>1282.7099599999999</v>
      </c>
      <c r="C311" s="3">
        <f t="shared" si="14"/>
        <v>309</v>
      </c>
      <c r="D311" s="3">
        <f t="shared" si="12"/>
        <v>1282.7099599999999</v>
      </c>
      <c r="E311">
        <f t="shared" si="13"/>
        <v>1156.4724135539179</v>
      </c>
    </row>
    <row r="312" spans="1:5" x14ac:dyDescent="0.35">
      <c r="A312" s="4">
        <v>34066</v>
      </c>
      <c r="B312" s="3">
        <v>1282.7099599999999</v>
      </c>
      <c r="C312" s="3">
        <f t="shared" si="14"/>
        <v>310</v>
      </c>
      <c r="D312" s="3">
        <f t="shared" si="12"/>
        <v>1282.7099599999999</v>
      </c>
      <c r="E312">
        <f t="shared" si="13"/>
        <v>1157.0189460652077</v>
      </c>
    </row>
    <row r="313" spans="1:5" x14ac:dyDescent="0.35">
      <c r="A313" s="4">
        <v>34067</v>
      </c>
      <c r="B313" s="3">
        <v>1282.7099599999999</v>
      </c>
      <c r="C313" s="3">
        <f t="shared" si="14"/>
        <v>311</v>
      </c>
      <c r="D313" s="3">
        <f t="shared" si="12"/>
        <v>1282.7099599999999</v>
      </c>
      <c r="E313">
        <f t="shared" si="13"/>
        <v>1157.565736860035</v>
      </c>
    </row>
    <row r="314" spans="1:5" x14ac:dyDescent="0.35">
      <c r="A314" s="4">
        <v>34068</v>
      </c>
      <c r="B314" s="3">
        <v>1282.7099599999999</v>
      </c>
      <c r="C314" s="3">
        <f t="shared" si="14"/>
        <v>312</v>
      </c>
      <c r="D314" s="3">
        <f t="shared" si="12"/>
        <v>1282.7099599999999</v>
      </c>
      <c r="E314">
        <f t="shared" si="13"/>
        <v>1158.1127860604608</v>
      </c>
    </row>
    <row r="315" spans="1:5" x14ac:dyDescent="0.35">
      <c r="A315" s="4">
        <v>34071</v>
      </c>
      <c r="B315" s="3">
        <v>1282.7099599999999</v>
      </c>
      <c r="C315" s="3">
        <f t="shared" si="14"/>
        <v>313</v>
      </c>
      <c r="D315" s="3">
        <f t="shared" si="12"/>
        <v>1282.7099599999999</v>
      </c>
      <c r="E315">
        <f t="shared" si="13"/>
        <v>1158.6600937886039</v>
      </c>
    </row>
    <row r="316" spans="1:5" x14ac:dyDescent="0.35">
      <c r="A316" s="4">
        <v>34072</v>
      </c>
      <c r="B316" s="3">
        <v>1283.4499499999999</v>
      </c>
      <c r="C316" s="3">
        <f t="shared" si="14"/>
        <v>314</v>
      </c>
      <c r="D316" s="3">
        <f t="shared" si="12"/>
        <v>1283.4499499999999</v>
      </c>
      <c r="E316">
        <f t="shared" si="13"/>
        <v>1159.2076601666411</v>
      </c>
    </row>
    <row r="317" spans="1:5" x14ac:dyDescent="0.35">
      <c r="A317" s="4">
        <v>34073</v>
      </c>
      <c r="B317" s="3">
        <v>1283.8900100000001</v>
      </c>
      <c r="C317" s="3">
        <f t="shared" si="14"/>
        <v>315</v>
      </c>
      <c r="D317" s="3">
        <f t="shared" si="12"/>
        <v>1283.8900100000001</v>
      </c>
      <c r="E317">
        <f t="shared" si="13"/>
        <v>1159.7554853168062</v>
      </c>
    </row>
    <row r="318" spans="1:5" x14ac:dyDescent="0.35">
      <c r="A318" s="4">
        <v>34074</v>
      </c>
      <c r="B318" s="3">
        <v>1286.48999</v>
      </c>
      <c r="C318" s="3">
        <f t="shared" si="14"/>
        <v>316</v>
      </c>
      <c r="D318" s="3">
        <f t="shared" si="12"/>
        <v>1286.48999</v>
      </c>
      <c r="E318">
        <f t="shared" si="13"/>
        <v>1160.303569361392</v>
      </c>
    </row>
    <row r="319" spans="1:5" x14ac:dyDescent="0.35">
      <c r="A319" s="4">
        <v>34075</v>
      </c>
      <c r="B319" s="3">
        <v>1295.4499499999999</v>
      </c>
      <c r="C319" s="3">
        <f t="shared" si="14"/>
        <v>317</v>
      </c>
      <c r="D319" s="3">
        <f t="shared" si="12"/>
        <v>1295.4499499999999</v>
      </c>
      <c r="E319">
        <f t="shared" si="13"/>
        <v>1160.8519124227478</v>
      </c>
    </row>
    <row r="320" spans="1:5" x14ac:dyDescent="0.35">
      <c r="A320" s="4">
        <v>34078</v>
      </c>
      <c r="B320" s="3">
        <v>1295.7800299999999</v>
      </c>
      <c r="C320" s="3">
        <f t="shared" si="14"/>
        <v>318</v>
      </c>
      <c r="D320" s="3">
        <f t="shared" si="12"/>
        <v>1295.7800299999999</v>
      </c>
      <c r="E320">
        <f t="shared" si="13"/>
        <v>1161.4005146232814</v>
      </c>
    </row>
    <row r="321" spans="1:5" x14ac:dyDescent="0.35">
      <c r="A321" s="4">
        <v>34079</v>
      </c>
      <c r="B321" s="3">
        <v>1297.33997</v>
      </c>
      <c r="C321" s="3">
        <f t="shared" si="14"/>
        <v>319</v>
      </c>
      <c r="D321" s="3">
        <f t="shared" si="12"/>
        <v>1297.33997</v>
      </c>
      <c r="E321">
        <f t="shared" si="13"/>
        <v>1161.949376085458</v>
      </c>
    </row>
    <row r="322" spans="1:5" x14ac:dyDescent="0.35">
      <c r="A322" s="4">
        <v>34080</v>
      </c>
      <c r="B322" s="3">
        <v>1300.9699700000001</v>
      </c>
      <c r="C322" s="3">
        <f t="shared" si="14"/>
        <v>320</v>
      </c>
      <c r="D322" s="3">
        <f t="shared" si="12"/>
        <v>1300.9699700000001</v>
      </c>
      <c r="E322">
        <f t="shared" si="13"/>
        <v>1162.4984969318016</v>
      </c>
    </row>
    <row r="323" spans="1:5" x14ac:dyDescent="0.35">
      <c r="A323" s="4">
        <v>34081</v>
      </c>
      <c r="B323" s="3">
        <v>1300.9699700000001</v>
      </c>
      <c r="C323" s="3">
        <f t="shared" si="14"/>
        <v>321</v>
      </c>
      <c r="D323" s="3">
        <f t="shared" ref="D323:D386" si="15">B323</f>
        <v>1300.9699700000001</v>
      </c>
      <c r="E323">
        <f t="shared" ref="E323:E386" si="16">$D$2*EXP($G$3*C323)</f>
        <v>1163.047877284893</v>
      </c>
    </row>
    <row r="324" spans="1:5" x14ac:dyDescent="0.35">
      <c r="A324" s="4">
        <v>34082</v>
      </c>
      <c r="B324" s="3">
        <v>1300.7900400000001</v>
      </c>
      <c r="C324" s="3">
        <f t="shared" ref="C324:C387" si="17">C323+1</f>
        <v>322</v>
      </c>
      <c r="D324" s="3">
        <f t="shared" si="15"/>
        <v>1300.7900400000001</v>
      </c>
      <c r="E324">
        <f t="shared" si="16"/>
        <v>1163.5975172673718</v>
      </c>
    </row>
    <row r="325" spans="1:5" x14ac:dyDescent="0.35">
      <c r="A325" s="4">
        <v>34085</v>
      </c>
      <c r="B325" s="3">
        <v>1300.7900400000001</v>
      </c>
      <c r="C325" s="3">
        <f t="shared" si="17"/>
        <v>323</v>
      </c>
      <c r="D325" s="3">
        <f t="shared" si="15"/>
        <v>1300.7900400000001</v>
      </c>
      <c r="E325">
        <f t="shared" si="16"/>
        <v>1164.1474170019346</v>
      </c>
    </row>
    <row r="326" spans="1:5" x14ac:dyDescent="0.35">
      <c r="A326" s="4">
        <v>34086</v>
      </c>
      <c r="B326" s="3">
        <v>1306.1800499999999</v>
      </c>
      <c r="C326" s="3">
        <f t="shared" si="17"/>
        <v>324</v>
      </c>
      <c r="D326" s="3">
        <f t="shared" si="15"/>
        <v>1306.1800499999999</v>
      </c>
      <c r="E326">
        <f t="shared" si="16"/>
        <v>1164.6975766113374</v>
      </c>
    </row>
    <row r="327" spans="1:5" x14ac:dyDescent="0.35">
      <c r="A327" s="4">
        <v>34087</v>
      </c>
      <c r="B327" s="3">
        <v>1306.1800499999999</v>
      </c>
      <c r="C327" s="3">
        <f t="shared" si="17"/>
        <v>325</v>
      </c>
      <c r="D327" s="3">
        <f t="shared" si="15"/>
        <v>1306.1800499999999</v>
      </c>
      <c r="E327">
        <f t="shared" si="16"/>
        <v>1165.2479962183925</v>
      </c>
    </row>
    <row r="328" spans="1:5" x14ac:dyDescent="0.35">
      <c r="A328" s="4">
        <v>34088</v>
      </c>
      <c r="B328" s="3">
        <v>1309.2099599999999</v>
      </c>
      <c r="C328" s="3">
        <f t="shared" si="17"/>
        <v>326</v>
      </c>
      <c r="D328" s="3">
        <f t="shared" si="15"/>
        <v>1309.2099599999999</v>
      </c>
      <c r="E328">
        <f t="shared" si="16"/>
        <v>1165.7986759459716</v>
      </c>
    </row>
    <row r="329" spans="1:5" x14ac:dyDescent="0.35">
      <c r="A329" s="4">
        <v>34089</v>
      </c>
      <c r="B329" s="3">
        <v>1313.9599599999999</v>
      </c>
      <c r="C329" s="3">
        <f t="shared" si="17"/>
        <v>327</v>
      </c>
      <c r="D329" s="3">
        <f t="shared" si="15"/>
        <v>1313.9599599999999</v>
      </c>
      <c r="E329">
        <f t="shared" si="16"/>
        <v>1166.3496159170038</v>
      </c>
    </row>
    <row r="330" spans="1:5" x14ac:dyDescent="0.35">
      <c r="A330" s="4">
        <v>34092</v>
      </c>
      <c r="B330" s="3">
        <v>1313.9599599999999</v>
      </c>
      <c r="C330" s="3">
        <f t="shared" si="17"/>
        <v>328</v>
      </c>
      <c r="D330" s="3">
        <f t="shared" si="15"/>
        <v>1313.9599599999999</v>
      </c>
      <c r="E330">
        <f t="shared" si="16"/>
        <v>1166.9008162544769</v>
      </c>
    </row>
    <row r="331" spans="1:5" x14ac:dyDescent="0.35">
      <c r="A331" s="4">
        <v>34093</v>
      </c>
      <c r="B331" s="3">
        <v>1319.3900100000001</v>
      </c>
      <c r="C331" s="3">
        <f t="shared" si="17"/>
        <v>329</v>
      </c>
      <c r="D331" s="3">
        <f t="shared" si="15"/>
        <v>1319.3900100000001</v>
      </c>
      <c r="E331">
        <f t="shared" si="16"/>
        <v>1167.4522770814358</v>
      </c>
    </row>
    <row r="332" spans="1:5" x14ac:dyDescent="0.35">
      <c r="A332" s="4">
        <v>34094</v>
      </c>
      <c r="B332" s="3">
        <v>1319.3900100000001</v>
      </c>
      <c r="C332" s="3">
        <f t="shared" si="17"/>
        <v>330</v>
      </c>
      <c r="D332" s="3">
        <f t="shared" si="15"/>
        <v>1319.3900100000001</v>
      </c>
      <c r="E332">
        <f t="shared" si="16"/>
        <v>1168.0039985209846</v>
      </c>
    </row>
    <row r="333" spans="1:5" x14ac:dyDescent="0.35">
      <c r="A333" s="4">
        <v>34095</v>
      </c>
      <c r="B333" s="3">
        <v>1319.4300499999999</v>
      </c>
      <c r="C333" s="3">
        <f t="shared" si="17"/>
        <v>331</v>
      </c>
      <c r="D333" s="3">
        <f t="shared" si="15"/>
        <v>1319.4300499999999</v>
      </c>
      <c r="E333">
        <f t="shared" si="16"/>
        <v>1168.5559806962847</v>
      </c>
    </row>
    <row r="334" spans="1:5" x14ac:dyDescent="0.35">
      <c r="A334" s="4">
        <v>34096</v>
      </c>
      <c r="B334" s="3">
        <v>1319.1400100000001</v>
      </c>
      <c r="C334" s="3">
        <f t="shared" si="17"/>
        <v>332</v>
      </c>
      <c r="D334" s="3">
        <f t="shared" si="15"/>
        <v>1319.1400100000001</v>
      </c>
      <c r="E334">
        <f t="shared" si="16"/>
        <v>1169.1082237305566</v>
      </c>
    </row>
    <row r="335" spans="1:5" x14ac:dyDescent="0.35">
      <c r="A335" s="4">
        <v>34099</v>
      </c>
      <c r="B335" s="3">
        <v>1320.5300299999999</v>
      </c>
      <c r="C335" s="3">
        <f t="shared" si="17"/>
        <v>333</v>
      </c>
      <c r="D335" s="3">
        <f t="shared" si="15"/>
        <v>1320.5300299999999</v>
      </c>
      <c r="E335">
        <f t="shared" si="16"/>
        <v>1169.6607277470785</v>
      </c>
    </row>
    <row r="336" spans="1:5" x14ac:dyDescent="0.35">
      <c r="A336" s="4">
        <v>34100</v>
      </c>
      <c r="B336" s="3">
        <v>1322.7900400000001</v>
      </c>
      <c r="C336" s="3">
        <f t="shared" si="17"/>
        <v>334</v>
      </c>
      <c r="D336" s="3">
        <f t="shared" si="15"/>
        <v>1322.7900400000001</v>
      </c>
      <c r="E336">
        <f t="shared" si="16"/>
        <v>1170.2134928691862</v>
      </c>
    </row>
    <row r="337" spans="1:5" x14ac:dyDescent="0.35">
      <c r="A337" s="4">
        <v>34101</v>
      </c>
      <c r="B337" s="3">
        <v>1332.6099899999999</v>
      </c>
      <c r="C337" s="3">
        <f t="shared" si="17"/>
        <v>335</v>
      </c>
      <c r="D337" s="3">
        <f t="shared" si="15"/>
        <v>1332.6099899999999</v>
      </c>
      <c r="E337">
        <f t="shared" si="16"/>
        <v>1170.7665192202755</v>
      </c>
    </row>
    <row r="338" spans="1:5" x14ac:dyDescent="0.35">
      <c r="A338" s="4">
        <v>34102</v>
      </c>
      <c r="B338" s="3">
        <v>1334.0300299999999</v>
      </c>
      <c r="C338" s="3">
        <f t="shared" si="17"/>
        <v>336</v>
      </c>
      <c r="D338" s="3">
        <f t="shared" si="15"/>
        <v>1334.0300299999999</v>
      </c>
      <c r="E338">
        <f t="shared" si="16"/>
        <v>1171.319806923799</v>
      </c>
    </row>
    <row r="339" spans="1:5" x14ac:dyDescent="0.35">
      <c r="A339" s="4">
        <v>34103</v>
      </c>
      <c r="B339" s="3">
        <v>1334.0300299999999</v>
      </c>
      <c r="C339" s="3">
        <f t="shared" si="17"/>
        <v>337</v>
      </c>
      <c r="D339" s="3">
        <f t="shared" si="15"/>
        <v>1334.0300299999999</v>
      </c>
      <c r="E339">
        <f t="shared" si="16"/>
        <v>1171.873356103268</v>
      </c>
    </row>
    <row r="340" spans="1:5" x14ac:dyDescent="0.35">
      <c r="A340" s="4">
        <v>34106</v>
      </c>
      <c r="B340" s="3">
        <v>1333.8900100000001</v>
      </c>
      <c r="C340" s="3">
        <f t="shared" si="17"/>
        <v>338</v>
      </c>
      <c r="D340" s="3">
        <f t="shared" si="15"/>
        <v>1333.8900100000001</v>
      </c>
      <c r="E340">
        <f t="shared" si="16"/>
        <v>1172.427166882253</v>
      </c>
    </row>
    <row r="341" spans="1:5" x14ac:dyDescent="0.35">
      <c r="A341" s="4">
        <v>34107</v>
      </c>
      <c r="B341" s="3">
        <v>1337.7700199999999</v>
      </c>
      <c r="C341" s="3">
        <f t="shared" si="17"/>
        <v>339</v>
      </c>
      <c r="D341" s="3">
        <f t="shared" si="15"/>
        <v>1337.7700199999999</v>
      </c>
      <c r="E341">
        <f t="shared" si="16"/>
        <v>1172.9812393843815</v>
      </c>
    </row>
    <row r="342" spans="1:5" x14ac:dyDescent="0.35">
      <c r="A342" s="4">
        <v>34108</v>
      </c>
      <c r="B342" s="3">
        <v>1338</v>
      </c>
      <c r="C342" s="3">
        <f t="shared" si="17"/>
        <v>340</v>
      </c>
      <c r="D342" s="3">
        <f t="shared" si="15"/>
        <v>1338</v>
      </c>
      <c r="E342">
        <f t="shared" si="16"/>
        <v>1173.5355737333407</v>
      </c>
    </row>
    <row r="343" spans="1:5" x14ac:dyDescent="0.35">
      <c r="A343" s="4">
        <v>34109</v>
      </c>
      <c r="B343" s="3">
        <v>1338.18994</v>
      </c>
      <c r="C343" s="3">
        <f t="shared" si="17"/>
        <v>341</v>
      </c>
      <c r="D343" s="3">
        <f t="shared" si="15"/>
        <v>1338.18994</v>
      </c>
      <c r="E343">
        <f t="shared" si="16"/>
        <v>1174.0901700528752</v>
      </c>
    </row>
    <row r="344" spans="1:5" x14ac:dyDescent="0.35">
      <c r="A344" s="4">
        <v>34110</v>
      </c>
      <c r="B344" s="3">
        <v>1338.18994</v>
      </c>
      <c r="C344" s="3">
        <f t="shared" si="17"/>
        <v>342</v>
      </c>
      <c r="D344" s="3">
        <f t="shared" si="15"/>
        <v>1338.18994</v>
      </c>
      <c r="E344">
        <f t="shared" si="16"/>
        <v>1174.6450284667894</v>
      </c>
    </row>
    <row r="345" spans="1:5" x14ac:dyDescent="0.35">
      <c r="A345" s="4">
        <v>34113</v>
      </c>
      <c r="B345" s="3">
        <v>1338.7900400000001</v>
      </c>
      <c r="C345" s="3">
        <f t="shared" si="17"/>
        <v>343</v>
      </c>
      <c r="D345" s="3">
        <f t="shared" si="15"/>
        <v>1338.7900400000001</v>
      </c>
      <c r="E345">
        <f t="shared" si="16"/>
        <v>1175.2001490989444</v>
      </c>
    </row>
    <row r="346" spans="1:5" x14ac:dyDescent="0.35">
      <c r="A346" s="4">
        <v>34114</v>
      </c>
      <c r="B346" s="3">
        <v>1338.7900400000001</v>
      </c>
      <c r="C346" s="3">
        <f t="shared" si="17"/>
        <v>344</v>
      </c>
      <c r="D346" s="3">
        <f t="shared" si="15"/>
        <v>1338.7900400000001</v>
      </c>
      <c r="E346">
        <f t="shared" si="16"/>
        <v>1175.7555320732615</v>
      </c>
    </row>
    <row r="347" spans="1:5" x14ac:dyDescent="0.35">
      <c r="A347" s="4">
        <v>34115</v>
      </c>
      <c r="B347" s="3">
        <v>1339.2900400000001</v>
      </c>
      <c r="C347" s="3">
        <f t="shared" si="17"/>
        <v>345</v>
      </c>
      <c r="D347" s="3">
        <f t="shared" si="15"/>
        <v>1339.2900400000001</v>
      </c>
      <c r="E347">
        <f t="shared" si="16"/>
        <v>1176.3111775137197</v>
      </c>
    </row>
    <row r="348" spans="1:5" x14ac:dyDescent="0.35">
      <c r="A348" s="4">
        <v>34116</v>
      </c>
      <c r="B348" s="3">
        <v>1338.58997</v>
      </c>
      <c r="C348" s="3">
        <f t="shared" si="17"/>
        <v>346</v>
      </c>
      <c r="D348" s="3">
        <f t="shared" si="15"/>
        <v>1338.58997</v>
      </c>
      <c r="E348">
        <f t="shared" si="16"/>
        <v>1176.8670855443568</v>
      </c>
    </row>
    <row r="349" spans="1:5" x14ac:dyDescent="0.35">
      <c r="A349" s="4">
        <v>34117</v>
      </c>
      <c r="B349" s="3">
        <v>1341.8199500000001</v>
      </c>
      <c r="C349" s="3">
        <f t="shared" si="17"/>
        <v>347</v>
      </c>
      <c r="D349" s="3">
        <f t="shared" si="15"/>
        <v>1341.8199500000001</v>
      </c>
      <c r="E349">
        <f t="shared" si="16"/>
        <v>1177.4232562892689</v>
      </c>
    </row>
    <row r="350" spans="1:5" x14ac:dyDescent="0.35">
      <c r="A350" s="4">
        <v>34120</v>
      </c>
      <c r="B350" s="3">
        <v>1349.68994</v>
      </c>
      <c r="C350" s="3">
        <f t="shared" si="17"/>
        <v>348</v>
      </c>
      <c r="D350" s="3">
        <f t="shared" si="15"/>
        <v>1349.68994</v>
      </c>
      <c r="E350">
        <f t="shared" si="16"/>
        <v>1177.979689872612</v>
      </c>
    </row>
    <row r="351" spans="1:5" x14ac:dyDescent="0.35">
      <c r="A351" s="4">
        <v>34123</v>
      </c>
      <c r="B351" s="3">
        <v>1369.2299800000001</v>
      </c>
      <c r="C351" s="3">
        <f t="shared" si="17"/>
        <v>349</v>
      </c>
      <c r="D351" s="3">
        <f t="shared" si="15"/>
        <v>1369.2299800000001</v>
      </c>
      <c r="E351">
        <f t="shared" si="16"/>
        <v>1178.5363864185986</v>
      </c>
    </row>
    <row r="352" spans="1:5" x14ac:dyDescent="0.35">
      <c r="A352" s="4">
        <v>34124</v>
      </c>
      <c r="B352" s="3">
        <v>1369.2299800000001</v>
      </c>
      <c r="C352" s="3">
        <f t="shared" si="17"/>
        <v>350</v>
      </c>
      <c r="D352" s="3">
        <f t="shared" si="15"/>
        <v>1369.2299800000001</v>
      </c>
      <c r="E352">
        <f t="shared" si="16"/>
        <v>1179.0933460515021</v>
      </c>
    </row>
    <row r="353" spans="1:5" x14ac:dyDescent="0.35">
      <c r="A353" s="4">
        <v>34127</v>
      </c>
      <c r="B353" s="3">
        <v>1371.0200199999999</v>
      </c>
      <c r="C353" s="3">
        <f t="shared" si="17"/>
        <v>351</v>
      </c>
      <c r="D353" s="3">
        <f t="shared" si="15"/>
        <v>1371.0200199999999</v>
      </c>
      <c r="E353">
        <f t="shared" si="16"/>
        <v>1179.6505688956529</v>
      </c>
    </row>
    <row r="354" spans="1:5" x14ac:dyDescent="0.35">
      <c r="A354" s="4">
        <v>34128</v>
      </c>
      <c r="B354" s="3">
        <v>1371.15002</v>
      </c>
      <c r="C354" s="3">
        <f t="shared" si="17"/>
        <v>352</v>
      </c>
      <c r="D354" s="3">
        <f t="shared" si="15"/>
        <v>1371.15002</v>
      </c>
      <c r="E354">
        <f t="shared" si="16"/>
        <v>1180.2080550754415</v>
      </c>
    </row>
    <row r="355" spans="1:5" x14ac:dyDescent="0.35">
      <c r="A355" s="4">
        <v>34129</v>
      </c>
      <c r="B355" s="3">
        <v>1374.6400100000001</v>
      </c>
      <c r="C355" s="3">
        <f t="shared" si="17"/>
        <v>353</v>
      </c>
      <c r="D355" s="3">
        <f t="shared" si="15"/>
        <v>1374.6400100000001</v>
      </c>
      <c r="E355">
        <f t="shared" si="16"/>
        <v>1180.7658047153163</v>
      </c>
    </row>
    <row r="356" spans="1:5" x14ac:dyDescent="0.35">
      <c r="A356" s="4">
        <v>34130</v>
      </c>
      <c r="B356" s="3">
        <v>1372.6099899999999</v>
      </c>
      <c r="C356" s="3">
        <f t="shared" si="17"/>
        <v>354</v>
      </c>
      <c r="D356" s="3">
        <f t="shared" si="15"/>
        <v>1372.6099899999999</v>
      </c>
      <c r="E356">
        <f t="shared" si="16"/>
        <v>1181.3238179397847</v>
      </c>
    </row>
    <row r="357" spans="1:5" x14ac:dyDescent="0.35">
      <c r="A357" s="4">
        <v>34131</v>
      </c>
      <c r="B357" s="3">
        <v>1366.83997</v>
      </c>
      <c r="C357" s="3">
        <f t="shared" si="17"/>
        <v>355</v>
      </c>
      <c r="D357" s="3">
        <f t="shared" si="15"/>
        <v>1366.83997</v>
      </c>
      <c r="E357">
        <f t="shared" si="16"/>
        <v>1181.8820948734137</v>
      </c>
    </row>
    <row r="358" spans="1:5" x14ac:dyDescent="0.35">
      <c r="A358" s="4">
        <v>34134</v>
      </c>
      <c r="B358" s="3">
        <v>1369.73999</v>
      </c>
      <c r="C358" s="3">
        <f t="shared" si="17"/>
        <v>356</v>
      </c>
      <c r="D358" s="3">
        <f t="shared" si="15"/>
        <v>1369.73999</v>
      </c>
      <c r="E358">
        <f t="shared" si="16"/>
        <v>1182.4406356408276</v>
      </c>
    </row>
    <row r="359" spans="1:5" x14ac:dyDescent="0.35">
      <c r="A359" s="4">
        <v>34135</v>
      </c>
      <c r="B359" s="3">
        <v>1370.06006</v>
      </c>
      <c r="C359" s="3">
        <f t="shared" si="17"/>
        <v>357</v>
      </c>
      <c r="D359" s="3">
        <f t="shared" si="15"/>
        <v>1370.06006</v>
      </c>
      <c r="E359">
        <f t="shared" si="16"/>
        <v>1182.9994403667113</v>
      </c>
    </row>
    <row r="360" spans="1:5" x14ac:dyDescent="0.35">
      <c r="A360" s="4">
        <v>34136</v>
      </c>
      <c r="B360" s="3">
        <v>1371.0699500000001</v>
      </c>
      <c r="C360" s="3">
        <f t="shared" si="17"/>
        <v>358</v>
      </c>
      <c r="D360" s="3">
        <f t="shared" si="15"/>
        <v>1371.0699500000001</v>
      </c>
      <c r="E360">
        <f t="shared" si="16"/>
        <v>1183.5585091758073</v>
      </c>
    </row>
    <row r="361" spans="1:5" x14ac:dyDescent="0.35">
      <c r="A361" s="4">
        <v>34137</v>
      </c>
      <c r="B361" s="3">
        <v>1371.2700199999999</v>
      </c>
      <c r="C361" s="3">
        <f t="shared" si="17"/>
        <v>359</v>
      </c>
      <c r="D361" s="3">
        <f t="shared" si="15"/>
        <v>1371.2700199999999</v>
      </c>
      <c r="E361">
        <f t="shared" si="16"/>
        <v>1184.1178421929178</v>
      </c>
    </row>
    <row r="362" spans="1:5" x14ac:dyDescent="0.35">
      <c r="A362" s="4">
        <v>34138</v>
      </c>
      <c r="B362" s="3">
        <v>1371.76001</v>
      </c>
      <c r="C362" s="3">
        <f t="shared" si="17"/>
        <v>360</v>
      </c>
      <c r="D362" s="3">
        <f t="shared" si="15"/>
        <v>1371.76001</v>
      </c>
      <c r="E362">
        <f t="shared" si="16"/>
        <v>1184.677439542904</v>
      </c>
    </row>
    <row r="363" spans="1:5" x14ac:dyDescent="0.35">
      <c r="A363" s="4">
        <v>34141</v>
      </c>
      <c r="B363" s="3">
        <v>1371.76001</v>
      </c>
      <c r="C363" s="3">
        <f t="shared" si="17"/>
        <v>361</v>
      </c>
      <c r="D363" s="3">
        <f t="shared" si="15"/>
        <v>1371.76001</v>
      </c>
      <c r="E363">
        <f t="shared" si="16"/>
        <v>1185.2373013506856</v>
      </c>
    </row>
    <row r="364" spans="1:5" x14ac:dyDescent="0.35">
      <c r="A364" s="4">
        <v>34143</v>
      </c>
      <c r="B364" s="3">
        <v>1374.41003</v>
      </c>
      <c r="C364" s="3">
        <f t="shared" si="17"/>
        <v>362</v>
      </c>
      <c r="D364" s="3">
        <f t="shared" si="15"/>
        <v>1374.41003</v>
      </c>
      <c r="E364">
        <f t="shared" si="16"/>
        <v>1185.7974277412416</v>
      </c>
    </row>
    <row r="365" spans="1:5" x14ac:dyDescent="0.35">
      <c r="A365" s="4">
        <v>34144</v>
      </c>
      <c r="B365" s="3">
        <v>1369.7900400000001</v>
      </c>
      <c r="C365" s="3">
        <f t="shared" si="17"/>
        <v>363</v>
      </c>
      <c r="D365" s="3">
        <f t="shared" si="15"/>
        <v>1369.7900400000001</v>
      </c>
      <c r="E365">
        <f t="shared" si="16"/>
        <v>1186.3578188396102</v>
      </c>
    </row>
    <row r="366" spans="1:5" x14ac:dyDescent="0.35">
      <c r="A366" s="4">
        <v>34145</v>
      </c>
      <c r="B366" s="3">
        <v>1368.9799800000001</v>
      </c>
      <c r="C366" s="3">
        <f t="shared" si="17"/>
        <v>364</v>
      </c>
      <c r="D366" s="3">
        <f t="shared" si="15"/>
        <v>1368.9799800000001</v>
      </c>
      <c r="E366">
        <f t="shared" si="16"/>
        <v>1186.9184747708885</v>
      </c>
    </row>
    <row r="367" spans="1:5" x14ac:dyDescent="0.35">
      <c r="A367" s="4">
        <v>34148</v>
      </c>
      <c r="B367" s="3">
        <v>1369.0200199999999</v>
      </c>
      <c r="C367" s="3">
        <f t="shared" si="17"/>
        <v>365</v>
      </c>
      <c r="D367" s="3">
        <f t="shared" si="15"/>
        <v>1369.0200199999999</v>
      </c>
      <c r="E367">
        <f t="shared" si="16"/>
        <v>1187.4793956602327</v>
      </c>
    </row>
    <row r="368" spans="1:5" x14ac:dyDescent="0.35">
      <c r="A368" s="4">
        <v>34149</v>
      </c>
      <c r="B368" s="3">
        <v>1369.0200199999999</v>
      </c>
      <c r="C368" s="3">
        <f t="shared" si="17"/>
        <v>366</v>
      </c>
      <c r="D368" s="3">
        <f t="shared" si="15"/>
        <v>1369.0200199999999</v>
      </c>
      <c r="E368">
        <f t="shared" si="16"/>
        <v>1188.0405816328584</v>
      </c>
    </row>
    <row r="369" spans="1:5" x14ac:dyDescent="0.35">
      <c r="A369" s="4">
        <v>34150</v>
      </c>
      <c r="B369" s="3">
        <v>1370.0699500000001</v>
      </c>
      <c r="C369" s="3">
        <f t="shared" si="17"/>
        <v>367</v>
      </c>
      <c r="D369" s="3">
        <f t="shared" si="15"/>
        <v>1370.0699500000001</v>
      </c>
      <c r="E369">
        <f t="shared" si="16"/>
        <v>1188.6020328140403</v>
      </c>
    </row>
    <row r="370" spans="1:5" x14ac:dyDescent="0.35">
      <c r="A370" s="4">
        <v>34151</v>
      </c>
      <c r="B370" s="3">
        <v>1370.16003</v>
      </c>
      <c r="C370" s="3">
        <f t="shared" si="17"/>
        <v>368</v>
      </c>
      <c r="D370" s="3">
        <f t="shared" si="15"/>
        <v>1370.16003</v>
      </c>
      <c r="E370">
        <f t="shared" si="16"/>
        <v>1189.1637493291119</v>
      </c>
    </row>
    <row r="371" spans="1:5" x14ac:dyDescent="0.35">
      <c r="A371" s="4">
        <v>34152</v>
      </c>
      <c r="B371" s="3">
        <v>1370.9599599999999</v>
      </c>
      <c r="C371" s="3">
        <f t="shared" si="17"/>
        <v>369</v>
      </c>
      <c r="D371" s="3">
        <f t="shared" si="15"/>
        <v>1370.9599599999999</v>
      </c>
      <c r="E371">
        <f t="shared" si="16"/>
        <v>1189.7257313034665</v>
      </c>
    </row>
    <row r="372" spans="1:5" x14ac:dyDescent="0.35">
      <c r="A372" s="4">
        <v>34155</v>
      </c>
      <c r="B372" s="3">
        <v>1372.7900400000001</v>
      </c>
      <c r="C372" s="3">
        <f t="shared" si="17"/>
        <v>370</v>
      </c>
      <c r="D372" s="3">
        <f t="shared" si="15"/>
        <v>1372.7900400000001</v>
      </c>
      <c r="E372">
        <f t="shared" si="16"/>
        <v>1190.2879788625564</v>
      </c>
    </row>
    <row r="373" spans="1:5" x14ac:dyDescent="0.35">
      <c r="A373" s="4">
        <v>34156</v>
      </c>
      <c r="B373" s="3">
        <v>1376.9799800000001</v>
      </c>
      <c r="C373" s="3">
        <f t="shared" si="17"/>
        <v>371</v>
      </c>
      <c r="D373" s="3">
        <f t="shared" si="15"/>
        <v>1376.9799800000001</v>
      </c>
      <c r="E373">
        <f t="shared" si="16"/>
        <v>1190.8504921318929</v>
      </c>
    </row>
    <row r="374" spans="1:5" x14ac:dyDescent="0.35">
      <c r="A374" s="4">
        <v>34157</v>
      </c>
      <c r="B374" s="3">
        <v>1376.9799800000001</v>
      </c>
      <c r="C374" s="3">
        <f t="shared" si="17"/>
        <v>372</v>
      </c>
      <c r="D374" s="3">
        <f t="shared" si="15"/>
        <v>1376.9799800000001</v>
      </c>
      <c r="E374">
        <f t="shared" si="16"/>
        <v>1191.4132712370472</v>
      </c>
    </row>
    <row r="375" spans="1:5" x14ac:dyDescent="0.35">
      <c r="A375" s="4">
        <v>34158</v>
      </c>
      <c r="B375" s="3">
        <v>1379.2099599999999</v>
      </c>
      <c r="C375" s="3">
        <f t="shared" si="17"/>
        <v>373</v>
      </c>
      <c r="D375" s="3">
        <f t="shared" si="15"/>
        <v>1379.2099599999999</v>
      </c>
      <c r="E375">
        <f t="shared" si="16"/>
        <v>1191.9763163036496</v>
      </c>
    </row>
    <row r="376" spans="1:5" x14ac:dyDescent="0.35">
      <c r="A376" s="4">
        <v>34162</v>
      </c>
      <c r="B376" s="3">
        <v>1379.2099599999999</v>
      </c>
      <c r="C376" s="3">
        <f t="shared" si="17"/>
        <v>374</v>
      </c>
      <c r="D376" s="3">
        <f t="shared" si="15"/>
        <v>1379.2099599999999</v>
      </c>
      <c r="E376">
        <f t="shared" si="16"/>
        <v>1192.5396274573895</v>
      </c>
    </row>
    <row r="377" spans="1:5" x14ac:dyDescent="0.35">
      <c r="A377" s="4">
        <v>34163</v>
      </c>
      <c r="B377" s="3">
        <v>1379.63</v>
      </c>
      <c r="C377" s="3">
        <f t="shared" si="17"/>
        <v>375</v>
      </c>
      <c r="D377" s="3">
        <f t="shared" si="15"/>
        <v>1379.63</v>
      </c>
      <c r="E377">
        <f t="shared" si="16"/>
        <v>1193.1032048240161</v>
      </c>
    </row>
    <row r="378" spans="1:5" x14ac:dyDescent="0.35">
      <c r="A378" s="4">
        <v>34164</v>
      </c>
      <c r="B378" s="3">
        <v>1382.9799800000001</v>
      </c>
      <c r="C378" s="3">
        <f t="shared" si="17"/>
        <v>376</v>
      </c>
      <c r="D378" s="3">
        <f t="shared" si="15"/>
        <v>1382.9799800000001</v>
      </c>
      <c r="E378">
        <f t="shared" si="16"/>
        <v>1193.6670485293375</v>
      </c>
    </row>
    <row r="379" spans="1:5" x14ac:dyDescent="0.35">
      <c r="A379" s="4">
        <v>34165</v>
      </c>
      <c r="B379" s="3">
        <v>1387.81006</v>
      </c>
      <c r="C379" s="3">
        <f t="shared" si="17"/>
        <v>377</v>
      </c>
      <c r="D379" s="3">
        <f t="shared" si="15"/>
        <v>1387.81006</v>
      </c>
      <c r="E379">
        <f t="shared" si="16"/>
        <v>1194.2311586992221</v>
      </c>
    </row>
    <row r="380" spans="1:5" x14ac:dyDescent="0.35">
      <c r="A380" s="4">
        <v>34166</v>
      </c>
      <c r="B380" s="3">
        <v>1388.13</v>
      </c>
      <c r="C380" s="3">
        <f t="shared" si="17"/>
        <v>378</v>
      </c>
      <c r="D380" s="3">
        <f t="shared" si="15"/>
        <v>1388.13</v>
      </c>
      <c r="E380">
        <f t="shared" si="16"/>
        <v>1194.7955354595967</v>
      </c>
    </row>
    <row r="381" spans="1:5" x14ac:dyDescent="0.35">
      <c r="A381" s="4">
        <v>34169</v>
      </c>
      <c r="B381" s="3">
        <v>1388.13</v>
      </c>
      <c r="C381" s="3">
        <f t="shared" si="17"/>
        <v>379</v>
      </c>
      <c r="D381" s="3">
        <f t="shared" si="15"/>
        <v>1388.13</v>
      </c>
      <c r="E381">
        <f t="shared" si="16"/>
        <v>1195.3601789364488</v>
      </c>
    </row>
    <row r="382" spans="1:5" x14ac:dyDescent="0.35">
      <c r="A382" s="4">
        <v>34170</v>
      </c>
      <c r="B382" s="3">
        <v>1384.93994</v>
      </c>
      <c r="C382" s="3">
        <f t="shared" si="17"/>
        <v>380</v>
      </c>
      <c r="D382" s="3">
        <f t="shared" si="15"/>
        <v>1384.93994</v>
      </c>
      <c r="E382">
        <f t="shared" si="16"/>
        <v>1195.9250892558248</v>
      </c>
    </row>
    <row r="383" spans="1:5" x14ac:dyDescent="0.35">
      <c r="A383" s="4">
        <v>34171</v>
      </c>
      <c r="B383" s="3">
        <v>1385.81006</v>
      </c>
      <c r="C383" s="3">
        <f t="shared" si="17"/>
        <v>381</v>
      </c>
      <c r="D383" s="3">
        <f t="shared" si="15"/>
        <v>1385.81006</v>
      </c>
      <c r="E383">
        <f t="shared" si="16"/>
        <v>1196.4902665438301</v>
      </c>
    </row>
    <row r="384" spans="1:5" x14ac:dyDescent="0.35">
      <c r="A384" s="4">
        <v>34172</v>
      </c>
      <c r="B384" s="3">
        <v>1387.48999</v>
      </c>
      <c r="C384" s="3">
        <f t="shared" si="17"/>
        <v>382</v>
      </c>
      <c r="D384" s="3">
        <f t="shared" si="15"/>
        <v>1387.48999</v>
      </c>
      <c r="E384">
        <f t="shared" si="16"/>
        <v>1197.0557109266308</v>
      </c>
    </row>
    <row r="385" spans="1:5" x14ac:dyDescent="0.35">
      <c r="A385" s="4">
        <v>34173</v>
      </c>
      <c r="B385" s="3">
        <v>1390.2700199999999</v>
      </c>
      <c r="C385" s="3">
        <f t="shared" si="17"/>
        <v>383</v>
      </c>
      <c r="D385" s="3">
        <f t="shared" si="15"/>
        <v>1390.2700199999999</v>
      </c>
      <c r="E385">
        <f t="shared" si="16"/>
        <v>1197.621422530452</v>
      </c>
    </row>
    <row r="386" spans="1:5" x14ac:dyDescent="0.35">
      <c r="A386" s="4">
        <v>34176</v>
      </c>
      <c r="B386" s="3">
        <v>1392.4300499999999</v>
      </c>
      <c r="C386" s="3">
        <f t="shared" si="17"/>
        <v>384</v>
      </c>
      <c r="D386" s="3">
        <f t="shared" si="15"/>
        <v>1392.4300499999999</v>
      </c>
      <c r="E386">
        <f t="shared" si="16"/>
        <v>1198.1874014815785</v>
      </c>
    </row>
    <row r="387" spans="1:5" x14ac:dyDescent="0.35">
      <c r="A387" s="4">
        <v>34177</v>
      </c>
      <c r="B387" s="3">
        <v>1390.07996</v>
      </c>
      <c r="C387" s="3">
        <f t="shared" si="17"/>
        <v>385</v>
      </c>
      <c r="D387" s="3">
        <f t="shared" ref="D387:D450" si="18">B387</f>
        <v>1390.07996</v>
      </c>
      <c r="E387">
        <f t="shared" ref="E387:E450" si="19">$D$2*EXP($G$3*C387)</f>
        <v>1198.7536479063549</v>
      </c>
    </row>
    <row r="388" spans="1:5" x14ac:dyDescent="0.35">
      <c r="A388" s="4">
        <v>34178</v>
      </c>
      <c r="B388" s="3">
        <v>1390.07996</v>
      </c>
      <c r="C388" s="3">
        <f t="shared" ref="C388:C451" si="20">C387+1</f>
        <v>386</v>
      </c>
      <c r="D388" s="3">
        <f t="shared" si="18"/>
        <v>1390.07996</v>
      </c>
      <c r="E388">
        <f t="shared" si="19"/>
        <v>1199.3201619311856</v>
      </c>
    </row>
    <row r="389" spans="1:5" x14ac:dyDescent="0.35">
      <c r="A389" s="4">
        <v>34179</v>
      </c>
      <c r="B389" s="3">
        <v>1392.43994</v>
      </c>
      <c r="C389" s="3">
        <f t="shared" si="20"/>
        <v>387</v>
      </c>
      <c r="D389" s="3">
        <f t="shared" si="18"/>
        <v>1392.43994</v>
      </c>
      <c r="E389">
        <f t="shared" si="19"/>
        <v>1199.8869436825346</v>
      </c>
    </row>
    <row r="390" spans="1:5" x14ac:dyDescent="0.35">
      <c r="A390" s="4">
        <v>34180</v>
      </c>
      <c r="B390" s="3">
        <v>1394.2299800000001</v>
      </c>
      <c r="C390" s="3">
        <f t="shared" si="20"/>
        <v>388</v>
      </c>
      <c r="D390" s="3">
        <f t="shared" si="18"/>
        <v>1394.2299800000001</v>
      </c>
      <c r="E390">
        <f t="shared" si="19"/>
        <v>1200.4539932869254</v>
      </c>
    </row>
    <row r="391" spans="1:5" x14ac:dyDescent="0.35">
      <c r="A391" s="4">
        <v>34183</v>
      </c>
      <c r="B391" s="3">
        <v>1400.1099899999999</v>
      </c>
      <c r="C391" s="3">
        <f t="shared" si="20"/>
        <v>389</v>
      </c>
      <c r="D391" s="3">
        <f t="shared" si="18"/>
        <v>1400.1099899999999</v>
      </c>
      <c r="E391">
        <f t="shared" si="19"/>
        <v>1201.0213108709418</v>
      </c>
    </row>
    <row r="392" spans="1:5" x14ac:dyDescent="0.35">
      <c r="A392" s="4">
        <v>34184</v>
      </c>
      <c r="B392" s="3">
        <v>1400.42004</v>
      </c>
      <c r="C392" s="3">
        <f t="shared" si="20"/>
        <v>390</v>
      </c>
      <c r="D392" s="3">
        <f t="shared" si="18"/>
        <v>1400.42004</v>
      </c>
      <c r="E392">
        <f t="shared" si="19"/>
        <v>1201.5888965612271</v>
      </c>
    </row>
    <row r="393" spans="1:5" x14ac:dyDescent="0.35">
      <c r="A393" s="4">
        <v>34185</v>
      </c>
      <c r="B393" s="3">
        <v>1402</v>
      </c>
      <c r="C393" s="3">
        <f t="shared" si="20"/>
        <v>391</v>
      </c>
      <c r="D393" s="3">
        <f t="shared" si="18"/>
        <v>1402</v>
      </c>
      <c r="E393">
        <f t="shared" si="19"/>
        <v>1202.1567504844845</v>
      </c>
    </row>
    <row r="394" spans="1:5" x14ac:dyDescent="0.35">
      <c r="A394" s="4">
        <v>34186</v>
      </c>
      <c r="B394" s="3">
        <v>1412.87</v>
      </c>
      <c r="C394" s="3">
        <f t="shared" si="20"/>
        <v>392</v>
      </c>
      <c r="D394" s="3">
        <f t="shared" si="18"/>
        <v>1412.87</v>
      </c>
      <c r="E394">
        <f t="shared" si="19"/>
        <v>1202.7248727674771</v>
      </c>
    </row>
    <row r="395" spans="1:5" x14ac:dyDescent="0.35">
      <c r="A395" s="4">
        <v>34187</v>
      </c>
      <c r="B395" s="3">
        <v>1413.51001</v>
      </c>
      <c r="C395" s="3">
        <f t="shared" si="20"/>
        <v>393</v>
      </c>
      <c r="D395" s="3">
        <f t="shared" si="18"/>
        <v>1413.51001</v>
      </c>
      <c r="E395">
        <f t="shared" si="19"/>
        <v>1203.2932635370282</v>
      </c>
    </row>
    <row r="396" spans="1:5" x14ac:dyDescent="0.35">
      <c r="A396" s="4">
        <v>34190</v>
      </c>
      <c r="B396" s="3">
        <v>1413.51001</v>
      </c>
      <c r="C396" s="3">
        <f t="shared" si="20"/>
        <v>394</v>
      </c>
      <c r="D396" s="3">
        <f t="shared" si="18"/>
        <v>1413.51001</v>
      </c>
      <c r="E396">
        <f t="shared" si="19"/>
        <v>1203.8619229200203</v>
      </c>
    </row>
    <row r="397" spans="1:5" x14ac:dyDescent="0.35">
      <c r="A397" s="4">
        <v>34191</v>
      </c>
      <c r="B397" s="3">
        <v>1406.6800499999999</v>
      </c>
      <c r="C397" s="3">
        <f t="shared" si="20"/>
        <v>395</v>
      </c>
      <c r="D397" s="3">
        <f t="shared" si="18"/>
        <v>1406.6800499999999</v>
      </c>
      <c r="E397">
        <f t="shared" si="19"/>
        <v>1204.4308510433966</v>
      </c>
    </row>
    <row r="398" spans="1:5" x14ac:dyDescent="0.35">
      <c r="A398" s="4">
        <v>34192</v>
      </c>
      <c r="B398" s="3">
        <v>1413.9699700000001</v>
      </c>
      <c r="C398" s="3">
        <f t="shared" si="20"/>
        <v>396</v>
      </c>
      <c r="D398" s="3">
        <f t="shared" si="18"/>
        <v>1413.9699700000001</v>
      </c>
      <c r="E398">
        <f t="shared" si="19"/>
        <v>1205.0000480341598</v>
      </c>
    </row>
    <row r="399" spans="1:5" x14ac:dyDescent="0.35">
      <c r="A399" s="4">
        <v>34193</v>
      </c>
      <c r="B399" s="3">
        <v>1412.9799800000001</v>
      </c>
      <c r="C399" s="3">
        <f t="shared" si="20"/>
        <v>397</v>
      </c>
      <c r="D399" s="3">
        <f t="shared" si="18"/>
        <v>1412.9799800000001</v>
      </c>
      <c r="E399">
        <f t="shared" si="19"/>
        <v>1205.5695140193732</v>
      </c>
    </row>
    <row r="400" spans="1:5" x14ac:dyDescent="0.35">
      <c r="A400" s="4">
        <v>34194</v>
      </c>
      <c r="B400" s="3">
        <v>1414.08997</v>
      </c>
      <c r="C400" s="3">
        <f t="shared" si="20"/>
        <v>398</v>
      </c>
      <c r="D400" s="3">
        <f t="shared" si="18"/>
        <v>1414.08997</v>
      </c>
      <c r="E400">
        <f t="shared" si="19"/>
        <v>1206.1392491261593</v>
      </c>
    </row>
    <row r="401" spans="1:5" x14ac:dyDescent="0.35">
      <c r="A401" s="4">
        <v>34197</v>
      </c>
      <c r="B401" s="3">
        <v>1413.9699700000001</v>
      </c>
      <c r="C401" s="3">
        <f t="shared" si="20"/>
        <v>399</v>
      </c>
      <c r="D401" s="3">
        <f t="shared" si="18"/>
        <v>1413.9699700000001</v>
      </c>
      <c r="E401">
        <f t="shared" si="19"/>
        <v>1206.7092534817016</v>
      </c>
    </row>
    <row r="402" spans="1:5" x14ac:dyDescent="0.35">
      <c r="A402" s="4">
        <v>34198</v>
      </c>
      <c r="B402" s="3">
        <v>1413.9799800000001</v>
      </c>
      <c r="C402" s="3">
        <f t="shared" si="20"/>
        <v>400</v>
      </c>
      <c r="D402" s="3">
        <f t="shared" si="18"/>
        <v>1413.9799800000001</v>
      </c>
      <c r="E402">
        <f t="shared" si="19"/>
        <v>1207.2795272132428</v>
      </c>
    </row>
    <row r="403" spans="1:5" x14ac:dyDescent="0.35">
      <c r="A403" s="4">
        <v>34199</v>
      </c>
      <c r="B403" s="3">
        <v>1415.0500500000001</v>
      </c>
      <c r="C403" s="3">
        <f t="shared" si="20"/>
        <v>401</v>
      </c>
      <c r="D403" s="3">
        <f t="shared" si="18"/>
        <v>1415.0500500000001</v>
      </c>
      <c r="E403">
        <f t="shared" si="19"/>
        <v>1207.8500704480866</v>
      </c>
    </row>
    <row r="404" spans="1:5" x14ac:dyDescent="0.35">
      <c r="A404" s="4">
        <v>34200</v>
      </c>
      <c r="B404" s="3">
        <v>1415.3599899999999</v>
      </c>
      <c r="C404" s="3">
        <f t="shared" si="20"/>
        <v>402</v>
      </c>
      <c r="D404" s="3">
        <f t="shared" si="18"/>
        <v>1415.3599899999999</v>
      </c>
      <c r="E404">
        <f t="shared" si="19"/>
        <v>1208.4208833135963</v>
      </c>
    </row>
    <row r="405" spans="1:5" x14ac:dyDescent="0.35">
      <c r="A405" s="4">
        <v>34204</v>
      </c>
      <c r="B405" s="3">
        <v>1416.76001</v>
      </c>
      <c r="C405" s="3">
        <f t="shared" si="20"/>
        <v>403</v>
      </c>
      <c r="D405" s="3">
        <f t="shared" si="18"/>
        <v>1416.76001</v>
      </c>
      <c r="E405">
        <f t="shared" si="19"/>
        <v>1208.9919659371953</v>
      </c>
    </row>
    <row r="406" spans="1:5" x14ac:dyDescent="0.35">
      <c r="A406" s="4">
        <v>34205</v>
      </c>
      <c r="B406" s="3">
        <v>1415.4499499999999</v>
      </c>
      <c r="C406" s="3">
        <f t="shared" si="20"/>
        <v>404</v>
      </c>
      <c r="D406" s="3">
        <f t="shared" si="18"/>
        <v>1415.4499499999999</v>
      </c>
      <c r="E406">
        <f t="shared" si="19"/>
        <v>1209.5633184463679</v>
      </c>
    </row>
    <row r="407" spans="1:5" x14ac:dyDescent="0.35">
      <c r="A407" s="4">
        <v>34206</v>
      </c>
      <c r="B407" s="3">
        <v>1432.07996</v>
      </c>
      <c r="C407" s="3">
        <f t="shared" si="20"/>
        <v>405</v>
      </c>
      <c r="D407" s="3">
        <f t="shared" si="18"/>
        <v>1432.07996</v>
      </c>
      <c r="E407">
        <f t="shared" si="19"/>
        <v>1210.1349409686579</v>
      </c>
    </row>
    <row r="408" spans="1:5" x14ac:dyDescent="0.35">
      <c r="A408" s="4">
        <v>34207</v>
      </c>
      <c r="B408" s="3">
        <v>1446.9300499999999</v>
      </c>
      <c r="C408" s="3">
        <f t="shared" si="20"/>
        <v>406</v>
      </c>
      <c r="D408" s="3">
        <f t="shared" si="18"/>
        <v>1446.9300499999999</v>
      </c>
      <c r="E408">
        <f t="shared" si="19"/>
        <v>1210.70683363167</v>
      </c>
    </row>
    <row r="409" spans="1:5" x14ac:dyDescent="0.35">
      <c r="A409" s="4">
        <v>34208</v>
      </c>
      <c r="B409" s="3">
        <v>1451.08997</v>
      </c>
      <c r="C409" s="3">
        <f t="shared" si="20"/>
        <v>407</v>
      </c>
      <c r="D409" s="3">
        <f t="shared" si="18"/>
        <v>1451.08997</v>
      </c>
      <c r="E409">
        <f t="shared" si="19"/>
        <v>1211.2789965630684</v>
      </c>
    </row>
    <row r="410" spans="1:5" x14ac:dyDescent="0.35">
      <c r="A410" s="4">
        <v>34211</v>
      </c>
      <c r="B410" s="3">
        <v>1451.9599599999999</v>
      </c>
      <c r="C410" s="3">
        <f t="shared" si="20"/>
        <v>408</v>
      </c>
      <c r="D410" s="3">
        <f t="shared" si="18"/>
        <v>1451.9599599999999</v>
      </c>
      <c r="E410">
        <f t="shared" si="19"/>
        <v>1211.8514298905784</v>
      </c>
    </row>
    <row r="411" spans="1:5" x14ac:dyDescent="0.35">
      <c r="A411" s="4">
        <v>34214</v>
      </c>
      <c r="B411" s="3">
        <v>1452.5400400000001</v>
      </c>
      <c r="C411" s="3">
        <f t="shared" si="20"/>
        <v>409</v>
      </c>
      <c r="D411" s="3">
        <f t="shared" si="18"/>
        <v>1452.5400400000001</v>
      </c>
      <c r="E411">
        <f t="shared" si="19"/>
        <v>1212.4241337419855</v>
      </c>
    </row>
    <row r="412" spans="1:5" x14ac:dyDescent="0.35">
      <c r="A412" s="4">
        <v>34215</v>
      </c>
      <c r="B412" s="3">
        <v>1453.18994</v>
      </c>
      <c r="C412" s="3">
        <f t="shared" si="20"/>
        <v>410</v>
      </c>
      <c r="D412" s="3">
        <f t="shared" si="18"/>
        <v>1453.18994</v>
      </c>
      <c r="E412">
        <f t="shared" si="19"/>
        <v>1212.997108245135</v>
      </c>
    </row>
    <row r="413" spans="1:5" x14ac:dyDescent="0.35">
      <c r="A413" s="4">
        <v>34218</v>
      </c>
      <c r="B413" s="3">
        <v>1454.76001</v>
      </c>
      <c r="C413" s="3">
        <f t="shared" si="20"/>
        <v>411</v>
      </c>
      <c r="D413" s="3">
        <f t="shared" si="18"/>
        <v>1454.76001</v>
      </c>
      <c r="E413">
        <f t="shared" si="19"/>
        <v>1213.5703535279338</v>
      </c>
    </row>
    <row r="414" spans="1:5" x14ac:dyDescent="0.35">
      <c r="A414" s="4">
        <v>34219</v>
      </c>
      <c r="B414" s="3">
        <v>1456.67004</v>
      </c>
      <c r="C414" s="3">
        <f t="shared" si="20"/>
        <v>412</v>
      </c>
      <c r="D414" s="3">
        <f t="shared" si="18"/>
        <v>1456.67004</v>
      </c>
      <c r="E414">
        <f t="shared" si="19"/>
        <v>1214.1438697183478</v>
      </c>
    </row>
    <row r="415" spans="1:5" x14ac:dyDescent="0.35">
      <c r="A415" s="4">
        <v>34220</v>
      </c>
      <c r="B415" s="3">
        <v>1454.93994</v>
      </c>
      <c r="C415" s="3">
        <f t="shared" si="20"/>
        <v>413</v>
      </c>
      <c r="D415" s="3">
        <f t="shared" si="18"/>
        <v>1454.93994</v>
      </c>
      <c r="E415">
        <f t="shared" si="19"/>
        <v>1214.7176569444048</v>
      </c>
    </row>
    <row r="416" spans="1:5" x14ac:dyDescent="0.35">
      <c r="A416" s="4">
        <v>34221</v>
      </c>
      <c r="B416" s="3">
        <v>1454.93994</v>
      </c>
      <c r="C416" s="3">
        <f t="shared" si="20"/>
        <v>414</v>
      </c>
      <c r="D416" s="3">
        <f t="shared" si="18"/>
        <v>1454.93994</v>
      </c>
      <c r="E416">
        <f t="shared" si="19"/>
        <v>1215.2917153341916</v>
      </c>
    </row>
    <row r="417" spans="1:5" x14ac:dyDescent="0.35">
      <c r="A417" s="4">
        <v>34222</v>
      </c>
      <c r="B417" s="3">
        <v>1449.37</v>
      </c>
      <c r="C417" s="3">
        <f t="shared" si="20"/>
        <v>415</v>
      </c>
      <c r="D417" s="3">
        <f t="shared" si="18"/>
        <v>1449.37</v>
      </c>
      <c r="E417">
        <f t="shared" si="19"/>
        <v>1215.8660450158573</v>
      </c>
    </row>
    <row r="418" spans="1:5" x14ac:dyDescent="0.35">
      <c r="A418" s="4">
        <v>34225</v>
      </c>
      <c r="B418" s="3">
        <v>1449.37</v>
      </c>
      <c r="C418" s="3">
        <f t="shared" si="20"/>
        <v>416</v>
      </c>
      <c r="D418" s="3">
        <f t="shared" si="18"/>
        <v>1449.37</v>
      </c>
      <c r="E418">
        <f t="shared" si="19"/>
        <v>1216.4406461176097</v>
      </c>
    </row>
    <row r="419" spans="1:5" x14ac:dyDescent="0.35">
      <c r="A419" s="4">
        <v>34226</v>
      </c>
      <c r="B419" s="3">
        <v>1458.2700199999999</v>
      </c>
      <c r="C419" s="3">
        <f t="shared" si="20"/>
        <v>417</v>
      </c>
      <c r="D419" s="3">
        <f t="shared" si="18"/>
        <v>1458.2700199999999</v>
      </c>
      <c r="E419">
        <f t="shared" si="19"/>
        <v>1217.0155187677187</v>
      </c>
    </row>
    <row r="420" spans="1:5" x14ac:dyDescent="0.35">
      <c r="A420" s="4">
        <v>34227</v>
      </c>
      <c r="B420" s="3">
        <v>1455.2299800000001</v>
      </c>
      <c r="C420" s="3">
        <f t="shared" si="20"/>
        <v>418</v>
      </c>
      <c r="D420" s="3">
        <f t="shared" si="18"/>
        <v>1455.2299800000001</v>
      </c>
      <c r="E420">
        <f t="shared" si="19"/>
        <v>1217.590663094514</v>
      </c>
    </row>
    <row r="421" spans="1:5" x14ac:dyDescent="0.35">
      <c r="A421" s="4">
        <v>34228</v>
      </c>
      <c r="B421" s="3">
        <v>1472.1099899999999</v>
      </c>
      <c r="C421" s="3">
        <f t="shared" si="20"/>
        <v>419</v>
      </c>
      <c r="D421" s="3">
        <f t="shared" si="18"/>
        <v>1472.1099899999999</v>
      </c>
      <c r="E421">
        <f t="shared" si="19"/>
        <v>1218.166079226386</v>
      </c>
    </row>
    <row r="422" spans="1:5" x14ac:dyDescent="0.35">
      <c r="A422" s="4">
        <v>34229</v>
      </c>
      <c r="B422" s="3">
        <v>1473.2099599999999</v>
      </c>
      <c r="C422" s="3">
        <f t="shared" si="20"/>
        <v>420</v>
      </c>
      <c r="D422" s="3">
        <f t="shared" si="18"/>
        <v>1473.2099599999999</v>
      </c>
      <c r="E422">
        <f t="shared" si="19"/>
        <v>1218.7417672917866</v>
      </c>
    </row>
    <row r="423" spans="1:5" x14ac:dyDescent="0.35">
      <c r="A423" s="4">
        <v>34232</v>
      </c>
      <c r="B423" s="3">
        <v>1473.0300299999999</v>
      </c>
      <c r="C423" s="3">
        <f t="shared" si="20"/>
        <v>421</v>
      </c>
      <c r="D423" s="3">
        <f t="shared" si="18"/>
        <v>1473.0300299999999</v>
      </c>
      <c r="E423">
        <f t="shared" si="19"/>
        <v>1219.3177274192269</v>
      </c>
    </row>
    <row r="424" spans="1:5" x14ac:dyDescent="0.35">
      <c r="A424" s="4">
        <v>34233</v>
      </c>
      <c r="B424" s="3">
        <v>1478.5</v>
      </c>
      <c r="C424" s="3">
        <f t="shared" si="20"/>
        <v>422</v>
      </c>
      <c r="D424" s="3">
        <f t="shared" si="18"/>
        <v>1478.5</v>
      </c>
      <c r="E424">
        <f t="shared" si="19"/>
        <v>1219.8939597372798</v>
      </c>
    </row>
    <row r="425" spans="1:5" x14ac:dyDescent="0.35">
      <c r="A425" s="4">
        <v>34234</v>
      </c>
      <c r="B425" s="3">
        <v>1487.4499499999999</v>
      </c>
      <c r="C425" s="3">
        <f t="shared" si="20"/>
        <v>423</v>
      </c>
      <c r="D425" s="3">
        <f t="shared" si="18"/>
        <v>1487.4499499999999</v>
      </c>
      <c r="E425">
        <f t="shared" si="19"/>
        <v>1220.4704643745793</v>
      </c>
    </row>
    <row r="426" spans="1:5" x14ac:dyDescent="0.35">
      <c r="A426" s="4">
        <v>34235</v>
      </c>
      <c r="B426" s="3">
        <v>1483.38</v>
      </c>
      <c r="C426" s="3">
        <f t="shared" si="20"/>
        <v>424</v>
      </c>
      <c r="D426" s="3">
        <f t="shared" si="18"/>
        <v>1483.38</v>
      </c>
      <c r="E426">
        <f t="shared" si="19"/>
        <v>1221.0472414598187</v>
      </c>
    </row>
    <row r="427" spans="1:5" x14ac:dyDescent="0.35">
      <c r="A427" s="4">
        <v>34236</v>
      </c>
      <c r="B427" s="3">
        <v>1483.37</v>
      </c>
      <c r="C427" s="3">
        <f t="shared" si="20"/>
        <v>425</v>
      </c>
      <c r="D427" s="3">
        <f t="shared" si="18"/>
        <v>1483.37</v>
      </c>
      <c r="E427">
        <f t="shared" si="19"/>
        <v>1221.6242911217539</v>
      </c>
    </row>
    <row r="428" spans="1:5" x14ac:dyDescent="0.35">
      <c r="A428" s="4">
        <v>34239</v>
      </c>
      <c r="B428" s="3">
        <v>1487.18994</v>
      </c>
      <c r="C428" s="3">
        <f t="shared" si="20"/>
        <v>426</v>
      </c>
      <c r="D428" s="3">
        <f t="shared" si="18"/>
        <v>1487.18994</v>
      </c>
      <c r="E428">
        <f t="shared" si="19"/>
        <v>1222.2016134892003</v>
      </c>
    </row>
    <row r="429" spans="1:5" x14ac:dyDescent="0.35">
      <c r="A429" s="4">
        <v>34240</v>
      </c>
      <c r="B429" s="3">
        <v>1488.1099899999999</v>
      </c>
      <c r="C429" s="3">
        <f t="shared" si="20"/>
        <v>427</v>
      </c>
      <c r="D429" s="3">
        <f t="shared" si="18"/>
        <v>1488.1099899999999</v>
      </c>
      <c r="E429">
        <f t="shared" si="19"/>
        <v>1222.7792086910347</v>
      </c>
    </row>
    <row r="430" spans="1:5" x14ac:dyDescent="0.35">
      <c r="A430" s="4">
        <v>34241</v>
      </c>
      <c r="B430" s="3">
        <v>1488.1099899999999</v>
      </c>
      <c r="C430" s="3">
        <f t="shared" si="20"/>
        <v>428</v>
      </c>
      <c r="D430" s="3">
        <f t="shared" si="18"/>
        <v>1488.1099899999999</v>
      </c>
      <c r="E430">
        <f t="shared" si="19"/>
        <v>1223.3570768561949</v>
      </c>
    </row>
    <row r="431" spans="1:5" x14ac:dyDescent="0.35">
      <c r="A431" s="4">
        <v>34242</v>
      </c>
      <c r="B431" s="3">
        <v>1489.8199500000001</v>
      </c>
      <c r="C431" s="3">
        <f t="shared" si="20"/>
        <v>429</v>
      </c>
      <c r="D431" s="3">
        <f t="shared" si="18"/>
        <v>1489.8199500000001</v>
      </c>
      <c r="E431">
        <f t="shared" si="19"/>
        <v>1223.9352181136799</v>
      </c>
    </row>
    <row r="432" spans="1:5" x14ac:dyDescent="0.35">
      <c r="A432" s="4">
        <v>34243</v>
      </c>
      <c r="B432" s="3">
        <v>1489.8199500000001</v>
      </c>
      <c r="C432" s="3">
        <f t="shared" si="20"/>
        <v>430</v>
      </c>
      <c r="D432" s="3">
        <f t="shared" si="18"/>
        <v>1489.8199500000001</v>
      </c>
      <c r="E432">
        <f t="shared" si="19"/>
        <v>1224.5136325925484</v>
      </c>
    </row>
    <row r="433" spans="1:5" x14ac:dyDescent="0.35">
      <c r="A433" s="4">
        <v>34246</v>
      </c>
      <c r="B433" s="3">
        <v>1485.8900100000001</v>
      </c>
      <c r="C433" s="3">
        <f t="shared" si="20"/>
        <v>431</v>
      </c>
      <c r="D433" s="3">
        <f t="shared" si="18"/>
        <v>1485.8900100000001</v>
      </c>
      <c r="E433">
        <f t="shared" si="19"/>
        <v>1225.0923204219214</v>
      </c>
    </row>
    <row r="434" spans="1:5" x14ac:dyDescent="0.35">
      <c r="A434" s="4">
        <v>34247</v>
      </c>
      <c r="B434" s="3">
        <v>1487.65002</v>
      </c>
      <c r="C434" s="3">
        <f t="shared" si="20"/>
        <v>432</v>
      </c>
      <c r="D434" s="3">
        <f t="shared" si="18"/>
        <v>1487.65002</v>
      </c>
      <c r="E434">
        <f t="shared" si="19"/>
        <v>1225.6712817309806</v>
      </c>
    </row>
    <row r="435" spans="1:5" x14ac:dyDescent="0.35">
      <c r="A435" s="4">
        <v>34248</v>
      </c>
      <c r="B435" s="3">
        <v>1487.5500500000001</v>
      </c>
      <c r="C435" s="3">
        <f t="shared" si="20"/>
        <v>433</v>
      </c>
      <c r="D435" s="3">
        <f t="shared" si="18"/>
        <v>1487.5500500000001</v>
      </c>
      <c r="E435">
        <f t="shared" si="19"/>
        <v>1226.2505166489686</v>
      </c>
    </row>
    <row r="436" spans="1:5" x14ac:dyDescent="0.35">
      <c r="A436" s="4">
        <v>34249</v>
      </c>
      <c r="B436" s="3">
        <v>1493.18994</v>
      </c>
      <c r="C436" s="3">
        <f t="shared" si="20"/>
        <v>434</v>
      </c>
      <c r="D436" s="3">
        <f t="shared" si="18"/>
        <v>1493.18994</v>
      </c>
      <c r="E436">
        <f t="shared" si="19"/>
        <v>1226.8300253051891</v>
      </c>
    </row>
    <row r="437" spans="1:5" x14ac:dyDescent="0.35">
      <c r="A437" s="4">
        <v>34250</v>
      </c>
      <c r="B437" s="3">
        <v>1493.3000500000001</v>
      </c>
      <c r="C437" s="3">
        <f t="shared" si="20"/>
        <v>435</v>
      </c>
      <c r="D437" s="3">
        <f t="shared" si="18"/>
        <v>1493.3000500000001</v>
      </c>
      <c r="E437">
        <f t="shared" si="19"/>
        <v>1227.4098078290067</v>
      </c>
    </row>
    <row r="438" spans="1:5" x14ac:dyDescent="0.35">
      <c r="A438" s="4">
        <v>34253</v>
      </c>
      <c r="B438" s="3">
        <v>1493.3000500000001</v>
      </c>
      <c r="C438" s="3">
        <f t="shared" si="20"/>
        <v>436</v>
      </c>
      <c r="D438" s="3">
        <f t="shared" si="18"/>
        <v>1493.3000500000001</v>
      </c>
      <c r="E438">
        <f t="shared" si="19"/>
        <v>1227.9898643498475</v>
      </c>
    </row>
    <row r="439" spans="1:5" x14ac:dyDescent="0.35">
      <c r="A439" s="4">
        <v>34254</v>
      </c>
      <c r="B439" s="3">
        <v>1495.65002</v>
      </c>
      <c r="C439" s="3">
        <f t="shared" si="20"/>
        <v>437</v>
      </c>
      <c r="D439" s="3">
        <f t="shared" si="18"/>
        <v>1495.65002</v>
      </c>
      <c r="E439">
        <f t="shared" si="19"/>
        <v>1228.5701949971988</v>
      </c>
    </row>
    <row r="440" spans="1:5" x14ac:dyDescent="0.35">
      <c r="A440" s="4">
        <v>34255</v>
      </c>
      <c r="B440" s="3">
        <v>1499.92004</v>
      </c>
      <c r="C440" s="3">
        <f t="shared" si="20"/>
        <v>438</v>
      </c>
      <c r="D440" s="3">
        <f t="shared" si="18"/>
        <v>1499.92004</v>
      </c>
      <c r="E440">
        <f t="shared" si="19"/>
        <v>1229.1507999006087</v>
      </c>
    </row>
    <row r="441" spans="1:5" x14ac:dyDescent="0.35">
      <c r="A441" s="4">
        <v>34256</v>
      </c>
      <c r="B441" s="3">
        <v>1505.32996</v>
      </c>
      <c r="C441" s="3">
        <f t="shared" si="20"/>
        <v>439</v>
      </c>
      <c r="D441" s="3">
        <f t="shared" si="18"/>
        <v>1505.32996</v>
      </c>
      <c r="E441">
        <f t="shared" si="19"/>
        <v>1229.7316791896867</v>
      </c>
    </row>
    <row r="442" spans="1:5" x14ac:dyDescent="0.35">
      <c r="A442" s="4">
        <v>34257</v>
      </c>
      <c r="B442" s="3">
        <v>1509.15002</v>
      </c>
      <c r="C442" s="3">
        <f t="shared" si="20"/>
        <v>440</v>
      </c>
      <c r="D442" s="3">
        <f t="shared" si="18"/>
        <v>1509.15002</v>
      </c>
      <c r="E442">
        <f t="shared" si="19"/>
        <v>1230.3128329941037</v>
      </c>
    </row>
    <row r="443" spans="1:5" x14ac:dyDescent="0.35">
      <c r="A443" s="4">
        <v>34260</v>
      </c>
      <c r="B443" s="3">
        <v>1510.13</v>
      </c>
      <c r="C443" s="3">
        <f t="shared" si="20"/>
        <v>441</v>
      </c>
      <c r="D443" s="3">
        <f t="shared" si="18"/>
        <v>1510.13</v>
      </c>
      <c r="E443">
        <f t="shared" si="19"/>
        <v>1230.8942614435916</v>
      </c>
    </row>
    <row r="444" spans="1:5" x14ac:dyDescent="0.35">
      <c r="A444" s="4">
        <v>34261</v>
      </c>
      <c r="B444" s="3">
        <v>1513.26001</v>
      </c>
      <c r="C444" s="3">
        <f t="shared" si="20"/>
        <v>442</v>
      </c>
      <c r="D444" s="3">
        <f t="shared" si="18"/>
        <v>1513.26001</v>
      </c>
      <c r="E444">
        <f t="shared" si="19"/>
        <v>1231.4759646679443</v>
      </c>
    </row>
    <row r="445" spans="1:5" x14ac:dyDescent="0.35">
      <c r="A445" s="4">
        <v>34262</v>
      </c>
      <c r="B445" s="3">
        <v>1514.26001</v>
      </c>
      <c r="C445" s="3">
        <f t="shared" si="20"/>
        <v>443</v>
      </c>
      <c r="D445" s="3">
        <f t="shared" si="18"/>
        <v>1514.26001</v>
      </c>
      <c r="E445">
        <f t="shared" si="19"/>
        <v>1232.0579427970158</v>
      </c>
    </row>
    <row r="446" spans="1:5" x14ac:dyDescent="0.35">
      <c r="A446" s="4">
        <v>34263</v>
      </c>
      <c r="B446" s="3">
        <v>1514.26001</v>
      </c>
      <c r="C446" s="3">
        <f t="shared" si="20"/>
        <v>444</v>
      </c>
      <c r="D446" s="3">
        <f t="shared" si="18"/>
        <v>1514.26001</v>
      </c>
      <c r="E446">
        <f t="shared" si="19"/>
        <v>1232.6401959607226</v>
      </c>
    </row>
    <row r="447" spans="1:5" x14ac:dyDescent="0.35">
      <c r="A447" s="4">
        <v>34264</v>
      </c>
      <c r="B447" s="3">
        <v>1514.26001</v>
      </c>
      <c r="C447" s="3">
        <f t="shared" si="20"/>
        <v>445</v>
      </c>
      <c r="D447" s="3">
        <f t="shared" si="18"/>
        <v>1514.26001</v>
      </c>
      <c r="E447">
        <f t="shared" si="19"/>
        <v>1233.2227242890422</v>
      </c>
    </row>
    <row r="448" spans="1:5" x14ac:dyDescent="0.35">
      <c r="A448" s="4">
        <v>34267</v>
      </c>
      <c r="B448" s="3">
        <v>1515.92004</v>
      </c>
      <c r="C448" s="3">
        <f t="shared" si="20"/>
        <v>446</v>
      </c>
      <c r="D448" s="3">
        <f t="shared" si="18"/>
        <v>1515.92004</v>
      </c>
      <c r="E448">
        <f t="shared" si="19"/>
        <v>1233.8055279120133</v>
      </c>
    </row>
    <row r="449" spans="1:5" x14ac:dyDescent="0.35">
      <c r="A449" s="4">
        <v>34268</v>
      </c>
      <c r="B449" s="3">
        <v>1517.9499499999999</v>
      </c>
      <c r="C449" s="3">
        <f t="shared" si="20"/>
        <v>447</v>
      </c>
      <c r="D449" s="3">
        <f t="shared" si="18"/>
        <v>1517.9499499999999</v>
      </c>
      <c r="E449">
        <f t="shared" si="19"/>
        <v>1234.3886069597363</v>
      </c>
    </row>
    <row r="450" spans="1:5" x14ac:dyDescent="0.35">
      <c r="A450" s="4">
        <v>34269</v>
      </c>
      <c r="B450" s="3">
        <v>1520.6099899999999</v>
      </c>
      <c r="C450" s="3">
        <f t="shared" si="20"/>
        <v>448</v>
      </c>
      <c r="D450" s="3">
        <f t="shared" si="18"/>
        <v>1520.6099899999999</v>
      </c>
      <c r="E450">
        <f t="shared" si="19"/>
        <v>1234.9719615623731</v>
      </c>
    </row>
    <row r="451" spans="1:5" x14ac:dyDescent="0.35">
      <c r="A451" s="4">
        <v>34270</v>
      </c>
      <c r="B451" s="3">
        <v>1517.87</v>
      </c>
      <c r="C451" s="3">
        <f t="shared" si="20"/>
        <v>449</v>
      </c>
      <c r="D451" s="3">
        <f t="shared" ref="D451:D514" si="21">B451</f>
        <v>1517.87</v>
      </c>
      <c r="E451">
        <f t="shared" ref="E451:E514" si="22">$D$2*EXP($G$3*C451)</f>
        <v>1235.555591850147</v>
      </c>
    </row>
    <row r="452" spans="1:5" x14ac:dyDescent="0.35">
      <c r="A452" s="4">
        <v>34271</v>
      </c>
      <c r="B452" s="3">
        <v>1517.87</v>
      </c>
      <c r="C452" s="3">
        <f t="shared" ref="C452:C515" si="23">C451+1</f>
        <v>450</v>
      </c>
      <c r="D452" s="3">
        <f t="shared" si="21"/>
        <v>1517.87</v>
      </c>
      <c r="E452">
        <f t="shared" si="22"/>
        <v>1236.1394979533434</v>
      </c>
    </row>
    <row r="453" spans="1:5" x14ac:dyDescent="0.35">
      <c r="A453" s="4">
        <v>34274</v>
      </c>
      <c r="B453" s="3">
        <v>1526.26001</v>
      </c>
      <c r="C453" s="3">
        <f t="shared" si="23"/>
        <v>451</v>
      </c>
      <c r="D453" s="3">
        <f t="shared" si="21"/>
        <v>1526.26001</v>
      </c>
      <c r="E453">
        <f t="shared" si="22"/>
        <v>1236.7236800023077</v>
      </c>
    </row>
    <row r="454" spans="1:5" x14ac:dyDescent="0.35">
      <c r="A454" s="4">
        <v>34275</v>
      </c>
      <c r="B454" s="3">
        <v>1532.5400400000001</v>
      </c>
      <c r="C454" s="3">
        <f t="shared" si="23"/>
        <v>452</v>
      </c>
      <c r="D454" s="3">
        <f t="shared" si="21"/>
        <v>1532.5400400000001</v>
      </c>
      <c r="E454">
        <f t="shared" si="22"/>
        <v>1237.308138127449</v>
      </c>
    </row>
    <row r="455" spans="1:5" x14ac:dyDescent="0.35">
      <c r="A455" s="4">
        <v>34276</v>
      </c>
      <c r="B455" s="3">
        <v>1533.7199700000001</v>
      </c>
      <c r="C455" s="3">
        <f t="shared" si="23"/>
        <v>453</v>
      </c>
      <c r="D455" s="3">
        <f t="shared" si="21"/>
        <v>1533.7199700000001</v>
      </c>
      <c r="E455">
        <f t="shared" si="22"/>
        <v>1237.8928724592365</v>
      </c>
    </row>
    <row r="456" spans="1:5" x14ac:dyDescent="0.35">
      <c r="A456" s="4">
        <v>34277</v>
      </c>
      <c r="B456" s="3">
        <v>1534.23999</v>
      </c>
      <c r="C456" s="3">
        <f t="shared" si="23"/>
        <v>454</v>
      </c>
      <c r="D456" s="3">
        <f t="shared" si="21"/>
        <v>1534.23999</v>
      </c>
      <c r="E456">
        <f t="shared" si="22"/>
        <v>1238.4778831282017</v>
      </c>
    </row>
    <row r="457" spans="1:5" x14ac:dyDescent="0.35">
      <c r="A457" s="4">
        <v>34278</v>
      </c>
      <c r="B457" s="3">
        <v>1534.42004</v>
      </c>
      <c r="C457" s="3">
        <f t="shared" si="23"/>
        <v>455</v>
      </c>
      <c r="D457" s="3">
        <f t="shared" si="21"/>
        <v>1534.42004</v>
      </c>
      <c r="E457">
        <f t="shared" si="22"/>
        <v>1239.0631702649375</v>
      </c>
    </row>
    <row r="458" spans="1:5" x14ac:dyDescent="0.35">
      <c r="A458" s="4">
        <v>34281</v>
      </c>
      <c r="B458" s="3">
        <v>1532.0500500000001</v>
      </c>
      <c r="C458" s="3">
        <f t="shared" si="23"/>
        <v>456</v>
      </c>
      <c r="D458" s="3">
        <f t="shared" si="21"/>
        <v>1532.0500500000001</v>
      </c>
      <c r="E458">
        <f t="shared" si="22"/>
        <v>1239.6487340000988</v>
      </c>
    </row>
    <row r="459" spans="1:5" x14ac:dyDescent="0.35">
      <c r="A459" s="4">
        <v>34282</v>
      </c>
      <c r="B459" s="3">
        <v>1531.4499499999999</v>
      </c>
      <c r="C459" s="3">
        <f t="shared" si="23"/>
        <v>457</v>
      </c>
      <c r="D459" s="3">
        <f t="shared" si="21"/>
        <v>1531.4499499999999</v>
      </c>
      <c r="E459">
        <f t="shared" si="22"/>
        <v>1240.2345744644022</v>
      </c>
    </row>
    <row r="460" spans="1:5" x14ac:dyDescent="0.35">
      <c r="A460" s="4">
        <v>34283</v>
      </c>
      <c r="B460" s="3">
        <v>1532.08997</v>
      </c>
      <c r="C460" s="3">
        <f t="shared" si="23"/>
        <v>458</v>
      </c>
      <c r="D460" s="3">
        <f t="shared" si="21"/>
        <v>1532.08997</v>
      </c>
      <c r="E460">
        <f t="shared" si="22"/>
        <v>1240.8206917886255</v>
      </c>
    </row>
    <row r="461" spans="1:5" x14ac:dyDescent="0.35">
      <c r="A461" s="4">
        <v>34284</v>
      </c>
      <c r="B461" s="3">
        <v>1532.1400100000001</v>
      </c>
      <c r="C461" s="3">
        <f t="shared" si="23"/>
        <v>459</v>
      </c>
      <c r="D461" s="3">
        <f t="shared" si="21"/>
        <v>1532.1400100000001</v>
      </c>
      <c r="E461">
        <f t="shared" si="22"/>
        <v>1241.4070861036093</v>
      </c>
    </row>
    <row r="462" spans="1:5" x14ac:dyDescent="0.35">
      <c r="A462" s="4">
        <v>34285</v>
      </c>
      <c r="B462" s="3">
        <v>1533.51001</v>
      </c>
      <c r="C462" s="3">
        <f t="shared" si="23"/>
        <v>460</v>
      </c>
      <c r="D462" s="3">
        <f t="shared" si="21"/>
        <v>1533.51001</v>
      </c>
      <c r="E462">
        <f t="shared" si="22"/>
        <v>1241.9937575402553</v>
      </c>
    </row>
    <row r="463" spans="1:5" x14ac:dyDescent="0.35">
      <c r="A463" s="4">
        <v>34288</v>
      </c>
      <c r="B463" s="3">
        <v>1533.51001</v>
      </c>
      <c r="C463" s="3">
        <f t="shared" si="23"/>
        <v>461</v>
      </c>
      <c r="D463" s="3">
        <f t="shared" si="21"/>
        <v>1533.51001</v>
      </c>
      <c r="E463">
        <f t="shared" si="22"/>
        <v>1242.5807062295273</v>
      </c>
    </row>
    <row r="464" spans="1:5" x14ac:dyDescent="0.35">
      <c r="A464" s="4">
        <v>34289</v>
      </c>
      <c r="B464" s="3">
        <v>1539.1400100000001</v>
      </c>
      <c r="C464" s="3">
        <f t="shared" si="23"/>
        <v>462</v>
      </c>
      <c r="D464" s="3">
        <f t="shared" si="21"/>
        <v>1539.1400100000001</v>
      </c>
      <c r="E464">
        <f t="shared" si="22"/>
        <v>1243.1679323024512</v>
      </c>
    </row>
    <row r="465" spans="1:5" x14ac:dyDescent="0.35">
      <c r="A465" s="4">
        <v>34290</v>
      </c>
      <c r="B465" s="3">
        <v>1540.81006</v>
      </c>
      <c r="C465" s="3">
        <f t="shared" si="23"/>
        <v>463</v>
      </c>
      <c r="D465" s="3">
        <f t="shared" si="21"/>
        <v>1540.81006</v>
      </c>
      <c r="E465">
        <f t="shared" si="22"/>
        <v>1243.7554358901141</v>
      </c>
    </row>
    <row r="466" spans="1:5" x14ac:dyDescent="0.35">
      <c r="A466" s="4">
        <v>34292</v>
      </c>
      <c r="B466" s="3">
        <v>1540.81006</v>
      </c>
      <c r="C466" s="3">
        <f t="shared" si="23"/>
        <v>464</v>
      </c>
      <c r="D466" s="3">
        <f t="shared" si="21"/>
        <v>1540.81006</v>
      </c>
      <c r="E466">
        <f t="shared" si="22"/>
        <v>1244.3432171236661</v>
      </c>
    </row>
    <row r="467" spans="1:5" x14ac:dyDescent="0.35">
      <c r="A467" s="4">
        <v>34295</v>
      </c>
      <c r="B467" s="3">
        <v>1543.8599899999999</v>
      </c>
      <c r="C467" s="3">
        <f t="shared" si="23"/>
        <v>465</v>
      </c>
      <c r="D467" s="3">
        <f t="shared" si="21"/>
        <v>1543.8599899999999</v>
      </c>
      <c r="E467">
        <f t="shared" si="22"/>
        <v>1244.9312761343183</v>
      </c>
    </row>
    <row r="468" spans="1:5" x14ac:dyDescent="0.35">
      <c r="A468" s="4">
        <v>34296</v>
      </c>
      <c r="B468" s="3">
        <v>1548.68994</v>
      </c>
      <c r="C468" s="3">
        <f t="shared" si="23"/>
        <v>466</v>
      </c>
      <c r="D468" s="3">
        <f t="shared" si="21"/>
        <v>1548.68994</v>
      </c>
      <c r="E468">
        <f t="shared" si="22"/>
        <v>1245.5196130533441</v>
      </c>
    </row>
    <row r="469" spans="1:5" x14ac:dyDescent="0.35">
      <c r="A469" s="4">
        <v>34297</v>
      </c>
      <c r="B469" s="3">
        <v>1569.34998</v>
      </c>
      <c r="C469" s="3">
        <f t="shared" si="23"/>
        <v>467</v>
      </c>
      <c r="D469" s="3">
        <f t="shared" si="21"/>
        <v>1569.34998</v>
      </c>
      <c r="E469">
        <f t="shared" si="22"/>
        <v>1246.1082280120795</v>
      </c>
    </row>
    <row r="470" spans="1:5" x14ac:dyDescent="0.35">
      <c r="A470" s="4">
        <v>34298</v>
      </c>
      <c r="B470" s="3">
        <v>1570.87</v>
      </c>
      <c r="C470" s="3">
        <f t="shared" si="23"/>
        <v>468</v>
      </c>
      <c r="D470" s="3">
        <f t="shared" si="21"/>
        <v>1570.87</v>
      </c>
      <c r="E470">
        <f t="shared" si="22"/>
        <v>1246.6971211419223</v>
      </c>
    </row>
    <row r="471" spans="1:5" x14ac:dyDescent="0.35">
      <c r="A471" s="4">
        <v>34299</v>
      </c>
      <c r="B471" s="3">
        <v>1575.0500500000001</v>
      </c>
      <c r="C471" s="3">
        <f t="shared" si="23"/>
        <v>469</v>
      </c>
      <c r="D471" s="3">
        <f t="shared" si="21"/>
        <v>1575.0500500000001</v>
      </c>
      <c r="E471">
        <f t="shared" si="22"/>
        <v>1247.2862925743316</v>
      </c>
    </row>
    <row r="472" spans="1:5" x14ac:dyDescent="0.35">
      <c r="A472" s="4">
        <v>34302</v>
      </c>
      <c r="B472" s="3">
        <v>1576.31006</v>
      </c>
      <c r="C472" s="3">
        <f t="shared" si="23"/>
        <v>470</v>
      </c>
      <c r="D472" s="3">
        <f t="shared" si="21"/>
        <v>1576.31006</v>
      </c>
      <c r="E472">
        <f t="shared" si="22"/>
        <v>1247.8757424408295</v>
      </c>
    </row>
    <row r="473" spans="1:5" x14ac:dyDescent="0.35">
      <c r="A473" s="4">
        <v>34303</v>
      </c>
      <c r="B473" s="3">
        <v>1576.0400400000001</v>
      </c>
      <c r="C473" s="3">
        <f t="shared" si="23"/>
        <v>471</v>
      </c>
      <c r="D473" s="3">
        <f t="shared" si="21"/>
        <v>1576.0400400000001</v>
      </c>
      <c r="E473">
        <f t="shared" si="22"/>
        <v>1248.4654708730004</v>
      </c>
    </row>
    <row r="474" spans="1:5" x14ac:dyDescent="0.35">
      <c r="A474" s="4">
        <v>34304</v>
      </c>
      <c r="B474" s="3">
        <v>1579.2099599999999</v>
      </c>
      <c r="C474" s="3">
        <f t="shared" si="23"/>
        <v>472</v>
      </c>
      <c r="D474" s="3">
        <f t="shared" si="21"/>
        <v>1579.2099599999999</v>
      </c>
      <c r="E474">
        <f t="shared" si="22"/>
        <v>1249.05547800249</v>
      </c>
    </row>
    <row r="475" spans="1:5" x14ac:dyDescent="0.35">
      <c r="A475" s="4">
        <v>34305</v>
      </c>
      <c r="B475" s="3">
        <v>1571.90002</v>
      </c>
      <c r="C475" s="3">
        <f t="shared" si="23"/>
        <v>473</v>
      </c>
      <c r="D475" s="3">
        <f t="shared" si="21"/>
        <v>1571.90002</v>
      </c>
      <c r="E475">
        <f t="shared" si="22"/>
        <v>1249.6457639610069</v>
      </c>
    </row>
    <row r="476" spans="1:5" x14ac:dyDescent="0.35">
      <c r="A476" s="4">
        <v>34306</v>
      </c>
      <c r="B476" s="3">
        <v>1577.6999499999999</v>
      </c>
      <c r="C476" s="3">
        <f t="shared" si="23"/>
        <v>474</v>
      </c>
      <c r="D476" s="3">
        <f t="shared" si="21"/>
        <v>1577.6999499999999</v>
      </c>
      <c r="E476">
        <f t="shared" si="22"/>
        <v>1250.2363288803215</v>
      </c>
    </row>
    <row r="477" spans="1:5" x14ac:dyDescent="0.35">
      <c r="A477" s="4">
        <v>34309</v>
      </c>
      <c r="B477" s="3">
        <v>1577.6999499999999</v>
      </c>
      <c r="C477" s="3">
        <f t="shared" si="23"/>
        <v>475</v>
      </c>
      <c r="D477" s="3">
        <f t="shared" si="21"/>
        <v>1577.6999499999999</v>
      </c>
      <c r="E477">
        <f t="shared" si="22"/>
        <v>1250.8271728922673</v>
      </c>
    </row>
    <row r="478" spans="1:5" x14ac:dyDescent="0.35">
      <c r="A478" s="4">
        <v>34310</v>
      </c>
      <c r="B478" s="3">
        <v>1599.56006</v>
      </c>
      <c r="C478" s="3">
        <f t="shared" si="23"/>
        <v>476</v>
      </c>
      <c r="D478" s="3">
        <f t="shared" si="21"/>
        <v>1599.56006</v>
      </c>
      <c r="E478">
        <f t="shared" si="22"/>
        <v>1251.418296128739</v>
      </c>
    </row>
    <row r="479" spans="1:5" x14ac:dyDescent="0.35">
      <c r="A479" s="4">
        <v>34311</v>
      </c>
      <c r="B479" s="3">
        <v>1599.56006</v>
      </c>
      <c r="C479" s="3">
        <f t="shared" si="23"/>
        <v>477</v>
      </c>
      <c r="D479" s="3">
        <f t="shared" si="21"/>
        <v>1599.56006</v>
      </c>
      <c r="E479">
        <f t="shared" si="22"/>
        <v>1252.0096987216946</v>
      </c>
    </row>
    <row r="480" spans="1:5" x14ac:dyDescent="0.35">
      <c r="A480" s="4">
        <v>34312</v>
      </c>
      <c r="B480" s="3">
        <v>1591.6099899999999</v>
      </c>
      <c r="C480" s="3">
        <f t="shared" si="23"/>
        <v>478</v>
      </c>
      <c r="D480" s="3">
        <f t="shared" si="21"/>
        <v>1591.6099899999999</v>
      </c>
      <c r="E480">
        <f t="shared" si="22"/>
        <v>1252.6013808031537</v>
      </c>
    </row>
    <row r="481" spans="1:5" x14ac:dyDescent="0.35">
      <c r="A481" s="4">
        <v>34313</v>
      </c>
      <c r="B481" s="3">
        <v>1592.51001</v>
      </c>
      <c r="C481" s="3">
        <f t="shared" si="23"/>
        <v>479</v>
      </c>
      <c r="D481" s="3">
        <f t="shared" si="21"/>
        <v>1592.51001</v>
      </c>
      <c r="E481">
        <f t="shared" si="22"/>
        <v>1253.1933425051986</v>
      </c>
    </row>
    <row r="482" spans="1:5" x14ac:dyDescent="0.35">
      <c r="A482" s="4">
        <v>34316</v>
      </c>
      <c r="B482" s="3">
        <v>1590.1099899999999</v>
      </c>
      <c r="C482" s="3">
        <f t="shared" si="23"/>
        <v>480</v>
      </c>
      <c r="D482" s="3">
        <f t="shared" si="21"/>
        <v>1590.1099899999999</v>
      </c>
      <c r="E482">
        <f t="shared" si="22"/>
        <v>1253.7855839599742</v>
      </c>
    </row>
    <row r="483" spans="1:5" x14ac:dyDescent="0.35">
      <c r="A483" s="4">
        <v>34317</v>
      </c>
      <c r="B483" s="3">
        <v>1590.5500500000001</v>
      </c>
      <c r="C483" s="3">
        <f t="shared" si="23"/>
        <v>481</v>
      </c>
      <c r="D483" s="3">
        <f t="shared" si="21"/>
        <v>1590.5500500000001</v>
      </c>
      <c r="E483">
        <f t="shared" si="22"/>
        <v>1254.3781052996876</v>
      </c>
    </row>
    <row r="484" spans="1:5" x14ac:dyDescent="0.35">
      <c r="A484" s="4">
        <v>34318</v>
      </c>
      <c r="B484" s="3">
        <v>1589.48999</v>
      </c>
      <c r="C484" s="3">
        <f t="shared" si="23"/>
        <v>482</v>
      </c>
      <c r="D484" s="3">
        <f t="shared" si="21"/>
        <v>1589.48999</v>
      </c>
      <c r="E484">
        <f t="shared" si="22"/>
        <v>1254.9709066566086</v>
      </c>
    </row>
    <row r="485" spans="1:5" x14ac:dyDescent="0.35">
      <c r="A485" s="4">
        <v>34319</v>
      </c>
      <c r="B485" s="3">
        <v>1602.6800499999999</v>
      </c>
      <c r="C485" s="3">
        <f t="shared" si="23"/>
        <v>483</v>
      </c>
      <c r="D485" s="3">
        <f t="shared" si="21"/>
        <v>1602.6800499999999</v>
      </c>
      <c r="E485">
        <f t="shared" si="22"/>
        <v>1255.5639881630691</v>
      </c>
    </row>
    <row r="486" spans="1:5" x14ac:dyDescent="0.35">
      <c r="A486" s="4">
        <v>34320</v>
      </c>
      <c r="B486" s="3">
        <v>1604.0300299999999</v>
      </c>
      <c r="C486" s="3">
        <f t="shared" si="23"/>
        <v>484</v>
      </c>
      <c r="D486" s="3">
        <f t="shared" si="21"/>
        <v>1604.0300299999999</v>
      </c>
      <c r="E486">
        <f t="shared" si="22"/>
        <v>1256.1573499514643</v>
      </c>
    </row>
    <row r="487" spans="1:5" x14ac:dyDescent="0.35">
      <c r="A487" s="4">
        <v>34323</v>
      </c>
      <c r="B487" s="3">
        <v>1604.65002</v>
      </c>
      <c r="C487" s="3">
        <f t="shared" si="23"/>
        <v>485</v>
      </c>
      <c r="D487" s="3">
        <f t="shared" si="21"/>
        <v>1604.65002</v>
      </c>
      <c r="E487">
        <f t="shared" si="22"/>
        <v>1256.7509921542508</v>
      </c>
    </row>
    <row r="488" spans="1:5" x14ac:dyDescent="0.35">
      <c r="A488" s="4">
        <v>34324</v>
      </c>
      <c r="B488" s="3">
        <v>1604.65002</v>
      </c>
      <c r="C488" s="3">
        <f t="shared" si="23"/>
        <v>486</v>
      </c>
      <c r="D488" s="3">
        <f t="shared" si="21"/>
        <v>1604.65002</v>
      </c>
      <c r="E488">
        <f t="shared" si="22"/>
        <v>1257.3449149039488</v>
      </c>
    </row>
    <row r="489" spans="1:5" x14ac:dyDescent="0.35">
      <c r="A489" s="4">
        <v>34325</v>
      </c>
      <c r="B489" s="3">
        <v>1604.65002</v>
      </c>
      <c r="C489" s="3">
        <f t="shared" si="23"/>
        <v>487</v>
      </c>
      <c r="D489" s="3">
        <f t="shared" si="21"/>
        <v>1604.65002</v>
      </c>
      <c r="E489">
        <f t="shared" si="22"/>
        <v>1257.9391183331413</v>
      </c>
    </row>
    <row r="490" spans="1:5" x14ac:dyDescent="0.35">
      <c r="A490" s="4">
        <v>34326</v>
      </c>
      <c r="B490" s="3">
        <v>1599.0300299999999</v>
      </c>
      <c r="C490" s="3">
        <f t="shared" si="23"/>
        <v>488</v>
      </c>
      <c r="D490" s="3">
        <f t="shared" si="21"/>
        <v>1599.0300299999999</v>
      </c>
      <c r="E490">
        <f t="shared" si="22"/>
        <v>1258.5336025744728</v>
      </c>
    </row>
    <row r="491" spans="1:5" x14ac:dyDescent="0.35">
      <c r="A491" s="4">
        <v>34327</v>
      </c>
      <c r="B491" s="3">
        <v>1606.13</v>
      </c>
      <c r="C491" s="3">
        <f t="shared" si="23"/>
        <v>489</v>
      </c>
      <c r="D491" s="3">
        <f t="shared" si="21"/>
        <v>1606.13</v>
      </c>
      <c r="E491">
        <f t="shared" si="22"/>
        <v>1259.1283677606511</v>
      </c>
    </row>
    <row r="492" spans="1:5" x14ac:dyDescent="0.35">
      <c r="A492" s="4">
        <v>34330</v>
      </c>
      <c r="B492" s="3">
        <v>1605.7199700000001</v>
      </c>
      <c r="C492" s="3">
        <f t="shared" si="23"/>
        <v>490</v>
      </c>
      <c r="D492" s="3">
        <f t="shared" si="21"/>
        <v>1605.7199700000001</v>
      </c>
      <c r="E492">
        <f t="shared" si="22"/>
        <v>1259.723414024447</v>
      </c>
    </row>
    <row r="493" spans="1:5" x14ac:dyDescent="0.35">
      <c r="A493" s="4">
        <v>34331</v>
      </c>
      <c r="B493" s="3">
        <v>1605.7199700000001</v>
      </c>
      <c r="C493" s="3">
        <f t="shared" si="23"/>
        <v>491</v>
      </c>
      <c r="D493" s="3">
        <f t="shared" si="21"/>
        <v>1605.7199700000001</v>
      </c>
      <c r="E493">
        <f t="shared" si="22"/>
        <v>1260.3187414986942</v>
      </c>
    </row>
    <row r="494" spans="1:5" x14ac:dyDescent="0.35">
      <c r="A494" s="4">
        <v>34332</v>
      </c>
      <c r="B494" s="3">
        <v>1617.43994</v>
      </c>
      <c r="C494" s="3">
        <f t="shared" si="23"/>
        <v>492</v>
      </c>
      <c r="D494" s="3">
        <f t="shared" si="21"/>
        <v>1617.43994</v>
      </c>
      <c r="E494">
        <f t="shared" si="22"/>
        <v>1260.9143503162882</v>
      </c>
    </row>
    <row r="495" spans="1:5" x14ac:dyDescent="0.35">
      <c r="A495" s="4">
        <v>34333</v>
      </c>
      <c r="B495" s="3">
        <v>1616.98999</v>
      </c>
      <c r="C495" s="3">
        <f t="shared" si="23"/>
        <v>493</v>
      </c>
      <c r="D495" s="3">
        <f t="shared" si="21"/>
        <v>1616.98999</v>
      </c>
      <c r="E495">
        <f t="shared" si="22"/>
        <v>1261.510240610188</v>
      </c>
    </row>
    <row r="496" spans="1:5" x14ac:dyDescent="0.35">
      <c r="A496" s="4">
        <v>34334</v>
      </c>
      <c r="B496" s="3">
        <v>1622.73999</v>
      </c>
      <c r="C496" s="3">
        <f t="shared" si="23"/>
        <v>494</v>
      </c>
      <c r="D496" s="3">
        <f t="shared" si="21"/>
        <v>1622.73999</v>
      </c>
      <c r="E496">
        <f t="shared" si="22"/>
        <v>1262.1064125134153</v>
      </c>
    </row>
    <row r="497" spans="1:5" x14ac:dyDescent="0.35">
      <c r="A497" s="4">
        <v>34337</v>
      </c>
      <c r="B497" s="3">
        <v>1622.9599599999999</v>
      </c>
      <c r="C497" s="3">
        <f t="shared" si="23"/>
        <v>495</v>
      </c>
      <c r="D497" s="3">
        <f t="shared" si="21"/>
        <v>1622.9599599999999</v>
      </c>
      <c r="E497">
        <f t="shared" si="22"/>
        <v>1262.7028661590552</v>
      </c>
    </row>
    <row r="498" spans="1:5" x14ac:dyDescent="0.35">
      <c r="A498" s="4">
        <v>34338</v>
      </c>
      <c r="B498" s="3">
        <v>1638.56006</v>
      </c>
      <c r="C498" s="3">
        <f t="shared" si="23"/>
        <v>496</v>
      </c>
      <c r="D498" s="3">
        <f t="shared" si="21"/>
        <v>1638.56006</v>
      </c>
      <c r="E498">
        <f t="shared" si="22"/>
        <v>1263.2996016802547</v>
      </c>
    </row>
    <row r="499" spans="1:5" x14ac:dyDescent="0.35">
      <c r="A499" s="4">
        <v>34339</v>
      </c>
      <c r="B499" s="3">
        <v>1639.2299800000001</v>
      </c>
      <c r="C499" s="3">
        <f t="shared" si="23"/>
        <v>497</v>
      </c>
      <c r="D499" s="3">
        <f t="shared" si="21"/>
        <v>1639.2299800000001</v>
      </c>
      <c r="E499">
        <f t="shared" si="22"/>
        <v>1263.8966192102239</v>
      </c>
    </row>
    <row r="500" spans="1:5" x14ac:dyDescent="0.35">
      <c r="A500" s="4">
        <v>34340</v>
      </c>
      <c r="B500" s="3">
        <v>1642.6099899999999</v>
      </c>
      <c r="C500" s="3">
        <f t="shared" si="23"/>
        <v>498</v>
      </c>
      <c r="D500" s="3">
        <f t="shared" si="21"/>
        <v>1642.6099899999999</v>
      </c>
      <c r="E500">
        <f t="shared" si="22"/>
        <v>1264.4939188822368</v>
      </c>
    </row>
    <row r="501" spans="1:5" x14ac:dyDescent="0.35">
      <c r="A501" s="4">
        <v>34341</v>
      </c>
      <c r="B501" s="3">
        <v>1649.56006</v>
      </c>
      <c r="C501" s="3">
        <f t="shared" si="23"/>
        <v>499</v>
      </c>
      <c r="D501" s="3">
        <f t="shared" si="21"/>
        <v>1649.56006</v>
      </c>
      <c r="E501">
        <f t="shared" si="22"/>
        <v>1265.0915008296295</v>
      </c>
    </row>
    <row r="502" spans="1:5" x14ac:dyDescent="0.35">
      <c r="A502" s="4">
        <v>34344</v>
      </c>
      <c r="B502" s="3">
        <v>1669.07996</v>
      </c>
      <c r="C502" s="3">
        <f t="shared" si="23"/>
        <v>500</v>
      </c>
      <c r="D502" s="3">
        <f t="shared" si="21"/>
        <v>1669.07996</v>
      </c>
      <c r="E502">
        <f t="shared" si="22"/>
        <v>1265.6893651858011</v>
      </c>
    </row>
    <row r="503" spans="1:5" x14ac:dyDescent="0.35">
      <c r="A503" s="4">
        <v>34346</v>
      </c>
      <c r="B503" s="3">
        <v>1672.4599599999999</v>
      </c>
      <c r="C503" s="3">
        <f t="shared" si="23"/>
        <v>501</v>
      </c>
      <c r="D503" s="3">
        <f t="shared" si="21"/>
        <v>1672.4599599999999</v>
      </c>
      <c r="E503">
        <f t="shared" si="22"/>
        <v>1266.2875120842143</v>
      </c>
    </row>
    <row r="504" spans="1:5" x14ac:dyDescent="0.35">
      <c r="A504" s="4">
        <v>34347</v>
      </c>
      <c r="B504" s="3">
        <v>1675.32996</v>
      </c>
      <c r="C504" s="3">
        <f t="shared" si="23"/>
        <v>502</v>
      </c>
      <c r="D504" s="3">
        <f t="shared" si="21"/>
        <v>1675.32996</v>
      </c>
      <c r="E504">
        <f t="shared" si="22"/>
        <v>1266.8859416583948</v>
      </c>
    </row>
    <row r="505" spans="1:5" x14ac:dyDescent="0.35">
      <c r="A505" s="4">
        <v>34348</v>
      </c>
      <c r="B505" s="3">
        <v>1677.01001</v>
      </c>
      <c r="C505" s="3">
        <f t="shared" si="23"/>
        <v>503</v>
      </c>
      <c r="D505" s="3">
        <f t="shared" si="21"/>
        <v>1677.01001</v>
      </c>
      <c r="E505">
        <f t="shared" si="22"/>
        <v>1267.4846540419305</v>
      </c>
    </row>
    <row r="506" spans="1:5" x14ac:dyDescent="0.35">
      <c r="A506" s="4">
        <v>34351</v>
      </c>
      <c r="B506" s="3">
        <v>1684.82996</v>
      </c>
      <c r="C506" s="3">
        <f t="shared" si="23"/>
        <v>504</v>
      </c>
      <c r="D506" s="3">
        <f t="shared" si="21"/>
        <v>1684.82996</v>
      </c>
      <c r="E506">
        <f t="shared" si="22"/>
        <v>1268.0836493684737</v>
      </c>
    </row>
    <row r="507" spans="1:5" x14ac:dyDescent="0.35">
      <c r="A507" s="4">
        <v>34352</v>
      </c>
      <c r="B507" s="3">
        <v>1691.83997</v>
      </c>
      <c r="C507" s="3">
        <f t="shared" si="23"/>
        <v>505</v>
      </c>
      <c r="D507" s="3">
        <f t="shared" si="21"/>
        <v>1691.83997</v>
      </c>
      <c r="E507">
        <f t="shared" si="22"/>
        <v>1268.6829277717388</v>
      </c>
    </row>
    <row r="508" spans="1:5" x14ac:dyDescent="0.35">
      <c r="A508" s="4">
        <v>34353</v>
      </c>
      <c r="B508" s="3">
        <v>1699.07996</v>
      </c>
      <c r="C508" s="3">
        <f t="shared" si="23"/>
        <v>506</v>
      </c>
      <c r="D508" s="3">
        <f t="shared" si="21"/>
        <v>1699.07996</v>
      </c>
      <c r="E508">
        <f t="shared" si="22"/>
        <v>1269.2824893855045</v>
      </c>
    </row>
    <row r="509" spans="1:5" x14ac:dyDescent="0.35">
      <c r="A509" s="4">
        <v>34354</v>
      </c>
      <c r="B509" s="3">
        <v>1696.37</v>
      </c>
      <c r="C509" s="3">
        <f t="shared" si="23"/>
        <v>507</v>
      </c>
      <c r="D509" s="3">
        <f t="shared" si="21"/>
        <v>1696.37</v>
      </c>
      <c r="E509">
        <f t="shared" si="22"/>
        <v>1269.8823343436113</v>
      </c>
    </row>
    <row r="510" spans="1:5" x14ac:dyDescent="0.35">
      <c r="A510" s="4">
        <v>34355</v>
      </c>
      <c r="B510" s="3">
        <v>1699.07996</v>
      </c>
      <c r="C510" s="3">
        <f t="shared" si="23"/>
        <v>508</v>
      </c>
      <c r="D510" s="3">
        <f t="shared" si="21"/>
        <v>1699.07996</v>
      </c>
      <c r="E510">
        <f t="shared" si="22"/>
        <v>1270.4824627799642</v>
      </c>
    </row>
    <row r="511" spans="1:5" x14ac:dyDescent="0.35">
      <c r="A511" s="4">
        <v>34358</v>
      </c>
      <c r="B511" s="3">
        <v>1699.07996</v>
      </c>
      <c r="C511" s="3">
        <f t="shared" si="23"/>
        <v>509</v>
      </c>
      <c r="D511" s="3">
        <f t="shared" si="21"/>
        <v>1699.07996</v>
      </c>
      <c r="E511">
        <f t="shared" si="22"/>
        <v>1271.082874828531</v>
      </c>
    </row>
    <row r="512" spans="1:5" x14ac:dyDescent="0.35">
      <c r="A512" s="4">
        <v>34359</v>
      </c>
      <c r="B512" s="3">
        <v>1713.3900100000001</v>
      </c>
      <c r="C512" s="3">
        <f t="shared" si="23"/>
        <v>510</v>
      </c>
      <c r="D512" s="3">
        <f t="shared" si="21"/>
        <v>1713.3900100000001</v>
      </c>
      <c r="E512">
        <f t="shared" si="22"/>
        <v>1271.6835706233426</v>
      </c>
    </row>
    <row r="513" spans="1:5" x14ac:dyDescent="0.35">
      <c r="A513" s="4">
        <v>34360</v>
      </c>
      <c r="B513" s="3">
        <v>1719.18994</v>
      </c>
      <c r="C513" s="3">
        <f t="shared" si="23"/>
        <v>511</v>
      </c>
      <c r="D513" s="3">
        <f t="shared" si="21"/>
        <v>1719.18994</v>
      </c>
      <c r="E513">
        <f t="shared" si="22"/>
        <v>1272.2845502984935</v>
      </c>
    </row>
    <row r="514" spans="1:5" x14ac:dyDescent="0.35">
      <c r="A514" s="4">
        <v>34361</v>
      </c>
      <c r="B514" s="3">
        <v>1719.9699700000001</v>
      </c>
      <c r="C514" s="3">
        <f t="shared" si="23"/>
        <v>512</v>
      </c>
      <c r="D514" s="3">
        <f t="shared" si="21"/>
        <v>1719.9699700000001</v>
      </c>
      <c r="E514">
        <f t="shared" si="22"/>
        <v>1272.885813988142</v>
      </c>
    </row>
    <row r="515" spans="1:5" x14ac:dyDescent="0.35">
      <c r="A515" s="4">
        <v>34362</v>
      </c>
      <c r="B515" s="3">
        <v>1722.12</v>
      </c>
      <c r="C515" s="3">
        <f t="shared" si="23"/>
        <v>513</v>
      </c>
      <c r="D515" s="3">
        <f t="shared" ref="D515:D578" si="24">B515</f>
        <v>1722.12</v>
      </c>
      <c r="E515">
        <f t="shared" ref="E515:E578" si="25">$D$2*EXP($G$3*C515)</f>
        <v>1273.4873618265087</v>
      </c>
    </row>
    <row r="516" spans="1:5" x14ac:dyDescent="0.35">
      <c r="A516" s="4">
        <v>34365</v>
      </c>
      <c r="B516" s="3">
        <v>1722.12</v>
      </c>
      <c r="C516" s="3">
        <f t="shared" ref="C516:C579" si="26">C515+1</f>
        <v>514</v>
      </c>
      <c r="D516" s="3">
        <f t="shared" si="24"/>
        <v>1722.12</v>
      </c>
      <c r="E516">
        <f t="shared" si="25"/>
        <v>1274.0891939478784</v>
      </c>
    </row>
    <row r="517" spans="1:5" x14ac:dyDescent="0.35">
      <c r="A517" s="4">
        <v>34366</v>
      </c>
      <c r="B517" s="3">
        <v>1733.7099599999999</v>
      </c>
      <c r="C517" s="3">
        <f t="shared" si="26"/>
        <v>515</v>
      </c>
      <c r="D517" s="3">
        <f t="shared" si="24"/>
        <v>1733.7099599999999</v>
      </c>
      <c r="E517">
        <f t="shared" si="25"/>
        <v>1274.6913104865996</v>
      </c>
    </row>
    <row r="518" spans="1:5" x14ac:dyDescent="0.35">
      <c r="A518" s="4">
        <v>34367</v>
      </c>
      <c r="B518" s="3">
        <v>1738.2299800000001</v>
      </c>
      <c r="C518" s="3">
        <f t="shared" si="26"/>
        <v>516</v>
      </c>
      <c r="D518" s="3">
        <f t="shared" si="24"/>
        <v>1738.2299800000001</v>
      </c>
      <c r="E518">
        <f t="shared" si="25"/>
        <v>1275.2937115770835</v>
      </c>
    </row>
    <row r="519" spans="1:5" x14ac:dyDescent="0.35">
      <c r="A519" s="4">
        <v>34368</v>
      </c>
      <c r="B519" s="3">
        <v>1746.1999499999999</v>
      </c>
      <c r="C519" s="3">
        <f t="shared" si="26"/>
        <v>517</v>
      </c>
      <c r="D519" s="3">
        <f t="shared" si="24"/>
        <v>1746.1999499999999</v>
      </c>
      <c r="E519">
        <f t="shared" si="25"/>
        <v>1275.8963973538055</v>
      </c>
    </row>
    <row r="520" spans="1:5" x14ac:dyDescent="0.35">
      <c r="A520" s="4">
        <v>34369</v>
      </c>
      <c r="B520" s="3">
        <v>1755.9699700000001</v>
      </c>
      <c r="C520" s="3">
        <f t="shared" si="26"/>
        <v>518</v>
      </c>
      <c r="D520" s="3">
        <f t="shared" si="24"/>
        <v>1755.9699700000001</v>
      </c>
      <c r="E520">
        <f t="shared" si="25"/>
        <v>1276.4993679513043</v>
      </c>
    </row>
    <row r="521" spans="1:5" x14ac:dyDescent="0.35">
      <c r="A521" s="4">
        <v>34372</v>
      </c>
      <c r="B521" s="3">
        <v>1755.56006</v>
      </c>
      <c r="C521" s="3">
        <f t="shared" si="26"/>
        <v>519</v>
      </c>
      <c r="D521" s="3">
        <f t="shared" si="24"/>
        <v>1755.56006</v>
      </c>
      <c r="E521">
        <f t="shared" si="25"/>
        <v>1277.102623504182</v>
      </c>
    </row>
    <row r="522" spans="1:5" x14ac:dyDescent="0.35">
      <c r="A522" s="4">
        <v>34373</v>
      </c>
      <c r="B522" s="3">
        <v>1760.7700199999999</v>
      </c>
      <c r="C522" s="3">
        <f t="shared" si="26"/>
        <v>520</v>
      </c>
      <c r="D522" s="3">
        <f t="shared" si="24"/>
        <v>1760.7700199999999</v>
      </c>
      <c r="E522">
        <f t="shared" si="25"/>
        <v>1277.7061641471046</v>
      </c>
    </row>
    <row r="523" spans="1:5" x14ac:dyDescent="0.35">
      <c r="A523" s="4">
        <v>34374</v>
      </c>
      <c r="B523" s="3">
        <v>1760.7700199999999</v>
      </c>
      <c r="C523" s="3">
        <f t="shared" si="26"/>
        <v>521</v>
      </c>
      <c r="D523" s="3">
        <f t="shared" si="24"/>
        <v>1760.7700199999999</v>
      </c>
      <c r="E523">
        <f t="shared" si="25"/>
        <v>1278.3099900148015</v>
      </c>
    </row>
    <row r="524" spans="1:5" x14ac:dyDescent="0.35">
      <c r="A524" s="4">
        <v>34375</v>
      </c>
      <c r="B524" s="3">
        <v>1765</v>
      </c>
      <c r="C524" s="3">
        <f t="shared" si="26"/>
        <v>522</v>
      </c>
      <c r="D524" s="3">
        <f t="shared" si="24"/>
        <v>1765</v>
      </c>
      <c r="E524">
        <f t="shared" si="25"/>
        <v>1278.9141012420662</v>
      </c>
    </row>
    <row r="525" spans="1:5" x14ac:dyDescent="0.35">
      <c r="A525" s="4">
        <v>34376</v>
      </c>
      <c r="B525" s="3">
        <v>1772.82996</v>
      </c>
      <c r="C525" s="3">
        <f t="shared" si="26"/>
        <v>523</v>
      </c>
      <c r="D525" s="3">
        <f t="shared" si="24"/>
        <v>1772.82996</v>
      </c>
      <c r="E525">
        <f t="shared" si="25"/>
        <v>1279.5184979637552</v>
      </c>
    </row>
    <row r="526" spans="1:5" x14ac:dyDescent="0.35">
      <c r="A526" s="4">
        <v>34379</v>
      </c>
      <c r="B526" s="3">
        <v>1772.83997</v>
      </c>
      <c r="C526" s="3">
        <f t="shared" si="26"/>
        <v>524</v>
      </c>
      <c r="D526" s="3">
        <f t="shared" si="24"/>
        <v>1772.83997</v>
      </c>
      <c r="E526">
        <f t="shared" si="25"/>
        <v>1280.1231803147894</v>
      </c>
    </row>
    <row r="527" spans="1:5" x14ac:dyDescent="0.35">
      <c r="A527" s="4">
        <v>34380</v>
      </c>
      <c r="B527" s="3">
        <v>1773.7199700000001</v>
      </c>
      <c r="C527" s="3">
        <f t="shared" si="26"/>
        <v>525</v>
      </c>
      <c r="D527" s="3">
        <f t="shared" si="24"/>
        <v>1773.7199700000001</v>
      </c>
      <c r="E527">
        <f t="shared" si="25"/>
        <v>1280.7281484301529</v>
      </c>
    </row>
    <row r="528" spans="1:5" x14ac:dyDescent="0.35">
      <c r="A528" s="4">
        <v>34381</v>
      </c>
      <c r="B528" s="3">
        <v>1786.5200199999999</v>
      </c>
      <c r="C528" s="3">
        <f t="shared" si="26"/>
        <v>526</v>
      </c>
      <c r="D528" s="3">
        <f t="shared" si="24"/>
        <v>1786.5200199999999</v>
      </c>
      <c r="E528">
        <f t="shared" si="25"/>
        <v>1281.3334024448941</v>
      </c>
    </row>
    <row r="529" spans="1:5" x14ac:dyDescent="0.35">
      <c r="A529" s="4">
        <v>34382</v>
      </c>
      <c r="B529" s="3">
        <v>1792.88</v>
      </c>
      <c r="C529" s="3">
        <f t="shared" si="26"/>
        <v>527</v>
      </c>
      <c r="D529" s="3">
        <f t="shared" si="24"/>
        <v>1792.88</v>
      </c>
      <c r="E529">
        <f t="shared" si="25"/>
        <v>1281.9389424941253</v>
      </c>
    </row>
    <row r="530" spans="1:5" x14ac:dyDescent="0.35">
      <c r="A530" s="4">
        <v>34383</v>
      </c>
      <c r="B530" s="3">
        <v>1798.1999499999999</v>
      </c>
      <c r="C530" s="3">
        <f t="shared" si="26"/>
        <v>528</v>
      </c>
      <c r="D530" s="3">
        <f t="shared" si="24"/>
        <v>1798.1999499999999</v>
      </c>
      <c r="E530">
        <f t="shared" si="25"/>
        <v>1282.5447687130218</v>
      </c>
    </row>
    <row r="531" spans="1:5" x14ac:dyDescent="0.35">
      <c r="A531" s="4">
        <v>34386</v>
      </c>
      <c r="B531" s="3">
        <v>1797.5500500000001</v>
      </c>
      <c r="C531" s="3">
        <f t="shared" si="26"/>
        <v>529</v>
      </c>
      <c r="D531" s="3">
        <f t="shared" si="24"/>
        <v>1797.5500500000001</v>
      </c>
      <c r="E531">
        <f t="shared" si="25"/>
        <v>1283.1508812368236</v>
      </c>
    </row>
    <row r="532" spans="1:5" x14ac:dyDescent="0.35">
      <c r="A532" s="4">
        <v>34387</v>
      </c>
      <c r="B532" s="3">
        <v>1798.1999499999999</v>
      </c>
      <c r="C532" s="3">
        <f t="shared" si="26"/>
        <v>530</v>
      </c>
      <c r="D532" s="3">
        <f t="shared" si="24"/>
        <v>1798.1999499999999</v>
      </c>
      <c r="E532">
        <f t="shared" si="25"/>
        <v>1283.7572802008342</v>
      </c>
    </row>
    <row r="533" spans="1:5" x14ac:dyDescent="0.35">
      <c r="A533" s="4">
        <v>34388</v>
      </c>
      <c r="B533" s="3">
        <v>1806.67004</v>
      </c>
      <c r="C533" s="3">
        <f t="shared" si="26"/>
        <v>531</v>
      </c>
      <c r="D533" s="3">
        <f t="shared" si="24"/>
        <v>1806.67004</v>
      </c>
      <c r="E533">
        <f t="shared" si="25"/>
        <v>1284.3639657404215</v>
      </c>
    </row>
    <row r="534" spans="1:5" x14ac:dyDescent="0.35">
      <c r="A534" s="4">
        <v>34389</v>
      </c>
      <c r="B534" s="3">
        <v>1822.07996</v>
      </c>
      <c r="C534" s="3">
        <f t="shared" si="26"/>
        <v>532</v>
      </c>
      <c r="D534" s="3">
        <f t="shared" si="24"/>
        <v>1822.07996</v>
      </c>
      <c r="E534">
        <f t="shared" si="25"/>
        <v>1284.9709379910171</v>
      </c>
    </row>
    <row r="535" spans="1:5" x14ac:dyDescent="0.35">
      <c r="A535" s="4">
        <v>34390</v>
      </c>
      <c r="B535" s="3">
        <v>1823.48999</v>
      </c>
      <c r="C535" s="3">
        <f t="shared" si="26"/>
        <v>533</v>
      </c>
      <c r="D535" s="3">
        <f t="shared" si="24"/>
        <v>1823.48999</v>
      </c>
      <c r="E535">
        <f t="shared" si="25"/>
        <v>1285.578197088116</v>
      </c>
    </row>
    <row r="536" spans="1:5" x14ac:dyDescent="0.35">
      <c r="A536" s="4">
        <v>34393</v>
      </c>
      <c r="B536" s="3">
        <v>1826.3199500000001</v>
      </c>
      <c r="C536" s="3">
        <f t="shared" si="26"/>
        <v>534</v>
      </c>
      <c r="D536" s="3">
        <f t="shared" si="24"/>
        <v>1826.3199500000001</v>
      </c>
      <c r="E536">
        <f t="shared" si="25"/>
        <v>1286.1857431672781</v>
      </c>
    </row>
    <row r="537" spans="1:5" x14ac:dyDescent="0.35">
      <c r="A537" s="4">
        <v>34394</v>
      </c>
      <c r="B537" s="3">
        <v>1826.0500500000001</v>
      </c>
      <c r="C537" s="3">
        <f t="shared" si="26"/>
        <v>535</v>
      </c>
      <c r="D537" s="3">
        <f t="shared" si="24"/>
        <v>1826.0500500000001</v>
      </c>
      <c r="E537">
        <f t="shared" si="25"/>
        <v>1286.7935763641274</v>
      </c>
    </row>
    <row r="538" spans="1:5" x14ac:dyDescent="0.35">
      <c r="A538" s="4">
        <v>34395</v>
      </c>
      <c r="B538" s="3">
        <v>1835.0500500000001</v>
      </c>
      <c r="C538" s="3">
        <f t="shared" si="26"/>
        <v>536</v>
      </c>
      <c r="D538" s="3">
        <f t="shared" si="24"/>
        <v>1835.0500500000001</v>
      </c>
      <c r="E538">
        <f t="shared" si="25"/>
        <v>1287.4016968143515</v>
      </c>
    </row>
    <row r="539" spans="1:5" x14ac:dyDescent="0.35">
      <c r="A539" s="4">
        <v>34400</v>
      </c>
      <c r="B539" s="3">
        <v>1836.92004</v>
      </c>
      <c r="C539" s="3">
        <f t="shared" si="26"/>
        <v>537</v>
      </c>
      <c r="D539" s="3">
        <f t="shared" si="24"/>
        <v>1836.92004</v>
      </c>
      <c r="E539">
        <f t="shared" si="25"/>
        <v>1288.0101046537018</v>
      </c>
    </row>
    <row r="540" spans="1:5" x14ac:dyDescent="0.35">
      <c r="A540" s="4">
        <v>34401</v>
      </c>
      <c r="B540" s="3">
        <v>1835.0699500000001</v>
      </c>
      <c r="C540" s="3">
        <f t="shared" si="26"/>
        <v>538</v>
      </c>
      <c r="D540" s="3">
        <f t="shared" si="24"/>
        <v>1835.0699500000001</v>
      </c>
      <c r="E540">
        <f t="shared" si="25"/>
        <v>1288.6188000179948</v>
      </c>
    </row>
    <row r="541" spans="1:5" x14ac:dyDescent="0.35">
      <c r="A541" s="4">
        <v>34402</v>
      </c>
      <c r="B541" s="3">
        <v>1843.65002</v>
      </c>
      <c r="C541" s="3">
        <f t="shared" si="26"/>
        <v>539</v>
      </c>
      <c r="D541" s="3">
        <f t="shared" si="24"/>
        <v>1843.65002</v>
      </c>
      <c r="E541">
        <f t="shared" si="25"/>
        <v>1289.2277830431105</v>
      </c>
    </row>
    <row r="542" spans="1:5" x14ac:dyDescent="0.35">
      <c r="A542" s="4">
        <v>34403</v>
      </c>
      <c r="B542" s="3">
        <v>1842.26001</v>
      </c>
      <c r="C542" s="3">
        <f t="shared" si="26"/>
        <v>540</v>
      </c>
      <c r="D542" s="3">
        <f t="shared" si="24"/>
        <v>1842.26001</v>
      </c>
      <c r="E542">
        <f t="shared" si="25"/>
        <v>1289.8370538649938</v>
      </c>
    </row>
    <row r="543" spans="1:5" x14ac:dyDescent="0.35">
      <c r="A543" s="4">
        <v>34404</v>
      </c>
      <c r="B543" s="3">
        <v>1839.18994</v>
      </c>
      <c r="C543" s="3">
        <f t="shared" si="26"/>
        <v>541</v>
      </c>
      <c r="D543" s="3">
        <f t="shared" si="24"/>
        <v>1839.18994</v>
      </c>
      <c r="E543">
        <f t="shared" si="25"/>
        <v>1290.4466126196528</v>
      </c>
    </row>
    <row r="544" spans="1:5" x14ac:dyDescent="0.35">
      <c r="A544" s="4">
        <v>34409</v>
      </c>
      <c r="B544" s="3">
        <v>1842.76001</v>
      </c>
      <c r="C544" s="3">
        <f t="shared" si="26"/>
        <v>542</v>
      </c>
      <c r="D544" s="3">
        <f t="shared" si="24"/>
        <v>1842.76001</v>
      </c>
      <c r="E544">
        <f t="shared" si="25"/>
        <v>1291.0564594431607</v>
      </c>
    </row>
    <row r="545" spans="1:5" x14ac:dyDescent="0.35">
      <c r="A545" s="4">
        <v>34410</v>
      </c>
      <c r="B545" s="3">
        <v>1842.76001</v>
      </c>
      <c r="C545" s="3">
        <f t="shared" si="26"/>
        <v>543</v>
      </c>
      <c r="D545" s="3">
        <f t="shared" si="24"/>
        <v>1842.76001</v>
      </c>
      <c r="E545">
        <f t="shared" si="25"/>
        <v>1291.6665944716549</v>
      </c>
    </row>
    <row r="546" spans="1:5" x14ac:dyDescent="0.35">
      <c r="A546" s="4">
        <v>34411</v>
      </c>
      <c r="B546" s="3">
        <v>1842.88</v>
      </c>
      <c r="C546" s="3">
        <f t="shared" si="26"/>
        <v>544</v>
      </c>
      <c r="D546" s="3">
        <f t="shared" si="24"/>
        <v>1842.88</v>
      </c>
      <c r="E546">
        <f t="shared" si="25"/>
        <v>1292.2770178413368</v>
      </c>
    </row>
    <row r="547" spans="1:5" x14ac:dyDescent="0.35">
      <c r="A547" s="4">
        <v>34414</v>
      </c>
      <c r="B547" s="3">
        <v>1839.6999499999999</v>
      </c>
      <c r="C547" s="3">
        <f t="shared" si="26"/>
        <v>545</v>
      </c>
      <c r="D547" s="3">
        <f t="shared" si="24"/>
        <v>1839.6999499999999</v>
      </c>
      <c r="E547">
        <f t="shared" si="25"/>
        <v>1292.8877296884725</v>
      </c>
    </row>
    <row r="548" spans="1:5" x14ac:dyDescent="0.35">
      <c r="A548" s="4">
        <v>34415</v>
      </c>
      <c r="B548" s="3">
        <v>1840.18994</v>
      </c>
      <c r="C548" s="3">
        <f t="shared" si="26"/>
        <v>546</v>
      </c>
      <c r="D548" s="3">
        <f t="shared" si="24"/>
        <v>1840.18994</v>
      </c>
      <c r="E548">
        <f t="shared" si="25"/>
        <v>1293.4987301493923</v>
      </c>
    </row>
    <row r="549" spans="1:5" x14ac:dyDescent="0.35">
      <c r="A549" s="4">
        <v>34416</v>
      </c>
      <c r="B549" s="3">
        <v>1839.59998</v>
      </c>
      <c r="C549" s="3">
        <f t="shared" si="26"/>
        <v>547</v>
      </c>
      <c r="D549" s="3">
        <f t="shared" si="24"/>
        <v>1839.59998</v>
      </c>
      <c r="E549">
        <f t="shared" si="25"/>
        <v>1294.1100193604909</v>
      </c>
    </row>
    <row r="550" spans="1:5" x14ac:dyDescent="0.35">
      <c r="A550" s="4">
        <v>34417</v>
      </c>
      <c r="B550" s="3">
        <v>1847.09998</v>
      </c>
      <c r="C550" s="3">
        <f t="shared" si="26"/>
        <v>548</v>
      </c>
      <c r="D550" s="3">
        <f t="shared" si="24"/>
        <v>1847.09998</v>
      </c>
      <c r="E550">
        <f t="shared" si="25"/>
        <v>1294.7215974582277</v>
      </c>
    </row>
    <row r="551" spans="1:5" x14ac:dyDescent="0.35">
      <c r="A551" s="4">
        <v>34418</v>
      </c>
      <c r="B551" s="3">
        <v>1843.5400400000001</v>
      </c>
      <c r="C551" s="3">
        <f t="shared" si="26"/>
        <v>549</v>
      </c>
      <c r="D551" s="3">
        <f t="shared" si="24"/>
        <v>1843.5400400000001</v>
      </c>
      <c r="E551">
        <f t="shared" si="25"/>
        <v>1295.3334645791265</v>
      </c>
    </row>
    <row r="552" spans="1:5" x14ac:dyDescent="0.35">
      <c r="A552" s="4">
        <v>34421</v>
      </c>
      <c r="B552" s="3">
        <v>1843.76001</v>
      </c>
      <c r="C552" s="3">
        <f t="shared" si="26"/>
        <v>550</v>
      </c>
      <c r="D552" s="3">
        <f t="shared" si="24"/>
        <v>1843.76001</v>
      </c>
      <c r="E552">
        <f t="shared" si="25"/>
        <v>1295.9456208597751</v>
      </c>
    </row>
    <row r="553" spans="1:5" x14ac:dyDescent="0.35">
      <c r="A553" s="4">
        <v>34422</v>
      </c>
      <c r="B553" s="3">
        <v>1847.51001</v>
      </c>
      <c r="C553" s="3">
        <f t="shared" si="26"/>
        <v>551</v>
      </c>
      <c r="D553" s="3">
        <f t="shared" si="24"/>
        <v>1847.51001</v>
      </c>
      <c r="E553">
        <f t="shared" si="25"/>
        <v>1296.5580664368269</v>
      </c>
    </row>
    <row r="554" spans="1:5" x14ac:dyDescent="0.35">
      <c r="A554" s="4">
        <v>34423</v>
      </c>
      <c r="B554" s="3">
        <v>1861.63</v>
      </c>
      <c r="C554" s="3">
        <f t="shared" si="26"/>
        <v>552</v>
      </c>
      <c r="D554" s="3">
        <f t="shared" si="24"/>
        <v>1861.63</v>
      </c>
      <c r="E554">
        <f t="shared" si="25"/>
        <v>1297.1708014469993</v>
      </c>
    </row>
    <row r="555" spans="1:5" x14ac:dyDescent="0.35">
      <c r="A555" s="4">
        <v>34424</v>
      </c>
      <c r="B555" s="3">
        <v>1861.63</v>
      </c>
      <c r="C555" s="3">
        <f t="shared" si="26"/>
        <v>553</v>
      </c>
      <c r="D555" s="3">
        <f t="shared" si="24"/>
        <v>1861.63</v>
      </c>
      <c r="E555">
        <f t="shared" si="25"/>
        <v>1297.7838260270737</v>
      </c>
    </row>
    <row r="556" spans="1:5" x14ac:dyDescent="0.35">
      <c r="A556" s="4">
        <v>34425</v>
      </c>
      <c r="B556" s="3">
        <v>1861.6800499999999</v>
      </c>
      <c r="C556" s="3">
        <f t="shared" si="26"/>
        <v>554</v>
      </c>
      <c r="D556" s="3">
        <f t="shared" si="24"/>
        <v>1861.6800499999999</v>
      </c>
      <c r="E556">
        <f t="shared" si="25"/>
        <v>1298.3971403138971</v>
      </c>
    </row>
    <row r="557" spans="1:5" x14ac:dyDescent="0.35">
      <c r="A557" s="4">
        <v>34428</v>
      </c>
      <c r="B557" s="3">
        <v>1861.25</v>
      </c>
      <c r="C557" s="3">
        <f t="shared" si="26"/>
        <v>555</v>
      </c>
      <c r="D557" s="3">
        <f t="shared" si="24"/>
        <v>1861.25</v>
      </c>
      <c r="E557">
        <f t="shared" si="25"/>
        <v>1299.0107444443811</v>
      </c>
    </row>
    <row r="558" spans="1:5" x14ac:dyDescent="0.35">
      <c r="A558" s="4">
        <v>34429</v>
      </c>
      <c r="B558" s="3">
        <v>1861.33997</v>
      </c>
      <c r="C558" s="3">
        <f t="shared" si="26"/>
        <v>556</v>
      </c>
      <c r="D558" s="3">
        <f t="shared" si="24"/>
        <v>1861.33997</v>
      </c>
      <c r="E558">
        <f t="shared" si="25"/>
        <v>1299.6246385555012</v>
      </c>
    </row>
    <row r="559" spans="1:5" x14ac:dyDescent="0.35">
      <c r="A559" s="4">
        <v>34430</v>
      </c>
      <c r="B559" s="3">
        <v>1875.1400100000001</v>
      </c>
      <c r="C559" s="3">
        <f t="shared" si="26"/>
        <v>557</v>
      </c>
      <c r="D559" s="3">
        <f t="shared" si="24"/>
        <v>1875.1400100000001</v>
      </c>
      <c r="E559">
        <f t="shared" si="25"/>
        <v>1300.2388227842982</v>
      </c>
    </row>
    <row r="560" spans="1:5" x14ac:dyDescent="0.35">
      <c r="A560" s="4">
        <v>34431</v>
      </c>
      <c r="B560" s="3">
        <v>1875.7900400000001</v>
      </c>
      <c r="C560" s="3">
        <f t="shared" si="26"/>
        <v>558</v>
      </c>
      <c r="D560" s="3">
        <f t="shared" si="24"/>
        <v>1875.7900400000001</v>
      </c>
      <c r="E560">
        <f t="shared" si="25"/>
        <v>1300.8532972678781</v>
      </c>
    </row>
    <row r="561" spans="1:5" x14ac:dyDescent="0.35">
      <c r="A561" s="4">
        <v>34432</v>
      </c>
      <c r="B561" s="3">
        <v>1872.6999499999999</v>
      </c>
      <c r="C561" s="3">
        <f t="shared" si="26"/>
        <v>559</v>
      </c>
      <c r="D561" s="3">
        <f t="shared" si="24"/>
        <v>1872.6999499999999</v>
      </c>
      <c r="E561">
        <f t="shared" si="25"/>
        <v>1301.4680621434109</v>
      </c>
    </row>
    <row r="562" spans="1:5" x14ac:dyDescent="0.35">
      <c r="A562" s="4">
        <v>34435</v>
      </c>
      <c r="B562" s="3">
        <v>1872.91003</v>
      </c>
      <c r="C562" s="3">
        <f t="shared" si="26"/>
        <v>560</v>
      </c>
      <c r="D562" s="3">
        <f t="shared" si="24"/>
        <v>1872.91003</v>
      </c>
      <c r="E562">
        <f t="shared" si="25"/>
        <v>1302.0831175481317</v>
      </c>
    </row>
    <row r="563" spans="1:5" x14ac:dyDescent="0.35">
      <c r="A563" s="4">
        <v>34436</v>
      </c>
      <c r="B563" s="3">
        <v>1870.90002</v>
      </c>
      <c r="C563" s="3">
        <f t="shared" si="26"/>
        <v>561</v>
      </c>
      <c r="D563" s="3">
        <f t="shared" si="24"/>
        <v>1870.90002</v>
      </c>
      <c r="E563">
        <f t="shared" si="25"/>
        <v>1302.6984636193404</v>
      </c>
    </row>
    <row r="564" spans="1:5" x14ac:dyDescent="0.35">
      <c r="A564" s="4">
        <v>34437</v>
      </c>
      <c r="B564" s="3">
        <v>1873.38</v>
      </c>
      <c r="C564" s="3">
        <f t="shared" si="26"/>
        <v>562</v>
      </c>
      <c r="D564" s="3">
        <f t="shared" si="24"/>
        <v>1873.38</v>
      </c>
      <c r="E564">
        <f t="shared" si="25"/>
        <v>1303.3141004944018</v>
      </c>
    </row>
    <row r="565" spans="1:5" x14ac:dyDescent="0.35">
      <c r="A565" s="4">
        <v>34438</v>
      </c>
      <c r="B565" s="3">
        <v>1903.4699700000001</v>
      </c>
      <c r="C565" s="3">
        <f t="shared" si="26"/>
        <v>563</v>
      </c>
      <c r="D565" s="3">
        <f t="shared" si="24"/>
        <v>1903.4699700000001</v>
      </c>
      <c r="E565">
        <f t="shared" si="25"/>
        <v>1303.9300283107461</v>
      </c>
    </row>
    <row r="566" spans="1:5" x14ac:dyDescent="0.35">
      <c r="A566" s="4">
        <v>34439</v>
      </c>
      <c r="B566" s="3">
        <v>1909.3599899999999</v>
      </c>
      <c r="C566" s="3">
        <f t="shared" si="26"/>
        <v>564</v>
      </c>
      <c r="D566" s="3">
        <f t="shared" si="24"/>
        <v>1909.3599899999999</v>
      </c>
      <c r="E566">
        <f t="shared" si="25"/>
        <v>1304.5462472058678</v>
      </c>
    </row>
    <row r="567" spans="1:5" x14ac:dyDescent="0.35">
      <c r="A567" s="4">
        <v>34442</v>
      </c>
      <c r="B567" s="3">
        <v>1909.59998</v>
      </c>
      <c r="C567" s="3">
        <f t="shared" si="26"/>
        <v>565</v>
      </c>
      <c r="D567" s="3">
        <f t="shared" si="24"/>
        <v>1909.59998</v>
      </c>
      <c r="E567">
        <f t="shared" si="25"/>
        <v>1305.1627573173266</v>
      </c>
    </row>
    <row r="568" spans="1:5" x14ac:dyDescent="0.35">
      <c r="A568" s="4">
        <v>34443</v>
      </c>
      <c r="B568" s="3">
        <v>1907.3000500000001</v>
      </c>
      <c r="C568" s="3">
        <f t="shared" si="26"/>
        <v>566</v>
      </c>
      <c r="D568" s="3">
        <f t="shared" si="24"/>
        <v>1907.3000500000001</v>
      </c>
      <c r="E568">
        <f t="shared" si="25"/>
        <v>1305.779558782747</v>
      </c>
    </row>
    <row r="569" spans="1:5" x14ac:dyDescent="0.35">
      <c r="A569" s="4">
        <v>34444</v>
      </c>
      <c r="B569" s="3">
        <v>1911.6400100000001</v>
      </c>
      <c r="C569" s="3">
        <f t="shared" si="26"/>
        <v>567</v>
      </c>
      <c r="D569" s="3">
        <f t="shared" si="24"/>
        <v>1911.6400100000001</v>
      </c>
      <c r="E569">
        <f t="shared" si="25"/>
        <v>1306.3966517398194</v>
      </c>
    </row>
    <row r="570" spans="1:5" x14ac:dyDescent="0.35">
      <c r="A570" s="4">
        <v>34445</v>
      </c>
      <c r="B570" s="3">
        <v>1917.5500500000001</v>
      </c>
      <c r="C570" s="3">
        <f t="shared" si="26"/>
        <v>568</v>
      </c>
      <c r="D570" s="3">
        <f t="shared" si="24"/>
        <v>1917.5500500000001</v>
      </c>
      <c r="E570">
        <f t="shared" si="25"/>
        <v>1307.0140363262981</v>
      </c>
    </row>
    <row r="571" spans="1:5" x14ac:dyDescent="0.35">
      <c r="A571" s="4">
        <v>34446</v>
      </c>
      <c r="B571" s="3">
        <v>1924.17004</v>
      </c>
      <c r="C571" s="3">
        <f t="shared" si="26"/>
        <v>569</v>
      </c>
      <c r="D571" s="3">
        <f t="shared" si="24"/>
        <v>1924.17004</v>
      </c>
      <c r="E571">
        <f t="shared" si="25"/>
        <v>1307.6317126800031</v>
      </c>
    </row>
    <row r="572" spans="1:5" x14ac:dyDescent="0.35">
      <c r="A572" s="4">
        <v>34449</v>
      </c>
      <c r="B572" s="3">
        <v>1924.15002</v>
      </c>
      <c r="C572" s="3">
        <f t="shared" si="26"/>
        <v>570</v>
      </c>
      <c r="D572" s="3">
        <f t="shared" si="24"/>
        <v>1924.15002</v>
      </c>
      <c r="E572">
        <f t="shared" si="25"/>
        <v>1308.2496809388197</v>
      </c>
    </row>
    <row r="573" spans="1:5" x14ac:dyDescent="0.35">
      <c r="A573" s="4">
        <v>34450</v>
      </c>
      <c r="B573" s="3">
        <v>1933.15002</v>
      </c>
      <c r="C573" s="3">
        <f t="shared" si="26"/>
        <v>571</v>
      </c>
      <c r="D573" s="3">
        <f t="shared" si="24"/>
        <v>1933.15002</v>
      </c>
      <c r="E573">
        <f t="shared" si="25"/>
        <v>1308.8679412406975</v>
      </c>
    </row>
    <row r="574" spans="1:5" x14ac:dyDescent="0.35">
      <c r="A574" s="4">
        <v>34451</v>
      </c>
      <c r="B574" s="3">
        <v>1941.8599899999999</v>
      </c>
      <c r="C574" s="3">
        <f t="shared" si="26"/>
        <v>572</v>
      </c>
      <c r="D574" s="3">
        <f t="shared" si="24"/>
        <v>1941.8599899999999</v>
      </c>
      <c r="E574">
        <f t="shared" si="25"/>
        <v>1309.486493723653</v>
      </c>
    </row>
    <row r="575" spans="1:5" x14ac:dyDescent="0.35">
      <c r="A575" s="4">
        <v>34452</v>
      </c>
      <c r="B575" s="3">
        <v>1939.7700199999999</v>
      </c>
      <c r="C575" s="3">
        <f t="shared" si="26"/>
        <v>573</v>
      </c>
      <c r="D575" s="3">
        <f t="shared" si="24"/>
        <v>1939.7700199999999</v>
      </c>
      <c r="E575">
        <f t="shared" si="25"/>
        <v>1310.105338525766</v>
      </c>
    </row>
    <row r="576" spans="1:5" x14ac:dyDescent="0.35">
      <c r="A576" s="4">
        <v>34453</v>
      </c>
      <c r="B576" s="3">
        <v>1944.5699500000001</v>
      </c>
      <c r="C576" s="3">
        <f t="shared" si="26"/>
        <v>574</v>
      </c>
      <c r="D576" s="3">
        <f t="shared" si="24"/>
        <v>1944.5699500000001</v>
      </c>
      <c r="E576">
        <f t="shared" si="25"/>
        <v>1310.7244757851824</v>
      </c>
    </row>
    <row r="577" spans="1:5" x14ac:dyDescent="0.35">
      <c r="A577" s="4">
        <v>34456</v>
      </c>
      <c r="B577" s="3">
        <v>1940.43994</v>
      </c>
      <c r="C577" s="3">
        <f t="shared" si="26"/>
        <v>575</v>
      </c>
      <c r="D577" s="3">
        <f t="shared" si="24"/>
        <v>1940.43994</v>
      </c>
      <c r="E577">
        <f t="shared" si="25"/>
        <v>1311.3439056401139</v>
      </c>
    </row>
    <row r="578" spans="1:5" x14ac:dyDescent="0.35">
      <c r="A578" s="4">
        <v>34457</v>
      </c>
      <c r="B578" s="3">
        <v>1946.15002</v>
      </c>
      <c r="C578" s="3">
        <f t="shared" si="26"/>
        <v>576</v>
      </c>
      <c r="D578" s="3">
        <f t="shared" si="24"/>
        <v>1946.15002</v>
      </c>
      <c r="E578">
        <f t="shared" si="25"/>
        <v>1311.9636282288366</v>
      </c>
    </row>
    <row r="579" spans="1:5" x14ac:dyDescent="0.35">
      <c r="A579" s="4">
        <v>34458</v>
      </c>
      <c r="B579" s="3">
        <v>1934.25</v>
      </c>
      <c r="C579" s="3">
        <f t="shared" si="26"/>
        <v>577</v>
      </c>
      <c r="D579" s="3">
        <f t="shared" ref="D579:D642" si="27">B579</f>
        <v>1934.25</v>
      </c>
      <c r="E579">
        <f t="shared" ref="E579:E642" si="28">$D$2*EXP($G$3*C579)</f>
        <v>1312.5836436896927</v>
      </c>
    </row>
    <row r="580" spans="1:5" x14ac:dyDescent="0.35">
      <c r="A580" s="4">
        <v>34459</v>
      </c>
      <c r="B580" s="3">
        <v>1936.91003</v>
      </c>
      <c r="C580" s="3">
        <f t="shared" ref="C580:C643" si="29">C579+1</f>
        <v>578</v>
      </c>
      <c r="D580" s="3">
        <f t="shared" si="27"/>
        <v>1936.91003</v>
      </c>
      <c r="E580">
        <f t="shared" si="28"/>
        <v>1313.2039521610889</v>
      </c>
    </row>
    <row r="581" spans="1:5" x14ac:dyDescent="0.35">
      <c r="A581" s="4">
        <v>34460</v>
      </c>
      <c r="B581" s="3">
        <v>1942.2800299999999</v>
      </c>
      <c r="C581" s="3">
        <f t="shared" si="29"/>
        <v>579</v>
      </c>
      <c r="D581" s="3">
        <f t="shared" si="27"/>
        <v>1942.2800299999999</v>
      </c>
      <c r="E581">
        <f t="shared" si="28"/>
        <v>1313.8245537814985</v>
      </c>
    </row>
    <row r="582" spans="1:5" x14ac:dyDescent="0.35">
      <c r="A582" s="4">
        <v>34463</v>
      </c>
      <c r="B582" s="3">
        <v>1942.2700199999999</v>
      </c>
      <c r="C582" s="3">
        <f t="shared" si="29"/>
        <v>580</v>
      </c>
      <c r="D582" s="3">
        <f t="shared" si="27"/>
        <v>1942.2700199999999</v>
      </c>
      <c r="E582">
        <f t="shared" si="28"/>
        <v>1314.4454486894588</v>
      </c>
    </row>
    <row r="583" spans="1:5" x14ac:dyDescent="0.35">
      <c r="A583" s="4">
        <v>34464</v>
      </c>
      <c r="B583" s="3">
        <v>2019.2199700000001</v>
      </c>
      <c r="C583" s="3">
        <f t="shared" si="29"/>
        <v>581</v>
      </c>
      <c r="D583" s="3">
        <f t="shared" si="27"/>
        <v>2019.2199700000001</v>
      </c>
      <c r="E583">
        <f t="shared" si="28"/>
        <v>1315.066637023574</v>
      </c>
    </row>
    <row r="584" spans="1:5" x14ac:dyDescent="0.35">
      <c r="A584" s="4">
        <v>34465</v>
      </c>
      <c r="B584" s="3">
        <v>2020.43994</v>
      </c>
      <c r="C584" s="3">
        <f t="shared" si="29"/>
        <v>582</v>
      </c>
      <c r="D584" s="3">
        <f t="shared" si="27"/>
        <v>2020.43994</v>
      </c>
      <c r="E584">
        <f t="shared" si="28"/>
        <v>1315.688118922513</v>
      </c>
    </row>
    <row r="585" spans="1:5" x14ac:dyDescent="0.35">
      <c r="A585" s="4">
        <v>34466</v>
      </c>
      <c r="B585" s="3">
        <v>2034.2099599999999</v>
      </c>
      <c r="C585" s="3">
        <f t="shared" si="29"/>
        <v>583</v>
      </c>
      <c r="D585" s="3">
        <f t="shared" si="27"/>
        <v>2034.2099599999999</v>
      </c>
      <c r="E585">
        <f t="shared" si="28"/>
        <v>1316.3098945250101</v>
      </c>
    </row>
    <row r="586" spans="1:5" x14ac:dyDescent="0.35">
      <c r="A586" s="4">
        <v>34467</v>
      </c>
      <c r="B586" s="3">
        <v>2034.66003</v>
      </c>
      <c r="C586" s="3">
        <f t="shared" si="29"/>
        <v>584</v>
      </c>
      <c r="D586" s="3">
        <f t="shared" si="27"/>
        <v>2034.66003</v>
      </c>
      <c r="E586">
        <f t="shared" si="28"/>
        <v>1316.9319639698658</v>
      </c>
    </row>
    <row r="587" spans="1:5" x14ac:dyDescent="0.35">
      <c r="A587" s="4">
        <v>34470</v>
      </c>
      <c r="B587" s="3">
        <v>2037.9499499999999</v>
      </c>
      <c r="C587" s="3">
        <f t="shared" si="29"/>
        <v>585</v>
      </c>
      <c r="D587" s="3">
        <f t="shared" si="27"/>
        <v>2037.9499499999999</v>
      </c>
      <c r="E587">
        <f t="shared" si="28"/>
        <v>1317.5543273959456</v>
      </c>
    </row>
    <row r="588" spans="1:5" x14ac:dyDescent="0.35">
      <c r="A588" s="4">
        <v>34471</v>
      </c>
      <c r="B588" s="3">
        <v>2039</v>
      </c>
      <c r="C588" s="3">
        <f t="shared" si="29"/>
        <v>586</v>
      </c>
      <c r="D588" s="3">
        <f t="shared" si="27"/>
        <v>2039</v>
      </c>
      <c r="E588">
        <f t="shared" si="28"/>
        <v>1318.176984942181</v>
      </c>
    </row>
    <row r="589" spans="1:5" x14ac:dyDescent="0.35">
      <c r="A589" s="4">
        <v>34472</v>
      </c>
      <c r="B589" s="3">
        <v>2038.7299800000001</v>
      </c>
      <c r="C589" s="3">
        <f t="shared" si="29"/>
        <v>587</v>
      </c>
      <c r="D589" s="3">
        <f t="shared" si="27"/>
        <v>2038.7299800000001</v>
      </c>
      <c r="E589">
        <f t="shared" si="28"/>
        <v>1318.7999367475691</v>
      </c>
    </row>
    <row r="590" spans="1:5" x14ac:dyDescent="0.35">
      <c r="A590" s="4">
        <v>34473</v>
      </c>
      <c r="B590" s="3">
        <v>2037.7700199999999</v>
      </c>
      <c r="C590" s="3">
        <f t="shared" si="29"/>
        <v>588</v>
      </c>
      <c r="D590" s="3">
        <f t="shared" si="27"/>
        <v>2037.7700199999999</v>
      </c>
      <c r="E590">
        <f t="shared" si="28"/>
        <v>1319.4231829511725</v>
      </c>
    </row>
    <row r="591" spans="1:5" x14ac:dyDescent="0.35">
      <c r="A591" s="4">
        <v>34474</v>
      </c>
      <c r="B591" s="3">
        <v>2038.2700199999999</v>
      </c>
      <c r="C591" s="3">
        <f t="shared" si="29"/>
        <v>589</v>
      </c>
      <c r="D591" s="3">
        <f t="shared" si="27"/>
        <v>2038.2700199999999</v>
      </c>
      <c r="E591">
        <f t="shared" si="28"/>
        <v>1320.0467236921197</v>
      </c>
    </row>
    <row r="592" spans="1:5" x14ac:dyDescent="0.35">
      <c r="A592" s="4">
        <v>34478</v>
      </c>
      <c r="B592" s="3">
        <v>2037.0500500000001</v>
      </c>
      <c r="C592" s="3">
        <f t="shared" si="29"/>
        <v>590</v>
      </c>
      <c r="D592" s="3">
        <f t="shared" si="27"/>
        <v>2037.0500500000001</v>
      </c>
      <c r="E592">
        <f t="shared" si="28"/>
        <v>1320.6705591096047</v>
      </c>
    </row>
    <row r="593" spans="1:5" x14ac:dyDescent="0.35">
      <c r="A593" s="4">
        <v>34479</v>
      </c>
      <c r="B593" s="3">
        <v>2039.23999</v>
      </c>
      <c r="C593" s="3">
        <f t="shared" si="29"/>
        <v>591</v>
      </c>
      <c r="D593" s="3">
        <f t="shared" si="27"/>
        <v>2039.23999</v>
      </c>
      <c r="E593">
        <f t="shared" si="28"/>
        <v>1321.2946893428875</v>
      </c>
    </row>
    <row r="594" spans="1:5" x14ac:dyDescent="0.35">
      <c r="A594" s="4">
        <v>34480</v>
      </c>
      <c r="B594" s="3">
        <v>2039.84998</v>
      </c>
      <c r="C594" s="3">
        <f t="shared" si="29"/>
        <v>592</v>
      </c>
      <c r="D594" s="3">
        <f t="shared" si="27"/>
        <v>2039.84998</v>
      </c>
      <c r="E594">
        <f t="shared" si="28"/>
        <v>1321.9191145312943</v>
      </c>
    </row>
    <row r="595" spans="1:5" x14ac:dyDescent="0.35">
      <c r="A595" s="4">
        <v>34481</v>
      </c>
      <c r="B595" s="3">
        <v>2028.62</v>
      </c>
      <c r="C595" s="3">
        <f t="shared" si="29"/>
        <v>593</v>
      </c>
      <c r="D595" s="3">
        <f t="shared" si="27"/>
        <v>2028.62</v>
      </c>
      <c r="E595">
        <f t="shared" si="28"/>
        <v>1322.5438348142163</v>
      </c>
    </row>
    <row r="596" spans="1:5" x14ac:dyDescent="0.35">
      <c r="A596" s="4">
        <v>34484</v>
      </c>
      <c r="B596" s="3">
        <v>2036.0200199999999</v>
      </c>
      <c r="C596" s="3">
        <f t="shared" si="29"/>
        <v>594</v>
      </c>
      <c r="D596" s="3">
        <f t="shared" si="27"/>
        <v>2036.0200199999999</v>
      </c>
      <c r="E596">
        <f t="shared" si="28"/>
        <v>1323.1688503311109</v>
      </c>
    </row>
    <row r="597" spans="1:5" x14ac:dyDescent="0.35">
      <c r="A597" s="4">
        <v>34485</v>
      </c>
      <c r="B597" s="3">
        <v>2035.87</v>
      </c>
      <c r="C597" s="3">
        <f t="shared" si="29"/>
        <v>595</v>
      </c>
      <c r="D597" s="3">
        <f t="shared" si="27"/>
        <v>2035.87</v>
      </c>
      <c r="E597">
        <f t="shared" si="28"/>
        <v>1323.794161221502</v>
      </c>
    </row>
    <row r="598" spans="1:5" x14ac:dyDescent="0.35">
      <c r="A598" s="4">
        <v>34486</v>
      </c>
      <c r="B598" s="3">
        <v>2034.34998</v>
      </c>
      <c r="C598" s="3">
        <f t="shared" si="29"/>
        <v>596</v>
      </c>
      <c r="D598" s="3">
        <f t="shared" si="27"/>
        <v>2034.34998</v>
      </c>
      <c r="E598">
        <f t="shared" si="28"/>
        <v>1324.4197676249782</v>
      </c>
    </row>
    <row r="599" spans="1:5" x14ac:dyDescent="0.35">
      <c r="A599" s="4">
        <v>34487</v>
      </c>
      <c r="B599" s="3">
        <v>2051.0400399999999</v>
      </c>
      <c r="C599" s="3">
        <f t="shared" si="29"/>
        <v>597</v>
      </c>
      <c r="D599" s="3">
        <f t="shared" si="27"/>
        <v>2051.0400399999999</v>
      </c>
      <c r="E599">
        <f t="shared" si="28"/>
        <v>1325.0456696811955</v>
      </c>
    </row>
    <row r="600" spans="1:5" x14ac:dyDescent="0.35">
      <c r="A600" s="4">
        <v>34488</v>
      </c>
      <c r="B600" s="3">
        <v>2085.3300800000002</v>
      </c>
      <c r="C600" s="3">
        <f t="shared" si="29"/>
        <v>598</v>
      </c>
      <c r="D600" s="3">
        <f t="shared" si="27"/>
        <v>2085.3300800000002</v>
      </c>
      <c r="E600">
        <f t="shared" si="28"/>
        <v>1325.671867529875</v>
      </c>
    </row>
    <row r="601" spans="1:5" x14ac:dyDescent="0.35">
      <c r="A601" s="4">
        <v>34491</v>
      </c>
      <c r="B601" s="3">
        <v>2127.9299299999998</v>
      </c>
      <c r="C601" s="3">
        <f t="shared" si="29"/>
        <v>599</v>
      </c>
      <c r="D601" s="3">
        <f t="shared" si="27"/>
        <v>2127.9299299999998</v>
      </c>
      <c r="E601">
        <f t="shared" si="28"/>
        <v>1326.2983613108038</v>
      </c>
    </row>
    <row r="602" spans="1:5" x14ac:dyDescent="0.35">
      <c r="A602" s="4">
        <v>34492</v>
      </c>
      <c r="B602" s="3">
        <v>2125.1899400000002</v>
      </c>
      <c r="C602" s="3">
        <f t="shared" si="29"/>
        <v>600</v>
      </c>
      <c r="D602" s="3">
        <f t="shared" si="27"/>
        <v>2125.1899400000002</v>
      </c>
      <c r="E602">
        <f t="shared" si="28"/>
        <v>1326.9251511638356</v>
      </c>
    </row>
    <row r="603" spans="1:5" x14ac:dyDescent="0.35">
      <c r="A603" s="4">
        <v>34493</v>
      </c>
      <c r="B603" s="3">
        <v>2118.3000499999998</v>
      </c>
      <c r="C603" s="3">
        <f t="shared" si="29"/>
        <v>601</v>
      </c>
      <c r="D603" s="3">
        <f t="shared" si="27"/>
        <v>2118.3000499999998</v>
      </c>
      <c r="E603">
        <f t="shared" si="28"/>
        <v>1327.5522372288899</v>
      </c>
    </row>
    <row r="604" spans="1:5" x14ac:dyDescent="0.35">
      <c r="A604" s="4">
        <v>34494</v>
      </c>
      <c r="B604" s="3">
        <v>2118.7299800000001</v>
      </c>
      <c r="C604" s="3">
        <f t="shared" si="29"/>
        <v>602</v>
      </c>
      <c r="D604" s="3">
        <f t="shared" si="27"/>
        <v>2118.7299800000001</v>
      </c>
      <c r="E604">
        <f t="shared" si="28"/>
        <v>1328.179619645952</v>
      </c>
    </row>
    <row r="605" spans="1:5" x14ac:dyDescent="0.35">
      <c r="A605" s="4">
        <v>34495</v>
      </c>
      <c r="B605" s="3">
        <v>2130.6101100000001</v>
      </c>
      <c r="C605" s="3">
        <f t="shared" si="29"/>
        <v>603</v>
      </c>
      <c r="D605" s="3">
        <f t="shared" si="27"/>
        <v>2130.6101100000001</v>
      </c>
      <c r="E605">
        <f t="shared" si="28"/>
        <v>1328.8072985550737</v>
      </c>
    </row>
    <row r="606" spans="1:5" x14ac:dyDescent="0.35">
      <c r="A606" s="4">
        <v>34498</v>
      </c>
      <c r="B606" s="3">
        <v>2136.3300800000002</v>
      </c>
      <c r="C606" s="3">
        <f t="shared" si="29"/>
        <v>604</v>
      </c>
      <c r="D606" s="3">
        <f t="shared" si="27"/>
        <v>2136.3300800000002</v>
      </c>
      <c r="E606">
        <f t="shared" si="28"/>
        <v>1329.4352740963732</v>
      </c>
    </row>
    <row r="607" spans="1:5" x14ac:dyDescent="0.35">
      <c r="A607" s="4">
        <v>34499</v>
      </c>
      <c r="B607" s="3">
        <v>2134.1899400000002</v>
      </c>
      <c r="C607" s="3">
        <f t="shared" si="29"/>
        <v>605</v>
      </c>
      <c r="D607" s="3">
        <f t="shared" si="27"/>
        <v>2134.1899400000002</v>
      </c>
      <c r="E607">
        <f t="shared" si="28"/>
        <v>1330.0635464100346</v>
      </c>
    </row>
    <row r="608" spans="1:5" x14ac:dyDescent="0.35">
      <c r="A608" s="4">
        <v>34500</v>
      </c>
      <c r="B608" s="3">
        <v>2132.1498999999999</v>
      </c>
      <c r="C608" s="3">
        <f t="shared" si="29"/>
        <v>606</v>
      </c>
      <c r="D608" s="3">
        <f t="shared" si="27"/>
        <v>2132.1498999999999</v>
      </c>
      <c r="E608">
        <f t="shared" si="28"/>
        <v>1330.6921156363085</v>
      </c>
    </row>
    <row r="609" spans="1:5" x14ac:dyDescent="0.35">
      <c r="A609" s="4">
        <v>34501</v>
      </c>
      <c r="B609" s="3">
        <v>2132.1498999999999</v>
      </c>
      <c r="C609" s="3">
        <f t="shared" si="29"/>
        <v>607</v>
      </c>
      <c r="D609" s="3">
        <f t="shared" si="27"/>
        <v>2132.1498999999999</v>
      </c>
      <c r="E609">
        <f t="shared" si="28"/>
        <v>1331.3209819155113</v>
      </c>
    </row>
    <row r="610" spans="1:5" x14ac:dyDescent="0.35">
      <c r="A610" s="4">
        <v>34502</v>
      </c>
      <c r="B610" s="3">
        <v>2131.48999</v>
      </c>
      <c r="C610" s="3">
        <f t="shared" si="29"/>
        <v>608</v>
      </c>
      <c r="D610" s="3">
        <f t="shared" si="27"/>
        <v>2131.48999</v>
      </c>
      <c r="E610">
        <f t="shared" si="28"/>
        <v>1331.9501453880262</v>
      </c>
    </row>
    <row r="611" spans="1:5" x14ac:dyDescent="0.35">
      <c r="A611" s="4">
        <v>34505</v>
      </c>
      <c r="B611" s="3">
        <v>2130.9799800000001</v>
      </c>
      <c r="C611" s="3">
        <f t="shared" si="29"/>
        <v>609</v>
      </c>
      <c r="D611" s="3">
        <f t="shared" si="27"/>
        <v>2130.9799800000001</v>
      </c>
      <c r="E611">
        <f t="shared" si="28"/>
        <v>1332.5796061943022</v>
      </c>
    </row>
    <row r="612" spans="1:5" x14ac:dyDescent="0.35">
      <c r="A612" s="4">
        <v>34506</v>
      </c>
      <c r="B612" s="3">
        <v>2132.1699199999998</v>
      </c>
      <c r="C612" s="3">
        <f t="shared" si="29"/>
        <v>610</v>
      </c>
      <c r="D612" s="3">
        <f t="shared" si="27"/>
        <v>2132.1699199999998</v>
      </c>
      <c r="E612">
        <f t="shared" si="28"/>
        <v>1333.2093644748554</v>
      </c>
    </row>
    <row r="613" spans="1:5" x14ac:dyDescent="0.35">
      <c r="A613" s="4">
        <v>34507</v>
      </c>
      <c r="B613" s="3">
        <v>2140.9699700000001</v>
      </c>
      <c r="C613" s="3">
        <f t="shared" si="29"/>
        <v>611</v>
      </c>
      <c r="D613" s="3">
        <f t="shared" si="27"/>
        <v>2140.9699700000001</v>
      </c>
      <c r="E613">
        <f t="shared" si="28"/>
        <v>1333.8394203702678</v>
      </c>
    </row>
    <row r="614" spans="1:5" x14ac:dyDescent="0.35">
      <c r="A614" s="4">
        <v>34508</v>
      </c>
      <c r="B614" s="3">
        <v>2137.2700199999999</v>
      </c>
      <c r="C614" s="3">
        <f t="shared" si="29"/>
        <v>612</v>
      </c>
      <c r="D614" s="3">
        <f t="shared" si="27"/>
        <v>2137.2700199999999</v>
      </c>
      <c r="E614">
        <f t="shared" si="28"/>
        <v>1334.4697740211882</v>
      </c>
    </row>
    <row r="615" spans="1:5" x14ac:dyDescent="0.35">
      <c r="A615" s="4">
        <v>34509</v>
      </c>
      <c r="B615" s="3">
        <v>2135.1101100000001</v>
      </c>
      <c r="C615" s="3">
        <f t="shared" si="29"/>
        <v>613</v>
      </c>
      <c r="D615" s="3">
        <f t="shared" si="27"/>
        <v>2135.1101100000001</v>
      </c>
      <c r="E615">
        <f t="shared" si="28"/>
        <v>1335.1004255683313</v>
      </c>
    </row>
    <row r="616" spans="1:5" x14ac:dyDescent="0.35">
      <c r="A616" s="4">
        <v>34512</v>
      </c>
      <c r="B616" s="3">
        <v>2135.9099099999999</v>
      </c>
      <c r="C616" s="3">
        <f t="shared" si="29"/>
        <v>614</v>
      </c>
      <c r="D616" s="3">
        <f t="shared" si="27"/>
        <v>2135.9099099999999</v>
      </c>
      <c r="E616">
        <f t="shared" si="28"/>
        <v>1335.7313751524789</v>
      </c>
    </row>
    <row r="617" spans="1:5" x14ac:dyDescent="0.35">
      <c r="A617" s="4">
        <v>34513</v>
      </c>
      <c r="B617" s="3">
        <v>2151.25</v>
      </c>
      <c r="C617" s="3">
        <f t="shared" si="29"/>
        <v>615</v>
      </c>
      <c r="D617" s="3">
        <f t="shared" si="27"/>
        <v>2151.25</v>
      </c>
      <c r="E617">
        <f t="shared" si="28"/>
        <v>1336.3626229144788</v>
      </c>
    </row>
    <row r="618" spans="1:5" x14ac:dyDescent="0.35">
      <c r="A618" s="4">
        <v>34514</v>
      </c>
      <c r="B618" s="3">
        <v>2149.8100599999998</v>
      </c>
      <c r="C618" s="3">
        <f t="shared" si="29"/>
        <v>616</v>
      </c>
      <c r="D618" s="3">
        <f t="shared" si="27"/>
        <v>2149.8100599999998</v>
      </c>
      <c r="E618">
        <f t="shared" si="28"/>
        <v>1336.9941689952459</v>
      </c>
    </row>
    <row r="619" spans="1:5" x14ac:dyDescent="0.35">
      <c r="A619" s="4">
        <v>34515</v>
      </c>
      <c r="B619" s="3">
        <v>2138.6101100000001</v>
      </c>
      <c r="C619" s="3">
        <f t="shared" si="29"/>
        <v>617</v>
      </c>
      <c r="D619" s="3">
        <f t="shared" si="27"/>
        <v>2138.6101100000001</v>
      </c>
      <c r="E619">
        <f t="shared" si="28"/>
        <v>1337.6260135357616</v>
      </c>
    </row>
    <row r="620" spans="1:5" x14ac:dyDescent="0.35">
      <c r="A620" s="4">
        <v>34516</v>
      </c>
      <c r="B620" s="3">
        <v>2141.6699199999998</v>
      </c>
      <c r="C620" s="3">
        <f t="shared" si="29"/>
        <v>618</v>
      </c>
      <c r="D620" s="3">
        <f t="shared" si="27"/>
        <v>2141.6699199999998</v>
      </c>
      <c r="E620">
        <f t="shared" si="28"/>
        <v>1338.2581566770732</v>
      </c>
    </row>
    <row r="621" spans="1:5" x14ac:dyDescent="0.35">
      <c r="A621" s="4">
        <v>34519</v>
      </c>
      <c r="B621" s="3">
        <v>2141.5400399999999</v>
      </c>
      <c r="C621" s="3">
        <f t="shared" si="29"/>
        <v>619</v>
      </c>
      <c r="D621" s="3">
        <f t="shared" si="27"/>
        <v>2141.5400399999999</v>
      </c>
      <c r="E621">
        <f t="shared" si="28"/>
        <v>1338.8905985602955</v>
      </c>
    </row>
    <row r="622" spans="1:5" x14ac:dyDescent="0.35">
      <c r="A622" s="4">
        <v>34520</v>
      </c>
      <c r="B622" s="3">
        <v>2145.0700700000002</v>
      </c>
      <c r="C622" s="3">
        <f t="shared" si="29"/>
        <v>620</v>
      </c>
      <c r="D622" s="3">
        <f t="shared" si="27"/>
        <v>2145.0700700000002</v>
      </c>
      <c r="E622">
        <f t="shared" si="28"/>
        <v>1339.5233393266099</v>
      </c>
    </row>
    <row r="623" spans="1:5" x14ac:dyDescent="0.35">
      <c r="A623" s="4">
        <v>34521</v>
      </c>
      <c r="B623" s="3">
        <v>2143.9799800000001</v>
      </c>
      <c r="C623" s="3">
        <f t="shared" si="29"/>
        <v>621</v>
      </c>
      <c r="D623" s="3">
        <f t="shared" si="27"/>
        <v>2143.9799800000001</v>
      </c>
      <c r="E623">
        <f t="shared" si="28"/>
        <v>1340.1563791172641</v>
      </c>
    </row>
    <row r="624" spans="1:5" x14ac:dyDescent="0.35">
      <c r="A624" s="4">
        <v>34522</v>
      </c>
      <c r="B624" s="3">
        <v>2156.76001</v>
      </c>
      <c r="C624" s="3">
        <f t="shared" si="29"/>
        <v>622</v>
      </c>
      <c r="D624" s="3">
        <f t="shared" si="27"/>
        <v>2156.76001</v>
      </c>
      <c r="E624">
        <f t="shared" si="28"/>
        <v>1340.7897180735727</v>
      </c>
    </row>
    <row r="625" spans="1:5" x14ac:dyDescent="0.35">
      <c r="A625" s="4">
        <v>34523</v>
      </c>
      <c r="B625" s="3">
        <v>2158.23999</v>
      </c>
      <c r="C625" s="3">
        <f t="shared" si="29"/>
        <v>623</v>
      </c>
      <c r="D625" s="3">
        <f t="shared" si="27"/>
        <v>2158.23999</v>
      </c>
      <c r="E625">
        <f t="shared" si="28"/>
        <v>1341.4233563369175</v>
      </c>
    </row>
    <row r="626" spans="1:5" x14ac:dyDescent="0.35">
      <c r="A626" s="4">
        <v>34526</v>
      </c>
      <c r="B626" s="3">
        <v>2166.8601100000001</v>
      </c>
      <c r="C626" s="3">
        <f t="shared" si="29"/>
        <v>624</v>
      </c>
      <c r="D626" s="3">
        <f t="shared" si="27"/>
        <v>2166.8601100000001</v>
      </c>
      <c r="E626">
        <f t="shared" si="28"/>
        <v>1342.0572940487464</v>
      </c>
    </row>
    <row r="627" spans="1:5" x14ac:dyDescent="0.35">
      <c r="A627" s="4">
        <v>34527</v>
      </c>
      <c r="B627" s="3">
        <v>2167.25</v>
      </c>
      <c r="C627" s="3">
        <f t="shared" si="29"/>
        <v>625</v>
      </c>
      <c r="D627" s="3">
        <f t="shared" si="27"/>
        <v>2167.25</v>
      </c>
      <c r="E627">
        <f t="shared" si="28"/>
        <v>1342.6915313505745</v>
      </c>
    </row>
    <row r="628" spans="1:5" x14ac:dyDescent="0.35">
      <c r="A628" s="4">
        <v>34528</v>
      </c>
      <c r="B628" s="3">
        <v>2182.0300299999999</v>
      </c>
      <c r="C628" s="3">
        <f t="shared" si="29"/>
        <v>626</v>
      </c>
      <c r="D628" s="3">
        <f t="shared" si="27"/>
        <v>2182.0300299999999</v>
      </c>
      <c r="E628">
        <f t="shared" si="28"/>
        <v>1343.3260683839842</v>
      </c>
    </row>
    <row r="629" spans="1:5" x14ac:dyDescent="0.35">
      <c r="A629" s="4">
        <v>34529</v>
      </c>
      <c r="B629" s="3">
        <v>2174.5800800000002</v>
      </c>
      <c r="C629" s="3">
        <f t="shared" si="29"/>
        <v>627</v>
      </c>
      <c r="D629" s="3">
        <f t="shared" si="27"/>
        <v>2174.5800800000002</v>
      </c>
      <c r="E629">
        <f t="shared" si="28"/>
        <v>1343.9609052906242</v>
      </c>
    </row>
    <row r="630" spans="1:5" x14ac:dyDescent="0.35">
      <c r="A630" s="4">
        <v>34530</v>
      </c>
      <c r="B630" s="3">
        <v>2178.5300299999999</v>
      </c>
      <c r="C630" s="3">
        <f t="shared" si="29"/>
        <v>628</v>
      </c>
      <c r="D630" s="3">
        <f t="shared" si="27"/>
        <v>2178.5300299999999</v>
      </c>
      <c r="E630">
        <f t="shared" si="28"/>
        <v>1344.5960422122102</v>
      </c>
    </row>
    <row r="631" spans="1:5" x14ac:dyDescent="0.35">
      <c r="A631" s="4">
        <v>34533</v>
      </c>
      <c r="B631" s="3">
        <v>2174.4399400000002</v>
      </c>
      <c r="C631" s="3">
        <f t="shared" si="29"/>
        <v>629</v>
      </c>
      <c r="D631" s="3">
        <f t="shared" si="27"/>
        <v>2174.4399400000002</v>
      </c>
      <c r="E631">
        <f t="shared" si="28"/>
        <v>1345.2314792905254</v>
      </c>
    </row>
    <row r="632" spans="1:5" x14ac:dyDescent="0.35">
      <c r="A632" s="4">
        <v>34534</v>
      </c>
      <c r="B632" s="3">
        <v>2169.76001</v>
      </c>
      <c r="C632" s="3">
        <f t="shared" si="29"/>
        <v>630</v>
      </c>
      <c r="D632" s="3">
        <f t="shared" si="27"/>
        <v>2169.76001</v>
      </c>
      <c r="E632">
        <f t="shared" si="28"/>
        <v>1345.8672166674189</v>
      </c>
    </row>
    <row r="633" spans="1:5" x14ac:dyDescent="0.35">
      <c r="A633" s="4">
        <v>34535</v>
      </c>
      <c r="B633" s="3">
        <v>2175.5600599999998</v>
      </c>
      <c r="C633" s="3">
        <f t="shared" si="29"/>
        <v>631</v>
      </c>
      <c r="D633" s="3">
        <f t="shared" si="27"/>
        <v>2175.5600599999998</v>
      </c>
      <c r="E633">
        <f t="shared" si="28"/>
        <v>1346.5032544848084</v>
      </c>
    </row>
    <row r="634" spans="1:5" x14ac:dyDescent="0.35">
      <c r="A634" s="4">
        <v>34536</v>
      </c>
      <c r="B634" s="3">
        <v>2178.7800299999999</v>
      </c>
      <c r="C634" s="3">
        <f t="shared" si="29"/>
        <v>632</v>
      </c>
      <c r="D634" s="3">
        <f t="shared" si="27"/>
        <v>2178.7800299999999</v>
      </c>
      <c r="E634">
        <f t="shared" si="28"/>
        <v>1347.1395928846773</v>
      </c>
    </row>
    <row r="635" spans="1:5" x14ac:dyDescent="0.35">
      <c r="A635" s="4">
        <v>34537</v>
      </c>
      <c r="B635" s="3">
        <v>2184.12012</v>
      </c>
      <c r="C635" s="3">
        <f t="shared" si="29"/>
        <v>633</v>
      </c>
      <c r="D635" s="3">
        <f t="shared" si="27"/>
        <v>2184.12012</v>
      </c>
      <c r="E635">
        <f t="shared" si="28"/>
        <v>1347.7762320090767</v>
      </c>
    </row>
    <row r="636" spans="1:5" x14ac:dyDescent="0.35">
      <c r="A636" s="4">
        <v>34540</v>
      </c>
      <c r="B636" s="3">
        <v>2185.2800299999999</v>
      </c>
      <c r="C636" s="3">
        <f t="shared" si="29"/>
        <v>634</v>
      </c>
      <c r="D636" s="3">
        <f t="shared" si="27"/>
        <v>2185.2800299999999</v>
      </c>
      <c r="E636">
        <f t="shared" si="28"/>
        <v>1348.4131720001253</v>
      </c>
    </row>
    <row r="637" spans="1:5" x14ac:dyDescent="0.35">
      <c r="A637" s="4">
        <v>34541</v>
      </c>
      <c r="B637" s="3">
        <v>2178.3300800000002</v>
      </c>
      <c r="C637" s="3">
        <f t="shared" si="29"/>
        <v>635</v>
      </c>
      <c r="D637" s="3">
        <f t="shared" si="27"/>
        <v>2178.3300800000002</v>
      </c>
      <c r="E637">
        <f t="shared" si="28"/>
        <v>1349.0504130000077</v>
      </c>
    </row>
    <row r="638" spans="1:5" x14ac:dyDescent="0.35">
      <c r="A638" s="4">
        <v>34542</v>
      </c>
      <c r="B638" s="3">
        <v>2178.4299299999998</v>
      </c>
      <c r="C638" s="3">
        <f t="shared" si="29"/>
        <v>636</v>
      </c>
      <c r="D638" s="3">
        <f t="shared" si="27"/>
        <v>2178.4299299999998</v>
      </c>
      <c r="E638">
        <f t="shared" si="28"/>
        <v>1349.6879551509764</v>
      </c>
    </row>
    <row r="639" spans="1:5" x14ac:dyDescent="0.35">
      <c r="A639" s="4">
        <v>34543</v>
      </c>
      <c r="B639" s="3">
        <v>2179.0800800000002</v>
      </c>
      <c r="C639" s="3">
        <f t="shared" si="29"/>
        <v>637</v>
      </c>
      <c r="D639" s="3">
        <f t="shared" si="27"/>
        <v>2179.0800800000002</v>
      </c>
      <c r="E639">
        <f t="shared" si="28"/>
        <v>1350.3257985953519</v>
      </c>
    </row>
    <row r="640" spans="1:5" x14ac:dyDescent="0.35">
      <c r="A640" s="4">
        <v>34544</v>
      </c>
      <c r="B640" s="3">
        <v>2177.7299800000001</v>
      </c>
      <c r="C640" s="3">
        <f t="shared" si="29"/>
        <v>638</v>
      </c>
      <c r="D640" s="3">
        <f t="shared" si="27"/>
        <v>2177.7299800000001</v>
      </c>
      <c r="E640">
        <f t="shared" si="28"/>
        <v>1350.9639434755206</v>
      </c>
    </row>
    <row r="641" spans="1:5" x14ac:dyDescent="0.35">
      <c r="A641" s="4">
        <v>34547</v>
      </c>
      <c r="B641" s="3">
        <v>2178.0400399999999</v>
      </c>
      <c r="C641" s="3">
        <f t="shared" si="29"/>
        <v>639</v>
      </c>
      <c r="D641" s="3">
        <f t="shared" si="27"/>
        <v>2178.0400399999999</v>
      </c>
      <c r="E641">
        <f t="shared" si="28"/>
        <v>1351.602389933937</v>
      </c>
    </row>
    <row r="642" spans="1:5" x14ac:dyDescent="0.35">
      <c r="A642" s="4">
        <v>34548</v>
      </c>
      <c r="B642" s="3">
        <v>2184.76001</v>
      </c>
      <c r="C642" s="3">
        <f t="shared" si="29"/>
        <v>640</v>
      </c>
      <c r="D642" s="3">
        <f t="shared" si="27"/>
        <v>2184.76001</v>
      </c>
      <c r="E642">
        <f t="shared" si="28"/>
        <v>1352.2411381131224</v>
      </c>
    </row>
    <row r="643" spans="1:5" x14ac:dyDescent="0.35">
      <c r="A643" s="4">
        <v>34549</v>
      </c>
      <c r="B643" s="3">
        <v>2186.6799299999998</v>
      </c>
      <c r="C643" s="3">
        <f t="shared" si="29"/>
        <v>641</v>
      </c>
      <c r="D643" s="3">
        <f t="shared" ref="D643:D706" si="30">B643</f>
        <v>2186.6799299999998</v>
      </c>
      <c r="E643">
        <f t="shared" ref="E643:E706" si="31">$D$2*EXP($G$3*C643)</f>
        <v>1352.8801881556662</v>
      </c>
    </row>
    <row r="644" spans="1:5" x14ac:dyDescent="0.35">
      <c r="A644" s="4">
        <v>34550</v>
      </c>
      <c r="B644" s="3">
        <v>2192.76001</v>
      </c>
      <c r="C644" s="3">
        <f t="shared" ref="C644:C707" si="32">C643+1</f>
        <v>642</v>
      </c>
      <c r="D644" s="3">
        <f t="shared" si="30"/>
        <v>2192.76001</v>
      </c>
      <c r="E644">
        <f t="shared" si="31"/>
        <v>1353.5195402042248</v>
      </c>
    </row>
    <row r="645" spans="1:5" x14ac:dyDescent="0.35">
      <c r="A645" s="4">
        <v>34551</v>
      </c>
      <c r="B645" s="3">
        <v>2191.25</v>
      </c>
      <c r="C645" s="3">
        <f t="shared" si="32"/>
        <v>643</v>
      </c>
      <c r="D645" s="3">
        <f t="shared" si="30"/>
        <v>2191.25</v>
      </c>
      <c r="E645">
        <f t="shared" si="31"/>
        <v>1354.1591944015213</v>
      </c>
    </row>
    <row r="646" spans="1:5" x14ac:dyDescent="0.35">
      <c r="A646" s="4">
        <v>34554</v>
      </c>
      <c r="B646" s="3">
        <v>2183.3400900000001</v>
      </c>
      <c r="C646" s="3">
        <f t="shared" si="32"/>
        <v>644</v>
      </c>
      <c r="D646" s="3">
        <f t="shared" si="30"/>
        <v>2183.3400900000001</v>
      </c>
      <c r="E646">
        <f t="shared" si="31"/>
        <v>1354.7991508903476</v>
      </c>
    </row>
    <row r="647" spans="1:5" x14ac:dyDescent="0.35">
      <c r="A647" s="4">
        <v>34555</v>
      </c>
      <c r="B647" s="3">
        <v>2184.7800299999999</v>
      </c>
      <c r="C647" s="3">
        <f t="shared" si="32"/>
        <v>645</v>
      </c>
      <c r="D647" s="3">
        <f t="shared" si="30"/>
        <v>2184.7800299999999</v>
      </c>
      <c r="E647">
        <f t="shared" si="31"/>
        <v>1355.4394098135624</v>
      </c>
    </row>
    <row r="648" spans="1:5" x14ac:dyDescent="0.35">
      <c r="A648" s="4">
        <v>34556</v>
      </c>
      <c r="B648" s="3">
        <v>2184.8400900000001</v>
      </c>
      <c r="C648" s="3">
        <f t="shared" si="32"/>
        <v>646</v>
      </c>
      <c r="D648" s="3">
        <f t="shared" si="30"/>
        <v>2184.8400900000001</v>
      </c>
      <c r="E648">
        <f t="shared" si="31"/>
        <v>1356.0799713140914</v>
      </c>
    </row>
    <row r="649" spans="1:5" x14ac:dyDescent="0.35">
      <c r="A649" s="4">
        <v>34557</v>
      </c>
      <c r="B649" s="3">
        <v>2188.5</v>
      </c>
      <c r="C649" s="3">
        <f t="shared" si="32"/>
        <v>647</v>
      </c>
      <c r="D649" s="3">
        <f t="shared" si="30"/>
        <v>2188.5</v>
      </c>
      <c r="E649">
        <f t="shared" si="31"/>
        <v>1356.7208355349287</v>
      </c>
    </row>
    <row r="650" spans="1:5" x14ac:dyDescent="0.35">
      <c r="A650" s="4">
        <v>34558</v>
      </c>
      <c r="B650" s="3">
        <v>2188.5</v>
      </c>
      <c r="C650" s="3">
        <f t="shared" si="32"/>
        <v>648</v>
      </c>
      <c r="D650" s="3">
        <f t="shared" si="30"/>
        <v>2188.5</v>
      </c>
      <c r="E650">
        <f t="shared" si="31"/>
        <v>1357.3620026191356</v>
      </c>
    </row>
    <row r="651" spans="1:5" x14ac:dyDescent="0.35">
      <c r="A651" s="4">
        <v>34561</v>
      </c>
      <c r="B651" s="3">
        <v>2188.5</v>
      </c>
      <c r="C651" s="3">
        <f t="shared" si="32"/>
        <v>649</v>
      </c>
      <c r="D651" s="3">
        <f t="shared" si="30"/>
        <v>2188.5</v>
      </c>
      <c r="E651">
        <f t="shared" si="31"/>
        <v>1358.0034727098412</v>
      </c>
    </row>
    <row r="652" spans="1:5" x14ac:dyDescent="0.35">
      <c r="A652" s="4">
        <v>34562</v>
      </c>
      <c r="B652" s="3">
        <v>2185.0200199999999</v>
      </c>
      <c r="C652" s="3">
        <f t="shared" si="32"/>
        <v>650</v>
      </c>
      <c r="D652" s="3">
        <f t="shared" si="30"/>
        <v>2185.0200199999999</v>
      </c>
      <c r="E652">
        <f t="shared" si="31"/>
        <v>1358.6452459502418</v>
      </c>
    </row>
    <row r="653" spans="1:5" x14ac:dyDescent="0.35">
      <c r="A653" s="4">
        <v>34563</v>
      </c>
      <c r="B653" s="3">
        <v>2185.0200199999999</v>
      </c>
      <c r="C653" s="3">
        <f t="shared" si="32"/>
        <v>651</v>
      </c>
      <c r="D653" s="3">
        <f t="shared" si="30"/>
        <v>2185.0200199999999</v>
      </c>
      <c r="E653">
        <f t="shared" si="31"/>
        <v>1359.2873224836019</v>
      </c>
    </row>
    <row r="654" spans="1:5" x14ac:dyDescent="0.35">
      <c r="A654" s="4">
        <v>34564</v>
      </c>
      <c r="B654" s="3">
        <v>2188.01001</v>
      </c>
      <c r="C654" s="3">
        <f t="shared" si="32"/>
        <v>652</v>
      </c>
      <c r="D654" s="3">
        <f t="shared" si="30"/>
        <v>2188.01001</v>
      </c>
      <c r="E654">
        <f t="shared" si="31"/>
        <v>1359.929702453253</v>
      </c>
    </row>
    <row r="655" spans="1:5" x14ac:dyDescent="0.35">
      <c r="A655" s="4">
        <v>34565</v>
      </c>
      <c r="B655" s="3">
        <v>2192.0900900000001</v>
      </c>
      <c r="C655" s="3">
        <f t="shared" si="32"/>
        <v>653</v>
      </c>
      <c r="D655" s="3">
        <f t="shared" si="30"/>
        <v>2192.0900900000001</v>
      </c>
      <c r="E655">
        <f t="shared" si="31"/>
        <v>1360.5723860025953</v>
      </c>
    </row>
    <row r="656" spans="1:5" x14ac:dyDescent="0.35">
      <c r="A656" s="4">
        <v>34569</v>
      </c>
      <c r="B656" s="3">
        <v>2194.2099600000001</v>
      </c>
      <c r="C656" s="3">
        <f t="shared" si="32"/>
        <v>654</v>
      </c>
      <c r="D656" s="3">
        <f t="shared" si="30"/>
        <v>2194.2099600000001</v>
      </c>
      <c r="E656">
        <f t="shared" si="31"/>
        <v>1361.2153732750962</v>
      </c>
    </row>
    <row r="657" spans="1:5" x14ac:dyDescent="0.35">
      <c r="A657" s="4">
        <v>34570</v>
      </c>
      <c r="B657" s="3">
        <v>2201.87988</v>
      </c>
      <c r="C657" s="3">
        <f t="shared" si="32"/>
        <v>655</v>
      </c>
      <c r="D657" s="3">
        <f t="shared" si="30"/>
        <v>2201.87988</v>
      </c>
      <c r="E657">
        <f t="shared" si="31"/>
        <v>1361.8586644142908</v>
      </c>
    </row>
    <row r="658" spans="1:5" x14ac:dyDescent="0.35">
      <c r="A658" s="4">
        <v>34571</v>
      </c>
      <c r="B658" s="3">
        <v>2201.87988</v>
      </c>
      <c r="C658" s="3">
        <f t="shared" si="32"/>
        <v>656</v>
      </c>
      <c r="D658" s="3">
        <f t="shared" si="30"/>
        <v>2201.87988</v>
      </c>
      <c r="E658">
        <f t="shared" si="31"/>
        <v>1362.5022595637827</v>
      </c>
    </row>
    <row r="659" spans="1:5" x14ac:dyDescent="0.35">
      <c r="A659" s="4">
        <v>34572</v>
      </c>
      <c r="B659" s="3">
        <v>2208.7099600000001</v>
      </c>
      <c r="C659" s="3">
        <f t="shared" si="32"/>
        <v>657</v>
      </c>
      <c r="D659" s="3">
        <f t="shared" si="30"/>
        <v>2208.7099600000001</v>
      </c>
      <c r="E659">
        <f t="shared" si="31"/>
        <v>1363.1461588672421</v>
      </c>
    </row>
    <row r="660" spans="1:5" x14ac:dyDescent="0.35">
      <c r="A660" s="4">
        <v>34575</v>
      </c>
      <c r="B660" s="3">
        <v>2216.4099099999999</v>
      </c>
      <c r="C660" s="3">
        <f t="shared" si="32"/>
        <v>658</v>
      </c>
      <c r="D660" s="3">
        <f t="shared" si="30"/>
        <v>2216.4099099999999</v>
      </c>
      <c r="E660">
        <f t="shared" si="31"/>
        <v>1363.7903624684084</v>
      </c>
    </row>
    <row r="661" spans="1:5" x14ac:dyDescent="0.35">
      <c r="A661" s="4">
        <v>34576</v>
      </c>
      <c r="B661" s="3">
        <v>2216.62988</v>
      </c>
      <c r="C661" s="3">
        <f t="shared" si="32"/>
        <v>659</v>
      </c>
      <c r="D661" s="3">
        <f t="shared" si="30"/>
        <v>2216.62988</v>
      </c>
      <c r="E661">
        <f t="shared" si="31"/>
        <v>1364.4348705110879</v>
      </c>
    </row>
    <row r="662" spans="1:5" x14ac:dyDescent="0.35">
      <c r="A662" s="4">
        <v>34577</v>
      </c>
      <c r="B662" s="3">
        <v>2216.6101100000001</v>
      </c>
      <c r="C662" s="3">
        <f t="shared" si="32"/>
        <v>660</v>
      </c>
      <c r="D662" s="3">
        <f t="shared" si="30"/>
        <v>2216.6101100000001</v>
      </c>
      <c r="E662">
        <f t="shared" si="31"/>
        <v>1365.079683139156</v>
      </c>
    </row>
    <row r="663" spans="1:5" x14ac:dyDescent="0.35">
      <c r="A663" s="4">
        <v>34578</v>
      </c>
      <c r="B663" s="3">
        <v>2217.4699700000001</v>
      </c>
      <c r="C663" s="3">
        <f t="shared" si="32"/>
        <v>661</v>
      </c>
      <c r="D663" s="3">
        <f t="shared" si="30"/>
        <v>2217.4699700000001</v>
      </c>
      <c r="E663">
        <f t="shared" si="31"/>
        <v>1365.724800496555</v>
      </c>
    </row>
    <row r="664" spans="1:5" x14ac:dyDescent="0.35">
      <c r="A664" s="4">
        <v>34579</v>
      </c>
      <c r="B664" s="3">
        <v>2218.6398899999999</v>
      </c>
      <c r="C664" s="3">
        <f t="shared" si="32"/>
        <v>662</v>
      </c>
      <c r="D664" s="3">
        <f t="shared" si="30"/>
        <v>2218.6398899999999</v>
      </c>
      <c r="E664">
        <f t="shared" si="31"/>
        <v>1366.3702227272956</v>
      </c>
    </row>
    <row r="665" spans="1:5" x14ac:dyDescent="0.35">
      <c r="A665" s="4">
        <v>34582</v>
      </c>
      <c r="B665" s="3">
        <v>2234.6001000000001</v>
      </c>
      <c r="C665" s="3">
        <f t="shared" si="32"/>
        <v>663</v>
      </c>
      <c r="D665" s="3">
        <f t="shared" si="30"/>
        <v>2234.6001000000001</v>
      </c>
      <c r="E665">
        <f t="shared" si="31"/>
        <v>1367.0159499754573</v>
      </c>
    </row>
    <row r="666" spans="1:5" x14ac:dyDescent="0.35">
      <c r="A666" s="4">
        <v>34583</v>
      </c>
      <c r="B666" s="3">
        <v>2234.4799800000001</v>
      </c>
      <c r="C666" s="3">
        <f t="shared" si="32"/>
        <v>664</v>
      </c>
      <c r="D666" s="3">
        <f t="shared" si="30"/>
        <v>2234.4799800000001</v>
      </c>
      <c r="E666">
        <f t="shared" si="31"/>
        <v>1367.6619823851861</v>
      </c>
    </row>
    <row r="667" spans="1:5" x14ac:dyDescent="0.35">
      <c r="A667" s="4">
        <v>34584</v>
      </c>
      <c r="B667" s="3">
        <v>2238.2900399999999</v>
      </c>
      <c r="C667" s="3">
        <f t="shared" si="32"/>
        <v>665</v>
      </c>
      <c r="D667" s="3">
        <f t="shared" si="30"/>
        <v>2238.2900399999999</v>
      </c>
      <c r="E667">
        <f t="shared" si="31"/>
        <v>1368.3083201006978</v>
      </c>
    </row>
    <row r="668" spans="1:5" x14ac:dyDescent="0.35">
      <c r="A668" s="4">
        <v>34585</v>
      </c>
      <c r="B668" s="3">
        <v>2244.1999500000002</v>
      </c>
      <c r="C668" s="3">
        <f t="shared" si="32"/>
        <v>666</v>
      </c>
      <c r="D668" s="3">
        <f t="shared" si="30"/>
        <v>2244.1999500000002</v>
      </c>
      <c r="E668">
        <f t="shared" si="31"/>
        <v>1368.9549632662749</v>
      </c>
    </row>
    <row r="669" spans="1:5" x14ac:dyDescent="0.35">
      <c r="A669" s="4">
        <v>34586</v>
      </c>
      <c r="B669" s="3">
        <v>2243.9799800000001</v>
      </c>
      <c r="C669" s="3">
        <f t="shared" si="32"/>
        <v>667</v>
      </c>
      <c r="D669" s="3">
        <f t="shared" si="30"/>
        <v>2243.9799800000001</v>
      </c>
      <c r="E669">
        <f t="shared" si="31"/>
        <v>1369.6019120262695</v>
      </c>
    </row>
    <row r="670" spans="1:5" x14ac:dyDescent="0.35">
      <c r="A670" s="4">
        <v>34589</v>
      </c>
      <c r="B670" s="3">
        <v>2247.6599099999999</v>
      </c>
      <c r="C670" s="3">
        <f t="shared" si="32"/>
        <v>668</v>
      </c>
      <c r="D670" s="3">
        <f t="shared" si="30"/>
        <v>2247.6599099999999</v>
      </c>
      <c r="E670">
        <f t="shared" si="31"/>
        <v>1370.2491665251007</v>
      </c>
    </row>
    <row r="671" spans="1:5" x14ac:dyDescent="0.35">
      <c r="A671" s="4">
        <v>34590</v>
      </c>
      <c r="B671" s="3">
        <v>2246.26001</v>
      </c>
      <c r="C671" s="3">
        <f t="shared" si="32"/>
        <v>669</v>
      </c>
      <c r="D671" s="3">
        <f t="shared" si="30"/>
        <v>2246.26001</v>
      </c>
      <c r="E671">
        <f t="shared" si="31"/>
        <v>1370.8967269072568</v>
      </c>
    </row>
    <row r="672" spans="1:5" x14ac:dyDescent="0.35">
      <c r="A672" s="4">
        <v>34591</v>
      </c>
      <c r="B672" s="3">
        <v>2250.7199700000001</v>
      </c>
      <c r="C672" s="3">
        <f t="shared" si="32"/>
        <v>670</v>
      </c>
      <c r="D672" s="3">
        <f t="shared" si="30"/>
        <v>2250.7199700000001</v>
      </c>
      <c r="E672">
        <f t="shared" si="31"/>
        <v>1371.5445933172932</v>
      </c>
    </row>
    <row r="673" spans="1:5" x14ac:dyDescent="0.35">
      <c r="A673" s="4">
        <v>34592</v>
      </c>
      <c r="B673" s="3">
        <v>2253.12988</v>
      </c>
      <c r="C673" s="3">
        <f t="shared" si="32"/>
        <v>671</v>
      </c>
      <c r="D673" s="3">
        <f t="shared" si="30"/>
        <v>2253.12988</v>
      </c>
      <c r="E673">
        <f t="shared" si="31"/>
        <v>1372.1927658998354</v>
      </c>
    </row>
    <row r="674" spans="1:5" x14ac:dyDescent="0.35">
      <c r="A674" s="4">
        <v>34593</v>
      </c>
      <c r="B674" s="3">
        <v>2250.8998999999999</v>
      </c>
      <c r="C674" s="3">
        <f t="shared" si="32"/>
        <v>672</v>
      </c>
      <c r="D674" s="3">
        <f t="shared" si="30"/>
        <v>2250.8998999999999</v>
      </c>
      <c r="E674">
        <f t="shared" si="31"/>
        <v>1372.8412447995752</v>
      </c>
    </row>
    <row r="675" spans="1:5" x14ac:dyDescent="0.35">
      <c r="A675" s="4">
        <v>34596</v>
      </c>
      <c r="B675" s="3">
        <v>2254.9599600000001</v>
      </c>
      <c r="C675" s="3">
        <f t="shared" si="32"/>
        <v>673</v>
      </c>
      <c r="D675" s="3">
        <f t="shared" si="30"/>
        <v>2254.9599600000001</v>
      </c>
      <c r="E675">
        <f t="shared" si="31"/>
        <v>1373.4900301612743</v>
      </c>
    </row>
    <row r="676" spans="1:5" x14ac:dyDescent="0.35">
      <c r="A676" s="4">
        <v>34597</v>
      </c>
      <c r="B676" s="3">
        <v>2254.1498999999999</v>
      </c>
      <c r="C676" s="3">
        <f t="shared" si="32"/>
        <v>674</v>
      </c>
      <c r="D676" s="3">
        <f t="shared" si="30"/>
        <v>2254.1498999999999</v>
      </c>
      <c r="E676">
        <f t="shared" si="31"/>
        <v>1374.139122129762</v>
      </c>
    </row>
    <row r="677" spans="1:5" x14ac:dyDescent="0.35">
      <c r="A677" s="4">
        <v>34598</v>
      </c>
      <c r="B677" s="3">
        <v>2259.12012</v>
      </c>
      <c r="C677" s="3">
        <f t="shared" si="32"/>
        <v>675</v>
      </c>
      <c r="D677" s="3">
        <f t="shared" si="30"/>
        <v>2259.12012</v>
      </c>
      <c r="E677">
        <f t="shared" si="31"/>
        <v>1374.7885208499365</v>
      </c>
    </row>
    <row r="678" spans="1:5" x14ac:dyDescent="0.35">
      <c r="A678" s="4">
        <v>34599</v>
      </c>
      <c r="B678" s="3">
        <v>2279.9199199999998</v>
      </c>
      <c r="C678" s="3">
        <f t="shared" si="32"/>
        <v>676</v>
      </c>
      <c r="D678" s="3">
        <f t="shared" si="30"/>
        <v>2279.9199199999998</v>
      </c>
      <c r="E678">
        <f t="shared" si="31"/>
        <v>1375.4382264667645</v>
      </c>
    </row>
    <row r="679" spans="1:5" x14ac:dyDescent="0.35">
      <c r="A679" s="4">
        <v>34600</v>
      </c>
      <c r="B679" s="3">
        <v>2280.37012</v>
      </c>
      <c r="C679" s="3">
        <f t="shared" si="32"/>
        <v>677</v>
      </c>
      <c r="D679" s="3">
        <f t="shared" si="30"/>
        <v>2280.37012</v>
      </c>
      <c r="E679">
        <f t="shared" si="31"/>
        <v>1376.0882391252808</v>
      </c>
    </row>
    <row r="680" spans="1:5" x14ac:dyDescent="0.35">
      <c r="A680" s="4">
        <v>34603</v>
      </c>
      <c r="B680" s="3">
        <v>2280.8400900000001</v>
      </c>
      <c r="C680" s="3">
        <f t="shared" si="32"/>
        <v>678</v>
      </c>
      <c r="D680" s="3">
        <f t="shared" si="30"/>
        <v>2280.8400900000001</v>
      </c>
      <c r="E680">
        <f t="shared" si="31"/>
        <v>1376.7385589705891</v>
      </c>
    </row>
    <row r="681" spans="1:5" x14ac:dyDescent="0.35">
      <c r="A681" s="4">
        <v>34604</v>
      </c>
      <c r="B681" s="3">
        <v>2284.0700700000002</v>
      </c>
      <c r="C681" s="3">
        <f t="shared" si="32"/>
        <v>679</v>
      </c>
      <c r="D681" s="3">
        <f t="shared" si="30"/>
        <v>2284.0700700000002</v>
      </c>
      <c r="E681">
        <f t="shared" si="31"/>
        <v>1377.3891861478612</v>
      </c>
    </row>
    <row r="682" spans="1:5" x14ac:dyDescent="0.35">
      <c r="A682" s="4">
        <v>34605</v>
      </c>
      <c r="B682" s="3">
        <v>2284.4199199999998</v>
      </c>
      <c r="C682" s="3">
        <f t="shared" si="32"/>
        <v>680</v>
      </c>
      <c r="D682" s="3">
        <f t="shared" si="30"/>
        <v>2284.4199199999998</v>
      </c>
      <c r="E682">
        <f t="shared" si="31"/>
        <v>1378.0401208023382</v>
      </c>
    </row>
    <row r="683" spans="1:5" x14ac:dyDescent="0.35">
      <c r="A683" s="4">
        <v>34606</v>
      </c>
      <c r="B683" s="3">
        <v>2282.6999500000002</v>
      </c>
      <c r="C683" s="3">
        <f t="shared" si="32"/>
        <v>681</v>
      </c>
      <c r="D683" s="3">
        <f t="shared" si="30"/>
        <v>2282.6999500000002</v>
      </c>
      <c r="E683">
        <f t="shared" si="31"/>
        <v>1378.6913630793292</v>
      </c>
    </row>
    <row r="684" spans="1:5" x14ac:dyDescent="0.35">
      <c r="A684" s="4">
        <v>34607</v>
      </c>
      <c r="B684" s="3">
        <v>2286.7299800000001</v>
      </c>
      <c r="C684" s="3">
        <f t="shared" si="32"/>
        <v>682</v>
      </c>
      <c r="D684" s="3">
        <f t="shared" si="30"/>
        <v>2286.7299800000001</v>
      </c>
      <c r="E684">
        <f t="shared" si="31"/>
        <v>1379.3429131242124</v>
      </c>
    </row>
    <row r="685" spans="1:5" x14ac:dyDescent="0.35">
      <c r="A685" s="4">
        <v>34610</v>
      </c>
      <c r="B685" s="3">
        <v>2296.7099600000001</v>
      </c>
      <c r="C685" s="3">
        <f t="shared" si="32"/>
        <v>683</v>
      </c>
      <c r="D685" s="3">
        <f t="shared" si="30"/>
        <v>2296.7099600000001</v>
      </c>
      <c r="E685">
        <f t="shared" si="31"/>
        <v>1379.9947710824345</v>
      </c>
    </row>
    <row r="686" spans="1:5" x14ac:dyDescent="0.35">
      <c r="A686" s="4">
        <v>34611</v>
      </c>
      <c r="B686" s="3">
        <v>2294.9099099999999</v>
      </c>
      <c r="C686" s="3">
        <f t="shared" si="32"/>
        <v>684</v>
      </c>
      <c r="D686" s="3">
        <f t="shared" si="30"/>
        <v>2294.9099099999999</v>
      </c>
      <c r="E686">
        <f t="shared" si="31"/>
        <v>1380.6469370995112</v>
      </c>
    </row>
    <row r="687" spans="1:5" x14ac:dyDescent="0.35">
      <c r="A687" s="4">
        <v>34612</v>
      </c>
      <c r="B687" s="3">
        <v>2308.26001</v>
      </c>
      <c r="C687" s="3">
        <f t="shared" si="32"/>
        <v>685</v>
      </c>
      <c r="D687" s="3">
        <f t="shared" si="30"/>
        <v>2308.26001</v>
      </c>
      <c r="E687">
        <f t="shared" si="31"/>
        <v>1381.2994113210266</v>
      </c>
    </row>
    <row r="688" spans="1:5" x14ac:dyDescent="0.35">
      <c r="A688" s="4">
        <v>34613</v>
      </c>
      <c r="B688" s="3">
        <v>2308.7199700000001</v>
      </c>
      <c r="C688" s="3">
        <f t="shared" si="32"/>
        <v>686</v>
      </c>
      <c r="D688" s="3">
        <f t="shared" si="30"/>
        <v>2308.7199700000001</v>
      </c>
      <c r="E688">
        <f t="shared" si="31"/>
        <v>1381.9521938926337</v>
      </c>
    </row>
    <row r="689" spans="1:5" x14ac:dyDescent="0.35">
      <c r="A689" s="4">
        <v>34614</v>
      </c>
      <c r="B689" s="3">
        <v>2305.62012</v>
      </c>
      <c r="C689" s="3">
        <f t="shared" si="32"/>
        <v>687</v>
      </c>
      <c r="D689" s="3">
        <f t="shared" si="30"/>
        <v>2305.62012</v>
      </c>
      <c r="E689">
        <f t="shared" si="31"/>
        <v>1382.6052849600546</v>
      </c>
    </row>
    <row r="690" spans="1:5" x14ac:dyDescent="0.35">
      <c r="A690" s="4">
        <v>34617</v>
      </c>
      <c r="B690" s="3">
        <v>2305.6001000000001</v>
      </c>
      <c r="C690" s="3">
        <f t="shared" si="32"/>
        <v>688</v>
      </c>
      <c r="D690" s="3">
        <f t="shared" si="30"/>
        <v>2305.6001000000001</v>
      </c>
      <c r="E690">
        <f t="shared" si="31"/>
        <v>1383.2586846690797</v>
      </c>
    </row>
    <row r="691" spans="1:5" x14ac:dyDescent="0.35">
      <c r="A691" s="4">
        <v>34618</v>
      </c>
      <c r="B691" s="3">
        <v>2305.6599099999999</v>
      </c>
      <c r="C691" s="3">
        <f t="shared" si="32"/>
        <v>689</v>
      </c>
      <c r="D691" s="3">
        <f t="shared" si="30"/>
        <v>2305.6599099999999</v>
      </c>
      <c r="E691">
        <f t="shared" si="31"/>
        <v>1383.912393165569</v>
      </c>
    </row>
    <row r="692" spans="1:5" x14ac:dyDescent="0.35">
      <c r="A692" s="4">
        <v>34619</v>
      </c>
      <c r="B692" s="3">
        <v>2305.23999</v>
      </c>
      <c r="C692" s="3">
        <f t="shared" si="32"/>
        <v>690</v>
      </c>
      <c r="D692" s="3">
        <f t="shared" si="30"/>
        <v>2305.23999</v>
      </c>
      <c r="E692">
        <f t="shared" si="31"/>
        <v>1384.5664105954509</v>
      </c>
    </row>
    <row r="693" spans="1:5" x14ac:dyDescent="0.35">
      <c r="A693" s="4">
        <v>34620</v>
      </c>
      <c r="B693" s="3">
        <v>2306.3998999999999</v>
      </c>
      <c r="C693" s="3">
        <f t="shared" si="32"/>
        <v>691</v>
      </c>
      <c r="D693" s="3">
        <f t="shared" si="30"/>
        <v>2306.3998999999999</v>
      </c>
      <c r="E693">
        <f t="shared" si="31"/>
        <v>1385.220737104723</v>
      </c>
    </row>
    <row r="694" spans="1:5" x14ac:dyDescent="0.35">
      <c r="A694" s="4">
        <v>34621</v>
      </c>
      <c r="B694" s="3">
        <v>2301.7700199999999</v>
      </c>
      <c r="C694" s="3">
        <f t="shared" si="32"/>
        <v>692</v>
      </c>
      <c r="D694" s="3">
        <f t="shared" si="30"/>
        <v>2301.7700199999999</v>
      </c>
      <c r="E694">
        <f t="shared" si="31"/>
        <v>1385.8753728394518</v>
      </c>
    </row>
    <row r="695" spans="1:5" x14ac:dyDescent="0.35">
      <c r="A695" s="4">
        <v>34624</v>
      </c>
      <c r="B695" s="3">
        <v>2301.8000499999998</v>
      </c>
      <c r="C695" s="3">
        <f t="shared" si="32"/>
        <v>693</v>
      </c>
      <c r="D695" s="3">
        <f t="shared" si="30"/>
        <v>2301.8000499999998</v>
      </c>
      <c r="E695">
        <f t="shared" si="31"/>
        <v>1386.5303179457733</v>
      </c>
    </row>
    <row r="696" spans="1:5" x14ac:dyDescent="0.35">
      <c r="A696" s="4">
        <v>34625</v>
      </c>
      <c r="B696" s="3">
        <v>2300.3601100000001</v>
      </c>
      <c r="C696" s="3">
        <f t="shared" si="32"/>
        <v>694</v>
      </c>
      <c r="D696" s="3">
        <f t="shared" si="30"/>
        <v>2300.3601100000001</v>
      </c>
      <c r="E696">
        <f t="shared" si="31"/>
        <v>1387.1855725698913</v>
      </c>
    </row>
    <row r="697" spans="1:5" x14ac:dyDescent="0.35">
      <c r="A697" s="4">
        <v>34626</v>
      </c>
      <c r="B697" s="3">
        <v>2299.6799299999998</v>
      </c>
      <c r="C697" s="3">
        <f t="shared" si="32"/>
        <v>695</v>
      </c>
      <c r="D697" s="3">
        <f t="shared" si="30"/>
        <v>2299.6799299999998</v>
      </c>
      <c r="E697">
        <f t="shared" si="31"/>
        <v>1387.8411368580805</v>
      </c>
    </row>
    <row r="698" spans="1:5" x14ac:dyDescent="0.35">
      <c r="A698" s="4">
        <v>34627</v>
      </c>
      <c r="B698" s="3">
        <v>2299.1599099999999</v>
      </c>
      <c r="C698" s="3">
        <f t="shared" si="32"/>
        <v>696</v>
      </c>
      <c r="D698" s="3">
        <f t="shared" si="30"/>
        <v>2299.1599099999999</v>
      </c>
      <c r="E698">
        <f t="shared" si="31"/>
        <v>1388.4970109566827</v>
      </c>
    </row>
    <row r="699" spans="1:5" x14ac:dyDescent="0.35">
      <c r="A699" s="4">
        <v>34628</v>
      </c>
      <c r="B699" s="3">
        <v>2298.6599099999999</v>
      </c>
      <c r="C699" s="3">
        <f t="shared" si="32"/>
        <v>697</v>
      </c>
      <c r="D699" s="3">
        <f t="shared" si="30"/>
        <v>2298.6599099999999</v>
      </c>
      <c r="E699">
        <f t="shared" si="31"/>
        <v>1389.1531950121109</v>
      </c>
    </row>
    <row r="700" spans="1:5" x14ac:dyDescent="0.35">
      <c r="A700" s="4">
        <v>34631</v>
      </c>
      <c r="B700" s="3">
        <v>2303.73999</v>
      </c>
      <c r="C700" s="3">
        <f t="shared" si="32"/>
        <v>698</v>
      </c>
      <c r="D700" s="3">
        <f t="shared" si="30"/>
        <v>2303.73999</v>
      </c>
      <c r="E700">
        <f t="shared" si="31"/>
        <v>1389.809689170846</v>
      </c>
    </row>
    <row r="701" spans="1:5" x14ac:dyDescent="0.35">
      <c r="A701" s="4">
        <v>34632</v>
      </c>
      <c r="B701" s="3">
        <v>2295.51001</v>
      </c>
      <c r="C701" s="3">
        <f t="shared" si="32"/>
        <v>699</v>
      </c>
      <c r="D701" s="3">
        <f t="shared" si="30"/>
        <v>2295.51001</v>
      </c>
      <c r="E701">
        <f t="shared" si="31"/>
        <v>1390.4664935794383</v>
      </c>
    </row>
    <row r="702" spans="1:5" x14ac:dyDescent="0.35">
      <c r="A702" s="4">
        <v>34633</v>
      </c>
      <c r="B702" s="3">
        <v>2298.9499500000002</v>
      </c>
      <c r="C702" s="3">
        <f t="shared" si="32"/>
        <v>700</v>
      </c>
      <c r="D702" s="3">
        <f t="shared" si="30"/>
        <v>2298.9499500000002</v>
      </c>
      <c r="E702">
        <f t="shared" si="31"/>
        <v>1391.1236083845072</v>
      </c>
    </row>
    <row r="703" spans="1:5" x14ac:dyDescent="0.35">
      <c r="A703" s="4">
        <v>34634</v>
      </c>
      <c r="B703" s="3">
        <v>2303.8998999999999</v>
      </c>
      <c r="C703" s="3">
        <f t="shared" si="32"/>
        <v>701</v>
      </c>
      <c r="D703" s="3">
        <f t="shared" si="30"/>
        <v>2303.8998999999999</v>
      </c>
      <c r="E703">
        <f t="shared" si="31"/>
        <v>1391.7810337327423</v>
      </c>
    </row>
    <row r="704" spans="1:5" x14ac:dyDescent="0.35">
      <c r="A704" s="4">
        <v>34635</v>
      </c>
      <c r="B704" s="3">
        <v>2304.3000499999998</v>
      </c>
      <c r="C704" s="3">
        <f t="shared" si="32"/>
        <v>702</v>
      </c>
      <c r="D704" s="3">
        <f t="shared" si="30"/>
        <v>2304.3000499999998</v>
      </c>
      <c r="E704">
        <f t="shared" si="31"/>
        <v>1392.4387697709017</v>
      </c>
    </row>
    <row r="705" spans="1:5" x14ac:dyDescent="0.35">
      <c r="A705" s="4">
        <v>34638</v>
      </c>
      <c r="B705" s="3">
        <v>2304.4799800000001</v>
      </c>
      <c r="C705" s="3">
        <f t="shared" si="32"/>
        <v>703</v>
      </c>
      <c r="D705" s="3">
        <f t="shared" si="30"/>
        <v>2304.4799800000001</v>
      </c>
      <c r="E705">
        <f t="shared" si="31"/>
        <v>1393.0968166458129</v>
      </c>
    </row>
    <row r="706" spans="1:5" x14ac:dyDescent="0.35">
      <c r="A706" s="4">
        <v>34639</v>
      </c>
      <c r="B706" s="3">
        <v>2300.2700199999999</v>
      </c>
      <c r="C706" s="3">
        <f t="shared" si="32"/>
        <v>704</v>
      </c>
      <c r="D706" s="3">
        <f t="shared" si="30"/>
        <v>2300.2700199999999</v>
      </c>
      <c r="E706">
        <f t="shared" si="31"/>
        <v>1393.7551745043731</v>
      </c>
    </row>
    <row r="707" spans="1:5" x14ac:dyDescent="0.35">
      <c r="A707" s="4">
        <v>34640</v>
      </c>
      <c r="B707" s="3">
        <v>2287.2199700000001</v>
      </c>
      <c r="C707" s="3">
        <f t="shared" si="32"/>
        <v>705</v>
      </c>
      <c r="D707" s="3">
        <f t="shared" ref="D707:D770" si="33">B707</f>
        <v>2287.2199700000001</v>
      </c>
      <c r="E707">
        <f t="shared" ref="E707:E770" si="34">$D$2*EXP($G$3*C707)</f>
        <v>1394.4138434935487</v>
      </c>
    </row>
    <row r="708" spans="1:5" x14ac:dyDescent="0.35">
      <c r="A708" s="4">
        <v>34641</v>
      </c>
      <c r="B708" s="3">
        <v>2290.12012</v>
      </c>
      <c r="C708" s="3">
        <f t="shared" ref="C708:C771" si="35">C707+1</f>
        <v>706</v>
      </c>
      <c r="D708" s="3">
        <f t="shared" si="33"/>
        <v>2290.12012</v>
      </c>
      <c r="E708">
        <f t="shared" si="34"/>
        <v>1395.0728237603757</v>
      </c>
    </row>
    <row r="709" spans="1:5" x14ac:dyDescent="0.35">
      <c r="A709" s="4">
        <v>34642</v>
      </c>
      <c r="B709" s="3">
        <v>2289.6599099999999</v>
      </c>
      <c r="C709" s="3">
        <f t="shared" si="35"/>
        <v>707</v>
      </c>
      <c r="D709" s="3">
        <f t="shared" si="33"/>
        <v>2289.6599099999999</v>
      </c>
      <c r="E709">
        <f t="shared" si="34"/>
        <v>1395.7321154519595</v>
      </c>
    </row>
    <row r="710" spans="1:5" x14ac:dyDescent="0.35">
      <c r="A710" s="4">
        <v>34645</v>
      </c>
      <c r="B710" s="3">
        <v>2289.6599099999999</v>
      </c>
      <c r="C710" s="3">
        <f t="shared" si="35"/>
        <v>708</v>
      </c>
      <c r="D710" s="3">
        <f t="shared" si="33"/>
        <v>2289.6599099999999</v>
      </c>
      <c r="E710">
        <f t="shared" si="34"/>
        <v>1396.3917187154748</v>
      </c>
    </row>
    <row r="711" spans="1:5" x14ac:dyDescent="0.35">
      <c r="A711" s="4">
        <v>34646</v>
      </c>
      <c r="B711" s="3">
        <v>2291.6398899999999</v>
      </c>
      <c r="C711" s="3">
        <f t="shared" si="35"/>
        <v>709</v>
      </c>
      <c r="D711" s="3">
        <f t="shared" si="33"/>
        <v>2291.6398899999999</v>
      </c>
      <c r="E711">
        <f t="shared" si="34"/>
        <v>1397.0516336981666</v>
      </c>
    </row>
    <row r="712" spans="1:5" x14ac:dyDescent="0.35">
      <c r="A712" s="4">
        <v>34647</v>
      </c>
      <c r="B712" s="3">
        <v>2297.9799800000001</v>
      </c>
      <c r="C712" s="3">
        <f t="shared" si="35"/>
        <v>710</v>
      </c>
      <c r="D712" s="3">
        <f t="shared" si="33"/>
        <v>2297.9799800000001</v>
      </c>
      <c r="E712">
        <f t="shared" si="34"/>
        <v>1397.7118605473486</v>
      </c>
    </row>
    <row r="713" spans="1:5" x14ac:dyDescent="0.35">
      <c r="A713" s="4">
        <v>34648</v>
      </c>
      <c r="B713" s="3">
        <v>2296.1398899999999</v>
      </c>
      <c r="C713" s="3">
        <f t="shared" si="35"/>
        <v>711</v>
      </c>
      <c r="D713" s="3">
        <f t="shared" si="33"/>
        <v>2296.1398899999999</v>
      </c>
      <c r="E713">
        <f t="shared" si="34"/>
        <v>1398.3723994104046</v>
      </c>
    </row>
    <row r="714" spans="1:5" x14ac:dyDescent="0.35">
      <c r="A714" s="4">
        <v>34649</v>
      </c>
      <c r="B714" s="3">
        <v>2304.1799299999998</v>
      </c>
      <c r="C714" s="3">
        <f t="shared" si="35"/>
        <v>712</v>
      </c>
      <c r="D714" s="3">
        <f t="shared" si="33"/>
        <v>2304.1799299999998</v>
      </c>
      <c r="E714">
        <f t="shared" si="34"/>
        <v>1399.033250434788</v>
      </c>
    </row>
    <row r="715" spans="1:5" x14ac:dyDescent="0.35">
      <c r="A715" s="4">
        <v>34652</v>
      </c>
      <c r="B715" s="3">
        <v>2311.37012</v>
      </c>
      <c r="C715" s="3">
        <f t="shared" si="35"/>
        <v>713</v>
      </c>
      <c r="D715" s="3">
        <f t="shared" si="33"/>
        <v>2311.37012</v>
      </c>
      <c r="E715">
        <f t="shared" si="34"/>
        <v>1399.6944137680216</v>
      </c>
    </row>
    <row r="716" spans="1:5" x14ac:dyDescent="0.35">
      <c r="A716" s="4">
        <v>34653</v>
      </c>
      <c r="B716" s="3">
        <v>2312.4599600000001</v>
      </c>
      <c r="C716" s="3">
        <f t="shared" si="35"/>
        <v>714</v>
      </c>
      <c r="D716" s="3">
        <f t="shared" si="33"/>
        <v>2312.4599600000001</v>
      </c>
      <c r="E716">
        <f t="shared" si="34"/>
        <v>1400.3558895576982</v>
      </c>
    </row>
    <row r="717" spans="1:5" x14ac:dyDescent="0.35">
      <c r="A717" s="4">
        <v>34654</v>
      </c>
      <c r="B717" s="3">
        <v>2315.9199199999998</v>
      </c>
      <c r="C717" s="3">
        <f t="shared" si="35"/>
        <v>715</v>
      </c>
      <c r="D717" s="3">
        <f t="shared" si="33"/>
        <v>2315.9199199999998</v>
      </c>
      <c r="E717">
        <f t="shared" si="34"/>
        <v>1401.0176779514807</v>
      </c>
    </row>
    <row r="718" spans="1:5" x14ac:dyDescent="0.35">
      <c r="A718" s="4">
        <v>34655</v>
      </c>
      <c r="B718" s="3">
        <v>2314.9799800000001</v>
      </c>
      <c r="C718" s="3">
        <f t="shared" si="35"/>
        <v>716</v>
      </c>
      <c r="D718" s="3">
        <f t="shared" si="33"/>
        <v>2314.9799800000001</v>
      </c>
      <c r="E718">
        <f t="shared" si="34"/>
        <v>1401.6797790971009</v>
      </c>
    </row>
    <row r="719" spans="1:5" x14ac:dyDescent="0.35">
      <c r="A719" s="4">
        <v>34659</v>
      </c>
      <c r="B719" s="3">
        <v>2316.1899400000002</v>
      </c>
      <c r="C719" s="3">
        <f t="shared" si="35"/>
        <v>717</v>
      </c>
      <c r="D719" s="3">
        <f t="shared" si="33"/>
        <v>2316.1899400000002</v>
      </c>
      <c r="E719">
        <f t="shared" si="34"/>
        <v>1402.3421931423611</v>
      </c>
    </row>
    <row r="720" spans="1:5" x14ac:dyDescent="0.35">
      <c r="A720" s="4">
        <v>34660</v>
      </c>
      <c r="B720" s="3">
        <v>2322.5700700000002</v>
      </c>
      <c r="C720" s="3">
        <f t="shared" si="35"/>
        <v>718</v>
      </c>
      <c r="D720" s="3">
        <f t="shared" si="33"/>
        <v>2322.5700700000002</v>
      </c>
      <c r="E720">
        <f t="shared" si="34"/>
        <v>1403.0049202351333</v>
      </c>
    </row>
    <row r="721" spans="1:5" x14ac:dyDescent="0.35">
      <c r="A721" s="4">
        <v>34661</v>
      </c>
      <c r="B721" s="3">
        <v>2318.3000499999998</v>
      </c>
      <c r="C721" s="3">
        <f t="shared" si="35"/>
        <v>719</v>
      </c>
      <c r="D721" s="3">
        <f t="shared" si="33"/>
        <v>2318.3000499999998</v>
      </c>
      <c r="E721">
        <f t="shared" si="34"/>
        <v>1403.6679605233592</v>
      </c>
    </row>
    <row r="722" spans="1:5" x14ac:dyDescent="0.35">
      <c r="A722" s="4">
        <v>34662</v>
      </c>
      <c r="B722" s="3">
        <v>2319.37012</v>
      </c>
      <c r="C722" s="3">
        <f t="shared" si="35"/>
        <v>720</v>
      </c>
      <c r="D722" s="3">
        <f t="shared" si="33"/>
        <v>2319.37012</v>
      </c>
      <c r="E722">
        <f t="shared" si="34"/>
        <v>1404.3313141550504</v>
      </c>
    </row>
    <row r="723" spans="1:5" x14ac:dyDescent="0.35">
      <c r="A723" s="4">
        <v>34663</v>
      </c>
      <c r="B723" s="3">
        <v>2320.9799800000001</v>
      </c>
      <c r="C723" s="3">
        <f t="shared" si="35"/>
        <v>721</v>
      </c>
      <c r="D723" s="3">
        <f t="shared" si="33"/>
        <v>2320.9799800000001</v>
      </c>
      <c r="E723">
        <f t="shared" si="34"/>
        <v>1404.9949812782891</v>
      </c>
    </row>
    <row r="724" spans="1:5" x14ac:dyDescent="0.35">
      <c r="A724" s="4">
        <v>34666</v>
      </c>
      <c r="B724" s="3">
        <v>2325.1999500000002</v>
      </c>
      <c r="C724" s="3">
        <f t="shared" si="35"/>
        <v>722</v>
      </c>
      <c r="D724" s="3">
        <f t="shared" si="33"/>
        <v>2325.1999500000002</v>
      </c>
      <c r="E724">
        <f t="shared" si="34"/>
        <v>1405.6589620412267</v>
      </c>
    </row>
    <row r="725" spans="1:5" x14ac:dyDescent="0.35">
      <c r="A725" s="4">
        <v>34667</v>
      </c>
      <c r="B725" s="3">
        <v>2326.1398899999999</v>
      </c>
      <c r="C725" s="3">
        <f t="shared" si="35"/>
        <v>723</v>
      </c>
      <c r="D725" s="3">
        <f t="shared" si="33"/>
        <v>2326.1398899999999</v>
      </c>
      <c r="E725">
        <f t="shared" si="34"/>
        <v>1406.3232565920846</v>
      </c>
    </row>
    <row r="726" spans="1:5" x14ac:dyDescent="0.35">
      <c r="A726" s="4">
        <v>34668</v>
      </c>
      <c r="B726" s="3">
        <v>2334.9499500000002</v>
      </c>
      <c r="C726" s="3">
        <f t="shared" si="35"/>
        <v>724</v>
      </c>
      <c r="D726" s="3">
        <f t="shared" si="33"/>
        <v>2334.9499500000002</v>
      </c>
      <c r="E726">
        <f t="shared" si="34"/>
        <v>1406.9878650791547</v>
      </c>
    </row>
    <row r="727" spans="1:5" x14ac:dyDescent="0.35">
      <c r="A727" s="4">
        <v>34669</v>
      </c>
      <c r="B727" s="3">
        <v>2338.98999</v>
      </c>
      <c r="C727" s="3">
        <f t="shared" si="35"/>
        <v>725</v>
      </c>
      <c r="D727" s="3">
        <f t="shared" si="33"/>
        <v>2338.98999</v>
      </c>
      <c r="E727">
        <f t="shared" si="34"/>
        <v>1407.6527876507989</v>
      </c>
    </row>
    <row r="728" spans="1:5" x14ac:dyDescent="0.35">
      <c r="A728" s="4">
        <v>34670</v>
      </c>
      <c r="B728" s="3">
        <v>2337.0800800000002</v>
      </c>
      <c r="C728" s="3">
        <f t="shared" si="35"/>
        <v>726</v>
      </c>
      <c r="D728" s="3">
        <f t="shared" si="33"/>
        <v>2337.0800800000002</v>
      </c>
      <c r="E728">
        <f t="shared" si="34"/>
        <v>1408.3180244554494</v>
      </c>
    </row>
    <row r="729" spans="1:5" x14ac:dyDescent="0.35">
      <c r="A729" s="4">
        <v>34673</v>
      </c>
      <c r="B729" s="3">
        <v>2332.8501000000001</v>
      </c>
      <c r="C729" s="3">
        <f t="shared" si="35"/>
        <v>727</v>
      </c>
      <c r="D729" s="3">
        <f t="shared" si="33"/>
        <v>2332.8501000000001</v>
      </c>
      <c r="E729">
        <f t="shared" si="34"/>
        <v>1408.9835756416078</v>
      </c>
    </row>
    <row r="730" spans="1:5" x14ac:dyDescent="0.35">
      <c r="A730" s="4">
        <v>34674</v>
      </c>
      <c r="B730" s="3">
        <v>2330.1699199999998</v>
      </c>
      <c r="C730" s="3">
        <f t="shared" si="35"/>
        <v>728</v>
      </c>
      <c r="D730" s="3">
        <f t="shared" si="33"/>
        <v>2330.1699199999998</v>
      </c>
      <c r="E730">
        <f t="shared" si="34"/>
        <v>1409.6494413578469</v>
      </c>
    </row>
    <row r="731" spans="1:5" x14ac:dyDescent="0.35">
      <c r="A731" s="4">
        <v>34675</v>
      </c>
      <c r="B731" s="3">
        <v>2333.0600599999998</v>
      </c>
      <c r="C731" s="3">
        <f t="shared" si="35"/>
        <v>729</v>
      </c>
      <c r="D731" s="3">
        <f t="shared" si="33"/>
        <v>2333.0600599999998</v>
      </c>
      <c r="E731">
        <f t="shared" si="34"/>
        <v>1410.3156217528083</v>
      </c>
    </row>
    <row r="732" spans="1:5" x14ac:dyDescent="0.35">
      <c r="A732" s="4">
        <v>34676</v>
      </c>
      <c r="B732" s="3">
        <v>2337.6498999999999</v>
      </c>
      <c r="C732" s="3">
        <f t="shared" si="35"/>
        <v>730</v>
      </c>
      <c r="D732" s="3">
        <f t="shared" si="33"/>
        <v>2337.6498999999999</v>
      </c>
      <c r="E732">
        <f t="shared" si="34"/>
        <v>1410.9821169752054</v>
      </c>
    </row>
    <row r="733" spans="1:5" x14ac:dyDescent="0.35">
      <c r="A733" s="4">
        <v>34677</v>
      </c>
      <c r="B733" s="3">
        <v>2335.23999</v>
      </c>
      <c r="C733" s="3">
        <f t="shared" si="35"/>
        <v>731</v>
      </c>
      <c r="D733" s="3">
        <f t="shared" si="33"/>
        <v>2335.23999</v>
      </c>
      <c r="E733">
        <f t="shared" si="34"/>
        <v>1411.6489271738212</v>
      </c>
    </row>
    <row r="734" spans="1:5" x14ac:dyDescent="0.35">
      <c r="A734" s="4">
        <v>34680</v>
      </c>
      <c r="B734" s="3">
        <v>2338.3000499999998</v>
      </c>
      <c r="C734" s="3">
        <f t="shared" si="35"/>
        <v>732</v>
      </c>
      <c r="D734" s="3">
        <f t="shared" si="33"/>
        <v>2338.3000499999998</v>
      </c>
      <c r="E734">
        <f t="shared" si="34"/>
        <v>1412.3160524975087</v>
      </c>
    </row>
    <row r="735" spans="1:5" x14ac:dyDescent="0.35">
      <c r="A735" s="4">
        <v>34681</v>
      </c>
      <c r="B735" s="3">
        <v>2341.9099099999999</v>
      </c>
      <c r="C735" s="3">
        <f t="shared" si="35"/>
        <v>733</v>
      </c>
      <c r="D735" s="3">
        <f t="shared" si="33"/>
        <v>2341.9099099999999</v>
      </c>
      <c r="E735">
        <f t="shared" si="34"/>
        <v>1412.9834930951918</v>
      </c>
    </row>
    <row r="736" spans="1:5" x14ac:dyDescent="0.35">
      <c r="A736" s="4">
        <v>34682</v>
      </c>
      <c r="B736" s="3">
        <v>2343.1699199999998</v>
      </c>
      <c r="C736" s="3">
        <f t="shared" si="35"/>
        <v>734</v>
      </c>
      <c r="D736" s="3">
        <f t="shared" si="33"/>
        <v>2343.1699199999998</v>
      </c>
      <c r="E736">
        <f t="shared" si="34"/>
        <v>1413.6512491158642</v>
      </c>
    </row>
    <row r="737" spans="1:5" x14ac:dyDescent="0.35">
      <c r="A737" s="4">
        <v>34683</v>
      </c>
      <c r="B737" s="3">
        <v>2342.48999</v>
      </c>
      <c r="C737" s="3">
        <f t="shared" si="35"/>
        <v>735</v>
      </c>
      <c r="D737" s="3">
        <f t="shared" si="33"/>
        <v>2342.48999</v>
      </c>
      <c r="E737">
        <f t="shared" si="34"/>
        <v>1414.319320708591</v>
      </c>
    </row>
    <row r="738" spans="1:5" x14ac:dyDescent="0.35">
      <c r="A738" s="4">
        <v>34684</v>
      </c>
      <c r="B738" s="3">
        <v>2346.6699199999998</v>
      </c>
      <c r="C738" s="3">
        <f t="shared" si="35"/>
        <v>736</v>
      </c>
      <c r="D738" s="3">
        <f t="shared" si="33"/>
        <v>2346.6699199999998</v>
      </c>
      <c r="E738">
        <f t="shared" si="34"/>
        <v>1414.9877080225065</v>
      </c>
    </row>
    <row r="739" spans="1:5" x14ac:dyDescent="0.35">
      <c r="A739" s="4">
        <v>34687</v>
      </c>
      <c r="B739" s="3">
        <v>2351.1398899999999</v>
      </c>
      <c r="C739" s="3">
        <f t="shared" si="35"/>
        <v>737</v>
      </c>
      <c r="D739" s="3">
        <f t="shared" si="33"/>
        <v>2351.1398899999999</v>
      </c>
      <c r="E739">
        <f t="shared" si="34"/>
        <v>1415.6564112068161</v>
      </c>
    </row>
    <row r="740" spans="1:5" x14ac:dyDescent="0.35">
      <c r="A740" s="4">
        <v>34688</v>
      </c>
      <c r="B740" s="3">
        <v>2332.5900900000001</v>
      </c>
      <c r="C740" s="3">
        <f t="shared" si="35"/>
        <v>738</v>
      </c>
      <c r="D740" s="3">
        <f t="shared" si="33"/>
        <v>2332.5900900000001</v>
      </c>
      <c r="E740">
        <f t="shared" si="34"/>
        <v>1416.3254304107957</v>
      </c>
    </row>
    <row r="741" spans="1:5" x14ac:dyDescent="0.35">
      <c r="A741" s="4">
        <v>34689</v>
      </c>
      <c r="B741" s="3">
        <v>2335.9399400000002</v>
      </c>
      <c r="C741" s="3">
        <f t="shared" si="35"/>
        <v>739</v>
      </c>
      <c r="D741" s="3">
        <f t="shared" si="33"/>
        <v>2335.9399400000002</v>
      </c>
      <c r="E741">
        <f t="shared" si="34"/>
        <v>1416.994765783792</v>
      </c>
    </row>
    <row r="742" spans="1:5" x14ac:dyDescent="0.35">
      <c r="A742" s="4">
        <v>34690</v>
      </c>
      <c r="B742" s="3">
        <v>2333.4499500000002</v>
      </c>
      <c r="C742" s="3">
        <f t="shared" si="35"/>
        <v>740</v>
      </c>
      <c r="D742" s="3">
        <f t="shared" si="33"/>
        <v>2333.4499500000002</v>
      </c>
      <c r="E742">
        <f t="shared" si="34"/>
        <v>1417.6644174752219</v>
      </c>
    </row>
    <row r="743" spans="1:5" x14ac:dyDescent="0.35">
      <c r="A743" s="4">
        <v>34691</v>
      </c>
      <c r="B743" s="3">
        <v>2333.6899400000002</v>
      </c>
      <c r="C743" s="3">
        <f t="shared" si="35"/>
        <v>741</v>
      </c>
      <c r="D743" s="3">
        <f t="shared" si="33"/>
        <v>2333.6899400000002</v>
      </c>
      <c r="E743">
        <f t="shared" si="34"/>
        <v>1418.334385634573</v>
      </c>
    </row>
    <row r="744" spans="1:5" x14ac:dyDescent="0.35">
      <c r="A744" s="4">
        <v>34694</v>
      </c>
      <c r="B744" s="3">
        <v>2333.98999</v>
      </c>
      <c r="C744" s="3">
        <f t="shared" si="35"/>
        <v>742</v>
      </c>
      <c r="D744" s="3">
        <f t="shared" si="33"/>
        <v>2333.98999</v>
      </c>
      <c r="E744">
        <f t="shared" si="34"/>
        <v>1419.0046704114034</v>
      </c>
    </row>
    <row r="745" spans="1:5" x14ac:dyDescent="0.35">
      <c r="A745" s="4">
        <v>34695</v>
      </c>
      <c r="B745" s="3">
        <v>2335.5800800000002</v>
      </c>
      <c r="C745" s="3">
        <f t="shared" si="35"/>
        <v>743</v>
      </c>
      <c r="D745" s="3">
        <f t="shared" si="33"/>
        <v>2335.5800800000002</v>
      </c>
      <c r="E745">
        <f t="shared" si="34"/>
        <v>1419.6752719553422</v>
      </c>
    </row>
    <row r="746" spans="1:5" x14ac:dyDescent="0.35">
      <c r="A746" s="4">
        <v>34696</v>
      </c>
      <c r="B746" s="3">
        <v>2339.87012</v>
      </c>
      <c r="C746" s="3">
        <f t="shared" si="35"/>
        <v>744</v>
      </c>
      <c r="D746" s="3">
        <f t="shared" si="33"/>
        <v>2339.87012</v>
      </c>
      <c r="E746">
        <f t="shared" si="34"/>
        <v>1420.346190416089</v>
      </c>
    </row>
    <row r="747" spans="1:5" x14ac:dyDescent="0.35">
      <c r="A747" s="4">
        <v>34697</v>
      </c>
      <c r="B747" s="3">
        <v>2343.1001000000001</v>
      </c>
      <c r="C747" s="3">
        <f t="shared" si="35"/>
        <v>745</v>
      </c>
      <c r="D747" s="3">
        <f t="shared" si="33"/>
        <v>2343.1001000000001</v>
      </c>
      <c r="E747">
        <f t="shared" si="34"/>
        <v>1421.0174259434143</v>
      </c>
    </row>
    <row r="748" spans="1:5" x14ac:dyDescent="0.35">
      <c r="A748" s="4">
        <v>34698</v>
      </c>
      <c r="B748" s="3">
        <v>2342.0600599999998</v>
      </c>
      <c r="C748" s="3">
        <f t="shared" si="35"/>
        <v>746</v>
      </c>
      <c r="D748" s="3">
        <f t="shared" si="33"/>
        <v>2342.0600599999998</v>
      </c>
      <c r="E748">
        <f t="shared" si="34"/>
        <v>1421.6889786871593</v>
      </c>
    </row>
    <row r="749" spans="1:5" x14ac:dyDescent="0.35">
      <c r="A749" s="4">
        <v>34701</v>
      </c>
      <c r="B749" s="3">
        <v>2339.6001000000001</v>
      </c>
      <c r="C749" s="3">
        <f t="shared" si="35"/>
        <v>747</v>
      </c>
      <c r="D749" s="3">
        <f t="shared" si="33"/>
        <v>2339.6001000000001</v>
      </c>
      <c r="E749">
        <f t="shared" si="34"/>
        <v>1422.3608487972358</v>
      </c>
    </row>
    <row r="750" spans="1:5" x14ac:dyDescent="0.35">
      <c r="A750" s="4">
        <v>34702</v>
      </c>
      <c r="B750" s="3">
        <v>2332.2700199999999</v>
      </c>
      <c r="C750" s="3">
        <f t="shared" si="35"/>
        <v>748</v>
      </c>
      <c r="D750" s="3">
        <f t="shared" si="33"/>
        <v>2332.2700199999999</v>
      </c>
      <c r="E750">
        <f t="shared" si="34"/>
        <v>1423.0330364236268</v>
      </c>
    </row>
    <row r="751" spans="1:5" x14ac:dyDescent="0.35">
      <c r="A751" s="4">
        <v>34703</v>
      </c>
      <c r="B751" s="3">
        <v>2331.4599600000001</v>
      </c>
      <c r="C751" s="3">
        <f t="shared" si="35"/>
        <v>749</v>
      </c>
      <c r="D751" s="3">
        <f t="shared" si="33"/>
        <v>2331.4599600000001</v>
      </c>
      <c r="E751">
        <f t="shared" si="34"/>
        <v>1423.7055417163858</v>
      </c>
    </row>
    <row r="752" spans="1:5" x14ac:dyDescent="0.35">
      <c r="A752" s="4">
        <v>34704</v>
      </c>
      <c r="B752" s="3">
        <v>2332.75</v>
      </c>
      <c r="C752" s="3">
        <f t="shared" si="35"/>
        <v>750</v>
      </c>
      <c r="D752" s="3">
        <f t="shared" si="33"/>
        <v>2332.75</v>
      </c>
      <c r="E752">
        <f t="shared" si="34"/>
        <v>1424.3783648256381</v>
      </c>
    </row>
    <row r="753" spans="1:5" x14ac:dyDescent="0.35">
      <c r="A753" s="4">
        <v>34705</v>
      </c>
      <c r="B753" s="3">
        <v>2331.8300800000002</v>
      </c>
      <c r="C753" s="3">
        <f t="shared" si="35"/>
        <v>751</v>
      </c>
      <c r="D753" s="3">
        <f t="shared" si="33"/>
        <v>2331.8300800000002</v>
      </c>
      <c r="E753">
        <f t="shared" si="34"/>
        <v>1425.0515059015784</v>
      </c>
    </row>
    <row r="754" spans="1:5" x14ac:dyDescent="0.35">
      <c r="A754" s="4">
        <v>34708</v>
      </c>
      <c r="B754" s="3">
        <v>2337.6001000000001</v>
      </c>
      <c r="C754" s="3">
        <f t="shared" si="35"/>
        <v>752</v>
      </c>
      <c r="D754" s="3">
        <f t="shared" si="33"/>
        <v>2337.6001000000001</v>
      </c>
      <c r="E754">
        <f t="shared" si="34"/>
        <v>1425.7249650944736</v>
      </c>
    </row>
    <row r="755" spans="1:5" x14ac:dyDescent="0.35">
      <c r="A755" s="4">
        <v>34709</v>
      </c>
      <c r="B755" s="3">
        <v>2340.4599600000001</v>
      </c>
      <c r="C755" s="3">
        <f t="shared" si="35"/>
        <v>753</v>
      </c>
      <c r="D755" s="3">
        <f t="shared" si="33"/>
        <v>2340.4599600000001</v>
      </c>
      <c r="E755">
        <f t="shared" si="34"/>
        <v>1426.3987425546616</v>
      </c>
    </row>
    <row r="756" spans="1:5" x14ac:dyDescent="0.35">
      <c r="A756" s="4">
        <v>34711</v>
      </c>
      <c r="B756" s="3">
        <v>2340.6799299999998</v>
      </c>
      <c r="C756" s="3">
        <f t="shared" si="35"/>
        <v>754</v>
      </c>
      <c r="D756" s="3">
        <f t="shared" si="33"/>
        <v>2340.6799299999998</v>
      </c>
      <c r="E756">
        <f t="shared" si="34"/>
        <v>1427.0728384325505</v>
      </c>
    </row>
    <row r="757" spans="1:5" x14ac:dyDescent="0.35">
      <c r="A757" s="4">
        <v>34712</v>
      </c>
      <c r="B757" s="3">
        <v>2351.6699199999998</v>
      </c>
      <c r="C757" s="3">
        <f t="shared" si="35"/>
        <v>755</v>
      </c>
      <c r="D757" s="3">
        <f t="shared" si="33"/>
        <v>2351.6699199999998</v>
      </c>
      <c r="E757">
        <f t="shared" si="34"/>
        <v>1427.7472528786202</v>
      </c>
    </row>
    <row r="758" spans="1:5" x14ac:dyDescent="0.35">
      <c r="A758" s="4">
        <v>34715</v>
      </c>
      <c r="B758" s="3">
        <v>2358.1498999999999</v>
      </c>
      <c r="C758" s="3">
        <f t="shared" si="35"/>
        <v>756</v>
      </c>
      <c r="D758" s="3">
        <f t="shared" si="33"/>
        <v>2358.1498999999999</v>
      </c>
      <c r="E758">
        <f t="shared" si="34"/>
        <v>1428.4219860434216</v>
      </c>
    </row>
    <row r="759" spans="1:5" x14ac:dyDescent="0.35">
      <c r="A759" s="4">
        <v>34716</v>
      </c>
      <c r="B759" s="3">
        <v>2362.2900399999999</v>
      </c>
      <c r="C759" s="3">
        <f t="shared" si="35"/>
        <v>757</v>
      </c>
      <c r="D759" s="3">
        <f t="shared" si="33"/>
        <v>2362.2900399999999</v>
      </c>
      <c r="E759">
        <f t="shared" si="34"/>
        <v>1429.0970380775768</v>
      </c>
    </row>
    <row r="760" spans="1:5" x14ac:dyDescent="0.35">
      <c r="A760" s="4">
        <v>34717</v>
      </c>
      <c r="B760" s="3">
        <v>2390.4199199999998</v>
      </c>
      <c r="C760" s="3">
        <f t="shared" si="35"/>
        <v>758</v>
      </c>
      <c r="D760" s="3">
        <f t="shared" si="33"/>
        <v>2390.4199199999998</v>
      </c>
      <c r="E760">
        <f t="shared" si="34"/>
        <v>1429.7724091317789</v>
      </c>
    </row>
    <row r="761" spans="1:5" x14ac:dyDescent="0.35">
      <c r="A761" s="4">
        <v>34718</v>
      </c>
      <c r="B761" s="3">
        <v>2391.9699700000001</v>
      </c>
      <c r="C761" s="3">
        <f t="shared" si="35"/>
        <v>759</v>
      </c>
      <c r="D761" s="3">
        <f t="shared" si="33"/>
        <v>2391.9699700000001</v>
      </c>
      <c r="E761">
        <f t="shared" si="34"/>
        <v>1430.448099356792</v>
      </c>
    </row>
    <row r="762" spans="1:5" x14ac:dyDescent="0.35">
      <c r="A762" s="4">
        <v>34719</v>
      </c>
      <c r="B762" s="3">
        <v>2392.5800800000002</v>
      </c>
      <c r="C762" s="3">
        <f t="shared" si="35"/>
        <v>760</v>
      </c>
      <c r="D762" s="3">
        <f t="shared" si="33"/>
        <v>2392.5800800000002</v>
      </c>
      <c r="E762">
        <f t="shared" si="34"/>
        <v>1431.124108903452</v>
      </c>
    </row>
    <row r="763" spans="1:5" x14ac:dyDescent="0.35">
      <c r="A763" s="4">
        <v>34722</v>
      </c>
      <c r="B763" s="3">
        <v>2390.9799800000001</v>
      </c>
      <c r="C763" s="3">
        <f t="shared" si="35"/>
        <v>761</v>
      </c>
      <c r="D763" s="3">
        <f t="shared" si="33"/>
        <v>2390.9799800000001</v>
      </c>
      <c r="E763">
        <f t="shared" si="34"/>
        <v>1431.8004379226654</v>
      </c>
    </row>
    <row r="764" spans="1:5" x14ac:dyDescent="0.35">
      <c r="A764" s="4">
        <v>34723</v>
      </c>
      <c r="B764" s="3">
        <v>2395.9399400000002</v>
      </c>
      <c r="C764" s="3">
        <f t="shared" si="35"/>
        <v>762</v>
      </c>
      <c r="D764" s="3">
        <f t="shared" si="33"/>
        <v>2395.9399400000002</v>
      </c>
      <c r="E764">
        <f t="shared" si="34"/>
        <v>1432.4770865654109</v>
      </c>
    </row>
    <row r="765" spans="1:5" x14ac:dyDescent="0.35">
      <c r="A765" s="4">
        <v>34724</v>
      </c>
      <c r="B765" s="3">
        <v>2398.1999500000002</v>
      </c>
      <c r="C765" s="3">
        <f t="shared" si="35"/>
        <v>763</v>
      </c>
      <c r="D765" s="3">
        <f t="shared" si="33"/>
        <v>2398.1999500000002</v>
      </c>
      <c r="E765">
        <f t="shared" si="34"/>
        <v>1433.1540549827375</v>
      </c>
    </row>
    <row r="766" spans="1:5" x14ac:dyDescent="0.35">
      <c r="A766" s="4">
        <v>34725</v>
      </c>
      <c r="B766" s="3">
        <v>2398.3998999999999</v>
      </c>
      <c r="C766" s="3">
        <f t="shared" si="35"/>
        <v>764</v>
      </c>
      <c r="D766" s="3">
        <f t="shared" si="33"/>
        <v>2398.3998999999999</v>
      </c>
      <c r="E766">
        <f t="shared" si="34"/>
        <v>1433.8313433257667</v>
      </c>
    </row>
    <row r="767" spans="1:5" x14ac:dyDescent="0.35">
      <c r="A767" s="4">
        <v>34726</v>
      </c>
      <c r="B767" s="3">
        <v>2397.7099600000001</v>
      </c>
      <c r="C767" s="3">
        <f t="shared" si="35"/>
        <v>765</v>
      </c>
      <c r="D767" s="3">
        <f t="shared" si="33"/>
        <v>2397.7099600000001</v>
      </c>
      <c r="E767">
        <f t="shared" si="34"/>
        <v>1434.5089517456906</v>
      </c>
    </row>
    <row r="768" spans="1:5" x14ac:dyDescent="0.35">
      <c r="A768" s="4">
        <v>34729</v>
      </c>
      <c r="B768" s="3">
        <v>2401.76001</v>
      </c>
      <c r="C768" s="3">
        <f t="shared" si="35"/>
        <v>766</v>
      </c>
      <c r="D768" s="3">
        <f t="shared" si="33"/>
        <v>2401.76001</v>
      </c>
      <c r="E768">
        <f t="shared" si="34"/>
        <v>1435.1868803937732</v>
      </c>
    </row>
    <row r="769" spans="1:5" x14ac:dyDescent="0.35">
      <c r="A769" s="4">
        <v>34730</v>
      </c>
      <c r="B769" s="3">
        <v>2406.5300299999999</v>
      </c>
      <c r="C769" s="3">
        <f t="shared" si="35"/>
        <v>767</v>
      </c>
      <c r="D769" s="3">
        <f t="shared" si="33"/>
        <v>2406.5300299999999</v>
      </c>
      <c r="E769">
        <f t="shared" si="34"/>
        <v>1435.8651294213494</v>
      </c>
    </row>
    <row r="770" spans="1:5" x14ac:dyDescent="0.35">
      <c r="A770" s="4">
        <v>34731</v>
      </c>
      <c r="B770" s="3">
        <v>2404.8300800000002</v>
      </c>
      <c r="C770" s="3">
        <f t="shared" si="35"/>
        <v>768</v>
      </c>
      <c r="D770" s="3">
        <f t="shared" si="33"/>
        <v>2404.8300800000002</v>
      </c>
      <c r="E770">
        <f t="shared" si="34"/>
        <v>1436.5436989798263</v>
      </c>
    </row>
    <row r="771" spans="1:5" x14ac:dyDescent="0.35">
      <c r="A771" s="4">
        <v>34732</v>
      </c>
      <c r="B771" s="3">
        <v>2410.2700199999999</v>
      </c>
      <c r="C771" s="3">
        <f t="shared" si="35"/>
        <v>769</v>
      </c>
      <c r="D771" s="3">
        <f t="shared" ref="D771:D834" si="36">B771</f>
        <v>2410.2700199999999</v>
      </c>
      <c r="E771">
        <f t="shared" ref="E771:E834" si="37">$D$2*EXP($G$3*C771)</f>
        <v>1437.2225892206825</v>
      </c>
    </row>
    <row r="772" spans="1:5" x14ac:dyDescent="0.35">
      <c r="A772" s="4">
        <v>34733</v>
      </c>
      <c r="B772" s="3">
        <v>2411.9199199999998</v>
      </c>
      <c r="C772" s="3">
        <f t="shared" ref="C772:C835" si="38">C771+1</f>
        <v>770</v>
      </c>
      <c r="D772" s="3">
        <f t="shared" si="36"/>
        <v>2411.9199199999998</v>
      </c>
      <c r="E772">
        <f t="shared" si="37"/>
        <v>1437.9018002954676</v>
      </c>
    </row>
    <row r="773" spans="1:5" x14ac:dyDescent="0.35">
      <c r="A773" s="4">
        <v>34736</v>
      </c>
      <c r="B773" s="3">
        <v>2415.0700700000002</v>
      </c>
      <c r="C773" s="3">
        <f t="shared" si="38"/>
        <v>771</v>
      </c>
      <c r="D773" s="3">
        <f t="shared" si="36"/>
        <v>2415.0700700000002</v>
      </c>
      <c r="E773">
        <f t="shared" si="37"/>
        <v>1438.5813323558032</v>
      </c>
    </row>
    <row r="774" spans="1:5" x14ac:dyDescent="0.35">
      <c r="A774" s="4">
        <v>34737</v>
      </c>
      <c r="B774" s="3">
        <v>2419.1101100000001</v>
      </c>
      <c r="C774" s="3">
        <f t="shared" si="38"/>
        <v>772</v>
      </c>
      <c r="D774" s="3">
        <f t="shared" si="36"/>
        <v>2419.1101100000001</v>
      </c>
      <c r="E774">
        <f t="shared" si="37"/>
        <v>1439.2611855533826</v>
      </c>
    </row>
    <row r="775" spans="1:5" x14ac:dyDescent="0.35">
      <c r="A775" s="4">
        <v>34738</v>
      </c>
      <c r="B775" s="3">
        <v>2429.01001</v>
      </c>
      <c r="C775" s="3">
        <f t="shared" si="38"/>
        <v>773</v>
      </c>
      <c r="D775" s="3">
        <f t="shared" si="36"/>
        <v>2429.01001</v>
      </c>
      <c r="E775">
        <f t="shared" si="37"/>
        <v>1439.941360039971</v>
      </c>
    </row>
    <row r="776" spans="1:5" x14ac:dyDescent="0.35">
      <c r="A776" s="4">
        <v>34739</v>
      </c>
      <c r="B776" s="3">
        <v>2440.87012</v>
      </c>
      <c r="C776" s="3">
        <f t="shared" si="38"/>
        <v>774</v>
      </c>
      <c r="D776" s="3">
        <f t="shared" si="36"/>
        <v>2440.87012</v>
      </c>
      <c r="E776">
        <f t="shared" si="37"/>
        <v>1440.6218559674044</v>
      </c>
    </row>
    <row r="777" spans="1:5" x14ac:dyDescent="0.35">
      <c r="A777" s="4">
        <v>34740</v>
      </c>
      <c r="B777" s="3">
        <v>2441.2199700000001</v>
      </c>
      <c r="C777" s="3">
        <f t="shared" si="38"/>
        <v>775</v>
      </c>
      <c r="D777" s="3">
        <f t="shared" si="36"/>
        <v>2441.2199700000001</v>
      </c>
      <c r="E777">
        <f t="shared" si="37"/>
        <v>1441.3026734875918</v>
      </c>
    </row>
    <row r="778" spans="1:5" x14ac:dyDescent="0.35">
      <c r="A778" s="4">
        <v>34743</v>
      </c>
      <c r="B778" s="3">
        <v>2443.8898899999999</v>
      </c>
      <c r="C778" s="3">
        <f t="shared" si="38"/>
        <v>776</v>
      </c>
      <c r="D778" s="3">
        <f t="shared" si="36"/>
        <v>2443.8898899999999</v>
      </c>
      <c r="E778">
        <f t="shared" si="37"/>
        <v>1441.9838127525131</v>
      </c>
    </row>
    <row r="779" spans="1:5" x14ac:dyDescent="0.35">
      <c r="A779" s="4">
        <v>34744</v>
      </c>
      <c r="B779" s="3">
        <v>2443.3501000000001</v>
      </c>
      <c r="C779" s="3">
        <f t="shared" si="38"/>
        <v>777</v>
      </c>
      <c r="D779" s="3">
        <f t="shared" si="36"/>
        <v>2443.3501000000001</v>
      </c>
      <c r="E779">
        <f t="shared" si="37"/>
        <v>1442.6652739142205</v>
      </c>
    </row>
    <row r="780" spans="1:5" x14ac:dyDescent="0.35">
      <c r="A780" s="4">
        <v>34745</v>
      </c>
      <c r="B780" s="3">
        <v>2446.37012</v>
      </c>
      <c r="C780" s="3">
        <f t="shared" si="38"/>
        <v>778</v>
      </c>
      <c r="D780" s="3">
        <f t="shared" si="36"/>
        <v>2446.37012</v>
      </c>
      <c r="E780">
        <f t="shared" si="37"/>
        <v>1443.3470571248376</v>
      </c>
    </row>
    <row r="781" spans="1:5" x14ac:dyDescent="0.35">
      <c r="A781" s="4">
        <v>34746</v>
      </c>
      <c r="B781" s="3">
        <v>2447.37988</v>
      </c>
      <c r="C781" s="3">
        <f t="shared" si="38"/>
        <v>779</v>
      </c>
      <c r="D781" s="3">
        <f t="shared" si="36"/>
        <v>2447.37988</v>
      </c>
      <c r="E781">
        <f t="shared" si="37"/>
        <v>1444.0291625365603</v>
      </c>
    </row>
    <row r="782" spans="1:5" x14ac:dyDescent="0.35">
      <c r="A782" s="4">
        <v>34747</v>
      </c>
      <c r="B782" s="3">
        <v>2444.5300299999999</v>
      </c>
      <c r="C782" s="3">
        <f t="shared" si="38"/>
        <v>780</v>
      </c>
      <c r="D782" s="3">
        <f t="shared" si="36"/>
        <v>2444.5300299999999</v>
      </c>
      <c r="E782">
        <f t="shared" si="37"/>
        <v>1444.7115903016563</v>
      </c>
    </row>
    <row r="783" spans="1:5" x14ac:dyDescent="0.35">
      <c r="A783" s="4">
        <v>34750</v>
      </c>
      <c r="B783" s="3">
        <v>2445.8898899999999</v>
      </c>
      <c r="C783" s="3">
        <f t="shared" si="38"/>
        <v>781</v>
      </c>
      <c r="D783" s="3">
        <f t="shared" si="36"/>
        <v>2445.8898899999999</v>
      </c>
      <c r="E783">
        <f t="shared" si="37"/>
        <v>1445.3943405724654</v>
      </c>
    </row>
    <row r="784" spans="1:5" x14ac:dyDescent="0.35">
      <c r="A784" s="4">
        <v>34751</v>
      </c>
      <c r="B784" s="3">
        <v>2448.3601100000001</v>
      </c>
      <c r="C784" s="3">
        <f t="shared" si="38"/>
        <v>782</v>
      </c>
      <c r="D784" s="3">
        <f t="shared" si="36"/>
        <v>2448.3601100000001</v>
      </c>
      <c r="E784">
        <f t="shared" si="37"/>
        <v>1446.077413501399</v>
      </c>
    </row>
    <row r="785" spans="1:5" x14ac:dyDescent="0.35">
      <c r="A785" s="4">
        <v>34752</v>
      </c>
      <c r="B785" s="3">
        <v>2448.3100599999998</v>
      </c>
      <c r="C785" s="3">
        <f t="shared" si="38"/>
        <v>783</v>
      </c>
      <c r="D785" s="3">
        <f t="shared" si="36"/>
        <v>2448.3100599999998</v>
      </c>
      <c r="E785">
        <f t="shared" si="37"/>
        <v>1446.7608092409407</v>
      </c>
    </row>
    <row r="786" spans="1:5" x14ac:dyDescent="0.35">
      <c r="A786" s="4">
        <v>34753</v>
      </c>
      <c r="B786" s="3">
        <v>2441.9699700000001</v>
      </c>
      <c r="C786" s="3">
        <f t="shared" si="38"/>
        <v>784</v>
      </c>
      <c r="D786" s="3">
        <f t="shared" si="36"/>
        <v>2441.9699700000001</v>
      </c>
      <c r="E786">
        <f t="shared" si="37"/>
        <v>1447.4445279436466</v>
      </c>
    </row>
    <row r="787" spans="1:5" x14ac:dyDescent="0.35">
      <c r="A787" s="4">
        <v>34754</v>
      </c>
      <c r="B787" s="3">
        <v>2446.7700199999999</v>
      </c>
      <c r="C787" s="3">
        <f t="shared" si="38"/>
        <v>785</v>
      </c>
      <c r="D787" s="3">
        <f t="shared" si="36"/>
        <v>2446.7700199999999</v>
      </c>
      <c r="E787">
        <f t="shared" si="37"/>
        <v>1448.1285697621443</v>
      </c>
    </row>
    <row r="788" spans="1:5" x14ac:dyDescent="0.35">
      <c r="A788" s="4">
        <v>34757</v>
      </c>
      <c r="B788" s="3">
        <v>2447.76001</v>
      </c>
      <c r="C788" s="3">
        <f t="shared" si="38"/>
        <v>786</v>
      </c>
      <c r="D788" s="3">
        <f t="shared" si="36"/>
        <v>2447.76001</v>
      </c>
      <c r="E788">
        <f t="shared" si="37"/>
        <v>1448.8129348491334</v>
      </c>
    </row>
    <row r="789" spans="1:5" x14ac:dyDescent="0.35">
      <c r="A789" s="4">
        <v>34758</v>
      </c>
      <c r="B789" s="3">
        <v>2454.8300800000002</v>
      </c>
      <c r="C789" s="3">
        <f t="shared" si="38"/>
        <v>787</v>
      </c>
      <c r="D789" s="3">
        <f t="shared" si="36"/>
        <v>2454.8300800000002</v>
      </c>
      <c r="E789">
        <f t="shared" si="37"/>
        <v>1449.4976233573868</v>
      </c>
    </row>
    <row r="790" spans="1:5" x14ac:dyDescent="0.35">
      <c r="A790" s="4">
        <v>34759</v>
      </c>
      <c r="B790" s="3">
        <v>2453.7700199999999</v>
      </c>
      <c r="C790" s="3">
        <f t="shared" si="38"/>
        <v>788</v>
      </c>
      <c r="D790" s="3">
        <f t="shared" si="36"/>
        <v>2453.7700199999999</v>
      </c>
      <c r="E790">
        <f t="shared" si="37"/>
        <v>1450.1826354397483</v>
      </c>
    </row>
    <row r="791" spans="1:5" x14ac:dyDescent="0.35">
      <c r="A791" s="4">
        <v>34764</v>
      </c>
      <c r="B791" s="3">
        <v>2454.87012</v>
      </c>
      <c r="C791" s="3">
        <f t="shared" si="38"/>
        <v>789</v>
      </c>
      <c r="D791" s="3">
        <f t="shared" si="36"/>
        <v>2454.87012</v>
      </c>
      <c r="E791">
        <f t="shared" si="37"/>
        <v>1450.8679712491344</v>
      </c>
    </row>
    <row r="792" spans="1:5" x14ac:dyDescent="0.35">
      <c r="A792" s="4">
        <v>34765</v>
      </c>
      <c r="B792" s="3">
        <v>2479.0900900000001</v>
      </c>
      <c r="C792" s="3">
        <f t="shared" si="38"/>
        <v>790</v>
      </c>
      <c r="D792" s="3">
        <f t="shared" si="36"/>
        <v>2479.0900900000001</v>
      </c>
      <c r="E792">
        <f t="shared" si="37"/>
        <v>1451.5536309385343</v>
      </c>
    </row>
    <row r="793" spans="1:5" x14ac:dyDescent="0.35">
      <c r="A793" s="4">
        <v>34766</v>
      </c>
      <c r="B793" s="3">
        <v>2492.2099600000001</v>
      </c>
      <c r="C793" s="3">
        <f t="shared" si="38"/>
        <v>791</v>
      </c>
      <c r="D793" s="3">
        <f t="shared" si="36"/>
        <v>2492.2099600000001</v>
      </c>
      <c r="E793">
        <f t="shared" si="37"/>
        <v>1452.2396146610085</v>
      </c>
    </row>
    <row r="794" spans="1:5" x14ac:dyDescent="0.35">
      <c r="A794" s="4">
        <v>34767</v>
      </c>
      <c r="B794" s="3">
        <v>2495.37988</v>
      </c>
      <c r="C794" s="3">
        <f t="shared" si="38"/>
        <v>792</v>
      </c>
      <c r="D794" s="3">
        <f t="shared" si="36"/>
        <v>2495.37988</v>
      </c>
      <c r="E794">
        <f t="shared" si="37"/>
        <v>1452.9259225696912</v>
      </c>
    </row>
    <row r="795" spans="1:5" x14ac:dyDescent="0.35">
      <c r="A795" s="4">
        <v>34768</v>
      </c>
      <c r="B795" s="3">
        <v>2501.4699700000001</v>
      </c>
      <c r="C795" s="3">
        <f t="shared" si="38"/>
        <v>793</v>
      </c>
      <c r="D795" s="3">
        <f t="shared" si="36"/>
        <v>2501.4699700000001</v>
      </c>
      <c r="E795">
        <f t="shared" si="37"/>
        <v>1453.6125548177877</v>
      </c>
    </row>
    <row r="796" spans="1:5" x14ac:dyDescent="0.35">
      <c r="A796" s="4">
        <v>34771</v>
      </c>
      <c r="B796" s="3">
        <v>2499.7099600000001</v>
      </c>
      <c r="C796" s="3">
        <f t="shared" si="38"/>
        <v>794</v>
      </c>
      <c r="D796" s="3">
        <f t="shared" si="36"/>
        <v>2499.7099600000001</v>
      </c>
      <c r="E796">
        <f t="shared" si="37"/>
        <v>1454.2995115585763</v>
      </c>
    </row>
    <row r="797" spans="1:5" x14ac:dyDescent="0.35">
      <c r="A797" s="4">
        <v>34772</v>
      </c>
      <c r="B797" s="3">
        <v>2502.8601100000001</v>
      </c>
      <c r="C797" s="3">
        <f t="shared" si="38"/>
        <v>795</v>
      </c>
      <c r="D797" s="3">
        <f t="shared" si="36"/>
        <v>2502.8601100000001</v>
      </c>
      <c r="E797">
        <f t="shared" si="37"/>
        <v>1454.9867929454076</v>
      </c>
    </row>
    <row r="798" spans="1:5" x14ac:dyDescent="0.35">
      <c r="A798" s="4">
        <v>34773</v>
      </c>
      <c r="B798" s="3">
        <v>2513.01001</v>
      </c>
      <c r="C798" s="3">
        <f t="shared" si="38"/>
        <v>796</v>
      </c>
      <c r="D798" s="3">
        <f t="shared" si="36"/>
        <v>2513.01001</v>
      </c>
      <c r="E798">
        <f t="shared" si="37"/>
        <v>1455.6743991317051</v>
      </c>
    </row>
    <row r="799" spans="1:5" x14ac:dyDescent="0.35">
      <c r="A799" s="4">
        <v>34774</v>
      </c>
      <c r="B799" s="3">
        <v>2512.0500499999998</v>
      </c>
      <c r="C799" s="3">
        <f t="shared" si="38"/>
        <v>797</v>
      </c>
      <c r="D799" s="3">
        <f t="shared" si="36"/>
        <v>2512.0500499999998</v>
      </c>
      <c r="E799">
        <f t="shared" si="37"/>
        <v>1456.3623302709641</v>
      </c>
    </row>
    <row r="800" spans="1:5" x14ac:dyDescent="0.35">
      <c r="A800" s="4">
        <v>34775</v>
      </c>
      <c r="B800" s="3">
        <v>2509.6398899999999</v>
      </c>
      <c r="C800" s="3">
        <f t="shared" si="38"/>
        <v>798</v>
      </c>
      <c r="D800" s="3">
        <f t="shared" si="36"/>
        <v>2509.6398899999999</v>
      </c>
      <c r="E800">
        <f t="shared" si="37"/>
        <v>1457.0505865167527</v>
      </c>
    </row>
    <row r="801" spans="1:5" x14ac:dyDescent="0.35">
      <c r="A801" s="4">
        <v>34778</v>
      </c>
      <c r="B801" s="3">
        <v>2504.9199199999998</v>
      </c>
      <c r="C801" s="3">
        <f t="shared" si="38"/>
        <v>799</v>
      </c>
      <c r="D801" s="3">
        <f t="shared" si="36"/>
        <v>2504.9199199999998</v>
      </c>
      <c r="E801">
        <f t="shared" si="37"/>
        <v>1457.7391680227122</v>
      </c>
    </row>
    <row r="802" spans="1:5" x14ac:dyDescent="0.35">
      <c r="A802" s="4">
        <v>34779</v>
      </c>
      <c r="B802" s="3">
        <v>2508.6101100000001</v>
      </c>
      <c r="C802" s="3">
        <f t="shared" si="38"/>
        <v>800</v>
      </c>
      <c r="D802" s="3">
        <f t="shared" si="36"/>
        <v>2508.6101100000001</v>
      </c>
      <c r="E802">
        <f t="shared" si="37"/>
        <v>1458.4280749425552</v>
      </c>
    </row>
    <row r="803" spans="1:5" x14ac:dyDescent="0.35">
      <c r="A803" s="4">
        <v>34780</v>
      </c>
      <c r="B803" s="3">
        <v>2508.5900900000001</v>
      </c>
      <c r="C803" s="3">
        <f t="shared" si="38"/>
        <v>801</v>
      </c>
      <c r="D803" s="3">
        <f t="shared" si="36"/>
        <v>2508.5900900000001</v>
      </c>
      <c r="E803">
        <f t="shared" si="37"/>
        <v>1459.1173074300682</v>
      </c>
    </row>
    <row r="804" spans="1:5" x14ac:dyDescent="0.35">
      <c r="A804" s="4">
        <v>34781</v>
      </c>
      <c r="B804" s="3">
        <v>2499.3100599999998</v>
      </c>
      <c r="C804" s="3">
        <f t="shared" si="38"/>
        <v>802</v>
      </c>
      <c r="D804" s="3">
        <f t="shared" si="36"/>
        <v>2499.3100599999998</v>
      </c>
      <c r="E804">
        <f t="shared" si="37"/>
        <v>1459.8068656391099</v>
      </c>
    </row>
    <row r="805" spans="1:5" x14ac:dyDescent="0.35">
      <c r="A805" s="4">
        <v>34782</v>
      </c>
      <c r="B805" s="3">
        <v>2503.8898899999999</v>
      </c>
      <c r="C805" s="3">
        <f t="shared" si="38"/>
        <v>803</v>
      </c>
      <c r="D805" s="3">
        <f t="shared" si="36"/>
        <v>2503.8898899999999</v>
      </c>
      <c r="E805">
        <f t="shared" si="37"/>
        <v>1460.4967497236114</v>
      </c>
    </row>
    <row r="806" spans="1:5" x14ac:dyDescent="0.35">
      <c r="A806" s="4">
        <v>34785</v>
      </c>
      <c r="B806" s="3">
        <v>2504.7900399999999</v>
      </c>
      <c r="C806" s="3">
        <f t="shared" si="38"/>
        <v>804</v>
      </c>
      <c r="D806" s="3">
        <f t="shared" si="36"/>
        <v>2504.7900399999999</v>
      </c>
      <c r="E806">
        <f t="shared" si="37"/>
        <v>1461.1869598375768</v>
      </c>
    </row>
    <row r="807" spans="1:5" x14ac:dyDescent="0.35">
      <c r="A807" s="4">
        <v>34786</v>
      </c>
      <c r="B807" s="3">
        <v>2498.7900399999999</v>
      </c>
      <c r="C807" s="3">
        <f t="shared" si="38"/>
        <v>805</v>
      </c>
      <c r="D807" s="3">
        <f t="shared" si="36"/>
        <v>2498.7900399999999</v>
      </c>
      <c r="E807">
        <f t="shared" si="37"/>
        <v>1461.8774961350834</v>
      </c>
    </row>
    <row r="808" spans="1:5" x14ac:dyDescent="0.35">
      <c r="A808" s="4">
        <v>34787</v>
      </c>
      <c r="B808" s="3">
        <v>2495.37988</v>
      </c>
      <c r="C808" s="3">
        <f t="shared" si="38"/>
        <v>806</v>
      </c>
      <c r="D808" s="3">
        <f t="shared" si="36"/>
        <v>2495.37988</v>
      </c>
      <c r="E808">
        <f t="shared" si="37"/>
        <v>1462.5683587702806</v>
      </c>
    </row>
    <row r="809" spans="1:5" x14ac:dyDescent="0.35">
      <c r="A809" s="4">
        <v>34788</v>
      </c>
      <c r="B809" s="3">
        <v>2498.8501000000001</v>
      </c>
      <c r="C809" s="3">
        <f t="shared" si="38"/>
        <v>807</v>
      </c>
      <c r="D809" s="3">
        <f t="shared" si="36"/>
        <v>2498.8501000000001</v>
      </c>
      <c r="E809">
        <f t="shared" si="37"/>
        <v>1463.259547897391</v>
      </c>
    </row>
    <row r="810" spans="1:5" x14ac:dyDescent="0.35">
      <c r="A810" s="4">
        <v>34789</v>
      </c>
      <c r="B810" s="3">
        <v>2496.75</v>
      </c>
      <c r="C810" s="3">
        <f t="shared" si="38"/>
        <v>808</v>
      </c>
      <c r="D810" s="3">
        <f t="shared" si="36"/>
        <v>2496.75</v>
      </c>
      <c r="E810">
        <f t="shared" si="37"/>
        <v>1463.9510636707103</v>
      </c>
    </row>
    <row r="811" spans="1:5" x14ac:dyDescent="0.35">
      <c r="A811" s="4">
        <v>34792</v>
      </c>
      <c r="B811" s="3">
        <v>2502.87988</v>
      </c>
      <c r="C811" s="3">
        <f t="shared" si="38"/>
        <v>809</v>
      </c>
      <c r="D811" s="3">
        <f t="shared" si="36"/>
        <v>2502.87988</v>
      </c>
      <c r="E811">
        <f t="shared" si="37"/>
        <v>1464.6429062446068</v>
      </c>
    </row>
    <row r="812" spans="1:5" x14ac:dyDescent="0.35">
      <c r="A812" s="4">
        <v>34793</v>
      </c>
      <c r="B812" s="3">
        <v>2499.7199700000001</v>
      </c>
      <c r="C812" s="3">
        <f t="shared" si="38"/>
        <v>810</v>
      </c>
      <c r="D812" s="3">
        <f t="shared" si="36"/>
        <v>2499.7199700000001</v>
      </c>
      <c r="E812">
        <f t="shared" si="37"/>
        <v>1465.3350757735216</v>
      </c>
    </row>
    <row r="813" spans="1:5" x14ac:dyDescent="0.35">
      <c r="A813" s="4">
        <v>34794</v>
      </c>
      <c r="B813" s="3">
        <v>2496.5700700000002</v>
      </c>
      <c r="C813" s="3">
        <f t="shared" si="38"/>
        <v>811</v>
      </c>
      <c r="D813" s="3">
        <f t="shared" si="36"/>
        <v>2496.5700700000002</v>
      </c>
      <c r="E813">
        <f t="shared" si="37"/>
        <v>1466.0275724119692</v>
      </c>
    </row>
    <row r="814" spans="1:5" x14ac:dyDescent="0.35">
      <c r="A814" s="4">
        <v>34795</v>
      </c>
      <c r="B814" s="3">
        <v>2488.73999</v>
      </c>
      <c r="C814" s="3">
        <f t="shared" si="38"/>
        <v>812</v>
      </c>
      <c r="D814" s="3">
        <f t="shared" si="36"/>
        <v>2488.73999</v>
      </c>
      <c r="E814">
        <f t="shared" si="37"/>
        <v>1466.7203963145371</v>
      </c>
    </row>
    <row r="815" spans="1:5" x14ac:dyDescent="0.35">
      <c r="A815" s="4">
        <v>34796</v>
      </c>
      <c r="B815" s="3">
        <v>2488.8200700000002</v>
      </c>
      <c r="C815" s="3">
        <f t="shared" si="38"/>
        <v>813</v>
      </c>
      <c r="D815" s="3">
        <f t="shared" si="36"/>
        <v>2488.8200700000002</v>
      </c>
      <c r="E815">
        <f t="shared" si="37"/>
        <v>1467.4135476358856</v>
      </c>
    </row>
    <row r="816" spans="1:5" x14ac:dyDescent="0.35">
      <c r="A816" s="4">
        <v>34799</v>
      </c>
      <c r="B816" s="3">
        <v>2486.9699700000001</v>
      </c>
      <c r="C816" s="3">
        <f t="shared" si="38"/>
        <v>814</v>
      </c>
      <c r="D816" s="3">
        <f t="shared" si="36"/>
        <v>2486.9699700000001</v>
      </c>
      <c r="E816">
        <f t="shared" si="37"/>
        <v>1468.107026530748</v>
      </c>
    </row>
    <row r="817" spans="1:5" x14ac:dyDescent="0.35">
      <c r="A817" s="4">
        <v>34800</v>
      </c>
      <c r="B817" s="3">
        <v>2483.8501000000001</v>
      </c>
      <c r="C817" s="3">
        <f t="shared" si="38"/>
        <v>815</v>
      </c>
      <c r="D817" s="3">
        <f t="shared" si="36"/>
        <v>2483.8501000000001</v>
      </c>
      <c r="E817">
        <f t="shared" si="37"/>
        <v>1468.8008331539309</v>
      </c>
    </row>
    <row r="818" spans="1:5" x14ac:dyDescent="0.35">
      <c r="A818" s="4">
        <v>34801</v>
      </c>
      <c r="B818" s="3">
        <v>2483.8100599999998</v>
      </c>
      <c r="C818" s="3">
        <f t="shared" si="38"/>
        <v>816</v>
      </c>
      <c r="D818" s="3">
        <f t="shared" si="36"/>
        <v>2483.8100599999998</v>
      </c>
      <c r="E818">
        <f t="shared" si="37"/>
        <v>1469.4949676603142</v>
      </c>
    </row>
    <row r="819" spans="1:5" x14ac:dyDescent="0.35">
      <c r="A819" s="4">
        <v>34802</v>
      </c>
      <c r="B819" s="3">
        <v>2484.1398899999999</v>
      </c>
      <c r="C819" s="3">
        <f t="shared" si="38"/>
        <v>817</v>
      </c>
      <c r="D819" s="3">
        <f t="shared" si="36"/>
        <v>2484.1398899999999</v>
      </c>
      <c r="E819">
        <f t="shared" si="37"/>
        <v>1470.1894302048506</v>
      </c>
    </row>
    <row r="820" spans="1:5" x14ac:dyDescent="0.35">
      <c r="A820" s="4">
        <v>34803</v>
      </c>
      <c r="B820" s="3">
        <v>2482.6799299999998</v>
      </c>
      <c r="C820" s="3">
        <f t="shared" si="38"/>
        <v>818</v>
      </c>
      <c r="D820" s="3">
        <f t="shared" si="36"/>
        <v>2482.6799299999998</v>
      </c>
      <c r="E820">
        <f t="shared" si="37"/>
        <v>1470.884220942567</v>
      </c>
    </row>
    <row r="821" spans="1:5" x14ac:dyDescent="0.35">
      <c r="A821" s="4">
        <v>34806</v>
      </c>
      <c r="B821" s="3">
        <v>2484.6101100000001</v>
      </c>
      <c r="C821" s="3">
        <f t="shared" si="38"/>
        <v>819</v>
      </c>
      <c r="D821" s="3">
        <f t="shared" si="36"/>
        <v>2484.6101100000001</v>
      </c>
      <c r="E821">
        <f t="shared" si="37"/>
        <v>1471.5793400285622</v>
      </c>
    </row>
    <row r="822" spans="1:5" x14ac:dyDescent="0.35">
      <c r="A822" s="4">
        <v>34807</v>
      </c>
      <c r="B822" s="3">
        <v>2484.6101100000001</v>
      </c>
      <c r="C822" s="3">
        <f t="shared" si="38"/>
        <v>820</v>
      </c>
      <c r="D822" s="3">
        <f t="shared" si="36"/>
        <v>2484.6101100000001</v>
      </c>
      <c r="E822">
        <f t="shared" si="37"/>
        <v>1472.2747876180092</v>
      </c>
    </row>
    <row r="823" spans="1:5" x14ac:dyDescent="0.35">
      <c r="A823" s="4">
        <v>34808</v>
      </c>
      <c r="B823" s="3">
        <v>2483.62988</v>
      </c>
      <c r="C823" s="3">
        <f t="shared" si="38"/>
        <v>821</v>
      </c>
      <c r="D823" s="3">
        <f t="shared" si="36"/>
        <v>2483.62988</v>
      </c>
      <c r="E823">
        <f t="shared" si="37"/>
        <v>1472.9705638661542</v>
      </c>
    </row>
    <row r="824" spans="1:5" x14ac:dyDescent="0.35">
      <c r="A824" s="4">
        <v>34809</v>
      </c>
      <c r="B824" s="3">
        <v>2486.7800299999999</v>
      </c>
      <c r="C824" s="3">
        <f t="shared" si="38"/>
        <v>822</v>
      </c>
      <c r="D824" s="3">
        <f t="shared" si="36"/>
        <v>2486.7800299999999</v>
      </c>
      <c r="E824">
        <f t="shared" si="37"/>
        <v>1473.6666689283161</v>
      </c>
    </row>
    <row r="825" spans="1:5" x14ac:dyDescent="0.35">
      <c r="A825" s="4">
        <v>34810</v>
      </c>
      <c r="B825" s="3">
        <v>2489.5500499999998</v>
      </c>
      <c r="C825" s="3">
        <f t="shared" si="38"/>
        <v>823</v>
      </c>
      <c r="D825" s="3">
        <f t="shared" si="36"/>
        <v>2489.5500499999998</v>
      </c>
      <c r="E825">
        <f t="shared" si="37"/>
        <v>1474.3631029598885</v>
      </c>
    </row>
    <row r="826" spans="1:5" x14ac:dyDescent="0.35">
      <c r="A826" s="4">
        <v>34813</v>
      </c>
      <c r="B826" s="3">
        <v>2488.1899400000002</v>
      </c>
      <c r="C826" s="3">
        <f t="shared" si="38"/>
        <v>824</v>
      </c>
      <c r="D826" s="3">
        <f t="shared" si="36"/>
        <v>2488.1899400000002</v>
      </c>
      <c r="E826">
        <f t="shared" si="37"/>
        <v>1475.0598661163374</v>
      </c>
    </row>
    <row r="827" spans="1:5" x14ac:dyDescent="0.35">
      <c r="A827" s="4">
        <v>34814</v>
      </c>
      <c r="B827" s="3">
        <v>2493.2700199999999</v>
      </c>
      <c r="C827" s="3">
        <f t="shared" si="38"/>
        <v>825</v>
      </c>
      <c r="D827" s="3">
        <f t="shared" si="36"/>
        <v>2493.2700199999999</v>
      </c>
      <c r="E827">
        <f t="shared" si="37"/>
        <v>1475.7569585532021</v>
      </c>
    </row>
    <row r="828" spans="1:5" x14ac:dyDescent="0.35">
      <c r="A828" s="4">
        <v>34815</v>
      </c>
      <c r="B828" s="3">
        <v>2491.3300800000002</v>
      </c>
      <c r="C828" s="3">
        <f t="shared" si="38"/>
        <v>826</v>
      </c>
      <c r="D828" s="3">
        <f t="shared" si="36"/>
        <v>2491.3300800000002</v>
      </c>
      <c r="E828">
        <f t="shared" si="37"/>
        <v>1476.4543804260966</v>
      </c>
    </row>
    <row r="829" spans="1:5" x14ac:dyDescent="0.35">
      <c r="A829" s="4">
        <v>34816</v>
      </c>
      <c r="B829" s="3">
        <v>2491.3400900000001</v>
      </c>
      <c r="C829" s="3">
        <f t="shared" si="38"/>
        <v>827</v>
      </c>
      <c r="D829" s="3">
        <f t="shared" si="36"/>
        <v>2491.3400900000001</v>
      </c>
      <c r="E829">
        <f t="shared" si="37"/>
        <v>1477.1521318907073</v>
      </c>
    </row>
    <row r="830" spans="1:5" x14ac:dyDescent="0.35">
      <c r="A830" s="4">
        <v>34817</v>
      </c>
      <c r="B830" s="3">
        <v>2485.37988</v>
      </c>
      <c r="C830" s="3">
        <f t="shared" si="38"/>
        <v>828</v>
      </c>
      <c r="D830" s="3">
        <f t="shared" si="36"/>
        <v>2485.37988</v>
      </c>
      <c r="E830">
        <f t="shared" si="37"/>
        <v>1477.8502131027947</v>
      </c>
    </row>
    <row r="831" spans="1:5" x14ac:dyDescent="0.35">
      <c r="A831" s="4">
        <v>34821</v>
      </c>
      <c r="B831" s="3">
        <v>2483.1899400000002</v>
      </c>
      <c r="C831" s="3">
        <f t="shared" si="38"/>
        <v>829</v>
      </c>
      <c r="D831" s="3">
        <f t="shared" si="36"/>
        <v>2483.1899400000002</v>
      </c>
      <c r="E831">
        <f t="shared" si="37"/>
        <v>1478.5486242181928</v>
      </c>
    </row>
    <row r="832" spans="1:5" x14ac:dyDescent="0.35">
      <c r="A832" s="4">
        <v>34822</v>
      </c>
      <c r="B832" s="3">
        <v>2479.5900900000001</v>
      </c>
      <c r="C832" s="3">
        <f t="shared" si="38"/>
        <v>830</v>
      </c>
      <c r="D832" s="3">
        <f t="shared" si="36"/>
        <v>2479.5900900000001</v>
      </c>
      <c r="E832">
        <f t="shared" si="37"/>
        <v>1479.2473653928091</v>
      </c>
    </row>
    <row r="833" spans="1:5" x14ac:dyDescent="0.35">
      <c r="A833" s="4">
        <v>34823</v>
      </c>
      <c r="B833" s="3">
        <v>2476.8300800000002</v>
      </c>
      <c r="C833" s="3">
        <f t="shared" si="38"/>
        <v>831</v>
      </c>
      <c r="D833" s="3">
        <f t="shared" si="36"/>
        <v>2476.8300800000002</v>
      </c>
      <c r="E833">
        <f t="shared" si="37"/>
        <v>1479.9464367826249</v>
      </c>
    </row>
    <row r="834" spans="1:5" x14ac:dyDescent="0.35">
      <c r="A834" s="4">
        <v>34824</v>
      </c>
      <c r="B834" s="3">
        <v>2476.6001000000001</v>
      </c>
      <c r="C834" s="3">
        <f t="shared" si="38"/>
        <v>832</v>
      </c>
      <c r="D834" s="3">
        <f t="shared" si="36"/>
        <v>2476.6001000000001</v>
      </c>
      <c r="E834">
        <f t="shared" si="37"/>
        <v>1480.6458385436956</v>
      </c>
    </row>
    <row r="835" spans="1:5" x14ac:dyDescent="0.35">
      <c r="A835" s="4">
        <v>34827</v>
      </c>
      <c r="B835" s="3">
        <v>2472.48999</v>
      </c>
      <c r="C835" s="3">
        <f t="shared" si="38"/>
        <v>833</v>
      </c>
      <c r="D835" s="3">
        <f t="shared" ref="D835:D898" si="39">B835</f>
        <v>2472.48999</v>
      </c>
      <c r="E835">
        <f t="shared" ref="E835:E898" si="40">$D$2*EXP($G$3*C835)</f>
        <v>1481.3455708321496</v>
      </c>
    </row>
    <row r="836" spans="1:5" x14ac:dyDescent="0.35">
      <c r="A836" s="4">
        <v>34828</v>
      </c>
      <c r="B836" s="3">
        <v>2478.26001</v>
      </c>
      <c r="C836" s="3">
        <f t="shared" ref="C836:C899" si="41">C835+1</f>
        <v>834</v>
      </c>
      <c r="D836" s="3">
        <f t="shared" si="39"/>
        <v>2478.26001</v>
      </c>
      <c r="E836">
        <f t="shared" si="40"/>
        <v>1482.0456338041899</v>
      </c>
    </row>
    <row r="837" spans="1:5" x14ac:dyDescent="0.35">
      <c r="A837" s="4">
        <v>34831</v>
      </c>
      <c r="B837" s="3">
        <v>2476.51001</v>
      </c>
      <c r="C837" s="3">
        <f t="shared" si="41"/>
        <v>835</v>
      </c>
      <c r="D837" s="3">
        <f t="shared" si="39"/>
        <v>2476.51001</v>
      </c>
      <c r="E837">
        <f t="shared" si="40"/>
        <v>1482.7460276160923</v>
      </c>
    </row>
    <row r="838" spans="1:5" x14ac:dyDescent="0.35">
      <c r="A838" s="4">
        <v>34834</v>
      </c>
      <c r="B838" s="3">
        <v>2483.48999</v>
      </c>
      <c r="C838" s="3">
        <f t="shared" si="41"/>
        <v>836</v>
      </c>
      <c r="D838" s="3">
        <f t="shared" si="39"/>
        <v>2483.48999</v>
      </c>
      <c r="E838">
        <f t="shared" si="40"/>
        <v>1483.4467524242075</v>
      </c>
    </row>
    <row r="839" spans="1:5" x14ac:dyDescent="0.35">
      <c r="A839" s="4">
        <v>34835</v>
      </c>
      <c r="B839" s="3">
        <v>2475.0700700000002</v>
      </c>
      <c r="C839" s="3">
        <f t="shared" si="41"/>
        <v>837</v>
      </c>
      <c r="D839" s="3">
        <f t="shared" si="39"/>
        <v>2475.0700700000002</v>
      </c>
      <c r="E839">
        <f t="shared" si="40"/>
        <v>1484.1478083849595</v>
      </c>
    </row>
    <row r="840" spans="1:5" x14ac:dyDescent="0.35">
      <c r="A840" s="4">
        <v>34836</v>
      </c>
      <c r="B840" s="3">
        <v>2475.75</v>
      </c>
      <c r="C840" s="3">
        <f t="shared" si="41"/>
        <v>838</v>
      </c>
      <c r="D840" s="3">
        <f t="shared" si="39"/>
        <v>2475.75</v>
      </c>
      <c r="E840">
        <f t="shared" si="40"/>
        <v>1484.8491956548462</v>
      </c>
    </row>
    <row r="841" spans="1:5" x14ac:dyDescent="0.35">
      <c r="A841" s="4">
        <v>34837</v>
      </c>
      <c r="B841" s="3">
        <v>2470.8898899999999</v>
      </c>
      <c r="C841" s="3">
        <f t="shared" si="41"/>
        <v>839</v>
      </c>
      <c r="D841" s="3">
        <f t="shared" si="39"/>
        <v>2470.8898899999999</v>
      </c>
      <c r="E841">
        <f t="shared" si="40"/>
        <v>1485.5509143904399</v>
      </c>
    </row>
    <row r="842" spans="1:5" x14ac:dyDescent="0.35">
      <c r="A842" s="4">
        <v>34838</v>
      </c>
      <c r="B842" s="3">
        <v>2472.6599099999999</v>
      </c>
      <c r="C842" s="3">
        <f t="shared" si="41"/>
        <v>840</v>
      </c>
      <c r="D842" s="3">
        <f t="shared" si="39"/>
        <v>2472.6599099999999</v>
      </c>
      <c r="E842">
        <f t="shared" si="40"/>
        <v>1486.2529647483861</v>
      </c>
    </row>
    <row r="843" spans="1:5" x14ac:dyDescent="0.35">
      <c r="A843" s="4">
        <v>34841</v>
      </c>
      <c r="B843" s="3">
        <v>2472.5</v>
      </c>
      <c r="C843" s="3">
        <f t="shared" si="41"/>
        <v>841</v>
      </c>
      <c r="D843" s="3">
        <f t="shared" si="39"/>
        <v>2472.5</v>
      </c>
      <c r="E843">
        <f t="shared" si="40"/>
        <v>1486.9553468854053</v>
      </c>
    </row>
    <row r="844" spans="1:5" x14ac:dyDescent="0.35">
      <c r="A844" s="4">
        <v>34843</v>
      </c>
      <c r="B844" s="3">
        <v>2475.8400900000001</v>
      </c>
      <c r="C844" s="3">
        <f t="shared" si="41"/>
        <v>842</v>
      </c>
      <c r="D844" s="3">
        <f t="shared" si="39"/>
        <v>2475.8400900000001</v>
      </c>
      <c r="E844">
        <f t="shared" si="40"/>
        <v>1487.6580609582918</v>
      </c>
    </row>
    <row r="845" spans="1:5" x14ac:dyDescent="0.35">
      <c r="A845" s="4">
        <v>34844</v>
      </c>
      <c r="B845" s="3">
        <v>2474.7800299999999</v>
      </c>
      <c r="C845" s="3">
        <f t="shared" si="41"/>
        <v>843</v>
      </c>
      <c r="D845" s="3">
        <f t="shared" si="39"/>
        <v>2474.7800299999999</v>
      </c>
      <c r="E845">
        <f t="shared" si="40"/>
        <v>1488.3611071239131</v>
      </c>
    </row>
    <row r="846" spans="1:5" x14ac:dyDescent="0.35">
      <c r="A846" s="4">
        <v>34845</v>
      </c>
      <c r="B846" s="3">
        <v>2470.7199700000001</v>
      </c>
      <c r="C846" s="3">
        <f t="shared" si="41"/>
        <v>844</v>
      </c>
      <c r="D846" s="3">
        <f t="shared" si="39"/>
        <v>2470.7199700000001</v>
      </c>
      <c r="E846">
        <f t="shared" si="40"/>
        <v>1489.0644855392122</v>
      </c>
    </row>
    <row r="847" spans="1:5" x14ac:dyDescent="0.35">
      <c r="A847" s="4">
        <v>34848</v>
      </c>
      <c r="B847" s="3">
        <v>2467.6101100000001</v>
      </c>
      <c r="C847" s="3">
        <f t="shared" si="41"/>
        <v>845</v>
      </c>
      <c r="D847" s="3">
        <f t="shared" si="39"/>
        <v>2467.6101100000001</v>
      </c>
      <c r="E847">
        <f t="shared" si="40"/>
        <v>1489.7681963612051</v>
      </c>
    </row>
    <row r="848" spans="1:5" x14ac:dyDescent="0.35">
      <c r="A848" s="4">
        <v>34849</v>
      </c>
      <c r="B848" s="3">
        <v>2467.8100599999998</v>
      </c>
      <c r="C848" s="3">
        <f t="shared" si="41"/>
        <v>846</v>
      </c>
      <c r="D848" s="3">
        <f t="shared" si="39"/>
        <v>2467.8100599999998</v>
      </c>
      <c r="E848">
        <f t="shared" si="40"/>
        <v>1490.4722397469827</v>
      </c>
    </row>
    <row r="849" spans="1:5" x14ac:dyDescent="0.35">
      <c r="A849" s="4">
        <v>34851</v>
      </c>
      <c r="B849" s="3">
        <v>2471.1398899999999</v>
      </c>
      <c r="C849" s="3">
        <f t="shared" si="41"/>
        <v>847</v>
      </c>
      <c r="D849" s="3">
        <f t="shared" si="39"/>
        <v>2471.1398899999999</v>
      </c>
      <c r="E849">
        <f t="shared" si="40"/>
        <v>1491.1766158537102</v>
      </c>
    </row>
    <row r="850" spans="1:5" x14ac:dyDescent="0.35">
      <c r="A850" s="4">
        <v>34852</v>
      </c>
      <c r="B850" s="3">
        <v>2471.9699700000001</v>
      </c>
      <c r="C850" s="3">
        <f t="shared" si="41"/>
        <v>848</v>
      </c>
      <c r="D850" s="3">
        <f t="shared" si="39"/>
        <v>2471.9699700000001</v>
      </c>
      <c r="E850">
        <f t="shared" si="40"/>
        <v>1491.8813248386264</v>
      </c>
    </row>
    <row r="851" spans="1:5" x14ac:dyDescent="0.35">
      <c r="A851" s="4">
        <v>34855</v>
      </c>
      <c r="B851" s="3">
        <v>2473.8200700000002</v>
      </c>
      <c r="C851" s="3">
        <f t="shared" si="41"/>
        <v>849</v>
      </c>
      <c r="D851" s="3">
        <f t="shared" si="39"/>
        <v>2473.8200700000002</v>
      </c>
      <c r="E851">
        <f t="shared" si="40"/>
        <v>1492.586366859045</v>
      </c>
    </row>
    <row r="852" spans="1:5" x14ac:dyDescent="0.35">
      <c r="A852" s="4">
        <v>34856</v>
      </c>
      <c r="B852" s="3">
        <v>2467.23999</v>
      </c>
      <c r="C852" s="3">
        <f t="shared" si="41"/>
        <v>850</v>
      </c>
      <c r="D852" s="3">
        <f t="shared" si="39"/>
        <v>2467.23999</v>
      </c>
      <c r="E852">
        <f t="shared" si="40"/>
        <v>1493.2917420723538</v>
      </c>
    </row>
    <row r="853" spans="1:5" x14ac:dyDescent="0.35">
      <c r="A853" s="4">
        <v>34857</v>
      </c>
      <c r="B853" s="3">
        <v>2456.2900399999999</v>
      </c>
      <c r="C853" s="3">
        <f t="shared" si="41"/>
        <v>851</v>
      </c>
      <c r="D853" s="3">
        <f t="shared" si="39"/>
        <v>2456.2900399999999</v>
      </c>
      <c r="E853">
        <f t="shared" si="40"/>
        <v>1493.9974506360152</v>
      </c>
    </row>
    <row r="854" spans="1:5" x14ac:dyDescent="0.35">
      <c r="A854" s="4">
        <v>34858</v>
      </c>
      <c r="B854" s="3">
        <v>2457.9499500000002</v>
      </c>
      <c r="C854" s="3">
        <f t="shared" si="41"/>
        <v>852</v>
      </c>
      <c r="D854" s="3">
        <f t="shared" si="39"/>
        <v>2457.9499500000002</v>
      </c>
      <c r="E854">
        <f t="shared" si="40"/>
        <v>1494.7034927075658</v>
      </c>
    </row>
    <row r="855" spans="1:5" x14ac:dyDescent="0.35">
      <c r="A855" s="4">
        <v>34859</v>
      </c>
      <c r="B855" s="3">
        <v>2457.9499500000002</v>
      </c>
      <c r="C855" s="3">
        <f t="shared" si="41"/>
        <v>853</v>
      </c>
      <c r="D855" s="3">
        <f t="shared" si="39"/>
        <v>2457.9499500000002</v>
      </c>
      <c r="E855">
        <f t="shared" si="40"/>
        <v>1495.4098684446164</v>
      </c>
    </row>
    <row r="856" spans="1:5" x14ac:dyDescent="0.35">
      <c r="A856" s="4">
        <v>34862</v>
      </c>
      <c r="B856" s="3">
        <v>2457.6999500000002</v>
      </c>
      <c r="C856" s="3">
        <f t="shared" si="41"/>
        <v>854</v>
      </c>
      <c r="D856" s="3">
        <f t="shared" si="39"/>
        <v>2457.6999500000002</v>
      </c>
      <c r="E856">
        <f t="shared" si="40"/>
        <v>1496.1165780048534</v>
      </c>
    </row>
    <row r="857" spans="1:5" x14ac:dyDescent="0.35">
      <c r="A857" s="4">
        <v>34863</v>
      </c>
      <c r="B857" s="3">
        <v>2450.6599099999999</v>
      </c>
      <c r="C857" s="3">
        <f t="shared" si="41"/>
        <v>855</v>
      </c>
      <c r="D857" s="3">
        <f t="shared" si="39"/>
        <v>2450.6599099999999</v>
      </c>
      <c r="E857">
        <f t="shared" si="40"/>
        <v>1496.8236215460361</v>
      </c>
    </row>
    <row r="858" spans="1:5" x14ac:dyDescent="0.35">
      <c r="A858" s="4">
        <v>34864</v>
      </c>
      <c r="B858" s="3">
        <v>2452.7199700000001</v>
      </c>
      <c r="C858" s="3">
        <f t="shared" si="41"/>
        <v>856</v>
      </c>
      <c r="D858" s="3">
        <f t="shared" si="39"/>
        <v>2452.7199700000001</v>
      </c>
      <c r="E858">
        <f t="shared" si="40"/>
        <v>1497.5309992259995</v>
      </c>
    </row>
    <row r="859" spans="1:5" x14ac:dyDescent="0.35">
      <c r="A859" s="4">
        <v>34865</v>
      </c>
      <c r="B859" s="3">
        <v>2451.5</v>
      </c>
      <c r="C859" s="3">
        <f t="shared" si="41"/>
        <v>857</v>
      </c>
      <c r="D859" s="3">
        <f t="shared" si="39"/>
        <v>2451.5</v>
      </c>
      <c r="E859">
        <f t="shared" si="40"/>
        <v>1498.2387112026529</v>
      </c>
    </row>
    <row r="860" spans="1:5" x14ac:dyDescent="0.35">
      <c r="A860" s="4">
        <v>34866</v>
      </c>
      <c r="B860" s="3">
        <v>2457.0200199999999</v>
      </c>
      <c r="C860" s="3">
        <f t="shared" si="41"/>
        <v>858</v>
      </c>
      <c r="D860" s="3">
        <f t="shared" si="39"/>
        <v>2457.0200199999999</v>
      </c>
      <c r="E860">
        <f t="shared" si="40"/>
        <v>1498.94675763398</v>
      </c>
    </row>
    <row r="861" spans="1:5" x14ac:dyDescent="0.35">
      <c r="A861" s="4">
        <v>34869</v>
      </c>
      <c r="B861" s="3">
        <v>2451.8200700000002</v>
      </c>
      <c r="C861" s="3">
        <f t="shared" si="41"/>
        <v>859</v>
      </c>
      <c r="D861" s="3">
        <f t="shared" si="39"/>
        <v>2451.8200700000002</v>
      </c>
      <c r="E861">
        <f t="shared" si="40"/>
        <v>1499.6551386780395</v>
      </c>
    </row>
    <row r="862" spans="1:5" x14ac:dyDescent="0.35">
      <c r="A862" s="4">
        <v>34870</v>
      </c>
      <c r="B862" s="3">
        <v>2448.5600599999998</v>
      </c>
      <c r="C862" s="3">
        <f t="shared" si="41"/>
        <v>860</v>
      </c>
      <c r="D862" s="3">
        <f t="shared" si="39"/>
        <v>2448.5600599999998</v>
      </c>
      <c r="E862">
        <f t="shared" si="40"/>
        <v>1500.3638544929647</v>
      </c>
    </row>
    <row r="863" spans="1:5" x14ac:dyDescent="0.35">
      <c r="A863" s="4">
        <v>34871</v>
      </c>
      <c r="B863" s="3">
        <v>2442.9599600000001</v>
      </c>
      <c r="C863" s="3">
        <f t="shared" si="41"/>
        <v>861</v>
      </c>
      <c r="D863" s="3">
        <f t="shared" si="39"/>
        <v>2442.9599600000001</v>
      </c>
      <c r="E863">
        <f t="shared" si="40"/>
        <v>1501.0729052369636</v>
      </c>
    </row>
    <row r="864" spans="1:5" x14ac:dyDescent="0.35">
      <c r="A864" s="4">
        <v>34872</v>
      </c>
      <c r="B864" s="3">
        <v>2441.8898899999999</v>
      </c>
      <c r="C864" s="3">
        <f t="shared" si="41"/>
        <v>862</v>
      </c>
      <c r="D864" s="3">
        <f t="shared" si="39"/>
        <v>2441.8898899999999</v>
      </c>
      <c r="E864">
        <f t="shared" si="40"/>
        <v>1501.782291068319</v>
      </c>
    </row>
    <row r="865" spans="1:5" x14ac:dyDescent="0.35">
      <c r="A865" s="4">
        <v>34873</v>
      </c>
      <c r="B865" s="3">
        <v>2437.3400900000001</v>
      </c>
      <c r="C865" s="3">
        <f t="shared" si="41"/>
        <v>863</v>
      </c>
      <c r="D865" s="3">
        <f t="shared" si="39"/>
        <v>2437.3400900000001</v>
      </c>
      <c r="E865">
        <f t="shared" si="40"/>
        <v>1502.4920121453879</v>
      </c>
    </row>
    <row r="866" spans="1:5" x14ac:dyDescent="0.35">
      <c r="A866" s="4">
        <v>34876</v>
      </c>
      <c r="B866" s="3">
        <v>2433.1999500000002</v>
      </c>
      <c r="C866" s="3">
        <f t="shared" si="41"/>
        <v>864</v>
      </c>
      <c r="D866" s="3">
        <f t="shared" si="39"/>
        <v>2433.1999500000002</v>
      </c>
      <c r="E866">
        <f t="shared" si="40"/>
        <v>1503.2020686266032</v>
      </c>
    </row>
    <row r="867" spans="1:5" x14ac:dyDescent="0.35">
      <c r="A867" s="4">
        <v>34877</v>
      </c>
      <c r="B867" s="3">
        <v>2433.3898899999999</v>
      </c>
      <c r="C867" s="3">
        <f t="shared" si="41"/>
        <v>865</v>
      </c>
      <c r="D867" s="3">
        <f t="shared" si="39"/>
        <v>2433.3898899999999</v>
      </c>
      <c r="E867">
        <f t="shared" si="40"/>
        <v>1503.9124606704722</v>
      </c>
    </row>
    <row r="868" spans="1:5" x14ac:dyDescent="0.35">
      <c r="A868" s="4">
        <v>34878</v>
      </c>
      <c r="B868" s="3">
        <v>2439.62988</v>
      </c>
      <c r="C868" s="3">
        <f t="shared" si="41"/>
        <v>866</v>
      </c>
      <c r="D868" s="3">
        <f t="shared" si="39"/>
        <v>2439.62988</v>
      </c>
      <c r="E868">
        <f t="shared" si="40"/>
        <v>1504.6231884355766</v>
      </c>
    </row>
    <row r="869" spans="1:5" x14ac:dyDescent="0.35">
      <c r="A869" s="4">
        <v>34879</v>
      </c>
      <c r="B869" s="3">
        <v>2435.9799800000001</v>
      </c>
      <c r="C869" s="3">
        <f t="shared" si="41"/>
        <v>867</v>
      </c>
      <c r="D869" s="3">
        <f t="shared" si="39"/>
        <v>2435.9799800000001</v>
      </c>
      <c r="E869">
        <f t="shared" si="40"/>
        <v>1505.3342520805741</v>
      </c>
    </row>
    <row r="870" spans="1:5" x14ac:dyDescent="0.35">
      <c r="A870" s="4">
        <v>34880</v>
      </c>
      <c r="B870" s="3">
        <v>2439.75</v>
      </c>
      <c r="C870" s="3">
        <f t="shared" si="41"/>
        <v>868</v>
      </c>
      <c r="D870" s="3">
        <f t="shared" si="39"/>
        <v>2439.75</v>
      </c>
      <c r="E870">
        <f t="shared" si="40"/>
        <v>1506.0456517641965</v>
      </c>
    </row>
    <row r="871" spans="1:5" x14ac:dyDescent="0.35">
      <c r="A871" s="4">
        <v>34883</v>
      </c>
      <c r="B871" s="3">
        <v>2436.7900399999999</v>
      </c>
      <c r="C871" s="3">
        <f t="shared" si="41"/>
        <v>869</v>
      </c>
      <c r="D871" s="3">
        <f t="shared" si="39"/>
        <v>2436.7900399999999</v>
      </c>
      <c r="E871">
        <f t="shared" si="40"/>
        <v>1506.7573876452507</v>
      </c>
    </row>
    <row r="872" spans="1:5" x14ac:dyDescent="0.35">
      <c r="A872" s="4">
        <v>34884</v>
      </c>
      <c r="B872" s="3">
        <v>2437.1498999999999</v>
      </c>
      <c r="C872" s="3">
        <f t="shared" si="41"/>
        <v>870</v>
      </c>
      <c r="D872" s="3">
        <f t="shared" si="39"/>
        <v>2437.1498999999999</v>
      </c>
      <c r="E872">
        <f t="shared" si="40"/>
        <v>1507.469459882619</v>
      </c>
    </row>
    <row r="873" spans="1:5" x14ac:dyDescent="0.35">
      <c r="A873" s="4">
        <v>34885</v>
      </c>
      <c r="B873" s="3">
        <v>2440.5500499999998</v>
      </c>
      <c r="C873" s="3">
        <f t="shared" si="41"/>
        <v>871</v>
      </c>
      <c r="D873" s="3">
        <f t="shared" si="39"/>
        <v>2440.5500499999998</v>
      </c>
      <c r="E873">
        <f t="shared" si="40"/>
        <v>1508.181868635259</v>
      </c>
    </row>
    <row r="874" spans="1:5" x14ac:dyDescent="0.35">
      <c r="A874" s="4">
        <v>34886</v>
      </c>
      <c r="B874" s="3">
        <v>2429.2299800000001</v>
      </c>
      <c r="C874" s="3">
        <f t="shared" si="41"/>
        <v>872</v>
      </c>
      <c r="D874" s="3">
        <f t="shared" si="39"/>
        <v>2429.2299800000001</v>
      </c>
      <c r="E874">
        <f t="shared" si="40"/>
        <v>1508.8946140622024</v>
      </c>
    </row>
    <row r="875" spans="1:5" x14ac:dyDescent="0.35">
      <c r="A875" s="4">
        <v>34887</v>
      </c>
      <c r="B875" s="3">
        <v>2432.2900399999999</v>
      </c>
      <c r="C875" s="3">
        <f t="shared" si="41"/>
        <v>873</v>
      </c>
      <c r="D875" s="3">
        <f t="shared" si="39"/>
        <v>2432.2900399999999</v>
      </c>
      <c r="E875">
        <f t="shared" si="40"/>
        <v>1509.6076963225573</v>
      </c>
    </row>
    <row r="876" spans="1:5" x14ac:dyDescent="0.35">
      <c r="A876" s="4">
        <v>34890</v>
      </c>
      <c r="B876" s="3">
        <v>2422.1899400000002</v>
      </c>
      <c r="C876" s="3">
        <f t="shared" si="41"/>
        <v>874</v>
      </c>
      <c r="D876" s="3">
        <f t="shared" si="39"/>
        <v>2422.1899400000002</v>
      </c>
      <c r="E876">
        <f t="shared" si="40"/>
        <v>1510.3211155755064</v>
      </c>
    </row>
    <row r="877" spans="1:5" x14ac:dyDescent="0.35">
      <c r="A877" s="4">
        <v>34891</v>
      </c>
      <c r="B877" s="3">
        <v>2421.6001000000001</v>
      </c>
      <c r="C877" s="3">
        <f t="shared" si="41"/>
        <v>875</v>
      </c>
      <c r="D877" s="3">
        <f t="shared" si="39"/>
        <v>2421.6001000000001</v>
      </c>
      <c r="E877">
        <f t="shared" si="40"/>
        <v>1511.0348719803071</v>
      </c>
    </row>
    <row r="878" spans="1:5" x14ac:dyDescent="0.35">
      <c r="A878" s="4">
        <v>34892</v>
      </c>
      <c r="B878" s="3">
        <v>2410.1699199999998</v>
      </c>
      <c r="C878" s="3">
        <f t="shared" si="41"/>
        <v>876</v>
      </c>
      <c r="D878" s="3">
        <f t="shared" si="39"/>
        <v>2410.1699199999998</v>
      </c>
      <c r="E878">
        <f t="shared" si="40"/>
        <v>1511.748965696293</v>
      </c>
    </row>
    <row r="879" spans="1:5" x14ac:dyDescent="0.35">
      <c r="A879" s="4">
        <v>34893</v>
      </c>
      <c r="B879" s="3">
        <v>2408.8998999999999</v>
      </c>
      <c r="C879" s="3">
        <f t="shared" si="41"/>
        <v>877</v>
      </c>
      <c r="D879" s="3">
        <f t="shared" si="39"/>
        <v>2408.8998999999999</v>
      </c>
      <c r="E879">
        <f t="shared" si="40"/>
        <v>1512.4633968828725</v>
      </c>
    </row>
    <row r="880" spans="1:5" x14ac:dyDescent="0.35">
      <c r="A880" s="4">
        <v>34894</v>
      </c>
      <c r="B880" s="3">
        <v>2413.8998999999999</v>
      </c>
      <c r="C880" s="3">
        <f t="shared" si="41"/>
        <v>878</v>
      </c>
      <c r="D880" s="3">
        <f t="shared" si="39"/>
        <v>2413.8998999999999</v>
      </c>
      <c r="E880">
        <f t="shared" si="40"/>
        <v>1513.1781656995295</v>
      </c>
    </row>
    <row r="881" spans="1:5" x14ac:dyDescent="0.35">
      <c r="A881" s="4">
        <v>34897</v>
      </c>
      <c r="B881" s="3">
        <v>2420.4099099999999</v>
      </c>
      <c r="C881" s="3">
        <f t="shared" si="41"/>
        <v>879</v>
      </c>
      <c r="D881" s="3">
        <f t="shared" si="39"/>
        <v>2420.4099099999999</v>
      </c>
      <c r="E881">
        <f t="shared" si="40"/>
        <v>1513.8932723058228</v>
      </c>
    </row>
    <row r="882" spans="1:5" x14ac:dyDescent="0.35">
      <c r="A882" s="4">
        <v>34898</v>
      </c>
      <c r="B882" s="3">
        <v>2420.8400900000001</v>
      </c>
      <c r="C882" s="3">
        <f t="shared" si="41"/>
        <v>880</v>
      </c>
      <c r="D882" s="3">
        <f t="shared" si="39"/>
        <v>2420.8400900000001</v>
      </c>
      <c r="E882">
        <f t="shared" si="40"/>
        <v>1514.6087168613878</v>
      </c>
    </row>
    <row r="883" spans="1:5" x14ac:dyDescent="0.35">
      <c r="A883" s="4">
        <v>34899</v>
      </c>
      <c r="B883" s="3">
        <v>2415.5</v>
      </c>
      <c r="C883" s="3">
        <f t="shared" si="41"/>
        <v>881</v>
      </c>
      <c r="D883" s="3">
        <f t="shared" si="39"/>
        <v>2415.5</v>
      </c>
      <c r="E883">
        <f t="shared" si="40"/>
        <v>1515.3244995259338</v>
      </c>
    </row>
    <row r="884" spans="1:5" x14ac:dyDescent="0.35">
      <c r="A884" s="4">
        <v>34900</v>
      </c>
      <c r="B884" s="3">
        <v>2416.1498999999999</v>
      </c>
      <c r="C884" s="3">
        <f t="shared" si="41"/>
        <v>882</v>
      </c>
      <c r="D884" s="3">
        <f t="shared" si="39"/>
        <v>2416.1498999999999</v>
      </c>
      <c r="E884">
        <f t="shared" si="40"/>
        <v>1516.0406204592468</v>
      </c>
    </row>
    <row r="885" spans="1:5" x14ac:dyDescent="0.35">
      <c r="A885" s="4">
        <v>34901</v>
      </c>
      <c r="B885" s="3">
        <v>2399</v>
      </c>
      <c r="C885" s="3">
        <f t="shared" si="41"/>
        <v>883</v>
      </c>
      <c r="D885" s="3">
        <f t="shared" si="39"/>
        <v>2399</v>
      </c>
      <c r="E885">
        <f t="shared" si="40"/>
        <v>1516.7570798211875</v>
      </c>
    </row>
    <row r="886" spans="1:5" x14ac:dyDescent="0.35">
      <c r="A886" s="4">
        <v>34904</v>
      </c>
      <c r="B886" s="3">
        <v>2391.3400900000001</v>
      </c>
      <c r="C886" s="3">
        <f t="shared" si="41"/>
        <v>884</v>
      </c>
      <c r="D886" s="3">
        <f t="shared" si="39"/>
        <v>2391.3400900000001</v>
      </c>
      <c r="E886">
        <f t="shared" si="40"/>
        <v>1517.473877771693</v>
      </c>
    </row>
    <row r="887" spans="1:5" x14ac:dyDescent="0.35">
      <c r="A887" s="4">
        <v>34905</v>
      </c>
      <c r="B887" s="3">
        <v>2387.9099099999999</v>
      </c>
      <c r="C887" s="3">
        <f t="shared" si="41"/>
        <v>885</v>
      </c>
      <c r="D887" s="3">
        <f t="shared" si="39"/>
        <v>2387.9099099999999</v>
      </c>
      <c r="E887">
        <f t="shared" si="40"/>
        <v>1518.1910144707749</v>
      </c>
    </row>
    <row r="888" spans="1:5" x14ac:dyDescent="0.35">
      <c r="A888" s="4">
        <v>34906</v>
      </c>
      <c r="B888" s="3">
        <v>2383.6699199999998</v>
      </c>
      <c r="C888" s="3">
        <f t="shared" si="41"/>
        <v>886</v>
      </c>
      <c r="D888" s="3">
        <f t="shared" si="39"/>
        <v>2383.6699199999998</v>
      </c>
      <c r="E888">
        <f t="shared" si="40"/>
        <v>1518.908490078521</v>
      </c>
    </row>
    <row r="889" spans="1:5" x14ac:dyDescent="0.35">
      <c r="A889" s="4">
        <v>34907</v>
      </c>
      <c r="B889" s="3">
        <v>2384.7900399999999</v>
      </c>
      <c r="C889" s="3">
        <f t="shared" si="41"/>
        <v>887</v>
      </c>
      <c r="D889" s="3">
        <f t="shared" si="39"/>
        <v>2384.7900399999999</v>
      </c>
      <c r="E889">
        <f t="shared" si="40"/>
        <v>1519.6263047550949</v>
      </c>
    </row>
    <row r="890" spans="1:5" x14ac:dyDescent="0.35">
      <c r="A890" s="4">
        <v>34908</v>
      </c>
      <c r="B890" s="3">
        <v>2387.4099099999999</v>
      </c>
      <c r="C890" s="3">
        <f t="shared" si="41"/>
        <v>888</v>
      </c>
      <c r="D890" s="3">
        <f t="shared" si="39"/>
        <v>2387.4099099999999</v>
      </c>
      <c r="E890">
        <f t="shared" si="40"/>
        <v>1520.3444586607359</v>
      </c>
    </row>
    <row r="891" spans="1:5" x14ac:dyDescent="0.35">
      <c r="A891" s="4">
        <v>34911</v>
      </c>
      <c r="B891" s="3">
        <v>2390.8601100000001</v>
      </c>
      <c r="C891" s="3">
        <f t="shared" si="41"/>
        <v>889</v>
      </c>
      <c r="D891" s="3">
        <f t="shared" si="39"/>
        <v>2390.8601100000001</v>
      </c>
      <c r="E891">
        <f t="shared" si="40"/>
        <v>1521.062951955759</v>
      </c>
    </row>
    <row r="892" spans="1:5" x14ac:dyDescent="0.35">
      <c r="A892" s="4">
        <v>34912</v>
      </c>
      <c r="B892" s="3">
        <v>2391.9499500000002</v>
      </c>
      <c r="C892" s="3">
        <f t="shared" si="41"/>
        <v>890</v>
      </c>
      <c r="D892" s="3">
        <f t="shared" si="39"/>
        <v>2391.9499500000002</v>
      </c>
      <c r="E892">
        <f t="shared" si="40"/>
        <v>1521.7817848005543</v>
      </c>
    </row>
    <row r="893" spans="1:5" x14ac:dyDescent="0.35">
      <c r="A893" s="4">
        <v>34913</v>
      </c>
      <c r="B893" s="3">
        <v>2392.6599099999999</v>
      </c>
      <c r="C893" s="3">
        <f t="shared" si="41"/>
        <v>891</v>
      </c>
      <c r="D893" s="3">
        <f t="shared" si="39"/>
        <v>2392.6599099999999</v>
      </c>
      <c r="E893">
        <f t="shared" si="40"/>
        <v>1522.5009573555883</v>
      </c>
    </row>
    <row r="894" spans="1:5" x14ac:dyDescent="0.35">
      <c r="A894" s="4">
        <v>34914</v>
      </c>
      <c r="B894" s="3">
        <v>2388.7800299999999</v>
      </c>
      <c r="C894" s="3">
        <f t="shared" si="41"/>
        <v>892</v>
      </c>
      <c r="D894" s="3">
        <f t="shared" si="39"/>
        <v>2388.7800299999999</v>
      </c>
      <c r="E894">
        <f t="shared" si="40"/>
        <v>1523.2204697814038</v>
      </c>
    </row>
    <row r="895" spans="1:5" x14ac:dyDescent="0.35">
      <c r="A895" s="4">
        <v>34915</v>
      </c>
      <c r="B895" s="3">
        <v>2390.37012</v>
      </c>
      <c r="C895" s="3">
        <f t="shared" si="41"/>
        <v>893</v>
      </c>
      <c r="D895" s="3">
        <f t="shared" si="39"/>
        <v>2390.37012</v>
      </c>
      <c r="E895">
        <f t="shared" si="40"/>
        <v>1523.9403222386184</v>
      </c>
    </row>
    <row r="896" spans="1:5" x14ac:dyDescent="0.35">
      <c r="A896" s="4">
        <v>34918</v>
      </c>
      <c r="B896" s="3">
        <v>2395.4299299999998</v>
      </c>
      <c r="C896" s="3">
        <f t="shared" si="41"/>
        <v>894</v>
      </c>
      <c r="D896" s="3">
        <f t="shared" si="39"/>
        <v>2395.4299299999998</v>
      </c>
      <c r="E896">
        <f t="shared" si="40"/>
        <v>1524.6605148879264</v>
      </c>
    </row>
    <row r="897" spans="1:5" x14ac:dyDescent="0.35">
      <c r="A897" s="4">
        <v>34919</v>
      </c>
      <c r="B897" s="3">
        <v>2391.5400399999999</v>
      </c>
      <c r="C897" s="3">
        <f t="shared" si="41"/>
        <v>895</v>
      </c>
      <c r="D897" s="3">
        <f t="shared" si="39"/>
        <v>2391.5400399999999</v>
      </c>
      <c r="E897">
        <f t="shared" si="40"/>
        <v>1525.3810478900975</v>
      </c>
    </row>
    <row r="898" spans="1:5" x14ac:dyDescent="0.35">
      <c r="A898" s="4">
        <v>34920</v>
      </c>
      <c r="B898" s="3">
        <v>2387.75</v>
      </c>
      <c r="C898" s="3">
        <f t="shared" si="41"/>
        <v>896</v>
      </c>
      <c r="D898" s="3">
        <f t="shared" si="39"/>
        <v>2387.75</v>
      </c>
      <c r="E898">
        <f t="shared" si="40"/>
        <v>1526.1019214059777</v>
      </c>
    </row>
    <row r="899" spans="1:5" x14ac:dyDescent="0.35">
      <c r="A899" s="4">
        <v>34926</v>
      </c>
      <c r="B899" s="3">
        <v>2381.5300299999999</v>
      </c>
      <c r="C899" s="3">
        <f t="shared" si="41"/>
        <v>897</v>
      </c>
      <c r="D899" s="3">
        <f t="shared" ref="D899:D962" si="42">B899</f>
        <v>2381.5300299999999</v>
      </c>
      <c r="E899">
        <f t="shared" ref="E899:E962" si="43">$D$2*EXP($G$3*C899)</f>
        <v>1526.8231355964895</v>
      </c>
    </row>
    <row r="900" spans="1:5" x14ac:dyDescent="0.35">
      <c r="A900" s="4">
        <v>34927</v>
      </c>
      <c r="B900" s="3">
        <v>2389.7700199999999</v>
      </c>
      <c r="C900" s="3">
        <f t="shared" ref="C900:C963" si="44">C899+1</f>
        <v>898</v>
      </c>
      <c r="D900" s="3">
        <f t="shared" si="42"/>
        <v>2389.7700199999999</v>
      </c>
      <c r="E900">
        <f t="shared" si="43"/>
        <v>1527.54469062263</v>
      </c>
    </row>
    <row r="901" spans="1:5" x14ac:dyDescent="0.35">
      <c r="A901" s="4">
        <v>34928</v>
      </c>
      <c r="B901" s="3">
        <v>2386.1899400000002</v>
      </c>
      <c r="C901" s="3">
        <f t="shared" si="44"/>
        <v>899</v>
      </c>
      <c r="D901" s="3">
        <f t="shared" si="42"/>
        <v>2386.1899400000002</v>
      </c>
      <c r="E901">
        <f t="shared" si="43"/>
        <v>1528.266586645474</v>
      </c>
    </row>
    <row r="902" spans="1:5" x14ac:dyDescent="0.35">
      <c r="A902" s="4">
        <v>34929</v>
      </c>
      <c r="B902" s="3">
        <v>2388.3998999999999</v>
      </c>
      <c r="C902" s="3">
        <f t="shared" si="44"/>
        <v>900</v>
      </c>
      <c r="D902" s="3">
        <f t="shared" si="42"/>
        <v>2388.3998999999999</v>
      </c>
      <c r="E902">
        <f t="shared" si="43"/>
        <v>1528.9888238261717</v>
      </c>
    </row>
    <row r="903" spans="1:5" x14ac:dyDescent="0.35">
      <c r="A903" s="4">
        <v>34932</v>
      </c>
      <c r="B903" s="3">
        <v>2390</v>
      </c>
      <c r="C903" s="3">
        <f t="shared" si="44"/>
        <v>901</v>
      </c>
      <c r="D903" s="3">
        <f t="shared" si="42"/>
        <v>2390</v>
      </c>
      <c r="E903">
        <f t="shared" si="43"/>
        <v>1529.7114023259492</v>
      </c>
    </row>
    <row r="904" spans="1:5" x14ac:dyDescent="0.35">
      <c r="A904" s="4">
        <v>34933</v>
      </c>
      <c r="B904" s="3">
        <v>2387.7099600000001</v>
      </c>
      <c r="C904" s="3">
        <f t="shared" si="44"/>
        <v>902</v>
      </c>
      <c r="D904" s="3">
        <f t="shared" si="42"/>
        <v>2387.7099600000001</v>
      </c>
      <c r="E904">
        <f t="shared" si="43"/>
        <v>1530.4343223061092</v>
      </c>
    </row>
    <row r="905" spans="1:5" x14ac:dyDescent="0.35">
      <c r="A905" s="4">
        <v>34934</v>
      </c>
      <c r="B905" s="3">
        <v>2366.2800299999999</v>
      </c>
      <c r="C905" s="3">
        <f t="shared" si="44"/>
        <v>903</v>
      </c>
      <c r="D905" s="3">
        <f t="shared" si="42"/>
        <v>2366.2800299999999</v>
      </c>
      <c r="E905">
        <f t="shared" si="43"/>
        <v>1531.1575839280301</v>
      </c>
    </row>
    <row r="906" spans="1:5" x14ac:dyDescent="0.35">
      <c r="A906" s="4">
        <v>34935</v>
      </c>
      <c r="B906" s="3">
        <v>2369.5500499999998</v>
      </c>
      <c r="C906" s="3">
        <f t="shared" si="44"/>
        <v>904</v>
      </c>
      <c r="D906" s="3">
        <f t="shared" si="42"/>
        <v>2369.5500499999998</v>
      </c>
      <c r="E906">
        <f t="shared" si="43"/>
        <v>1531.8811873531677</v>
      </c>
    </row>
    <row r="907" spans="1:5" x14ac:dyDescent="0.35">
      <c r="A907" s="4">
        <v>34936</v>
      </c>
      <c r="B907" s="3">
        <v>2367.5400399999999</v>
      </c>
      <c r="C907" s="3">
        <f t="shared" si="44"/>
        <v>905</v>
      </c>
      <c r="D907" s="3">
        <f t="shared" si="42"/>
        <v>2367.5400399999999</v>
      </c>
      <c r="E907">
        <f t="shared" si="43"/>
        <v>1532.6051327430528</v>
      </c>
    </row>
    <row r="908" spans="1:5" x14ac:dyDescent="0.35">
      <c r="A908" s="4">
        <v>34939</v>
      </c>
      <c r="B908" s="3">
        <v>2377.6699199999998</v>
      </c>
      <c r="C908" s="3">
        <f t="shared" si="44"/>
        <v>906</v>
      </c>
      <c r="D908" s="3">
        <f t="shared" si="42"/>
        <v>2377.6699199999998</v>
      </c>
      <c r="E908">
        <f t="shared" si="43"/>
        <v>1533.3294202592933</v>
      </c>
    </row>
    <row r="909" spans="1:5" x14ac:dyDescent="0.35">
      <c r="A909" s="4">
        <v>34940</v>
      </c>
      <c r="B909" s="3">
        <v>2357.12988</v>
      </c>
      <c r="C909" s="3">
        <f t="shared" si="44"/>
        <v>907</v>
      </c>
      <c r="D909" s="3">
        <f t="shared" si="42"/>
        <v>2357.12988</v>
      </c>
      <c r="E909">
        <f t="shared" si="43"/>
        <v>1534.0540500635734</v>
      </c>
    </row>
    <row r="910" spans="1:5" x14ac:dyDescent="0.35">
      <c r="A910" s="4">
        <v>34941</v>
      </c>
      <c r="B910" s="3">
        <v>2358.48999</v>
      </c>
      <c r="C910" s="3">
        <f t="shared" si="44"/>
        <v>908</v>
      </c>
      <c r="D910" s="3">
        <f t="shared" si="42"/>
        <v>2358.48999</v>
      </c>
      <c r="E910">
        <f t="shared" si="43"/>
        <v>1534.7790223176535</v>
      </c>
    </row>
    <row r="911" spans="1:5" x14ac:dyDescent="0.35">
      <c r="A911" s="4">
        <v>34942</v>
      </c>
      <c r="B911" s="3">
        <v>2363.1498999999999</v>
      </c>
      <c r="C911" s="3">
        <f t="shared" si="44"/>
        <v>909</v>
      </c>
      <c r="D911" s="3">
        <f t="shared" si="42"/>
        <v>2363.1498999999999</v>
      </c>
      <c r="E911">
        <f t="shared" si="43"/>
        <v>1535.5043371833704</v>
      </c>
    </row>
    <row r="912" spans="1:5" x14ac:dyDescent="0.35">
      <c r="A912" s="4">
        <v>34943</v>
      </c>
      <c r="B912" s="3">
        <v>2355.0700700000002</v>
      </c>
      <c r="C912" s="3">
        <f t="shared" si="44"/>
        <v>910</v>
      </c>
      <c r="D912" s="3">
        <f t="shared" si="42"/>
        <v>2355.0700700000002</v>
      </c>
      <c r="E912">
        <f t="shared" si="43"/>
        <v>1536.2299948226375</v>
      </c>
    </row>
    <row r="913" spans="1:5" x14ac:dyDescent="0.35">
      <c r="A913" s="4">
        <v>34946</v>
      </c>
      <c r="B913" s="3">
        <v>2356.3200700000002</v>
      </c>
      <c r="C913" s="3">
        <f t="shared" si="44"/>
        <v>911</v>
      </c>
      <c r="D913" s="3">
        <f t="shared" si="42"/>
        <v>2356.3200700000002</v>
      </c>
      <c r="E913">
        <f t="shared" si="43"/>
        <v>1536.9559953974451</v>
      </c>
    </row>
    <row r="914" spans="1:5" x14ac:dyDescent="0.35">
      <c r="A914" s="4">
        <v>34947</v>
      </c>
      <c r="B914" s="3">
        <v>2361.98999</v>
      </c>
      <c r="C914" s="3">
        <f t="shared" si="44"/>
        <v>912</v>
      </c>
      <c r="D914" s="3">
        <f t="shared" si="42"/>
        <v>2361.98999</v>
      </c>
      <c r="E914">
        <f t="shared" si="43"/>
        <v>1537.6823390698594</v>
      </c>
    </row>
    <row r="915" spans="1:5" x14ac:dyDescent="0.35">
      <c r="A915" s="4">
        <v>34948</v>
      </c>
      <c r="B915" s="3">
        <v>2364.8501000000001</v>
      </c>
      <c r="C915" s="3">
        <f t="shared" si="44"/>
        <v>913</v>
      </c>
      <c r="D915" s="3">
        <f t="shared" si="42"/>
        <v>2364.8501000000001</v>
      </c>
      <c r="E915">
        <f t="shared" si="43"/>
        <v>1538.4090260020232</v>
      </c>
    </row>
    <row r="916" spans="1:5" x14ac:dyDescent="0.35">
      <c r="A916" s="4">
        <v>34949</v>
      </c>
      <c r="B916" s="3">
        <v>2370.0300299999999</v>
      </c>
      <c r="C916" s="3">
        <f t="shared" si="44"/>
        <v>914</v>
      </c>
      <c r="D916" s="3">
        <f t="shared" si="42"/>
        <v>2370.0300299999999</v>
      </c>
      <c r="E916">
        <f t="shared" si="43"/>
        <v>1539.136056356157</v>
      </c>
    </row>
    <row r="917" spans="1:5" x14ac:dyDescent="0.35">
      <c r="A917" s="4">
        <v>34950</v>
      </c>
      <c r="B917" s="3">
        <v>2374.98999</v>
      </c>
      <c r="C917" s="3">
        <f t="shared" si="44"/>
        <v>915</v>
      </c>
      <c r="D917" s="3">
        <f t="shared" si="42"/>
        <v>2374.98999</v>
      </c>
      <c r="E917">
        <f t="shared" si="43"/>
        <v>1539.8634302945566</v>
      </c>
    </row>
    <row r="918" spans="1:5" x14ac:dyDescent="0.35">
      <c r="A918" s="4">
        <v>34953</v>
      </c>
      <c r="B918" s="3">
        <v>2378.1899400000002</v>
      </c>
      <c r="C918" s="3">
        <f t="shared" si="44"/>
        <v>916</v>
      </c>
      <c r="D918" s="3">
        <f t="shared" si="42"/>
        <v>2378.1899400000002</v>
      </c>
      <c r="E918">
        <f t="shared" si="43"/>
        <v>1540.5911479795948</v>
      </c>
    </row>
    <row r="919" spans="1:5" x14ac:dyDescent="0.35">
      <c r="A919" s="4">
        <v>34954</v>
      </c>
      <c r="B919" s="3">
        <v>2383.2700199999999</v>
      </c>
      <c r="C919" s="3">
        <f t="shared" si="44"/>
        <v>917</v>
      </c>
      <c r="D919" s="3">
        <f t="shared" si="42"/>
        <v>2383.2700199999999</v>
      </c>
      <c r="E919">
        <f t="shared" si="43"/>
        <v>1541.319209573722</v>
      </c>
    </row>
    <row r="920" spans="1:5" x14ac:dyDescent="0.35">
      <c r="A920" s="4">
        <v>34955</v>
      </c>
      <c r="B920" s="3">
        <v>2395.9099099999999</v>
      </c>
      <c r="C920" s="3">
        <f t="shared" si="44"/>
        <v>918</v>
      </c>
      <c r="D920" s="3">
        <f t="shared" si="42"/>
        <v>2395.9099099999999</v>
      </c>
      <c r="E920">
        <f t="shared" si="43"/>
        <v>1542.0476152394644</v>
      </c>
    </row>
    <row r="921" spans="1:5" x14ac:dyDescent="0.35">
      <c r="A921" s="4">
        <v>34956</v>
      </c>
      <c r="B921" s="3">
        <v>2401.12988</v>
      </c>
      <c r="C921" s="3">
        <f t="shared" si="44"/>
        <v>919</v>
      </c>
      <c r="D921" s="3">
        <f t="shared" si="42"/>
        <v>2401.12988</v>
      </c>
      <c r="E921">
        <f t="shared" si="43"/>
        <v>1542.7763651394257</v>
      </c>
    </row>
    <row r="922" spans="1:5" x14ac:dyDescent="0.35">
      <c r="A922" s="4">
        <v>34957</v>
      </c>
      <c r="B922" s="3">
        <v>2402.0500499999998</v>
      </c>
      <c r="C922" s="3">
        <f t="shared" si="44"/>
        <v>920</v>
      </c>
      <c r="D922" s="3">
        <f t="shared" si="42"/>
        <v>2402.0500499999998</v>
      </c>
      <c r="E922">
        <f t="shared" si="43"/>
        <v>1543.5054594362859</v>
      </c>
    </row>
    <row r="923" spans="1:5" x14ac:dyDescent="0.35">
      <c r="A923" s="4">
        <v>34960</v>
      </c>
      <c r="B923" s="3">
        <v>2406.0200199999999</v>
      </c>
      <c r="C923" s="3">
        <f t="shared" si="44"/>
        <v>921</v>
      </c>
      <c r="D923" s="3">
        <f t="shared" si="42"/>
        <v>2406.0200199999999</v>
      </c>
      <c r="E923">
        <f t="shared" si="43"/>
        <v>1544.234898292802</v>
      </c>
    </row>
    <row r="924" spans="1:5" x14ac:dyDescent="0.35">
      <c r="A924" s="4">
        <v>34961</v>
      </c>
      <c r="B924" s="3">
        <v>2407.3200700000002</v>
      </c>
      <c r="C924" s="3">
        <f t="shared" si="44"/>
        <v>922</v>
      </c>
      <c r="D924" s="3">
        <f t="shared" si="42"/>
        <v>2407.3200700000002</v>
      </c>
      <c r="E924">
        <f t="shared" si="43"/>
        <v>1544.9646818718081</v>
      </c>
    </row>
    <row r="925" spans="1:5" x14ac:dyDescent="0.35">
      <c r="A925" s="4">
        <v>34962</v>
      </c>
      <c r="B925" s="3">
        <v>2396.1599099999999</v>
      </c>
      <c r="C925" s="3">
        <f t="shared" si="44"/>
        <v>923</v>
      </c>
      <c r="D925" s="3">
        <f t="shared" si="42"/>
        <v>2396.1599099999999</v>
      </c>
      <c r="E925">
        <f t="shared" si="43"/>
        <v>1545.6948103362154</v>
      </c>
    </row>
    <row r="926" spans="1:5" x14ac:dyDescent="0.35">
      <c r="A926" s="4">
        <v>34963</v>
      </c>
      <c r="B926" s="3">
        <v>2402.9299299999998</v>
      </c>
      <c r="C926" s="3">
        <f t="shared" si="44"/>
        <v>924</v>
      </c>
      <c r="D926" s="3">
        <f t="shared" si="42"/>
        <v>2402.9299299999998</v>
      </c>
      <c r="E926">
        <f t="shared" si="43"/>
        <v>1546.4252838490115</v>
      </c>
    </row>
    <row r="927" spans="1:5" x14ac:dyDescent="0.35">
      <c r="A927" s="4">
        <v>34964</v>
      </c>
      <c r="B927" s="3">
        <v>2402.1101100000001</v>
      </c>
      <c r="C927" s="3">
        <f t="shared" si="44"/>
        <v>925</v>
      </c>
      <c r="D927" s="3">
        <f t="shared" si="42"/>
        <v>2402.1101100000001</v>
      </c>
      <c r="E927">
        <f t="shared" si="43"/>
        <v>1547.1561025732619</v>
      </c>
    </row>
    <row r="928" spans="1:5" x14ac:dyDescent="0.35">
      <c r="A928" s="4">
        <v>34967</v>
      </c>
      <c r="B928" s="3">
        <v>2401.51001</v>
      </c>
      <c r="C928" s="3">
        <f t="shared" si="44"/>
        <v>926</v>
      </c>
      <c r="D928" s="3">
        <f t="shared" si="42"/>
        <v>2401.51001</v>
      </c>
      <c r="E928">
        <f t="shared" si="43"/>
        <v>1547.8872666721084</v>
      </c>
    </row>
    <row r="929" spans="1:5" x14ac:dyDescent="0.35">
      <c r="A929" s="4">
        <v>34968</v>
      </c>
      <c r="B929" s="3">
        <v>2404.48999</v>
      </c>
      <c r="C929" s="3">
        <f t="shared" si="44"/>
        <v>927</v>
      </c>
      <c r="D929" s="3">
        <f t="shared" si="42"/>
        <v>2404.48999</v>
      </c>
      <c r="E929">
        <f t="shared" si="43"/>
        <v>1548.6187763087696</v>
      </c>
    </row>
    <row r="930" spans="1:5" x14ac:dyDescent="0.35">
      <c r="A930" s="4">
        <v>34969</v>
      </c>
      <c r="B930" s="3">
        <v>2386.6001000000001</v>
      </c>
      <c r="C930" s="3">
        <f t="shared" si="44"/>
        <v>928</v>
      </c>
      <c r="D930" s="3">
        <f t="shared" si="42"/>
        <v>2386.6001000000001</v>
      </c>
      <c r="E930">
        <f t="shared" si="43"/>
        <v>1549.3506316465425</v>
      </c>
    </row>
    <row r="931" spans="1:5" x14ac:dyDescent="0.35">
      <c r="A931" s="4">
        <v>34970</v>
      </c>
      <c r="B931" s="3">
        <v>2387.6101100000001</v>
      </c>
      <c r="C931" s="3">
        <f t="shared" si="44"/>
        <v>929</v>
      </c>
      <c r="D931" s="3">
        <f t="shared" si="42"/>
        <v>2387.6101100000001</v>
      </c>
      <c r="E931">
        <f t="shared" si="43"/>
        <v>1550.0828328488005</v>
      </c>
    </row>
    <row r="932" spans="1:5" x14ac:dyDescent="0.35">
      <c r="A932" s="4">
        <v>34971</v>
      </c>
      <c r="B932" s="3">
        <v>2396.9099099999999</v>
      </c>
      <c r="C932" s="3">
        <f t="shared" si="44"/>
        <v>930</v>
      </c>
      <c r="D932" s="3">
        <f t="shared" si="42"/>
        <v>2396.9099099999999</v>
      </c>
      <c r="E932">
        <f t="shared" si="43"/>
        <v>1550.8153800789942</v>
      </c>
    </row>
    <row r="933" spans="1:5" x14ac:dyDescent="0.35">
      <c r="A933" s="4">
        <v>34974</v>
      </c>
      <c r="B933" s="3">
        <v>2399.3400900000001</v>
      </c>
      <c r="C933" s="3">
        <f t="shared" si="44"/>
        <v>931</v>
      </c>
      <c r="D933" s="3">
        <f t="shared" si="42"/>
        <v>2399.3400900000001</v>
      </c>
      <c r="E933">
        <f t="shared" si="43"/>
        <v>1551.548273500651</v>
      </c>
    </row>
    <row r="934" spans="1:5" x14ac:dyDescent="0.35">
      <c r="A934" s="4">
        <v>34975</v>
      </c>
      <c r="B934" s="3">
        <v>2401.7199700000001</v>
      </c>
      <c r="C934" s="3">
        <f t="shared" si="44"/>
        <v>932</v>
      </c>
      <c r="D934" s="3">
        <f t="shared" si="42"/>
        <v>2401.7199700000001</v>
      </c>
      <c r="E934">
        <f t="shared" si="43"/>
        <v>1552.2815132773765</v>
      </c>
    </row>
    <row r="935" spans="1:5" x14ac:dyDescent="0.35">
      <c r="A935" s="4">
        <v>34976</v>
      </c>
      <c r="B935" s="3">
        <v>2411.5</v>
      </c>
      <c r="C935" s="3">
        <f t="shared" si="44"/>
        <v>933</v>
      </c>
      <c r="D935" s="3">
        <f t="shared" si="42"/>
        <v>2411.5</v>
      </c>
      <c r="E935">
        <f t="shared" si="43"/>
        <v>1553.0150995728536</v>
      </c>
    </row>
    <row r="936" spans="1:5" x14ac:dyDescent="0.35">
      <c r="A936" s="4">
        <v>34977</v>
      </c>
      <c r="B936" s="3">
        <v>2416.9199199999998</v>
      </c>
      <c r="C936" s="3">
        <f t="shared" si="44"/>
        <v>934</v>
      </c>
      <c r="D936" s="3">
        <f t="shared" si="42"/>
        <v>2416.9199199999998</v>
      </c>
      <c r="E936">
        <f t="shared" si="43"/>
        <v>1553.7490325508415</v>
      </c>
    </row>
    <row r="937" spans="1:5" x14ac:dyDescent="0.35">
      <c r="A937" s="4">
        <v>34978</v>
      </c>
      <c r="B937" s="3">
        <v>2417.1699199999998</v>
      </c>
      <c r="C937" s="3">
        <f t="shared" si="44"/>
        <v>935</v>
      </c>
      <c r="D937" s="3">
        <f t="shared" si="42"/>
        <v>2417.1699199999998</v>
      </c>
      <c r="E937">
        <f t="shared" si="43"/>
        <v>1554.4833123751778</v>
      </c>
    </row>
    <row r="938" spans="1:5" x14ac:dyDescent="0.35">
      <c r="A938" s="4">
        <v>34981</v>
      </c>
      <c r="B938" s="3">
        <v>2416.8501000000001</v>
      </c>
      <c r="C938" s="3">
        <f t="shared" si="44"/>
        <v>936</v>
      </c>
      <c r="D938" s="3">
        <f t="shared" si="42"/>
        <v>2416.8501000000001</v>
      </c>
      <c r="E938">
        <f t="shared" si="43"/>
        <v>1555.2179392097771</v>
      </c>
    </row>
    <row r="939" spans="1:5" x14ac:dyDescent="0.35">
      <c r="A939" s="4">
        <v>34982</v>
      </c>
      <c r="B939" s="3">
        <v>2416.3501000000001</v>
      </c>
      <c r="C939" s="3">
        <f t="shared" si="44"/>
        <v>937</v>
      </c>
      <c r="D939" s="3">
        <f t="shared" si="42"/>
        <v>2416.3501000000001</v>
      </c>
      <c r="E939">
        <f t="shared" si="43"/>
        <v>1555.9529132186315</v>
      </c>
    </row>
    <row r="940" spans="1:5" x14ac:dyDescent="0.35">
      <c r="A940" s="4">
        <v>34983</v>
      </c>
      <c r="B940" s="3">
        <v>2410.8200700000002</v>
      </c>
      <c r="C940" s="3">
        <f t="shared" si="44"/>
        <v>938</v>
      </c>
      <c r="D940" s="3">
        <f t="shared" si="42"/>
        <v>2410.8200700000002</v>
      </c>
      <c r="E940">
        <f t="shared" si="43"/>
        <v>1556.6882345658107</v>
      </c>
    </row>
    <row r="941" spans="1:5" x14ac:dyDescent="0.35">
      <c r="A941" s="4">
        <v>34984</v>
      </c>
      <c r="B941" s="3">
        <v>2405.8898899999999</v>
      </c>
      <c r="C941" s="3">
        <f t="shared" si="44"/>
        <v>939</v>
      </c>
      <c r="D941" s="3">
        <f t="shared" si="42"/>
        <v>2405.8898899999999</v>
      </c>
      <c r="E941">
        <f t="shared" si="43"/>
        <v>1557.4239034154618</v>
      </c>
    </row>
    <row r="942" spans="1:5" x14ac:dyDescent="0.35">
      <c r="A942" s="4">
        <v>34985</v>
      </c>
      <c r="B942" s="3">
        <v>2414.1999500000002</v>
      </c>
      <c r="C942" s="3">
        <f t="shared" si="44"/>
        <v>940</v>
      </c>
      <c r="D942" s="3">
        <f t="shared" si="42"/>
        <v>2414.1999500000002</v>
      </c>
      <c r="E942">
        <f t="shared" si="43"/>
        <v>1558.15991993181</v>
      </c>
    </row>
    <row r="943" spans="1:5" x14ac:dyDescent="0.35">
      <c r="A943" s="4">
        <v>34988</v>
      </c>
      <c r="B943" s="3">
        <v>2406.3501000000001</v>
      </c>
      <c r="C943" s="3">
        <f t="shared" si="44"/>
        <v>941</v>
      </c>
      <c r="D943" s="3">
        <f t="shared" si="42"/>
        <v>2406.3501000000001</v>
      </c>
      <c r="E943">
        <f t="shared" si="43"/>
        <v>1558.896284279157</v>
      </c>
    </row>
    <row r="944" spans="1:5" x14ac:dyDescent="0.35">
      <c r="A944" s="4">
        <v>34989</v>
      </c>
      <c r="B944" s="3">
        <v>2408.4399400000002</v>
      </c>
      <c r="C944" s="3">
        <f t="shared" si="44"/>
        <v>942</v>
      </c>
      <c r="D944" s="3">
        <f t="shared" si="42"/>
        <v>2408.4399400000002</v>
      </c>
      <c r="E944">
        <f t="shared" si="43"/>
        <v>1559.632996621883</v>
      </c>
    </row>
    <row r="945" spans="1:5" x14ac:dyDescent="0.35">
      <c r="A945" s="4">
        <v>34990</v>
      </c>
      <c r="B945" s="3">
        <v>2408.5900900000001</v>
      </c>
      <c r="C945" s="3">
        <f t="shared" si="44"/>
        <v>943</v>
      </c>
      <c r="D945" s="3">
        <f t="shared" si="42"/>
        <v>2408.5900900000001</v>
      </c>
      <c r="E945">
        <f t="shared" si="43"/>
        <v>1560.370057124446</v>
      </c>
    </row>
    <row r="946" spans="1:5" x14ac:dyDescent="0.35">
      <c r="A946" s="4">
        <v>34991</v>
      </c>
      <c r="B946" s="3">
        <v>2411.3501000000001</v>
      </c>
      <c r="C946" s="3">
        <f t="shared" si="44"/>
        <v>944</v>
      </c>
      <c r="D946" s="3">
        <f t="shared" si="42"/>
        <v>2411.3501000000001</v>
      </c>
      <c r="E946">
        <f t="shared" si="43"/>
        <v>1561.1074659513811</v>
      </c>
    </row>
    <row r="947" spans="1:5" x14ac:dyDescent="0.35">
      <c r="A947" s="4">
        <v>34992</v>
      </c>
      <c r="B947" s="3">
        <v>2420.7900399999999</v>
      </c>
      <c r="C947" s="3">
        <f t="shared" si="44"/>
        <v>945</v>
      </c>
      <c r="D947" s="3">
        <f t="shared" si="42"/>
        <v>2420.7900399999999</v>
      </c>
      <c r="E947">
        <f t="shared" si="43"/>
        <v>1561.8452232673017</v>
      </c>
    </row>
    <row r="948" spans="1:5" x14ac:dyDescent="0.35">
      <c r="A948" s="4">
        <v>34995</v>
      </c>
      <c r="B948" s="3">
        <v>2420.1001000000001</v>
      </c>
      <c r="C948" s="3">
        <f t="shared" si="44"/>
        <v>946</v>
      </c>
      <c r="D948" s="3">
        <f t="shared" si="42"/>
        <v>2420.1001000000001</v>
      </c>
      <c r="E948">
        <f t="shared" si="43"/>
        <v>1562.5833292368986</v>
      </c>
    </row>
    <row r="949" spans="1:5" x14ac:dyDescent="0.35">
      <c r="A949" s="4">
        <v>34996</v>
      </c>
      <c r="B949" s="3">
        <v>2417.6001000000001</v>
      </c>
      <c r="C949" s="3">
        <f t="shared" si="44"/>
        <v>947</v>
      </c>
      <c r="D949" s="3">
        <f t="shared" si="42"/>
        <v>2417.6001000000001</v>
      </c>
      <c r="E949">
        <f t="shared" si="43"/>
        <v>1563.3217840249406</v>
      </c>
    </row>
    <row r="950" spans="1:5" x14ac:dyDescent="0.35">
      <c r="A950" s="4">
        <v>34997</v>
      </c>
      <c r="B950" s="3">
        <v>2424.87012</v>
      </c>
      <c r="C950" s="3">
        <f t="shared" si="44"/>
        <v>948</v>
      </c>
      <c r="D950" s="3">
        <f t="shared" si="42"/>
        <v>2424.87012</v>
      </c>
      <c r="E950">
        <f t="shared" si="43"/>
        <v>1564.0605877962744</v>
      </c>
    </row>
    <row r="951" spans="1:5" x14ac:dyDescent="0.35">
      <c r="A951" s="4">
        <v>34998</v>
      </c>
      <c r="B951" s="3">
        <v>2432.1899400000002</v>
      </c>
      <c r="C951" s="3">
        <f t="shared" si="44"/>
        <v>949</v>
      </c>
      <c r="D951" s="3">
        <f t="shared" si="42"/>
        <v>2432.1899400000002</v>
      </c>
      <c r="E951">
        <f t="shared" si="43"/>
        <v>1564.7997407158248</v>
      </c>
    </row>
    <row r="952" spans="1:5" x14ac:dyDescent="0.35">
      <c r="A952" s="4">
        <v>34999</v>
      </c>
      <c r="B952" s="3">
        <v>2440.37012</v>
      </c>
      <c r="C952" s="3">
        <f t="shared" si="44"/>
        <v>950</v>
      </c>
      <c r="D952" s="3">
        <f t="shared" si="42"/>
        <v>2440.37012</v>
      </c>
      <c r="E952">
        <f t="shared" si="43"/>
        <v>1565.5392429485939</v>
      </c>
    </row>
    <row r="953" spans="1:5" x14ac:dyDescent="0.35">
      <c r="A953" s="4">
        <v>35002</v>
      </c>
      <c r="B953" s="3">
        <v>2445.8300800000002</v>
      </c>
      <c r="C953" s="3">
        <f t="shared" si="44"/>
        <v>951</v>
      </c>
      <c r="D953" s="3">
        <f t="shared" si="42"/>
        <v>2445.8300800000002</v>
      </c>
      <c r="E953">
        <f t="shared" si="43"/>
        <v>1566.2790946596624</v>
      </c>
    </row>
    <row r="954" spans="1:5" x14ac:dyDescent="0.35">
      <c r="A954" s="4">
        <v>35003</v>
      </c>
      <c r="B954" s="3">
        <v>2445.87012</v>
      </c>
      <c r="C954" s="3">
        <f t="shared" si="44"/>
        <v>952</v>
      </c>
      <c r="D954" s="3">
        <f t="shared" si="42"/>
        <v>2445.87012</v>
      </c>
      <c r="E954">
        <f t="shared" si="43"/>
        <v>1567.019296014189</v>
      </c>
    </row>
    <row r="955" spans="1:5" x14ac:dyDescent="0.35">
      <c r="A955" s="4">
        <v>35004</v>
      </c>
      <c r="B955" s="3">
        <v>2447.4499500000002</v>
      </c>
      <c r="C955" s="3">
        <f t="shared" si="44"/>
        <v>953</v>
      </c>
      <c r="D955" s="3">
        <f t="shared" si="42"/>
        <v>2447.4499500000002</v>
      </c>
      <c r="E955">
        <f t="shared" si="43"/>
        <v>1567.7598471774099</v>
      </c>
    </row>
    <row r="956" spans="1:5" x14ac:dyDescent="0.35">
      <c r="A956" s="4">
        <v>35005</v>
      </c>
      <c r="B956" s="3">
        <v>2451.7700199999999</v>
      </c>
      <c r="C956" s="3">
        <f t="shared" si="44"/>
        <v>954</v>
      </c>
      <c r="D956" s="3">
        <f t="shared" si="42"/>
        <v>2451.7700199999999</v>
      </c>
      <c r="E956">
        <f t="shared" si="43"/>
        <v>1568.5007483146396</v>
      </c>
    </row>
    <row r="957" spans="1:5" x14ac:dyDescent="0.35">
      <c r="A957" s="4">
        <v>35006</v>
      </c>
      <c r="B957" s="3">
        <v>2454.4199199999998</v>
      </c>
      <c r="C957" s="3">
        <f t="shared" si="44"/>
        <v>955</v>
      </c>
      <c r="D957" s="3">
        <f t="shared" si="42"/>
        <v>2454.4199199999998</v>
      </c>
      <c r="E957">
        <f t="shared" si="43"/>
        <v>1569.2419995912717</v>
      </c>
    </row>
    <row r="958" spans="1:5" x14ac:dyDescent="0.35">
      <c r="A958" s="4">
        <v>35010</v>
      </c>
      <c r="B958" s="3">
        <v>2454.0800800000002</v>
      </c>
      <c r="C958" s="3">
        <f t="shared" si="44"/>
        <v>956</v>
      </c>
      <c r="D958" s="3">
        <f t="shared" si="42"/>
        <v>2454.0800800000002</v>
      </c>
      <c r="E958">
        <f t="shared" si="43"/>
        <v>1569.9836011727762</v>
      </c>
    </row>
    <row r="959" spans="1:5" x14ac:dyDescent="0.35">
      <c r="A959" s="4">
        <v>35011</v>
      </c>
      <c r="B959" s="3">
        <v>2462.5300299999999</v>
      </c>
      <c r="C959" s="3">
        <f t="shared" si="44"/>
        <v>957</v>
      </c>
      <c r="D959" s="3">
        <f t="shared" si="42"/>
        <v>2462.5300299999999</v>
      </c>
      <c r="E959">
        <f t="shared" si="43"/>
        <v>1570.7255532247027</v>
      </c>
    </row>
    <row r="960" spans="1:5" x14ac:dyDescent="0.35">
      <c r="A960" s="4">
        <v>35012</v>
      </c>
      <c r="B960" s="3">
        <v>2464.9399400000002</v>
      </c>
      <c r="C960" s="3">
        <f t="shared" si="44"/>
        <v>958</v>
      </c>
      <c r="D960" s="3">
        <f t="shared" si="42"/>
        <v>2464.9399400000002</v>
      </c>
      <c r="E960">
        <f t="shared" si="43"/>
        <v>1571.4678559126785</v>
      </c>
    </row>
    <row r="961" spans="1:5" x14ac:dyDescent="0.35">
      <c r="A961" s="4">
        <v>35013</v>
      </c>
      <c r="B961" s="3">
        <v>2469.8998999999999</v>
      </c>
      <c r="C961" s="3">
        <f t="shared" si="44"/>
        <v>959</v>
      </c>
      <c r="D961" s="3">
        <f t="shared" si="42"/>
        <v>2469.8998999999999</v>
      </c>
      <c r="E961">
        <f t="shared" si="43"/>
        <v>1572.2105094024093</v>
      </c>
    </row>
    <row r="962" spans="1:5" x14ac:dyDescent="0.35">
      <c r="A962" s="4">
        <v>35016</v>
      </c>
      <c r="B962" s="3">
        <v>2468.0500499999998</v>
      </c>
      <c r="C962" s="3">
        <f t="shared" si="44"/>
        <v>960</v>
      </c>
      <c r="D962" s="3">
        <f t="shared" si="42"/>
        <v>2468.0500499999998</v>
      </c>
      <c r="E962">
        <f t="shared" si="43"/>
        <v>1572.9535138596791</v>
      </c>
    </row>
    <row r="963" spans="1:5" x14ac:dyDescent="0.35">
      <c r="A963" s="4">
        <v>35017</v>
      </c>
      <c r="B963" s="3">
        <v>2471.5900900000001</v>
      </c>
      <c r="C963" s="3">
        <f t="shared" si="44"/>
        <v>961</v>
      </c>
      <c r="D963" s="3">
        <f t="shared" ref="D963:D1026" si="45">B963</f>
        <v>2471.5900900000001</v>
      </c>
      <c r="E963">
        <f t="shared" ref="E963:E1026" si="46">$D$2*EXP($G$3*C963)</f>
        <v>1573.6968694503498</v>
      </c>
    </row>
    <row r="964" spans="1:5" x14ac:dyDescent="0.35">
      <c r="A964" s="4">
        <v>35018</v>
      </c>
      <c r="B964" s="3">
        <v>2473.0500499999998</v>
      </c>
      <c r="C964" s="3">
        <f t="shared" ref="C964:C1027" si="47">C963+1</f>
        <v>962</v>
      </c>
      <c r="D964" s="3">
        <f t="shared" si="45"/>
        <v>2473.0500499999998</v>
      </c>
      <c r="E964">
        <f t="shared" si="46"/>
        <v>1574.4405763403627</v>
      </c>
    </row>
    <row r="965" spans="1:5" x14ac:dyDescent="0.35">
      <c r="A965" s="4">
        <v>35019</v>
      </c>
      <c r="B965" s="3">
        <v>2480.73999</v>
      </c>
      <c r="C965" s="3">
        <f t="shared" si="47"/>
        <v>963</v>
      </c>
      <c r="D965" s="3">
        <f t="shared" si="45"/>
        <v>2480.73999</v>
      </c>
      <c r="E965">
        <f t="shared" si="46"/>
        <v>1575.1846346957361</v>
      </c>
    </row>
    <row r="966" spans="1:5" x14ac:dyDescent="0.35">
      <c r="A966" s="4">
        <v>35020</v>
      </c>
      <c r="B966" s="3">
        <v>2476.0600599999998</v>
      </c>
      <c r="C966" s="3">
        <f t="shared" si="47"/>
        <v>964</v>
      </c>
      <c r="D966" s="3">
        <f t="shared" si="45"/>
        <v>2476.0600599999998</v>
      </c>
      <c r="E966">
        <f t="shared" si="46"/>
        <v>1575.9290446825682</v>
      </c>
    </row>
    <row r="967" spans="1:5" x14ac:dyDescent="0.35">
      <c r="A967" s="4">
        <v>35023</v>
      </c>
      <c r="B967" s="3">
        <v>2474.2800299999999</v>
      </c>
      <c r="C967" s="3">
        <f t="shared" si="47"/>
        <v>965</v>
      </c>
      <c r="D967" s="3">
        <f t="shared" si="45"/>
        <v>2474.2800299999999</v>
      </c>
      <c r="E967">
        <f t="shared" si="46"/>
        <v>1576.6738064670349</v>
      </c>
    </row>
    <row r="968" spans="1:5" x14ac:dyDescent="0.35">
      <c r="A968" s="4">
        <v>35024</v>
      </c>
      <c r="B968" s="3">
        <v>2469.0400399999999</v>
      </c>
      <c r="C968" s="3">
        <f t="shared" si="47"/>
        <v>966</v>
      </c>
      <c r="D968" s="3">
        <f t="shared" si="45"/>
        <v>2469.0400399999999</v>
      </c>
      <c r="E968">
        <f t="shared" si="46"/>
        <v>1577.4189202153909</v>
      </c>
    </row>
    <row r="969" spans="1:5" x14ac:dyDescent="0.35">
      <c r="A969" s="4">
        <v>35025</v>
      </c>
      <c r="B969" s="3">
        <v>2470.5800800000002</v>
      </c>
      <c r="C969" s="3">
        <f t="shared" si="47"/>
        <v>967</v>
      </c>
      <c r="D969" s="3">
        <f t="shared" si="45"/>
        <v>2470.5800800000002</v>
      </c>
      <c r="E969">
        <f t="shared" si="46"/>
        <v>1578.1643860939689</v>
      </c>
    </row>
    <row r="970" spans="1:5" x14ac:dyDescent="0.35">
      <c r="A970" s="4">
        <v>35026</v>
      </c>
      <c r="B970" s="3">
        <v>2470.2800299999999</v>
      </c>
      <c r="C970" s="3">
        <f t="shared" si="47"/>
        <v>968</v>
      </c>
      <c r="D970" s="3">
        <f t="shared" si="45"/>
        <v>2470.2800299999999</v>
      </c>
      <c r="E970">
        <f t="shared" si="46"/>
        <v>1578.9102042691811</v>
      </c>
    </row>
    <row r="971" spans="1:5" x14ac:dyDescent="0.35">
      <c r="A971" s="4">
        <v>35027</v>
      </c>
      <c r="B971" s="3">
        <v>2464.8300800000002</v>
      </c>
      <c r="C971" s="3">
        <f t="shared" si="47"/>
        <v>969</v>
      </c>
      <c r="D971" s="3">
        <f t="shared" si="45"/>
        <v>2464.8300800000002</v>
      </c>
      <c r="E971">
        <f t="shared" si="46"/>
        <v>1579.6563749075178</v>
      </c>
    </row>
    <row r="972" spans="1:5" x14ac:dyDescent="0.35">
      <c r="A972" s="4">
        <v>35030</v>
      </c>
      <c r="B972" s="3">
        <v>2468.23999</v>
      </c>
      <c r="C972" s="3">
        <f t="shared" si="47"/>
        <v>970</v>
      </c>
      <c r="D972" s="3">
        <f t="shared" si="45"/>
        <v>2468.23999</v>
      </c>
      <c r="E972">
        <f t="shared" si="46"/>
        <v>1580.4028981755482</v>
      </c>
    </row>
    <row r="973" spans="1:5" x14ac:dyDescent="0.35">
      <c r="A973" s="4">
        <v>35031</v>
      </c>
      <c r="B973" s="3">
        <v>2472.5600599999998</v>
      </c>
      <c r="C973" s="3">
        <f t="shared" si="47"/>
        <v>971</v>
      </c>
      <c r="D973" s="3">
        <f t="shared" si="45"/>
        <v>2472.5600599999998</v>
      </c>
      <c r="E973">
        <f t="shared" si="46"/>
        <v>1581.1497742399199</v>
      </c>
    </row>
    <row r="974" spans="1:5" x14ac:dyDescent="0.35">
      <c r="A974" s="4">
        <v>35032</v>
      </c>
      <c r="B974" s="3">
        <v>2476.3898899999999</v>
      </c>
      <c r="C974" s="3">
        <f t="shared" si="47"/>
        <v>972</v>
      </c>
      <c r="D974" s="3">
        <f t="shared" si="45"/>
        <v>2476.3898899999999</v>
      </c>
      <c r="E974">
        <f t="shared" si="46"/>
        <v>1581.8970032673594</v>
      </c>
    </row>
    <row r="975" spans="1:5" x14ac:dyDescent="0.35">
      <c r="A975" s="4">
        <v>35033</v>
      </c>
      <c r="B975" s="3">
        <v>2486.0600599999998</v>
      </c>
      <c r="C975" s="3">
        <f t="shared" si="47"/>
        <v>973</v>
      </c>
      <c r="D975" s="3">
        <f t="shared" si="45"/>
        <v>2486.0600599999998</v>
      </c>
      <c r="E975">
        <f t="shared" si="46"/>
        <v>1582.6445854246724</v>
      </c>
    </row>
    <row r="976" spans="1:5" x14ac:dyDescent="0.35">
      <c r="A976" s="4">
        <v>35034</v>
      </c>
      <c r="B976" s="3">
        <v>2492.2900399999999</v>
      </c>
      <c r="C976" s="3">
        <f t="shared" si="47"/>
        <v>974</v>
      </c>
      <c r="D976" s="3">
        <f t="shared" si="45"/>
        <v>2492.2900399999999</v>
      </c>
      <c r="E976">
        <f t="shared" si="46"/>
        <v>1583.392520878743</v>
      </c>
    </row>
    <row r="977" spans="1:5" x14ac:dyDescent="0.35">
      <c r="A977" s="4">
        <v>35037</v>
      </c>
      <c r="B977" s="3">
        <v>2505.7900399999999</v>
      </c>
      <c r="C977" s="3">
        <f t="shared" si="47"/>
        <v>975</v>
      </c>
      <c r="D977" s="3">
        <f t="shared" si="45"/>
        <v>2505.7900399999999</v>
      </c>
      <c r="E977">
        <f t="shared" si="46"/>
        <v>1584.1408097965339</v>
      </c>
    </row>
    <row r="978" spans="1:5" x14ac:dyDescent="0.35">
      <c r="A978" s="4">
        <v>35038</v>
      </c>
      <c r="B978" s="3">
        <v>2519.9699700000001</v>
      </c>
      <c r="C978" s="3">
        <f t="shared" si="47"/>
        <v>976</v>
      </c>
      <c r="D978" s="3">
        <f t="shared" si="45"/>
        <v>2519.9699700000001</v>
      </c>
      <c r="E978">
        <f t="shared" si="46"/>
        <v>1584.8894523450874</v>
      </c>
    </row>
    <row r="979" spans="1:5" x14ac:dyDescent="0.35">
      <c r="A979" s="4">
        <v>35039</v>
      </c>
      <c r="B979" s="3">
        <v>2521.3100599999998</v>
      </c>
      <c r="C979" s="3">
        <f t="shared" si="47"/>
        <v>977</v>
      </c>
      <c r="D979" s="3">
        <f t="shared" si="45"/>
        <v>2521.3100599999998</v>
      </c>
      <c r="E979">
        <f t="shared" si="46"/>
        <v>1585.6384486915242</v>
      </c>
    </row>
    <row r="980" spans="1:5" x14ac:dyDescent="0.35">
      <c r="A980" s="4">
        <v>35040</v>
      </c>
      <c r="B980" s="3">
        <v>2521.1999500000002</v>
      </c>
      <c r="C980" s="3">
        <f t="shared" si="47"/>
        <v>978</v>
      </c>
      <c r="D980" s="3">
        <f t="shared" si="45"/>
        <v>2521.1999500000002</v>
      </c>
      <c r="E980">
        <f t="shared" si="46"/>
        <v>1586.3877990030444</v>
      </c>
    </row>
    <row r="981" spans="1:5" x14ac:dyDescent="0.35">
      <c r="A981" s="4">
        <v>35041</v>
      </c>
      <c r="B981" s="3">
        <v>2527.3300800000002</v>
      </c>
      <c r="C981" s="3">
        <f t="shared" si="47"/>
        <v>979</v>
      </c>
      <c r="D981" s="3">
        <f t="shared" si="45"/>
        <v>2527.3300800000002</v>
      </c>
      <c r="E981">
        <f t="shared" si="46"/>
        <v>1587.1375034469268</v>
      </c>
    </row>
    <row r="982" spans="1:5" x14ac:dyDescent="0.35">
      <c r="A982" s="4">
        <v>35044</v>
      </c>
      <c r="B982" s="3">
        <v>2521.98999</v>
      </c>
      <c r="C982" s="3">
        <f t="shared" si="47"/>
        <v>980</v>
      </c>
      <c r="D982" s="3">
        <f t="shared" si="45"/>
        <v>2521.98999</v>
      </c>
      <c r="E982">
        <f t="shared" si="46"/>
        <v>1587.8875621905293</v>
      </c>
    </row>
    <row r="983" spans="1:5" x14ac:dyDescent="0.35">
      <c r="A983" s="4">
        <v>35045</v>
      </c>
      <c r="B983" s="3">
        <v>2528.1699199999998</v>
      </c>
      <c r="C983" s="3">
        <f t="shared" si="47"/>
        <v>981</v>
      </c>
      <c r="D983" s="3">
        <f t="shared" si="45"/>
        <v>2528.1699199999998</v>
      </c>
      <c r="E983">
        <f t="shared" si="46"/>
        <v>1588.6379754012887</v>
      </c>
    </row>
    <row r="984" spans="1:5" x14ac:dyDescent="0.35">
      <c r="A984" s="4">
        <v>35046</v>
      </c>
      <c r="B984" s="3">
        <v>2525.5200199999999</v>
      </c>
      <c r="C984" s="3">
        <f t="shared" si="47"/>
        <v>982</v>
      </c>
      <c r="D984" s="3">
        <f t="shared" si="45"/>
        <v>2525.5200199999999</v>
      </c>
      <c r="E984">
        <f t="shared" si="46"/>
        <v>1589.3887432467216</v>
      </c>
    </row>
    <row r="985" spans="1:5" x14ac:dyDescent="0.35">
      <c r="A985" s="4">
        <v>35047</v>
      </c>
      <c r="B985" s="3">
        <v>2518.3100599999998</v>
      </c>
      <c r="C985" s="3">
        <f t="shared" si="47"/>
        <v>983</v>
      </c>
      <c r="D985" s="3">
        <f t="shared" si="45"/>
        <v>2518.3100599999998</v>
      </c>
      <c r="E985">
        <f t="shared" si="46"/>
        <v>1590.1398658944231</v>
      </c>
    </row>
    <row r="986" spans="1:5" x14ac:dyDescent="0.35">
      <c r="A986" s="4">
        <v>35048</v>
      </c>
      <c r="B986" s="3">
        <v>2517.7099600000001</v>
      </c>
      <c r="C986" s="3">
        <f t="shared" si="47"/>
        <v>984</v>
      </c>
      <c r="D986" s="3">
        <f t="shared" si="45"/>
        <v>2517.7099600000001</v>
      </c>
      <c r="E986">
        <f t="shared" si="46"/>
        <v>1590.8913435120678</v>
      </c>
    </row>
    <row r="987" spans="1:5" x14ac:dyDescent="0.35">
      <c r="A987" s="4">
        <v>35051</v>
      </c>
      <c r="B987" s="3">
        <v>2514.4599600000001</v>
      </c>
      <c r="C987" s="3">
        <f t="shared" si="47"/>
        <v>985</v>
      </c>
      <c r="D987" s="3">
        <f t="shared" si="45"/>
        <v>2514.4599600000001</v>
      </c>
      <c r="E987">
        <f t="shared" si="46"/>
        <v>1591.6431762674094</v>
      </c>
    </row>
    <row r="988" spans="1:5" x14ac:dyDescent="0.35">
      <c r="A988" s="4">
        <v>35052</v>
      </c>
      <c r="B988" s="3">
        <v>2514.6001000000001</v>
      </c>
      <c r="C988" s="3">
        <f t="shared" si="47"/>
        <v>986</v>
      </c>
      <c r="D988" s="3">
        <f t="shared" si="45"/>
        <v>2514.6001000000001</v>
      </c>
      <c r="E988">
        <f t="shared" si="46"/>
        <v>1592.3953643282812</v>
      </c>
    </row>
    <row r="989" spans="1:5" x14ac:dyDescent="0.35">
      <c r="A989" s="4">
        <v>35053</v>
      </c>
      <c r="B989" s="3">
        <v>2519.9099099999999</v>
      </c>
      <c r="C989" s="3">
        <f t="shared" si="47"/>
        <v>987</v>
      </c>
      <c r="D989" s="3">
        <f t="shared" si="45"/>
        <v>2519.9099099999999</v>
      </c>
      <c r="E989">
        <f t="shared" si="46"/>
        <v>1593.1479078625953</v>
      </c>
    </row>
    <row r="990" spans="1:5" x14ac:dyDescent="0.35">
      <c r="A990" s="4">
        <v>35054</v>
      </c>
      <c r="B990" s="3">
        <v>2521.1899400000002</v>
      </c>
      <c r="C990" s="3">
        <f t="shared" si="47"/>
        <v>988</v>
      </c>
      <c r="D990" s="3">
        <f t="shared" si="45"/>
        <v>2521.1899400000002</v>
      </c>
      <c r="E990">
        <f t="shared" si="46"/>
        <v>1593.9008070383434</v>
      </c>
    </row>
    <row r="991" spans="1:5" x14ac:dyDescent="0.35">
      <c r="A991" s="4">
        <v>35055</v>
      </c>
      <c r="B991" s="3">
        <v>2523.4799800000001</v>
      </c>
      <c r="C991" s="3">
        <f t="shared" si="47"/>
        <v>989</v>
      </c>
      <c r="D991" s="3">
        <f t="shared" si="45"/>
        <v>2523.4799800000001</v>
      </c>
      <c r="E991">
        <f t="shared" si="46"/>
        <v>1594.6540620235969</v>
      </c>
    </row>
    <row r="992" spans="1:5" x14ac:dyDescent="0.35">
      <c r="A992" s="4">
        <v>35058</v>
      </c>
      <c r="B992" s="3">
        <v>2521</v>
      </c>
      <c r="C992" s="3">
        <f t="shared" si="47"/>
        <v>990</v>
      </c>
      <c r="D992" s="3">
        <f t="shared" si="45"/>
        <v>2521</v>
      </c>
      <c r="E992">
        <f t="shared" si="46"/>
        <v>1595.4076729865062</v>
      </c>
    </row>
    <row r="993" spans="1:5" x14ac:dyDescent="0.35">
      <c r="A993" s="4">
        <v>35059</v>
      </c>
      <c r="B993" s="3">
        <v>2518.9599600000001</v>
      </c>
      <c r="C993" s="3">
        <f t="shared" si="47"/>
        <v>991</v>
      </c>
      <c r="D993" s="3">
        <f t="shared" si="45"/>
        <v>2518.9599600000001</v>
      </c>
      <c r="E993">
        <f t="shared" si="46"/>
        <v>1596.1616400953008</v>
      </c>
    </row>
    <row r="994" spans="1:5" x14ac:dyDescent="0.35">
      <c r="A994" s="4">
        <v>35060</v>
      </c>
      <c r="B994" s="3">
        <v>2506.6799299999998</v>
      </c>
      <c r="C994" s="3">
        <f t="shared" si="47"/>
        <v>992</v>
      </c>
      <c r="D994" s="3">
        <f t="shared" si="45"/>
        <v>2506.6799299999998</v>
      </c>
      <c r="E994">
        <f t="shared" si="46"/>
        <v>1596.9159635182912</v>
      </c>
    </row>
    <row r="995" spans="1:5" x14ac:dyDescent="0.35">
      <c r="A995" s="4">
        <v>35061</v>
      </c>
      <c r="B995" s="3">
        <v>2506.0600599999998</v>
      </c>
      <c r="C995" s="3">
        <f t="shared" si="47"/>
        <v>993</v>
      </c>
      <c r="D995" s="3">
        <f t="shared" si="45"/>
        <v>2506.0600599999998</v>
      </c>
      <c r="E995">
        <f t="shared" si="46"/>
        <v>1597.6706434238658</v>
      </c>
    </row>
    <row r="996" spans="1:5" x14ac:dyDescent="0.35">
      <c r="A996" s="4">
        <v>35062</v>
      </c>
      <c r="B996" s="3">
        <v>2522.0400399999999</v>
      </c>
      <c r="C996" s="3">
        <f t="shared" si="47"/>
        <v>994</v>
      </c>
      <c r="D996" s="3">
        <f t="shared" si="45"/>
        <v>2522.0400399999999</v>
      </c>
      <c r="E996">
        <f t="shared" si="46"/>
        <v>1598.4256799804934</v>
      </c>
    </row>
    <row r="997" spans="1:5" x14ac:dyDescent="0.35">
      <c r="A997" s="4">
        <v>35066</v>
      </c>
      <c r="B997" s="3">
        <v>2519.1799299999998</v>
      </c>
      <c r="C997" s="3">
        <f t="shared" si="47"/>
        <v>995</v>
      </c>
      <c r="D997" s="3">
        <f t="shared" si="45"/>
        <v>2519.1799299999998</v>
      </c>
      <c r="E997">
        <f t="shared" si="46"/>
        <v>1599.1810733567218</v>
      </c>
    </row>
    <row r="998" spans="1:5" x14ac:dyDescent="0.35">
      <c r="A998" s="4">
        <v>35067</v>
      </c>
      <c r="B998" s="3">
        <v>2509.8000499999998</v>
      </c>
      <c r="C998" s="3">
        <f t="shared" si="47"/>
        <v>996</v>
      </c>
      <c r="D998" s="3">
        <f t="shared" si="45"/>
        <v>2509.8000499999998</v>
      </c>
      <c r="E998">
        <f t="shared" si="46"/>
        <v>1599.9368237211797</v>
      </c>
    </row>
    <row r="999" spans="1:5" x14ac:dyDescent="0.35">
      <c r="A999" s="4">
        <v>35068</v>
      </c>
      <c r="B999" s="3">
        <v>2504.8998999999999</v>
      </c>
      <c r="C999" s="3">
        <f t="shared" si="47"/>
        <v>997</v>
      </c>
      <c r="D999" s="3">
        <f t="shared" si="45"/>
        <v>2504.8998999999999</v>
      </c>
      <c r="E999">
        <f t="shared" si="46"/>
        <v>1600.6929312425741</v>
      </c>
    </row>
    <row r="1000" spans="1:5" x14ac:dyDescent="0.35">
      <c r="A1000" s="4">
        <v>35069</v>
      </c>
      <c r="B1000" s="3">
        <v>2500.4199199999998</v>
      </c>
      <c r="C1000" s="3">
        <f t="shared" si="47"/>
        <v>998</v>
      </c>
      <c r="D1000" s="3">
        <f t="shared" si="45"/>
        <v>2500.4199199999998</v>
      </c>
      <c r="E1000">
        <f t="shared" si="46"/>
        <v>1601.4493960896928</v>
      </c>
    </row>
    <row r="1001" spans="1:5" x14ac:dyDescent="0.35">
      <c r="A1001" s="4">
        <v>35072</v>
      </c>
      <c r="B1001" s="3">
        <v>2501.6101100000001</v>
      </c>
      <c r="C1001" s="3">
        <f t="shared" si="47"/>
        <v>999</v>
      </c>
      <c r="D1001" s="3">
        <f t="shared" si="45"/>
        <v>2501.6101100000001</v>
      </c>
      <c r="E1001">
        <f t="shared" si="46"/>
        <v>1602.2062184314025</v>
      </c>
    </row>
    <row r="1002" spans="1:5" x14ac:dyDescent="0.35">
      <c r="A1002" s="4">
        <v>35073</v>
      </c>
      <c r="B1002" s="3">
        <v>2508.12012</v>
      </c>
      <c r="C1002" s="3">
        <f t="shared" si="47"/>
        <v>1000</v>
      </c>
      <c r="D1002" s="3">
        <f t="shared" si="45"/>
        <v>2508.12012</v>
      </c>
      <c r="E1002">
        <f t="shared" si="46"/>
        <v>1602.9633984366501</v>
      </c>
    </row>
    <row r="1003" spans="1:5" x14ac:dyDescent="0.35">
      <c r="A1003" s="4">
        <v>35074</v>
      </c>
      <c r="B1003" s="3">
        <v>2501.75</v>
      </c>
      <c r="C1003" s="3">
        <f t="shared" si="47"/>
        <v>1001</v>
      </c>
      <c r="D1003" s="3">
        <f t="shared" si="45"/>
        <v>2501.75</v>
      </c>
      <c r="E1003">
        <f t="shared" si="46"/>
        <v>1603.7209362744625</v>
      </c>
    </row>
    <row r="1004" spans="1:5" x14ac:dyDescent="0.35">
      <c r="A1004" s="4">
        <v>35076</v>
      </c>
      <c r="B1004" s="3">
        <v>2499.3200700000002</v>
      </c>
      <c r="C1004" s="3">
        <f t="shared" si="47"/>
        <v>1002</v>
      </c>
      <c r="D1004" s="3">
        <f t="shared" si="45"/>
        <v>2499.3200700000002</v>
      </c>
      <c r="E1004">
        <f t="shared" si="46"/>
        <v>1604.4788321139461</v>
      </c>
    </row>
    <row r="1005" spans="1:5" x14ac:dyDescent="0.35">
      <c r="A1005" s="4">
        <v>35079</v>
      </c>
      <c r="B1005" s="3">
        <v>2502.7099600000001</v>
      </c>
      <c r="C1005" s="3">
        <f t="shared" si="47"/>
        <v>1003</v>
      </c>
      <c r="D1005" s="3">
        <f t="shared" si="45"/>
        <v>2502.7099600000001</v>
      </c>
      <c r="E1005">
        <f t="shared" si="46"/>
        <v>1605.2370861242875</v>
      </c>
    </row>
    <row r="1006" spans="1:5" x14ac:dyDescent="0.35">
      <c r="A1006" s="4">
        <v>35080</v>
      </c>
      <c r="B1006" s="3">
        <v>2501.9499500000002</v>
      </c>
      <c r="C1006" s="3">
        <f t="shared" si="47"/>
        <v>1004</v>
      </c>
      <c r="D1006" s="3">
        <f t="shared" si="45"/>
        <v>2501.9499500000002</v>
      </c>
      <c r="E1006">
        <f t="shared" si="46"/>
        <v>1605.9956984747532</v>
      </c>
    </row>
    <row r="1007" spans="1:5" x14ac:dyDescent="0.35">
      <c r="A1007" s="4">
        <v>35081</v>
      </c>
      <c r="B1007" s="3">
        <v>2502.26001</v>
      </c>
      <c r="C1007" s="3">
        <f t="shared" si="47"/>
        <v>1005</v>
      </c>
      <c r="D1007" s="3">
        <f t="shared" si="45"/>
        <v>2502.26001</v>
      </c>
      <c r="E1007">
        <f t="shared" si="46"/>
        <v>1606.7546693346899</v>
      </c>
    </row>
    <row r="1008" spans="1:5" x14ac:dyDescent="0.35">
      <c r="A1008" s="4">
        <v>35082</v>
      </c>
      <c r="B1008" s="3">
        <v>2505.0300299999999</v>
      </c>
      <c r="C1008" s="3">
        <f t="shared" si="47"/>
        <v>1006</v>
      </c>
      <c r="D1008" s="3">
        <f t="shared" si="45"/>
        <v>2505.0300299999999</v>
      </c>
      <c r="E1008">
        <f t="shared" si="46"/>
        <v>1607.5139988735241</v>
      </c>
    </row>
    <row r="1009" spans="1:5" x14ac:dyDescent="0.35">
      <c r="A1009" s="4">
        <v>35083</v>
      </c>
      <c r="B1009" s="3">
        <v>2502.6899400000002</v>
      </c>
      <c r="C1009" s="3">
        <f t="shared" si="47"/>
        <v>1007</v>
      </c>
      <c r="D1009" s="3">
        <f t="shared" si="45"/>
        <v>2502.6899400000002</v>
      </c>
      <c r="E1009">
        <f t="shared" si="46"/>
        <v>1608.2736872607618</v>
      </c>
    </row>
    <row r="1010" spans="1:5" x14ac:dyDescent="0.35">
      <c r="A1010" s="4">
        <v>35086</v>
      </c>
      <c r="B1010" s="3">
        <v>2502.3601100000001</v>
      </c>
      <c r="C1010" s="3">
        <f t="shared" si="47"/>
        <v>1008</v>
      </c>
      <c r="D1010" s="3">
        <f t="shared" si="45"/>
        <v>2502.3601100000001</v>
      </c>
      <c r="E1010">
        <f t="shared" si="46"/>
        <v>1609.0337346659903</v>
      </c>
    </row>
    <row r="1011" spans="1:5" x14ac:dyDescent="0.35">
      <c r="A1011" s="4">
        <v>35087</v>
      </c>
      <c r="B1011" s="3">
        <v>2506.3501000000001</v>
      </c>
      <c r="C1011" s="3">
        <f t="shared" si="47"/>
        <v>1009</v>
      </c>
      <c r="D1011" s="3">
        <f t="shared" si="45"/>
        <v>2506.3501000000001</v>
      </c>
      <c r="E1011">
        <f t="shared" si="46"/>
        <v>1609.7941412588764</v>
      </c>
    </row>
    <row r="1012" spans="1:5" x14ac:dyDescent="0.35">
      <c r="A1012" s="4">
        <v>35088</v>
      </c>
      <c r="B1012" s="3">
        <v>2504.2199700000001</v>
      </c>
      <c r="C1012" s="3">
        <f t="shared" si="47"/>
        <v>1010</v>
      </c>
      <c r="D1012" s="3">
        <f t="shared" si="45"/>
        <v>2504.2199700000001</v>
      </c>
      <c r="E1012">
        <f t="shared" si="46"/>
        <v>1610.5549072091665</v>
      </c>
    </row>
    <row r="1013" spans="1:5" x14ac:dyDescent="0.35">
      <c r="A1013" s="4">
        <v>35089</v>
      </c>
      <c r="B1013" s="3">
        <v>2507.37988</v>
      </c>
      <c r="C1013" s="3">
        <f t="shared" si="47"/>
        <v>1011</v>
      </c>
      <c r="D1013" s="3">
        <f t="shared" si="45"/>
        <v>2507.37988</v>
      </c>
      <c r="E1013">
        <f t="shared" si="46"/>
        <v>1611.3160326866885</v>
      </c>
    </row>
    <row r="1014" spans="1:5" x14ac:dyDescent="0.35">
      <c r="A1014" s="4">
        <v>35090</v>
      </c>
      <c r="B1014" s="3">
        <v>2501.76001</v>
      </c>
      <c r="C1014" s="3">
        <f t="shared" si="47"/>
        <v>1012</v>
      </c>
      <c r="D1014" s="3">
        <f t="shared" si="45"/>
        <v>2501.76001</v>
      </c>
      <c r="E1014">
        <f t="shared" si="46"/>
        <v>1612.0775178613496</v>
      </c>
    </row>
    <row r="1015" spans="1:5" x14ac:dyDescent="0.35">
      <c r="A1015" s="4">
        <v>35093</v>
      </c>
      <c r="B1015" s="3">
        <v>2510.8200700000002</v>
      </c>
      <c r="C1015" s="3">
        <f t="shared" si="47"/>
        <v>1013</v>
      </c>
      <c r="D1015" s="3">
        <f t="shared" si="45"/>
        <v>2510.8200700000002</v>
      </c>
      <c r="E1015">
        <f t="shared" si="46"/>
        <v>1612.8393629031375</v>
      </c>
    </row>
    <row r="1016" spans="1:5" x14ac:dyDescent="0.35">
      <c r="A1016" s="4">
        <v>35094</v>
      </c>
      <c r="B1016" s="3">
        <v>2515.9499500000002</v>
      </c>
      <c r="C1016" s="3">
        <f t="shared" si="47"/>
        <v>1014</v>
      </c>
      <c r="D1016" s="3">
        <f t="shared" si="45"/>
        <v>2515.9499500000002</v>
      </c>
      <c r="E1016">
        <f t="shared" si="46"/>
        <v>1613.6015679821205</v>
      </c>
    </row>
    <row r="1017" spans="1:5" x14ac:dyDescent="0.35">
      <c r="A1017" s="4">
        <v>35095</v>
      </c>
      <c r="B1017" s="3">
        <v>2519.4099099999999</v>
      </c>
      <c r="C1017" s="3">
        <f t="shared" si="47"/>
        <v>1015</v>
      </c>
      <c r="D1017" s="3">
        <f t="shared" si="45"/>
        <v>2519.4099099999999</v>
      </c>
      <c r="E1017">
        <f t="shared" si="46"/>
        <v>1614.3641332684469</v>
      </c>
    </row>
    <row r="1018" spans="1:5" x14ac:dyDescent="0.35">
      <c r="A1018" s="4">
        <v>35096</v>
      </c>
      <c r="B1018" s="3">
        <v>2528.9499500000002</v>
      </c>
      <c r="C1018" s="3">
        <f t="shared" si="47"/>
        <v>1016</v>
      </c>
      <c r="D1018" s="3">
        <f t="shared" si="45"/>
        <v>2528.9499500000002</v>
      </c>
      <c r="E1018">
        <f t="shared" si="46"/>
        <v>1615.127058932346</v>
      </c>
    </row>
    <row r="1019" spans="1:5" x14ac:dyDescent="0.35">
      <c r="A1019" s="4">
        <v>35097</v>
      </c>
      <c r="B1019" s="3">
        <v>2534.0700700000002</v>
      </c>
      <c r="C1019" s="3">
        <f t="shared" si="47"/>
        <v>1017</v>
      </c>
      <c r="D1019" s="3">
        <f t="shared" si="45"/>
        <v>2534.0700700000002</v>
      </c>
      <c r="E1019">
        <f t="shared" si="46"/>
        <v>1615.8903451441267</v>
      </c>
    </row>
    <row r="1020" spans="1:5" x14ac:dyDescent="0.35">
      <c r="A1020" s="4">
        <v>35100</v>
      </c>
      <c r="B1020" s="3">
        <v>2535.7800299999999</v>
      </c>
      <c r="C1020" s="3">
        <f t="shared" si="47"/>
        <v>1018</v>
      </c>
      <c r="D1020" s="3">
        <f t="shared" si="45"/>
        <v>2535.7800299999999</v>
      </c>
      <c r="E1020">
        <f t="shared" si="46"/>
        <v>1616.6539920741789</v>
      </c>
    </row>
    <row r="1021" spans="1:5" x14ac:dyDescent="0.35">
      <c r="A1021" s="4">
        <v>35101</v>
      </c>
      <c r="B1021" s="3">
        <v>2539.7700199999999</v>
      </c>
      <c r="C1021" s="3">
        <f t="shared" si="47"/>
        <v>1019</v>
      </c>
      <c r="D1021" s="3">
        <f t="shared" si="45"/>
        <v>2539.7700199999999</v>
      </c>
      <c r="E1021">
        <f t="shared" si="46"/>
        <v>1617.4179998929731</v>
      </c>
    </row>
    <row r="1022" spans="1:5" x14ac:dyDescent="0.35">
      <c r="A1022" s="4">
        <v>35102</v>
      </c>
      <c r="B1022" s="3">
        <v>2538.8300800000002</v>
      </c>
      <c r="C1022" s="3">
        <f t="shared" si="47"/>
        <v>1020</v>
      </c>
      <c r="D1022" s="3">
        <f t="shared" si="45"/>
        <v>2538.8300800000002</v>
      </c>
      <c r="E1022">
        <f t="shared" si="46"/>
        <v>1618.1823687710601</v>
      </c>
    </row>
    <row r="1023" spans="1:5" x14ac:dyDescent="0.35">
      <c r="A1023" s="4">
        <v>35103</v>
      </c>
      <c r="B1023" s="3">
        <v>2533.4499500000002</v>
      </c>
      <c r="C1023" s="3">
        <f t="shared" si="47"/>
        <v>1021</v>
      </c>
      <c r="D1023" s="3">
        <f t="shared" si="45"/>
        <v>2533.4499500000002</v>
      </c>
      <c r="E1023">
        <f t="shared" si="46"/>
        <v>1618.9470988790715</v>
      </c>
    </row>
    <row r="1024" spans="1:5" x14ac:dyDescent="0.35">
      <c r="A1024" s="4">
        <v>35104</v>
      </c>
      <c r="B1024" s="3">
        <v>2532.48999</v>
      </c>
      <c r="C1024" s="3">
        <f t="shared" si="47"/>
        <v>1022</v>
      </c>
      <c r="D1024" s="3">
        <f t="shared" si="45"/>
        <v>2532.48999</v>
      </c>
      <c r="E1024">
        <f t="shared" si="46"/>
        <v>1619.7121903877196</v>
      </c>
    </row>
    <row r="1025" spans="1:5" x14ac:dyDescent="0.35">
      <c r="A1025" s="4">
        <v>35107</v>
      </c>
      <c r="B1025" s="3">
        <v>2532.8998999999999</v>
      </c>
      <c r="C1025" s="3">
        <f t="shared" si="47"/>
        <v>1023</v>
      </c>
      <c r="D1025" s="3">
        <f t="shared" si="45"/>
        <v>2532.8998999999999</v>
      </c>
      <c r="E1025">
        <f t="shared" si="46"/>
        <v>1620.477643467797</v>
      </c>
    </row>
    <row r="1026" spans="1:5" x14ac:dyDescent="0.35">
      <c r="A1026" s="4">
        <v>35108</v>
      </c>
      <c r="B1026" s="3">
        <v>2537.1599099999999</v>
      </c>
      <c r="C1026" s="3">
        <f t="shared" si="47"/>
        <v>1024</v>
      </c>
      <c r="D1026" s="3">
        <f t="shared" si="45"/>
        <v>2537.1599099999999</v>
      </c>
      <c r="E1026">
        <f t="shared" si="46"/>
        <v>1621.2434582901772</v>
      </c>
    </row>
    <row r="1027" spans="1:5" x14ac:dyDescent="0.35">
      <c r="A1027" s="4">
        <v>35109</v>
      </c>
      <c r="B1027" s="3">
        <v>2538.2700199999999</v>
      </c>
      <c r="C1027" s="3">
        <f t="shared" si="47"/>
        <v>1025</v>
      </c>
      <c r="D1027" s="3">
        <f t="shared" ref="D1027:D1090" si="48">B1027</f>
        <v>2538.2700199999999</v>
      </c>
      <c r="E1027">
        <f t="shared" ref="E1027:E1090" si="49">$D$2*EXP($G$3*C1027)</f>
        <v>1622.0096350258145</v>
      </c>
    </row>
    <row r="1028" spans="1:5" x14ac:dyDescent="0.35">
      <c r="A1028" s="4">
        <v>35110</v>
      </c>
      <c r="B1028" s="3">
        <v>2539.25</v>
      </c>
      <c r="C1028" s="3">
        <f t="shared" ref="C1028:C1091" si="50">C1027+1</f>
        <v>1026</v>
      </c>
      <c r="D1028" s="3">
        <f t="shared" si="48"/>
        <v>2539.25</v>
      </c>
      <c r="E1028">
        <f t="shared" si="49"/>
        <v>1622.7761738457443</v>
      </c>
    </row>
    <row r="1029" spans="1:5" x14ac:dyDescent="0.35">
      <c r="A1029" s="4">
        <v>35111</v>
      </c>
      <c r="B1029" s="3">
        <v>2543.1699199999998</v>
      </c>
      <c r="C1029" s="3">
        <f t="shared" si="50"/>
        <v>1027</v>
      </c>
      <c r="D1029" s="3">
        <f t="shared" si="48"/>
        <v>2543.1699199999998</v>
      </c>
      <c r="E1029">
        <f t="shared" si="49"/>
        <v>1623.5430749210825</v>
      </c>
    </row>
    <row r="1030" spans="1:5" x14ac:dyDescent="0.35">
      <c r="A1030" s="4">
        <v>35114</v>
      </c>
      <c r="B1030" s="3">
        <v>2542.5300299999999</v>
      </c>
      <c r="C1030" s="3">
        <f t="shared" si="50"/>
        <v>1028</v>
      </c>
      <c r="D1030" s="3">
        <f t="shared" si="48"/>
        <v>2542.5300299999999</v>
      </c>
      <c r="E1030">
        <f t="shared" si="49"/>
        <v>1624.3103384230255</v>
      </c>
    </row>
    <row r="1031" spans="1:5" x14ac:dyDescent="0.35">
      <c r="A1031" s="4">
        <v>35117</v>
      </c>
      <c r="B1031" s="3">
        <v>2540</v>
      </c>
      <c r="C1031" s="3">
        <f t="shared" si="50"/>
        <v>1029</v>
      </c>
      <c r="D1031" s="3">
        <f t="shared" si="48"/>
        <v>2540</v>
      </c>
      <c r="E1031">
        <f t="shared" si="49"/>
        <v>1625.0779645228508</v>
      </c>
    </row>
    <row r="1032" spans="1:5" x14ac:dyDescent="0.35">
      <c r="A1032" s="4">
        <v>35118</v>
      </c>
      <c r="B1032" s="3">
        <v>2540.26001</v>
      </c>
      <c r="C1032" s="3">
        <f t="shared" si="50"/>
        <v>1030</v>
      </c>
      <c r="D1032" s="3">
        <f t="shared" si="48"/>
        <v>2540.26001</v>
      </c>
      <c r="E1032">
        <f t="shared" si="49"/>
        <v>1625.8459533919179</v>
      </c>
    </row>
    <row r="1033" spans="1:5" x14ac:dyDescent="0.35">
      <c r="A1033" s="4">
        <v>35121</v>
      </c>
      <c r="B1033" s="3">
        <v>2544.0300299999999</v>
      </c>
      <c r="C1033" s="3">
        <f t="shared" si="50"/>
        <v>1031</v>
      </c>
      <c r="D1033" s="3">
        <f t="shared" si="48"/>
        <v>2544.0300299999999</v>
      </c>
      <c r="E1033">
        <f t="shared" si="49"/>
        <v>1626.614305201666</v>
      </c>
    </row>
    <row r="1034" spans="1:5" x14ac:dyDescent="0.35">
      <c r="A1034" s="4">
        <v>35122</v>
      </c>
      <c r="B1034" s="3">
        <v>2553.4199199999998</v>
      </c>
      <c r="C1034" s="3">
        <f t="shared" si="50"/>
        <v>1032</v>
      </c>
      <c r="D1034" s="3">
        <f t="shared" si="48"/>
        <v>2553.4199199999998</v>
      </c>
      <c r="E1034">
        <f t="shared" si="49"/>
        <v>1627.3830201236153</v>
      </c>
    </row>
    <row r="1035" spans="1:5" x14ac:dyDescent="0.35">
      <c r="A1035" s="4">
        <v>35123</v>
      </c>
      <c r="B1035" s="3">
        <v>2554.8998999999999</v>
      </c>
      <c r="C1035" s="3">
        <f t="shared" si="50"/>
        <v>1033</v>
      </c>
      <c r="D1035" s="3">
        <f t="shared" si="48"/>
        <v>2554.8998999999999</v>
      </c>
      <c r="E1035">
        <f t="shared" si="49"/>
        <v>1628.1520983293681</v>
      </c>
    </row>
    <row r="1036" spans="1:5" x14ac:dyDescent="0.35">
      <c r="A1036" s="4">
        <v>35124</v>
      </c>
      <c r="B1036" s="3">
        <v>2555.8000499999998</v>
      </c>
      <c r="C1036" s="3">
        <f t="shared" si="50"/>
        <v>1034</v>
      </c>
      <c r="D1036" s="3">
        <f t="shared" si="48"/>
        <v>2555.8000499999998</v>
      </c>
      <c r="E1036">
        <f t="shared" si="49"/>
        <v>1628.9215399906068</v>
      </c>
    </row>
    <row r="1037" spans="1:5" x14ac:dyDescent="0.35">
      <c r="A1037" s="4">
        <v>35125</v>
      </c>
      <c r="B1037" s="3">
        <v>2560.5400399999999</v>
      </c>
      <c r="C1037" s="3">
        <f t="shared" si="50"/>
        <v>1035</v>
      </c>
      <c r="D1037" s="3">
        <f t="shared" si="48"/>
        <v>2560.5400399999999</v>
      </c>
      <c r="E1037">
        <f t="shared" si="49"/>
        <v>1629.6913452790957</v>
      </c>
    </row>
    <row r="1038" spans="1:5" x14ac:dyDescent="0.35">
      <c r="A1038" s="4">
        <v>35128</v>
      </c>
      <c r="B1038" s="3">
        <v>2568.76001</v>
      </c>
      <c r="C1038" s="3">
        <f t="shared" si="50"/>
        <v>1036</v>
      </c>
      <c r="D1038" s="3">
        <f t="shared" si="48"/>
        <v>2568.76001</v>
      </c>
      <c r="E1038">
        <f t="shared" si="49"/>
        <v>1630.4615143666792</v>
      </c>
    </row>
    <row r="1039" spans="1:5" x14ac:dyDescent="0.35">
      <c r="A1039" s="4">
        <v>35129</v>
      </c>
      <c r="B1039" s="3">
        <v>2563.73999</v>
      </c>
      <c r="C1039" s="3">
        <f t="shared" si="50"/>
        <v>1037</v>
      </c>
      <c r="D1039" s="3">
        <f t="shared" si="48"/>
        <v>2563.73999</v>
      </c>
      <c r="E1039">
        <f t="shared" si="49"/>
        <v>1631.2320474252845</v>
      </c>
    </row>
    <row r="1040" spans="1:5" x14ac:dyDescent="0.35">
      <c r="A1040" s="4">
        <v>35130</v>
      </c>
      <c r="B1040" s="3">
        <v>2559.98999</v>
      </c>
      <c r="C1040" s="3">
        <f t="shared" si="50"/>
        <v>1038</v>
      </c>
      <c r="D1040" s="3">
        <f t="shared" si="48"/>
        <v>2559.98999</v>
      </c>
      <c r="E1040">
        <f t="shared" si="49"/>
        <v>1632.0029446269186</v>
      </c>
    </row>
    <row r="1041" spans="1:5" x14ac:dyDescent="0.35">
      <c r="A1041" s="4">
        <v>35131</v>
      </c>
      <c r="B1041" s="3">
        <v>2570.5800800000002</v>
      </c>
      <c r="C1041" s="3">
        <f t="shared" si="50"/>
        <v>1039</v>
      </c>
      <c r="D1041" s="3">
        <f t="shared" si="48"/>
        <v>2570.5800800000002</v>
      </c>
      <c r="E1041">
        <f t="shared" si="49"/>
        <v>1632.7742061436704</v>
      </c>
    </row>
    <row r="1042" spans="1:5" x14ac:dyDescent="0.35">
      <c r="A1042" s="4">
        <v>35132</v>
      </c>
      <c r="B1042" s="3">
        <v>2577.6999500000002</v>
      </c>
      <c r="C1042" s="3">
        <f t="shared" si="50"/>
        <v>1040</v>
      </c>
      <c r="D1042" s="3">
        <f t="shared" si="48"/>
        <v>2577.6999500000002</v>
      </c>
      <c r="E1042">
        <f t="shared" si="49"/>
        <v>1633.5458321477104</v>
      </c>
    </row>
    <row r="1043" spans="1:5" x14ac:dyDescent="0.35">
      <c r="A1043" s="4">
        <v>35135</v>
      </c>
      <c r="B1043" s="3">
        <v>2577.7099600000001</v>
      </c>
      <c r="C1043" s="3">
        <f t="shared" si="50"/>
        <v>1041</v>
      </c>
      <c r="D1043" s="3">
        <f t="shared" si="48"/>
        <v>2577.7099600000001</v>
      </c>
      <c r="E1043">
        <f t="shared" si="49"/>
        <v>1634.3178228112897</v>
      </c>
    </row>
    <row r="1044" spans="1:5" x14ac:dyDescent="0.35">
      <c r="A1044" s="4">
        <v>35136</v>
      </c>
      <c r="B1044" s="3">
        <v>2578.7900399999999</v>
      </c>
      <c r="C1044" s="3">
        <f t="shared" si="50"/>
        <v>1042</v>
      </c>
      <c r="D1044" s="3">
        <f t="shared" si="48"/>
        <v>2578.7900399999999</v>
      </c>
      <c r="E1044">
        <f t="shared" si="49"/>
        <v>1635.0901783067416</v>
      </c>
    </row>
    <row r="1045" spans="1:5" x14ac:dyDescent="0.35">
      <c r="A1045" s="4">
        <v>35137</v>
      </c>
      <c r="B1045" s="3">
        <v>2575.87988</v>
      </c>
      <c r="C1045" s="3">
        <f t="shared" si="50"/>
        <v>1043</v>
      </c>
      <c r="D1045" s="3">
        <f t="shared" si="48"/>
        <v>2575.87988</v>
      </c>
      <c r="E1045">
        <f t="shared" si="49"/>
        <v>1635.86289880648</v>
      </c>
    </row>
    <row r="1046" spans="1:5" x14ac:dyDescent="0.35">
      <c r="A1046" s="4">
        <v>35138</v>
      </c>
      <c r="B1046" s="3">
        <v>2577.3400900000001</v>
      </c>
      <c r="C1046" s="3">
        <f t="shared" si="50"/>
        <v>1044</v>
      </c>
      <c r="D1046" s="3">
        <f t="shared" si="48"/>
        <v>2577.3400900000001</v>
      </c>
      <c r="E1046">
        <f t="shared" si="49"/>
        <v>1636.6359844830015</v>
      </c>
    </row>
    <row r="1047" spans="1:5" x14ac:dyDescent="0.35">
      <c r="A1047" s="4">
        <v>35139</v>
      </c>
      <c r="B1047" s="3">
        <v>2585.9199199999998</v>
      </c>
      <c r="C1047" s="3">
        <f t="shared" si="50"/>
        <v>1045</v>
      </c>
      <c r="D1047" s="3">
        <f t="shared" si="48"/>
        <v>2585.9199199999998</v>
      </c>
      <c r="E1047">
        <f t="shared" si="49"/>
        <v>1637.4094355088828</v>
      </c>
    </row>
    <row r="1048" spans="1:5" x14ac:dyDescent="0.35">
      <c r="A1048" s="4">
        <v>35142</v>
      </c>
      <c r="B1048" s="3">
        <v>2591.5600599999998</v>
      </c>
      <c r="C1048" s="3">
        <f t="shared" si="50"/>
        <v>1046</v>
      </c>
      <c r="D1048" s="3">
        <f t="shared" si="48"/>
        <v>2591.5600599999998</v>
      </c>
      <c r="E1048">
        <f t="shared" si="49"/>
        <v>1638.1832520567832</v>
      </c>
    </row>
    <row r="1049" spans="1:5" x14ac:dyDescent="0.35">
      <c r="A1049" s="4">
        <v>35143</v>
      </c>
      <c r="B1049" s="3">
        <v>2595.1799299999998</v>
      </c>
      <c r="C1049" s="3">
        <f t="shared" si="50"/>
        <v>1047</v>
      </c>
      <c r="D1049" s="3">
        <f t="shared" si="48"/>
        <v>2595.1799299999998</v>
      </c>
      <c r="E1049">
        <f t="shared" si="49"/>
        <v>1638.9574342994431</v>
      </c>
    </row>
    <row r="1050" spans="1:5" x14ac:dyDescent="0.35">
      <c r="A1050" s="4">
        <v>35144</v>
      </c>
      <c r="B1050" s="3">
        <v>2602.75</v>
      </c>
      <c r="C1050" s="3">
        <f t="shared" si="50"/>
        <v>1048</v>
      </c>
      <c r="D1050" s="3">
        <f t="shared" si="48"/>
        <v>2602.75</v>
      </c>
      <c r="E1050">
        <f t="shared" si="49"/>
        <v>1639.7319824096846</v>
      </c>
    </row>
    <row r="1051" spans="1:5" x14ac:dyDescent="0.35">
      <c r="A1051" s="4">
        <v>35145</v>
      </c>
      <c r="B1051" s="3">
        <v>2620.26001</v>
      </c>
      <c r="C1051" s="3">
        <f t="shared" si="50"/>
        <v>1049</v>
      </c>
      <c r="D1051" s="3">
        <f t="shared" si="48"/>
        <v>2620.26001</v>
      </c>
      <c r="E1051">
        <f t="shared" si="49"/>
        <v>1640.5068965604119</v>
      </c>
    </row>
    <row r="1052" spans="1:5" x14ac:dyDescent="0.35">
      <c r="A1052" s="4">
        <v>35146</v>
      </c>
      <c r="B1052" s="3">
        <v>2619.6498999999999</v>
      </c>
      <c r="C1052" s="3">
        <f t="shared" si="50"/>
        <v>1050</v>
      </c>
      <c r="D1052" s="3">
        <f t="shared" si="48"/>
        <v>2619.6498999999999</v>
      </c>
      <c r="E1052">
        <f t="shared" si="49"/>
        <v>1641.2821769246102</v>
      </c>
    </row>
    <row r="1053" spans="1:5" x14ac:dyDescent="0.35">
      <c r="A1053" s="4">
        <v>35149</v>
      </c>
      <c r="B1053" s="3">
        <v>2645.1101100000001</v>
      </c>
      <c r="C1053" s="3">
        <f t="shared" si="50"/>
        <v>1051</v>
      </c>
      <c r="D1053" s="3">
        <f t="shared" si="48"/>
        <v>2645.1101100000001</v>
      </c>
      <c r="E1053">
        <f t="shared" si="49"/>
        <v>1642.057823675347</v>
      </c>
    </row>
    <row r="1054" spans="1:5" x14ac:dyDescent="0.35">
      <c r="A1054" s="4">
        <v>35150</v>
      </c>
      <c r="B1054" s="3">
        <v>2640</v>
      </c>
      <c r="C1054" s="3">
        <f t="shared" si="50"/>
        <v>1052</v>
      </c>
      <c r="D1054" s="3">
        <f t="shared" si="48"/>
        <v>2640</v>
      </c>
      <c r="E1054">
        <f t="shared" si="49"/>
        <v>1642.8338369857713</v>
      </c>
    </row>
    <row r="1055" spans="1:5" x14ac:dyDescent="0.35">
      <c r="A1055" s="4">
        <v>35151</v>
      </c>
      <c r="B1055" s="3">
        <v>2629.37012</v>
      </c>
      <c r="C1055" s="3">
        <f t="shared" si="50"/>
        <v>1053</v>
      </c>
      <c r="D1055" s="3">
        <f t="shared" si="48"/>
        <v>2629.37012</v>
      </c>
      <c r="E1055">
        <f t="shared" si="49"/>
        <v>1643.610217029114</v>
      </c>
    </row>
    <row r="1056" spans="1:5" x14ac:dyDescent="0.35">
      <c r="A1056" s="4">
        <v>35152</v>
      </c>
      <c r="B1056" s="3">
        <v>2627.2199700000001</v>
      </c>
      <c r="C1056" s="3">
        <f t="shared" si="50"/>
        <v>1054</v>
      </c>
      <c r="D1056" s="3">
        <f t="shared" si="48"/>
        <v>2627.2199700000001</v>
      </c>
      <c r="E1056">
        <f t="shared" si="49"/>
        <v>1644.3869639786883</v>
      </c>
    </row>
    <row r="1057" spans="1:5" x14ac:dyDescent="0.35">
      <c r="A1057" s="4">
        <v>35153</v>
      </c>
      <c r="B1057" s="3">
        <v>2631.76001</v>
      </c>
      <c r="C1057" s="3">
        <f t="shared" si="50"/>
        <v>1055</v>
      </c>
      <c r="D1057" s="3">
        <f t="shared" si="48"/>
        <v>2631.76001</v>
      </c>
      <c r="E1057">
        <f t="shared" si="49"/>
        <v>1645.1640780078881</v>
      </c>
    </row>
    <row r="1058" spans="1:5" x14ac:dyDescent="0.35">
      <c r="A1058" s="4">
        <v>35156</v>
      </c>
      <c r="B1058" s="3">
        <v>2634.1599099999999</v>
      </c>
      <c r="C1058" s="3">
        <f t="shared" si="50"/>
        <v>1056</v>
      </c>
      <c r="D1058" s="3">
        <f t="shared" si="48"/>
        <v>2634.1599099999999</v>
      </c>
      <c r="E1058">
        <f t="shared" si="49"/>
        <v>1645.9415592901908</v>
      </c>
    </row>
    <row r="1059" spans="1:5" x14ac:dyDescent="0.35">
      <c r="A1059" s="4">
        <v>35157</v>
      </c>
      <c r="B1059" s="3">
        <v>2639.87012</v>
      </c>
      <c r="C1059" s="3">
        <f t="shared" si="50"/>
        <v>1057</v>
      </c>
      <c r="D1059" s="3">
        <f t="shared" si="48"/>
        <v>2639.87012</v>
      </c>
      <c r="E1059">
        <f t="shared" si="49"/>
        <v>1646.7194079991546</v>
      </c>
    </row>
    <row r="1060" spans="1:5" x14ac:dyDescent="0.35">
      <c r="A1060" s="4">
        <v>35158</v>
      </c>
      <c r="B1060" s="3">
        <v>2646.3501000000001</v>
      </c>
      <c r="C1060" s="3">
        <f t="shared" si="50"/>
        <v>1058</v>
      </c>
      <c r="D1060" s="3">
        <f t="shared" si="48"/>
        <v>2646.3501000000001</v>
      </c>
      <c r="E1060">
        <f t="shared" si="49"/>
        <v>1647.49762430842</v>
      </c>
    </row>
    <row r="1061" spans="1:5" x14ac:dyDescent="0.35">
      <c r="A1061" s="4">
        <v>35159</v>
      </c>
      <c r="B1061" s="3">
        <v>2646.25</v>
      </c>
      <c r="C1061" s="3">
        <f t="shared" si="50"/>
        <v>1059</v>
      </c>
      <c r="D1061" s="3">
        <f t="shared" si="48"/>
        <v>2646.25</v>
      </c>
      <c r="E1061">
        <f t="shared" si="49"/>
        <v>1648.2762083917103</v>
      </c>
    </row>
    <row r="1062" spans="1:5" x14ac:dyDescent="0.35">
      <c r="A1062" s="4">
        <v>35160</v>
      </c>
      <c r="B1062" s="3">
        <v>2648.3300800000002</v>
      </c>
      <c r="C1062" s="3">
        <f t="shared" si="50"/>
        <v>1060</v>
      </c>
      <c r="D1062" s="3">
        <f t="shared" si="48"/>
        <v>2648.3300800000002</v>
      </c>
      <c r="E1062">
        <f t="shared" si="49"/>
        <v>1649.0551604228299</v>
      </c>
    </row>
    <row r="1063" spans="1:5" x14ac:dyDescent="0.35">
      <c r="A1063" s="4">
        <v>35163</v>
      </c>
      <c r="B1063" s="3">
        <v>2660.5300299999999</v>
      </c>
      <c r="C1063" s="3">
        <f t="shared" si="50"/>
        <v>1061</v>
      </c>
      <c r="D1063" s="3">
        <f t="shared" si="48"/>
        <v>2660.5300299999999</v>
      </c>
      <c r="E1063">
        <f t="shared" si="49"/>
        <v>1649.8344805756658</v>
      </c>
    </row>
    <row r="1064" spans="1:5" x14ac:dyDescent="0.35">
      <c r="A1064" s="4">
        <v>35164</v>
      </c>
      <c r="B1064" s="3">
        <v>2659.9399400000002</v>
      </c>
      <c r="C1064" s="3">
        <f t="shared" si="50"/>
        <v>1062</v>
      </c>
      <c r="D1064" s="3">
        <f t="shared" si="48"/>
        <v>2659.9399400000002</v>
      </c>
      <c r="E1064">
        <f t="shared" si="49"/>
        <v>1650.614169024187</v>
      </c>
    </row>
    <row r="1065" spans="1:5" x14ac:dyDescent="0.35">
      <c r="A1065" s="4">
        <v>35165</v>
      </c>
      <c r="B1065" s="3">
        <v>2674.1498999999999</v>
      </c>
      <c r="C1065" s="3">
        <f t="shared" si="50"/>
        <v>1063</v>
      </c>
      <c r="D1065" s="3">
        <f t="shared" si="48"/>
        <v>2674.1498999999999</v>
      </c>
      <c r="E1065">
        <f t="shared" si="49"/>
        <v>1651.3942259424452</v>
      </c>
    </row>
    <row r="1066" spans="1:5" x14ac:dyDescent="0.35">
      <c r="A1066" s="4">
        <v>35166</v>
      </c>
      <c r="B1066" s="3">
        <v>2694.0400399999999</v>
      </c>
      <c r="C1066" s="3">
        <f t="shared" si="50"/>
        <v>1064</v>
      </c>
      <c r="D1066" s="3">
        <f t="shared" si="48"/>
        <v>2694.0400399999999</v>
      </c>
      <c r="E1066">
        <f t="shared" si="49"/>
        <v>1652.1746515045736</v>
      </c>
    </row>
    <row r="1067" spans="1:5" x14ac:dyDescent="0.35">
      <c r="A1067" s="4">
        <v>35167</v>
      </c>
      <c r="B1067" s="3">
        <v>2714.1799299999998</v>
      </c>
      <c r="C1067" s="3">
        <f t="shared" si="50"/>
        <v>1065</v>
      </c>
      <c r="D1067" s="3">
        <f t="shared" si="48"/>
        <v>2714.1799299999998</v>
      </c>
      <c r="E1067">
        <f t="shared" si="49"/>
        <v>1652.9554458847883</v>
      </c>
    </row>
    <row r="1068" spans="1:5" x14ac:dyDescent="0.35">
      <c r="A1068" s="4">
        <v>35170</v>
      </c>
      <c r="B1068" s="3">
        <v>2749.25</v>
      </c>
      <c r="C1068" s="3">
        <f t="shared" si="50"/>
        <v>1066</v>
      </c>
      <c r="D1068" s="3">
        <f t="shared" si="48"/>
        <v>2749.25</v>
      </c>
      <c r="E1068">
        <f t="shared" si="49"/>
        <v>1653.7366092573875</v>
      </c>
    </row>
    <row r="1069" spans="1:5" x14ac:dyDescent="0.35">
      <c r="A1069" s="4">
        <v>35171</v>
      </c>
      <c r="B1069" s="3">
        <v>2791.12012</v>
      </c>
      <c r="C1069" s="3">
        <f t="shared" si="50"/>
        <v>1067</v>
      </c>
      <c r="D1069" s="3">
        <f t="shared" si="48"/>
        <v>2791.12012</v>
      </c>
      <c r="E1069">
        <f t="shared" si="49"/>
        <v>1654.5181417967515</v>
      </c>
    </row>
    <row r="1070" spans="1:5" x14ac:dyDescent="0.35">
      <c r="A1070" s="4">
        <v>35172</v>
      </c>
      <c r="B1070" s="3">
        <v>2802.9099099999999</v>
      </c>
      <c r="C1070" s="3">
        <f t="shared" si="50"/>
        <v>1068</v>
      </c>
      <c r="D1070" s="3">
        <f t="shared" si="48"/>
        <v>2802.9099099999999</v>
      </c>
      <c r="E1070">
        <f t="shared" si="49"/>
        <v>1655.3000436773436</v>
      </c>
    </row>
    <row r="1071" spans="1:5" x14ac:dyDescent="0.35">
      <c r="A1071" s="4">
        <v>35173</v>
      </c>
      <c r="B1071" s="3">
        <v>2821.62988</v>
      </c>
      <c r="C1071" s="3">
        <f t="shared" si="50"/>
        <v>1069</v>
      </c>
      <c r="D1071" s="3">
        <f t="shared" si="48"/>
        <v>2821.62988</v>
      </c>
      <c r="E1071">
        <f t="shared" si="49"/>
        <v>1656.0823150737092</v>
      </c>
    </row>
    <row r="1072" spans="1:5" x14ac:dyDescent="0.35">
      <c r="A1072" s="4">
        <v>35174</v>
      </c>
      <c r="B1072" s="3">
        <v>2804.2800299999999</v>
      </c>
      <c r="C1072" s="3">
        <f t="shared" si="50"/>
        <v>1070</v>
      </c>
      <c r="D1072" s="3">
        <f t="shared" si="48"/>
        <v>2804.2800299999999</v>
      </c>
      <c r="E1072">
        <f t="shared" si="49"/>
        <v>1656.8649561604761</v>
      </c>
    </row>
    <row r="1073" spans="1:5" x14ac:dyDescent="0.35">
      <c r="A1073" s="4">
        <v>35177</v>
      </c>
      <c r="B1073" s="3">
        <v>2805.3000499999998</v>
      </c>
      <c r="C1073" s="3">
        <f t="shared" si="50"/>
        <v>1071</v>
      </c>
      <c r="D1073" s="3">
        <f t="shared" si="48"/>
        <v>2805.3000499999998</v>
      </c>
      <c r="E1073">
        <f t="shared" si="49"/>
        <v>1657.647967112355</v>
      </c>
    </row>
    <row r="1074" spans="1:5" x14ac:dyDescent="0.35">
      <c r="A1074" s="4">
        <v>35178</v>
      </c>
      <c r="B1074" s="3">
        <v>2827.5300299999999</v>
      </c>
      <c r="C1074" s="3">
        <f t="shared" si="50"/>
        <v>1072</v>
      </c>
      <c r="D1074" s="3">
        <f t="shared" si="48"/>
        <v>2827.5300299999999</v>
      </c>
      <c r="E1074">
        <f t="shared" si="49"/>
        <v>1658.4313481041388</v>
      </c>
    </row>
    <row r="1075" spans="1:5" x14ac:dyDescent="0.35">
      <c r="A1075" s="4">
        <v>35179</v>
      </c>
      <c r="B1075" s="3">
        <v>2833.3501000000001</v>
      </c>
      <c r="C1075" s="3">
        <f t="shared" si="50"/>
        <v>1073</v>
      </c>
      <c r="D1075" s="3">
        <f t="shared" si="48"/>
        <v>2833.3501000000001</v>
      </c>
      <c r="E1075">
        <f t="shared" si="49"/>
        <v>1659.215099310703</v>
      </c>
    </row>
    <row r="1076" spans="1:5" x14ac:dyDescent="0.35">
      <c r="A1076" s="4">
        <v>35180</v>
      </c>
      <c r="B1076" s="3">
        <v>2834.48999</v>
      </c>
      <c r="C1076" s="3">
        <f t="shared" si="50"/>
        <v>1074</v>
      </c>
      <c r="D1076" s="3">
        <f t="shared" si="48"/>
        <v>2834.48999</v>
      </c>
      <c r="E1076">
        <f t="shared" si="49"/>
        <v>1659.999220907006</v>
      </c>
    </row>
    <row r="1077" spans="1:5" x14ac:dyDescent="0.35">
      <c r="A1077" s="4">
        <v>35181</v>
      </c>
      <c r="B1077" s="3">
        <v>2835.7800299999999</v>
      </c>
      <c r="C1077" s="3">
        <f t="shared" si="50"/>
        <v>1075</v>
      </c>
      <c r="D1077" s="3">
        <f t="shared" si="48"/>
        <v>2835.7800299999999</v>
      </c>
      <c r="E1077">
        <f t="shared" si="49"/>
        <v>1660.7837130680887</v>
      </c>
    </row>
    <row r="1078" spans="1:5" x14ac:dyDescent="0.35">
      <c r="A1078" s="4">
        <v>35187</v>
      </c>
      <c r="B1078" s="3">
        <v>2844.6001000000001</v>
      </c>
      <c r="C1078" s="3">
        <f t="shared" si="50"/>
        <v>1076</v>
      </c>
      <c r="D1078" s="3">
        <f t="shared" si="48"/>
        <v>2844.6001000000001</v>
      </c>
      <c r="E1078">
        <f t="shared" si="49"/>
        <v>1661.5685759690746</v>
      </c>
    </row>
    <row r="1079" spans="1:5" x14ac:dyDescent="0.35">
      <c r="A1079" s="4">
        <v>35188</v>
      </c>
      <c r="B1079" s="3">
        <v>2848.9399400000002</v>
      </c>
      <c r="C1079" s="3">
        <f t="shared" si="50"/>
        <v>1077</v>
      </c>
      <c r="D1079" s="3">
        <f t="shared" si="48"/>
        <v>2848.9399400000002</v>
      </c>
      <c r="E1079">
        <f t="shared" si="49"/>
        <v>1662.3538097851708</v>
      </c>
    </row>
    <row r="1080" spans="1:5" x14ac:dyDescent="0.35">
      <c r="A1080" s="4">
        <v>35191</v>
      </c>
      <c r="B1080" s="3">
        <v>2833.6799299999998</v>
      </c>
      <c r="C1080" s="3">
        <f t="shared" si="50"/>
        <v>1078</v>
      </c>
      <c r="D1080" s="3">
        <f t="shared" si="48"/>
        <v>2833.6799299999998</v>
      </c>
      <c r="E1080">
        <f t="shared" si="49"/>
        <v>1663.1394146916657</v>
      </c>
    </row>
    <row r="1081" spans="1:5" x14ac:dyDescent="0.35">
      <c r="A1081" s="4">
        <v>35192</v>
      </c>
      <c r="B1081" s="3">
        <v>2832.8100599999998</v>
      </c>
      <c r="C1081" s="3">
        <f t="shared" si="50"/>
        <v>1079</v>
      </c>
      <c r="D1081" s="3">
        <f t="shared" si="48"/>
        <v>2832.8100599999998</v>
      </c>
      <c r="E1081">
        <f t="shared" si="49"/>
        <v>1663.9253908639319</v>
      </c>
    </row>
    <row r="1082" spans="1:5" x14ac:dyDescent="0.35">
      <c r="A1082" s="4">
        <v>35193</v>
      </c>
      <c r="B1082" s="3">
        <v>2833.1599099999999</v>
      </c>
      <c r="C1082" s="3">
        <f t="shared" si="50"/>
        <v>1080</v>
      </c>
      <c r="D1082" s="3">
        <f t="shared" si="48"/>
        <v>2833.1599099999999</v>
      </c>
      <c r="E1082">
        <f t="shared" si="49"/>
        <v>1664.711738477424</v>
      </c>
    </row>
    <row r="1083" spans="1:5" x14ac:dyDescent="0.35">
      <c r="A1083" s="4">
        <v>35194</v>
      </c>
      <c r="B1083" s="3">
        <v>2838</v>
      </c>
      <c r="C1083" s="3">
        <f t="shared" si="50"/>
        <v>1081</v>
      </c>
      <c r="D1083" s="3">
        <f t="shared" si="48"/>
        <v>2838</v>
      </c>
      <c r="E1083">
        <f t="shared" si="49"/>
        <v>1665.4984577076802</v>
      </c>
    </row>
    <row r="1084" spans="1:5" x14ac:dyDescent="0.35">
      <c r="A1084" s="4">
        <v>35195</v>
      </c>
      <c r="B1084" s="3">
        <v>2836.98999</v>
      </c>
      <c r="C1084" s="3">
        <f t="shared" si="50"/>
        <v>1082</v>
      </c>
      <c r="D1084" s="3">
        <f t="shared" si="48"/>
        <v>2836.98999</v>
      </c>
      <c r="E1084">
        <f t="shared" si="49"/>
        <v>1666.2855487303214</v>
      </c>
    </row>
    <row r="1085" spans="1:5" x14ac:dyDescent="0.35">
      <c r="A1085" s="4">
        <v>35198</v>
      </c>
      <c r="B1085" s="3">
        <v>2841.62988</v>
      </c>
      <c r="C1085" s="3">
        <f t="shared" si="50"/>
        <v>1083</v>
      </c>
      <c r="D1085" s="3">
        <f t="shared" si="48"/>
        <v>2841.62988</v>
      </c>
      <c r="E1085">
        <f t="shared" si="49"/>
        <v>1667.073011721051</v>
      </c>
    </row>
    <row r="1086" spans="1:5" x14ac:dyDescent="0.35">
      <c r="A1086" s="4">
        <v>35199</v>
      </c>
      <c r="B1086" s="3">
        <v>2851.37988</v>
      </c>
      <c r="C1086" s="3">
        <f t="shared" si="50"/>
        <v>1084</v>
      </c>
      <c r="D1086" s="3">
        <f t="shared" si="48"/>
        <v>2851.37988</v>
      </c>
      <c r="E1086">
        <f t="shared" si="49"/>
        <v>1667.8608468556563</v>
      </c>
    </row>
    <row r="1087" spans="1:5" x14ac:dyDescent="0.35">
      <c r="A1087" s="4">
        <v>35200</v>
      </c>
      <c r="B1087" s="3">
        <v>2848.8200700000002</v>
      </c>
      <c r="C1087" s="3">
        <f t="shared" si="50"/>
        <v>1085</v>
      </c>
      <c r="D1087" s="3">
        <f t="shared" si="48"/>
        <v>2848.8200700000002</v>
      </c>
      <c r="E1087">
        <f t="shared" si="49"/>
        <v>1668.6490543100067</v>
      </c>
    </row>
    <row r="1088" spans="1:5" x14ac:dyDescent="0.35">
      <c r="A1088" s="4">
        <v>35201</v>
      </c>
      <c r="B1088" s="3">
        <v>2852.0900900000001</v>
      </c>
      <c r="C1088" s="3">
        <f t="shared" si="50"/>
        <v>1086</v>
      </c>
      <c r="D1088" s="3">
        <f t="shared" si="48"/>
        <v>2852.0900900000001</v>
      </c>
      <c r="E1088">
        <f t="shared" si="49"/>
        <v>1669.4376342600558</v>
      </c>
    </row>
    <row r="1089" spans="1:5" x14ac:dyDescent="0.35">
      <c r="A1089" s="4">
        <v>35202</v>
      </c>
      <c r="B1089" s="3">
        <v>2855.4499500000002</v>
      </c>
      <c r="C1089" s="3">
        <f t="shared" si="50"/>
        <v>1087</v>
      </c>
      <c r="D1089" s="3">
        <f t="shared" si="48"/>
        <v>2855.4499500000002</v>
      </c>
      <c r="E1089">
        <f t="shared" si="49"/>
        <v>1670.2265868818395</v>
      </c>
    </row>
    <row r="1090" spans="1:5" x14ac:dyDescent="0.35">
      <c r="A1090" s="4">
        <v>35205</v>
      </c>
      <c r="B1090" s="3">
        <v>2854.0900900000001</v>
      </c>
      <c r="C1090" s="3">
        <f t="shared" si="50"/>
        <v>1088</v>
      </c>
      <c r="D1090" s="3">
        <f t="shared" si="48"/>
        <v>2854.0900900000001</v>
      </c>
      <c r="E1090">
        <f t="shared" si="49"/>
        <v>1671.0159123514773</v>
      </c>
    </row>
    <row r="1091" spans="1:5" x14ac:dyDescent="0.35">
      <c r="A1091" s="4">
        <v>35206</v>
      </c>
      <c r="B1091" s="3">
        <v>2856.01001</v>
      </c>
      <c r="C1091" s="3">
        <f t="shared" si="50"/>
        <v>1089</v>
      </c>
      <c r="D1091" s="3">
        <f t="shared" ref="D1091:D1154" si="51">B1091</f>
        <v>2856.01001</v>
      </c>
      <c r="E1091">
        <f t="shared" ref="E1091:E1154" si="52">$D$2*EXP($G$3*C1091)</f>
        <v>1671.8056108451715</v>
      </c>
    </row>
    <row r="1092" spans="1:5" x14ac:dyDescent="0.35">
      <c r="A1092" s="4">
        <v>35207</v>
      </c>
      <c r="B1092" s="3">
        <v>2860.2700199999999</v>
      </c>
      <c r="C1092" s="3">
        <f t="shared" ref="C1092:C1155" si="53">C1091+1</f>
        <v>1090</v>
      </c>
      <c r="D1092" s="3">
        <f t="shared" si="51"/>
        <v>2860.2700199999999</v>
      </c>
      <c r="E1092">
        <f t="shared" si="52"/>
        <v>1672.5956825392086</v>
      </c>
    </row>
    <row r="1093" spans="1:5" x14ac:dyDescent="0.35">
      <c r="A1093" s="4">
        <v>35209</v>
      </c>
      <c r="B1093" s="3">
        <v>2859.8300800000002</v>
      </c>
      <c r="C1093" s="3">
        <f t="shared" si="53"/>
        <v>1091</v>
      </c>
      <c r="D1093" s="3">
        <f t="shared" si="51"/>
        <v>2859.8300800000002</v>
      </c>
      <c r="E1093">
        <f t="shared" si="52"/>
        <v>1673.3861276099574</v>
      </c>
    </row>
    <row r="1094" spans="1:5" x14ac:dyDescent="0.35">
      <c r="A1094" s="4">
        <v>35212</v>
      </c>
      <c r="B1094" s="3">
        <v>2862.4799800000001</v>
      </c>
      <c r="C1094" s="3">
        <f t="shared" si="53"/>
        <v>1092</v>
      </c>
      <c r="D1094" s="3">
        <f t="shared" si="51"/>
        <v>2862.4799800000001</v>
      </c>
      <c r="E1094">
        <f t="shared" si="52"/>
        <v>1674.1769462338705</v>
      </c>
    </row>
    <row r="1095" spans="1:5" x14ac:dyDescent="0.35">
      <c r="A1095" s="4">
        <v>35213</v>
      </c>
      <c r="B1095" s="3">
        <v>2861.3100599999998</v>
      </c>
      <c r="C1095" s="3">
        <f t="shared" si="53"/>
        <v>1093</v>
      </c>
      <c r="D1095" s="3">
        <f t="shared" si="51"/>
        <v>2861.3100599999998</v>
      </c>
      <c r="E1095">
        <f t="shared" si="52"/>
        <v>1674.968138587484</v>
      </c>
    </row>
    <row r="1096" spans="1:5" x14ac:dyDescent="0.35">
      <c r="A1096" s="4">
        <v>35214</v>
      </c>
      <c r="B1096" s="3">
        <v>2863.87012</v>
      </c>
      <c r="C1096" s="3">
        <f t="shared" si="53"/>
        <v>1094</v>
      </c>
      <c r="D1096" s="3">
        <f t="shared" si="51"/>
        <v>2863.87012</v>
      </c>
      <c r="E1096">
        <f t="shared" si="52"/>
        <v>1675.759704847417</v>
      </c>
    </row>
    <row r="1097" spans="1:5" x14ac:dyDescent="0.35">
      <c r="A1097" s="4">
        <v>35215</v>
      </c>
      <c r="B1097" s="3">
        <v>2878.6699199999998</v>
      </c>
      <c r="C1097" s="3">
        <f t="shared" si="53"/>
        <v>1095</v>
      </c>
      <c r="D1097" s="3">
        <f t="shared" si="51"/>
        <v>2878.6699199999998</v>
      </c>
      <c r="E1097">
        <f t="shared" si="52"/>
        <v>1676.5516451903727</v>
      </c>
    </row>
    <row r="1098" spans="1:5" x14ac:dyDescent="0.35">
      <c r="A1098" s="4">
        <v>35216</v>
      </c>
      <c r="B1098" s="3">
        <v>2887.76001</v>
      </c>
      <c r="C1098" s="3">
        <f t="shared" si="53"/>
        <v>1096</v>
      </c>
      <c r="D1098" s="3">
        <f t="shared" si="51"/>
        <v>2887.76001</v>
      </c>
      <c r="E1098">
        <f t="shared" si="52"/>
        <v>1677.3439597931369</v>
      </c>
    </row>
    <row r="1099" spans="1:5" x14ac:dyDescent="0.35">
      <c r="A1099" s="4">
        <v>35219</v>
      </c>
      <c r="B1099" s="3">
        <v>2893.5400399999999</v>
      </c>
      <c r="C1099" s="3">
        <f t="shared" si="53"/>
        <v>1097</v>
      </c>
      <c r="D1099" s="3">
        <f t="shared" si="51"/>
        <v>2893.5400399999999</v>
      </c>
      <c r="E1099">
        <f t="shared" si="52"/>
        <v>1678.1366488325802</v>
      </c>
    </row>
    <row r="1100" spans="1:5" x14ac:dyDescent="0.35">
      <c r="A1100" s="4">
        <v>35220</v>
      </c>
      <c r="B1100" s="3">
        <v>2889.7299800000001</v>
      </c>
      <c r="C1100" s="3">
        <f t="shared" si="53"/>
        <v>1098</v>
      </c>
      <c r="D1100" s="3">
        <f t="shared" si="51"/>
        <v>2889.7299800000001</v>
      </c>
      <c r="E1100">
        <f t="shared" si="52"/>
        <v>1678.9297124856555</v>
      </c>
    </row>
    <row r="1101" spans="1:5" x14ac:dyDescent="0.35">
      <c r="A1101" s="4">
        <v>35221</v>
      </c>
      <c r="B1101" s="3">
        <v>2894.3898899999999</v>
      </c>
      <c r="C1101" s="3">
        <f t="shared" si="53"/>
        <v>1099</v>
      </c>
      <c r="D1101" s="3">
        <f t="shared" si="51"/>
        <v>2894.3898899999999</v>
      </c>
      <c r="E1101">
        <f t="shared" si="52"/>
        <v>1679.7231509294002</v>
      </c>
    </row>
    <row r="1102" spans="1:5" x14ac:dyDescent="0.35">
      <c r="A1102" s="4">
        <v>35222</v>
      </c>
      <c r="B1102" s="3">
        <v>2890.4399400000002</v>
      </c>
      <c r="C1102" s="3">
        <f t="shared" si="53"/>
        <v>1100</v>
      </c>
      <c r="D1102" s="3">
        <f t="shared" si="51"/>
        <v>2890.4399400000002</v>
      </c>
      <c r="E1102">
        <f t="shared" si="52"/>
        <v>1680.5169643409349</v>
      </c>
    </row>
    <row r="1103" spans="1:5" x14ac:dyDescent="0.35">
      <c r="A1103" s="4">
        <v>35223</v>
      </c>
      <c r="B1103" s="3">
        <v>2904.5300299999999</v>
      </c>
      <c r="C1103" s="3">
        <f t="shared" si="53"/>
        <v>1101</v>
      </c>
      <c r="D1103" s="3">
        <f t="shared" si="51"/>
        <v>2904.5300299999999</v>
      </c>
      <c r="E1103">
        <f t="shared" si="52"/>
        <v>1681.3111528974641</v>
      </c>
    </row>
    <row r="1104" spans="1:5" x14ac:dyDescent="0.35">
      <c r="A1104" s="4">
        <v>35226</v>
      </c>
      <c r="B1104" s="3">
        <v>2900.4199199999998</v>
      </c>
      <c r="C1104" s="3">
        <f t="shared" si="53"/>
        <v>1102</v>
      </c>
      <c r="D1104" s="3">
        <f t="shared" si="51"/>
        <v>2900.4199199999998</v>
      </c>
      <c r="E1104">
        <f t="shared" si="52"/>
        <v>1682.1057167762765</v>
      </c>
    </row>
    <row r="1105" spans="1:5" x14ac:dyDescent="0.35">
      <c r="A1105" s="4">
        <v>35227</v>
      </c>
      <c r="B1105" s="3">
        <v>2896.62012</v>
      </c>
      <c r="C1105" s="3">
        <f t="shared" si="53"/>
        <v>1103</v>
      </c>
      <c r="D1105" s="3">
        <f t="shared" si="51"/>
        <v>2896.62012</v>
      </c>
      <c r="E1105">
        <f t="shared" si="52"/>
        <v>1682.9006561547433</v>
      </c>
    </row>
    <row r="1106" spans="1:5" x14ac:dyDescent="0.35">
      <c r="A1106" s="4">
        <v>35228</v>
      </c>
      <c r="B1106" s="3">
        <v>2907.87988</v>
      </c>
      <c r="C1106" s="3">
        <f t="shared" si="53"/>
        <v>1104</v>
      </c>
      <c r="D1106" s="3">
        <f t="shared" si="51"/>
        <v>2907.87988</v>
      </c>
      <c r="E1106">
        <f t="shared" si="52"/>
        <v>1683.6959712103207</v>
      </c>
    </row>
    <row r="1107" spans="1:5" x14ac:dyDescent="0.35">
      <c r="A1107" s="4">
        <v>35229</v>
      </c>
      <c r="B1107" s="3">
        <v>2913.9699700000001</v>
      </c>
      <c r="C1107" s="3">
        <f t="shared" si="53"/>
        <v>1105</v>
      </c>
      <c r="D1107" s="3">
        <f t="shared" si="51"/>
        <v>2913.9699700000001</v>
      </c>
      <c r="E1107">
        <f t="shared" si="52"/>
        <v>1684.4916621205487</v>
      </c>
    </row>
    <row r="1108" spans="1:5" x14ac:dyDescent="0.35">
      <c r="A1108" s="4">
        <v>35230</v>
      </c>
      <c r="B1108" s="3">
        <v>2911.8601100000001</v>
      </c>
      <c r="C1108" s="3">
        <f t="shared" si="53"/>
        <v>1106</v>
      </c>
      <c r="D1108" s="3">
        <f t="shared" si="51"/>
        <v>2911.8601100000001</v>
      </c>
      <c r="E1108">
        <f t="shared" si="52"/>
        <v>1685.2877290630504</v>
      </c>
    </row>
    <row r="1109" spans="1:5" x14ac:dyDescent="0.35">
      <c r="A1109" s="4">
        <v>35233</v>
      </c>
      <c r="B1109" s="3">
        <v>2909.3200700000002</v>
      </c>
      <c r="C1109" s="3">
        <f t="shared" si="53"/>
        <v>1107</v>
      </c>
      <c r="D1109" s="3">
        <f t="shared" si="51"/>
        <v>2909.3200700000002</v>
      </c>
      <c r="E1109">
        <f t="shared" si="52"/>
        <v>1686.0841722155337</v>
      </c>
    </row>
    <row r="1110" spans="1:5" x14ac:dyDescent="0.35">
      <c r="A1110" s="4">
        <v>35234</v>
      </c>
      <c r="B1110" s="3">
        <v>2905.5200199999999</v>
      </c>
      <c r="C1110" s="3">
        <f t="shared" si="53"/>
        <v>1108</v>
      </c>
      <c r="D1110" s="3">
        <f t="shared" si="51"/>
        <v>2905.5200199999999</v>
      </c>
      <c r="E1110">
        <f t="shared" si="52"/>
        <v>1686.8809917557896</v>
      </c>
    </row>
    <row r="1111" spans="1:5" x14ac:dyDescent="0.35">
      <c r="A1111" s="4">
        <v>35235</v>
      </c>
      <c r="B1111" s="3">
        <v>2905.9499500000002</v>
      </c>
      <c r="C1111" s="3">
        <f t="shared" si="53"/>
        <v>1109</v>
      </c>
      <c r="D1111" s="3">
        <f t="shared" si="51"/>
        <v>2905.9499500000002</v>
      </c>
      <c r="E1111">
        <f t="shared" si="52"/>
        <v>1687.6781878616944</v>
      </c>
    </row>
    <row r="1112" spans="1:5" x14ac:dyDescent="0.35">
      <c r="A1112" s="4">
        <v>35236</v>
      </c>
      <c r="B1112" s="3">
        <v>2894.7299800000001</v>
      </c>
      <c r="C1112" s="3">
        <f t="shared" si="53"/>
        <v>1110</v>
      </c>
      <c r="D1112" s="3">
        <f t="shared" si="51"/>
        <v>2894.7299800000001</v>
      </c>
      <c r="E1112">
        <f t="shared" si="52"/>
        <v>1688.4757607112072</v>
      </c>
    </row>
    <row r="1113" spans="1:5" x14ac:dyDescent="0.35">
      <c r="A1113" s="4">
        <v>35237</v>
      </c>
      <c r="B1113" s="3">
        <v>2899.1599099999999</v>
      </c>
      <c r="C1113" s="3">
        <f t="shared" si="53"/>
        <v>1111</v>
      </c>
      <c r="D1113" s="3">
        <f t="shared" si="51"/>
        <v>2899.1599099999999</v>
      </c>
      <c r="E1113">
        <f t="shared" si="52"/>
        <v>1689.2737104823718</v>
      </c>
    </row>
    <row r="1114" spans="1:5" x14ac:dyDescent="0.35">
      <c r="A1114" s="4">
        <v>35240</v>
      </c>
      <c r="B1114" s="3">
        <v>2910.23999</v>
      </c>
      <c r="C1114" s="3">
        <f t="shared" si="53"/>
        <v>1112</v>
      </c>
      <c r="D1114" s="3">
        <f t="shared" si="51"/>
        <v>2910.23999</v>
      </c>
      <c r="E1114">
        <f t="shared" si="52"/>
        <v>1690.0720373533159</v>
      </c>
    </row>
    <row r="1115" spans="1:5" x14ac:dyDescent="0.35">
      <c r="A1115" s="4">
        <v>35241</v>
      </c>
      <c r="B1115" s="3">
        <v>2908.5800800000002</v>
      </c>
      <c r="C1115" s="3">
        <f t="shared" si="53"/>
        <v>1113</v>
      </c>
      <c r="D1115" s="3">
        <f t="shared" si="51"/>
        <v>2908.5800800000002</v>
      </c>
      <c r="E1115">
        <f t="shared" si="52"/>
        <v>1690.870741502252</v>
      </c>
    </row>
    <row r="1116" spans="1:5" x14ac:dyDescent="0.35">
      <c r="A1116" s="4">
        <v>35242</v>
      </c>
      <c r="B1116" s="3">
        <v>2901.8501000000001</v>
      </c>
      <c r="C1116" s="3">
        <f t="shared" si="53"/>
        <v>1114</v>
      </c>
      <c r="D1116" s="3">
        <f t="shared" si="51"/>
        <v>2901.8501000000001</v>
      </c>
      <c r="E1116">
        <f t="shared" si="52"/>
        <v>1691.6698231074758</v>
      </c>
    </row>
    <row r="1117" spans="1:5" x14ac:dyDescent="0.35">
      <c r="A1117" s="4">
        <v>35243</v>
      </c>
      <c r="B1117" s="3">
        <v>2905.3998999999999</v>
      </c>
      <c r="C1117" s="3">
        <f t="shared" si="53"/>
        <v>1115</v>
      </c>
      <c r="D1117" s="3">
        <f t="shared" si="51"/>
        <v>2905.3998999999999</v>
      </c>
      <c r="E1117">
        <f t="shared" si="52"/>
        <v>1692.4692823473681</v>
      </c>
    </row>
    <row r="1118" spans="1:5" x14ac:dyDescent="0.35">
      <c r="A1118" s="4">
        <v>35244</v>
      </c>
      <c r="B1118" s="3">
        <v>2917.87988</v>
      </c>
      <c r="C1118" s="3">
        <f t="shared" si="53"/>
        <v>1116</v>
      </c>
      <c r="D1118" s="3">
        <f t="shared" si="51"/>
        <v>2917.87988</v>
      </c>
      <c r="E1118">
        <f t="shared" si="52"/>
        <v>1693.2691194003933</v>
      </c>
    </row>
    <row r="1119" spans="1:5" x14ac:dyDescent="0.35">
      <c r="A1119" s="4">
        <v>35247</v>
      </c>
      <c r="B1119" s="3">
        <v>2918.2299800000001</v>
      </c>
      <c r="C1119" s="3">
        <f t="shared" si="53"/>
        <v>1117</v>
      </c>
      <c r="D1119" s="3">
        <f t="shared" si="51"/>
        <v>2918.2299800000001</v>
      </c>
      <c r="E1119">
        <f t="shared" si="52"/>
        <v>1694.0693344451013</v>
      </c>
    </row>
    <row r="1120" spans="1:5" x14ac:dyDescent="0.35">
      <c r="A1120" s="4">
        <v>35248</v>
      </c>
      <c r="B1120" s="3">
        <v>2921.4799800000001</v>
      </c>
      <c r="C1120" s="3">
        <f t="shared" si="53"/>
        <v>1118</v>
      </c>
      <c r="D1120" s="3">
        <f t="shared" si="51"/>
        <v>2921.4799800000001</v>
      </c>
      <c r="E1120">
        <f t="shared" si="52"/>
        <v>1694.8699276601249</v>
      </c>
    </row>
    <row r="1121" spans="1:5" x14ac:dyDescent="0.35">
      <c r="A1121" s="4">
        <v>35249</v>
      </c>
      <c r="B1121" s="3">
        <v>2924.7800299999999</v>
      </c>
      <c r="C1121" s="3">
        <f t="shared" si="53"/>
        <v>1119</v>
      </c>
      <c r="D1121" s="3">
        <f t="shared" si="51"/>
        <v>2924.7800299999999</v>
      </c>
      <c r="E1121">
        <f t="shared" si="52"/>
        <v>1695.6708992241824</v>
      </c>
    </row>
    <row r="1122" spans="1:5" x14ac:dyDescent="0.35">
      <c r="A1122" s="4">
        <v>35250</v>
      </c>
      <c r="B1122" s="3">
        <v>2927.2199700000001</v>
      </c>
      <c r="C1122" s="3">
        <f t="shared" si="53"/>
        <v>1120</v>
      </c>
      <c r="D1122" s="3">
        <f t="shared" si="51"/>
        <v>2927.2199700000001</v>
      </c>
      <c r="E1122">
        <f t="shared" si="52"/>
        <v>1696.4722493160762</v>
      </c>
    </row>
    <row r="1123" spans="1:5" x14ac:dyDescent="0.35">
      <c r="A1123" s="4">
        <v>35251</v>
      </c>
      <c r="B1123" s="3">
        <v>2939.4699700000001</v>
      </c>
      <c r="C1123" s="3">
        <f t="shared" si="53"/>
        <v>1121</v>
      </c>
      <c r="D1123" s="3">
        <f t="shared" si="51"/>
        <v>2939.4699700000001</v>
      </c>
      <c r="E1123">
        <f t="shared" si="52"/>
        <v>1697.2739781146929</v>
      </c>
    </row>
    <row r="1124" spans="1:5" x14ac:dyDescent="0.35">
      <c r="A1124" s="4">
        <v>35254</v>
      </c>
      <c r="B1124" s="3">
        <v>2936.6899400000002</v>
      </c>
      <c r="C1124" s="3">
        <f t="shared" si="53"/>
        <v>1122</v>
      </c>
      <c r="D1124" s="3">
        <f t="shared" si="51"/>
        <v>2936.6899400000002</v>
      </c>
      <c r="E1124">
        <f t="shared" si="52"/>
        <v>1698.0760857990047</v>
      </c>
    </row>
    <row r="1125" spans="1:5" x14ac:dyDescent="0.35">
      <c r="A1125" s="4">
        <v>35256</v>
      </c>
      <c r="B1125" s="3">
        <v>2932.5600599999998</v>
      </c>
      <c r="C1125" s="3">
        <f t="shared" si="53"/>
        <v>1123</v>
      </c>
      <c r="D1125" s="3">
        <f t="shared" si="51"/>
        <v>2932.5600599999998</v>
      </c>
      <c r="E1125">
        <f t="shared" si="52"/>
        <v>1698.8785725480668</v>
      </c>
    </row>
    <row r="1126" spans="1:5" x14ac:dyDescent="0.35">
      <c r="A1126" s="4">
        <v>35257</v>
      </c>
      <c r="B1126" s="3">
        <v>2935.9299299999998</v>
      </c>
      <c r="C1126" s="3">
        <f t="shared" si="53"/>
        <v>1124</v>
      </c>
      <c r="D1126" s="3">
        <f t="shared" si="51"/>
        <v>2935.9299299999998</v>
      </c>
      <c r="E1126">
        <f t="shared" si="52"/>
        <v>1699.68143854102</v>
      </c>
    </row>
    <row r="1127" spans="1:5" x14ac:dyDescent="0.35">
      <c r="A1127" s="4">
        <v>35258</v>
      </c>
      <c r="B1127" s="3">
        <v>2932.6498999999999</v>
      </c>
      <c r="C1127" s="3">
        <f t="shared" si="53"/>
        <v>1125</v>
      </c>
      <c r="D1127" s="3">
        <f t="shared" si="51"/>
        <v>2932.6498999999999</v>
      </c>
      <c r="E1127">
        <f t="shared" si="52"/>
        <v>1700.4846839570901</v>
      </c>
    </row>
    <row r="1128" spans="1:5" x14ac:dyDescent="0.35">
      <c r="A1128" s="4">
        <v>35261</v>
      </c>
      <c r="B1128" s="3">
        <v>2934.6498999999999</v>
      </c>
      <c r="C1128" s="3">
        <f t="shared" si="53"/>
        <v>1126</v>
      </c>
      <c r="D1128" s="3">
        <f t="shared" si="51"/>
        <v>2934.6498999999999</v>
      </c>
      <c r="E1128">
        <f t="shared" si="52"/>
        <v>1701.2883089755865</v>
      </c>
    </row>
    <row r="1129" spans="1:5" x14ac:dyDescent="0.35">
      <c r="A1129" s="4">
        <v>35262</v>
      </c>
      <c r="B1129" s="3">
        <v>2940.9699700000001</v>
      </c>
      <c r="C1129" s="3">
        <f t="shared" si="53"/>
        <v>1127</v>
      </c>
      <c r="D1129" s="3">
        <f t="shared" si="51"/>
        <v>2940.9699700000001</v>
      </c>
      <c r="E1129">
        <f t="shared" si="52"/>
        <v>1702.0923137759044</v>
      </c>
    </row>
    <row r="1130" spans="1:5" x14ac:dyDescent="0.35">
      <c r="A1130" s="4">
        <v>35263</v>
      </c>
      <c r="B1130" s="3">
        <v>2946.1699199999998</v>
      </c>
      <c r="C1130" s="3">
        <f t="shared" si="53"/>
        <v>1128</v>
      </c>
      <c r="D1130" s="3">
        <f t="shared" si="51"/>
        <v>2946.1699199999998</v>
      </c>
      <c r="E1130">
        <f t="shared" si="52"/>
        <v>1702.896698537523</v>
      </c>
    </row>
    <row r="1131" spans="1:5" x14ac:dyDescent="0.35">
      <c r="A1131" s="4">
        <v>35264</v>
      </c>
      <c r="B1131" s="3">
        <v>2948.1799299999998</v>
      </c>
      <c r="C1131" s="3">
        <f t="shared" si="53"/>
        <v>1129</v>
      </c>
      <c r="D1131" s="3">
        <f t="shared" si="51"/>
        <v>2948.1799299999998</v>
      </c>
      <c r="E1131">
        <f t="shared" si="52"/>
        <v>1703.7014634400066</v>
      </c>
    </row>
    <row r="1132" spans="1:5" x14ac:dyDescent="0.35">
      <c r="A1132" s="4">
        <v>35265</v>
      </c>
      <c r="B1132" s="3">
        <v>2951.98999</v>
      </c>
      <c r="C1132" s="3">
        <f t="shared" si="53"/>
        <v>1130</v>
      </c>
      <c r="D1132" s="3">
        <f t="shared" si="51"/>
        <v>2951.98999</v>
      </c>
      <c r="E1132">
        <f t="shared" si="52"/>
        <v>1704.5066086630047</v>
      </c>
    </row>
    <row r="1133" spans="1:5" x14ac:dyDescent="0.35">
      <c r="A1133" s="4">
        <v>35268</v>
      </c>
      <c r="B1133" s="3">
        <v>2958.7900399999999</v>
      </c>
      <c r="C1133" s="3">
        <f t="shared" si="53"/>
        <v>1131</v>
      </c>
      <c r="D1133" s="3">
        <f t="shared" si="51"/>
        <v>2958.7900399999999</v>
      </c>
      <c r="E1133">
        <f t="shared" si="52"/>
        <v>1705.3121343862513</v>
      </c>
    </row>
    <row r="1134" spans="1:5" x14ac:dyDescent="0.35">
      <c r="A1134" s="4">
        <v>35269</v>
      </c>
      <c r="B1134" s="3">
        <v>2963.7700199999999</v>
      </c>
      <c r="C1134" s="3">
        <f t="shared" si="53"/>
        <v>1132</v>
      </c>
      <c r="D1134" s="3">
        <f t="shared" si="51"/>
        <v>2963.7700199999999</v>
      </c>
      <c r="E1134">
        <f t="shared" si="52"/>
        <v>1706.1180407895652</v>
      </c>
    </row>
    <row r="1135" spans="1:5" x14ac:dyDescent="0.35">
      <c r="A1135" s="4">
        <v>35270</v>
      </c>
      <c r="B1135" s="3">
        <v>2963.8898899999999</v>
      </c>
      <c r="C1135" s="3">
        <f t="shared" si="53"/>
        <v>1133</v>
      </c>
      <c r="D1135" s="3">
        <f t="shared" si="51"/>
        <v>2963.8898899999999</v>
      </c>
      <c r="E1135">
        <f t="shared" si="52"/>
        <v>1706.9243280528508</v>
      </c>
    </row>
    <row r="1136" spans="1:5" x14ac:dyDescent="0.35">
      <c r="A1136" s="4">
        <v>35271</v>
      </c>
      <c r="B1136" s="3">
        <v>2965.51001</v>
      </c>
      <c r="C1136" s="3">
        <f t="shared" si="53"/>
        <v>1134</v>
      </c>
      <c r="D1136" s="3">
        <f t="shared" si="51"/>
        <v>2965.51001</v>
      </c>
      <c r="E1136">
        <f t="shared" si="52"/>
        <v>1707.7309963560967</v>
      </c>
    </row>
    <row r="1137" spans="1:5" x14ac:dyDescent="0.35">
      <c r="A1137" s="4">
        <v>35272</v>
      </c>
      <c r="B1137" s="3">
        <v>2973.75</v>
      </c>
      <c r="C1137" s="3">
        <f t="shared" si="53"/>
        <v>1135</v>
      </c>
      <c r="D1137" s="3">
        <f t="shared" si="51"/>
        <v>2973.75</v>
      </c>
      <c r="E1137">
        <f t="shared" si="52"/>
        <v>1708.5380458793775</v>
      </c>
    </row>
    <row r="1138" spans="1:5" x14ac:dyDescent="0.35">
      <c r="A1138" s="4">
        <v>35277</v>
      </c>
      <c r="B1138" s="3">
        <v>2977.9699700000001</v>
      </c>
      <c r="C1138" s="3">
        <f t="shared" si="53"/>
        <v>1136</v>
      </c>
      <c r="D1138" s="3">
        <f t="shared" si="51"/>
        <v>2977.9699700000001</v>
      </c>
      <c r="E1138">
        <f t="shared" si="52"/>
        <v>1709.3454768028521</v>
      </c>
    </row>
    <row r="1139" spans="1:5" x14ac:dyDescent="0.35">
      <c r="A1139" s="4">
        <v>35278</v>
      </c>
      <c r="B1139" s="3">
        <v>2973.26001</v>
      </c>
      <c r="C1139" s="3">
        <f t="shared" si="53"/>
        <v>1137</v>
      </c>
      <c r="D1139" s="3">
        <f t="shared" si="51"/>
        <v>2973.26001</v>
      </c>
      <c r="E1139">
        <f t="shared" si="52"/>
        <v>1710.1532893067647</v>
      </c>
    </row>
    <row r="1140" spans="1:5" x14ac:dyDescent="0.35">
      <c r="A1140" s="4">
        <v>35279</v>
      </c>
      <c r="B1140" s="3">
        <v>2968.0500499999998</v>
      </c>
      <c r="C1140" s="3">
        <f t="shared" si="53"/>
        <v>1138</v>
      </c>
      <c r="D1140" s="3">
        <f t="shared" si="51"/>
        <v>2968.0500499999998</v>
      </c>
      <c r="E1140">
        <f t="shared" si="52"/>
        <v>1710.9614835714451</v>
      </c>
    </row>
    <row r="1141" spans="1:5" x14ac:dyDescent="0.35">
      <c r="A1141" s="4">
        <v>35282</v>
      </c>
      <c r="B1141" s="3">
        <v>2967.01001</v>
      </c>
      <c r="C1141" s="3">
        <f t="shared" si="53"/>
        <v>1139</v>
      </c>
      <c r="D1141" s="3">
        <f t="shared" si="51"/>
        <v>2967.01001</v>
      </c>
      <c r="E1141">
        <f t="shared" si="52"/>
        <v>1711.770059777308</v>
      </c>
    </row>
    <row r="1142" spans="1:5" x14ac:dyDescent="0.35">
      <c r="A1142" s="4">
        <v>35283</v>
      </c>
      <c r="B1142" s="3">
        <v>2971.9099099999999</v>
      </c>
      <c r="C1142" s="3">
        <f t="shared" si="53"/>
        <v>1140</v>
      </c>
      <c r="D1142" s="3">
        <f t="shared" si="51"/>
        <v>2971.9099099999999</v>
      </c>
      <c r="E1142">
        <f t="shared" si="52"/>
        <v>1712.579018104853</v>
      </c>
    </row>
    <row r="1143" spans="1:5" x14ac:dyDescent="0.35">
      <c r="A1143" s="4">
        <v>35284</v>
      </c>
      <c r="B1143" s="3">
        <v>2973.3000499999998</v>
      </c>
      <c r="C1143" s="3">
        <f t="shared" si="53"/>
        <v>1141</v>
      </c>
      <c r="D1143" s="3">
        <f t="shared" si="51"/>
        <v>2973.3000499999998</v>
      </c>
      <c r="E1143">
        <f t="shared" si="52"/>
        <v>1713.3883587346661</v>
      </c>
    </row>
    <row r="1144" spans="1:5" x14ac:dyDescent="0.35">
      <c r="A1144" s="4">
        <v>35285</v>
      </c>
      <c r="B1144" s="3">
        <v>2978.2900399999999</v>
      </c>
      <c r="C1144" s="3">
        <f t="shared" si="53"/>
        <v>1142</v>
      </c>
      <c r="D1144" s="3">
        <f t="shared" si="51"/>
        <v>2978.2900399999999</v>
      </c>
      <c r="E1144">
        <f t="shared" si="52"/>
        <v>1714.1980818474176</v>
      </c>
    </row>
    <row r="1145" spans="1:5" x14ac:dyDescent="0.35">
      <c r="A1145" s="4">
        <v>35286</v>
      </c>
      <c r="B1145" s="3">
        <v>2981.6899400000002</v>
      </c>
      <c r="C1145" s="3">
        <f t="shared" si="53"/>
        <v>1143</v>
      </c>
      <c r="D1145" s="3">
        <f t="shared" si="51"/>
        <v>2981.6899400000002</v>
      </c>
      <c r="E1145">
        <f t="shared" si="52"/>
        <v>1715.0081876238633</v>
      </c>
    </row>
    <row r="1146" spans="1:5" x14ac:dyDescent="0.35">
      <c r="A1146" s="4">
        <v>35289</v>
      </c>
      <c r="B1146" s="3">
        <v>2978.5</v>
      </c>
      <c r="C1146" s="3">
        <f t="shared" si="53"/>
        <v>1144</v>
      </c>
      <c r="D1146" s="3">
        <f t="shared" si="51"/>
        <v>2978.5</v>
      </c>
      <c r="E1146">
        <f t="shared" si="52"/>
        <v>1715.8186762448449</v>
      </c>
    </row>
    <row r="1147" spans="1:5" x14ac:dyDescent="0.35">
      <c r="A1147" s="4">
        <v>35290</v>
      </c>
      <c r="B1147" s="3">
        <v>2984.37988</v>
      </c>
      <c r="C1147" s="3">
        <f t="shared" si="53"/>
        <v>1145</v>
      </c>
      <c r="D1147" s="3">
        <f t="shared" si="51"/>
        <v>2984.37988</v>
      </c>
      <c r="E1147">
        <f t="shared" si="52"/>
        <v>1716.6295478912893</v>
      </c>
    </row>
    <row r="1148" spans="1:5" x14ac:dyDescent="0.35">
      <c r="A1148" s="4">
        <v>35292</v>
      </c>
      <c r="B1148" s="3">
        <v>2985.1599099999999</v>
      </c>
      <c r="C1148" s="3">
        <f t="shared" si="53"/>
        <v>1146</v>
      </c>
      <c r="D1148" s="3">
        <f t="shared" si="51"/>
        <v>2985.1599099999999</v>
      </c>
      <c r="E1148">
        <f t="shared" si="52"/>
        <v>1717.4408027442091</v>
      </c>
    </row>
    <row r="1149" spans="1:5" x14ac:dyDescent="0.35">
      <c r="A1149" s="4">
        <v>35293</v>
      </c>
      <c r="B1149" s="3">
        <v>2995.1101100000001</v>
      </c>
      <c r="C1149" s="3">
        <f t="shared" si="53"/>
        <v>1147</v>
      </c>
      <c r="D1149" s="3">
        <f t="shared" si="51"/>
        <v>2995.1101100000001</v>
      </c>
      <c r="E1149">
        <f t="shared" si="52"/>
        <v>1718.2524409847019</v>
      </c>
    </row>
    <row r="1150" spans="1:5" x14ac:dyDescent="0.35">
      <c r="A1150" s="4">
        <v>35296</v>
      </c>
      <c r="B1150" s="3">
        <v>2997.1599099999999</v>
      </c>
      <c r="C1150" s="3">
        <f t="shared" si="53"/>
        <v>1148</v>
      </c>
      <c r="D1150" s="3">
        <f t="shared" si="51"/>
        <v>2997.1599099999999</v>
      </c>
      <c r="E1150">
        <f t="shared" si="52"/>
        <v>1719.0644627939516</v>
      </c>
    </row>
    <row r="1151" spans="1:5" x14ac:dyDescent="0.35">
      <c r="A1151" s="4">
        <v>35298</v>
      </c>
      <c r="B1151" s="3">
        <v>2994.8200700000002</v>
      </c>
      <c r="C1151" s="3">
        <f t="shared" si="53"/>
        <v>1149</v>
      </c>
      <c r="D1151" s="3">
        <f t="shared" si="51"/>
        <v>2994.8200700000002</v>
      </c>
      <c r="E1151">
        <f t="shared" si="52"/>
        <v>1719.8768683532269</v>
      </c>
    </row>
    <row r="1152" spans="1:5" x14ac:dyDescent="0.35">
      <c r="A1152" s="4">
        <v>35299</v>
      </c>
      <c r="B1152" s="3">
        <v>3003.3000499999998</v>
      </c>
      <c r="C1152" s="3">
        <f t="shared" si="53"/>
        <v>1150</v>
      </c>
      <c r="D1152" s="3">
        <f t="shared" si="51"/>
        <v>3003.3000499999998</v>
      </c>
      <c r="E1152">
        <f t="shared" si="52"/>
        <v>1720.689657843883</v>
      </c>
    </row>
    <row r="1153" spans="1:5" x14ac:dyDescent="0.35">
      <c r="A1153" s="4">
        <v>35300</v>
      </c>
      <c r="B1153" s="3">
        <v>3010.76001</v>
      </c>
      <c r="C1153" s="3">
        <f t="shared" si="53"/>
        <v>1151</v>
      </c>
      <c r="D1153" s="3">
        <f t="shared" si="51"/>
        <v>3010.76001</v>
      </c>
      <c r="E1153">
        <f t="shared" si="52"/>
        <v>1721.5028314473604</v>
      </c>
    </row>
    <row r="1154" spans="1:5" x14ac:dyDescent="0.35">
      <c r="A1154" s="4">
        <v>35303</v>
      </c>
      <c r="B1154" s="3">
        <v>3011.6498999999999</v>
      </c>
      <c r="C1154" s="3">
        <f t="shared" si="53"/>
        <v>1152</v>
      </c>
      <c r="D1154" s="3">
        <f t="shared" si="51"/>
        <v>3011.6498999999999</v>
      </c>
      <c r="E1154">
        <f t="shared" si="52"/>
        <v>1722.3163893451854</v>
      </c>
    </row>
    <row r="1155" spans="1:5" x14ac:dyDescent="0.35">
      <c r="A1155" s="4">
        <v>35304</v>
      </c>
      <c r="B1155" s="3">
        <v>3012.62988</v>
      </c>
      <c r="C1155" s="3">
        <f t="shared" si="53"/>
        <v>1153</v>
      </c>
      <c r="D1155" s="3">
        <f t="shared" ref="D1155:D1218" si="54">B1155</f>
        <v>3012.62988</v>
      </c>
      <c r="E1155">
        <f t="shared" ref="E1155:E1218" si="55">$D$2*EXP($G$3*C1155)</f>
        <v>1723.13033171897</v>
      </c>
    </row>
    <row r="1156" spans="1:5" x14ac:dyDescent="0.35">
      <c r="A1156" s="4">
        <v>35305</v>
      </c>
      <c r="B1156" s="3">
        <v>3014.8200700000002</v>
      </c>
      <c r="C1156" s="3">
        <f t="shared" ref="C1156:C1219" si="56">C1155+1</f>
        <v>1154</v>
      </c>
      <c r="D1156" s="3">
        <f t="shared" si="54"/>
        <v>3014.8200700000002</v>
      </c>
      <c r="E1156">
        <f t="shared" si="55"/>
        <v>1723.9446587504121</v>
      </c>
    </row>
    <row r="1157" spans="1:5" x14ac:dyDescent="0.35">
      <c r="A1157" s="4">
        <v>35306</v>
      </c>
      <c r="B1157" s="3">
        <v>3021.1498999999999</v>
      </c>
      <c r="C1157" s="3">
        <f t="shared" si="56"/>
        <v>1155</v>
      </c>
      <c r="D1157" s="3">
        <f t="shared" si="54"/>
        <v>3021.1498999999999</v>
      </c>
      <c r="E1157">
        <f t="shared" si="55"/>
        <v>1724.7593706212954</v>
      </c>
    </row>
    <row r="1158" spans="1:5" x14ac:dyDescent="0.35">
      <c r="A1158" s="4">
        <v>35307</v>
      </c>
      <c r="B1158" s="3">
        <v>3029.4099099999999</v>
      </c>
      <c r="C1158" s="3">
        <f t="shared" si="56"/>
        <v>1156</v>
      </c>
      <c r="D1158" s="3">
        <f t="shared" si="54"/>
        <v>3029.4099099999999</v>
      </c>
      <c r="E1158">
        <f t="shared" si="55"/>
        <v>1725.5744675134897</v>
      </c>
    </row>
    <row r="1159" spans="1:5" x14ac:dyDescent="0.35">
      <c r="A1159" s="4">
        <v>35310</v>
      </c>
      <c r="B1159" s="3">
        <v>3048.6699199999998</v>
      </c>
      <c r="C1159" s="3">
        <f t="shared" si="56"/>
        <v>1157</v>
      </c>
      <c r="D1159" s="3">
        <f t="shared" si="54"/>
        <v>3048.6699199999998</v>
      </c>
      <c r="E1159">
        <f t="shared" si="55"/>
        <v>1726.3899496089507</v>
      </c>
    </row>
    <row r="1160" spans="1:5" x14ac:dyDescent="0.35">
      <c r="A1160" s="4">
        <v>35311</v>
      </c>
      <c r="B1160" s="3">
        <v>3057.3998999999999</v>
      </c>
      <c r="C1160" s="3">
        <f t="shared" si="56"/>
        <v>1158</v>
      </c>
      <c r="D1160" s="3">
        <f t="shared" si="54"/>
        <v>3057.3998999999999</v>
      </c>
      <c r="E1160">
        <f t="shared" si="55"/>
        <v>1727.2058170897199</v>
      </c>
    </row>
    <row r="1161" spans="1:5" x14ac:dyDescent="0.35">
      <c r="A1161" s="4">
        <v>35312</v>
      </c>
      <c r="B1161" s="3">
        <v>3076.5</v>
      </c>
      <c r="C1161" s="3">
        <f t="shared" si="56"/>
        <v>1159</v>
      </c>
      <c r="D1161" s="3">
        <f t="shared" si="54"/>
        <v>3076.5</v>
      </c>
      <c r="E1161">
        <f t="shared" si="55"/>
        <v>1728.0220701379251</v>
      </c>
    </row>
    <row r="1162" spans="1:5" x14ac:dyDescent="0.35">
      <c r="A1162" s="4">
        <v>35313</v>
      </c>
      <c r="B1162" s="3">
        <v>3092.8300800000002</v>
      </c>
      <c r="C1162" s="3">
        <f t="shared" si="56"/>
        <v>1160</v>
      </c>
      <c r="D1162" s="3">
        <f t="shared" si="54"/>
        <v>3092.8300800000002</v>
      </c>
      <c r="E1162">
        <f t="shared" si="55"/>
        <v>1728.8387089357796</v>
      </c>
    </row>
    <row r="1163" spans="1:5" x14ac:dyDescent="0.35">
      <c r="A1163" s="4">
        <v>35314</v>
      </c>
      <c r="B1163" s="3">
        <v>3116.0900900000001</v>
      </c>
      <c r="C1163" s="3">
        <f t="shared" si="56"/>
        <v>1161</v>
      </c>
      <c r="D1163" s="3">
        <f t="shared" si="54"/>
        <v>3116.0900900000001</v>
      </c>
      <c r="E1163">
        <f t="shared" si="55"/>
        <v>1729.6557336655835</v>
      </c>
    </row>
    <row r="1164" spans="1:5" x14ac:dyDescent="0.35">
      <c r="A1164" s="4">
        <v>35317</v>
      </c>
      <c r="B1164" s="3">
        <v>3137.9099099999999</v>
      </c>
      <c r="C1164" s="3">
        <f t="shared" si="56"/>
        <v>1162</v>
      </c>
      <c r="D1164" s="3">
        <f t="shared" si="54"/>
        <v>3137.9099099999999</v>
      </c>
      <c r="E1164">
        <f t="shared" si="55"/>
        <v>1730.4731445097232</v>
      </c>
    </row>
    <row r="1165" spans="1:5" x14ac:dyDescent="0.35">
      <c r="A1165" s="4">
        <v>35318</v>
      </c>
      <c r="B1165" s="3">
        <v>3162.0200199999999</v>
      </c>
      <c r="C1165" s="3">
        <f t="shared" si="56"/>
        <v>1163</v>
      </c>
      <c r="D1165" s="3">
        <f t="shared" si="54"/>
        <v>3162.0200199999999</v>
      </c>
      <c r="E1165">
        <f t="shared" si="55"/>
        <v>1731.29094165067</v>
      </c>
    </row>
    <row r="1166" spans="1:5" x14ac:dyDescent="0.35">
      <c r="A1166" s="4">
        <v>35319</v>
      </c>
      <c r="B1166" s="3">
        <v>3192.62012</v>
      </c>
      <c r="C1166" s="3">
        <f t="shared" si="56"/>
        <v>1164</v>
      </c>
      <c r="D1166" s="3">
        <f t="shared" si="54"/>
        <v>3192.62012</v>
      </c>
      <c r="E1166">
        <f t="shared" si="55"/>
        <v>1732.109125270983</v>
      </c>
    </row>
    <row r="1167" spans="1:5" x14ac:dyDescent="0.35">
      <c r="A1167" s="4">
        <v>35320</v>
      </c>
      <c r="B1167" s="3">
        <v>3209.98999</v>
      </c>
      <c r="C1167" s="3">
        <f t="shared" si="56"/>
        <v>1165</v>
      </c>
      <c r="D1167" s="3">
        <f t="shared" si="54"/>
        <v>3209.98999</v>
      </c>
      <c r="E1167">
        <f t="shared" si="55"/>
        <v>1732.9276955533066</v>
      </c>
    </row>
    <row r="1168" spans="1:5" x14ac:dyDescent="0.35">
      <c r="A1168" s="4">
        <v>35321</v>
      </c>
      <c r="B1168" s="3">
        <v>3224.5300299999999</v>
      </c>
      <c r="C1168" s="3">
        <f t="shared" si="56"/>
        <v>1166</v>
      </c>
      <c r="D1168" s="3">
        <f t="shared" si="54"/>
        <v>3224.5300299999999</v>
      </c>
      <c r="E1168">
        <f t="shared" si="55"/>
        <v>1733.7466526803719</v>
      </c>
    </row>
    <row r="1169" spans="1:5" x14ac:dyDescent="0.35">
      <c r="A1169" s="4">
        <v>35324</v>
      </c>
      <c r="B1169" s="3">
        <v>3221.12988</v>
      </c>
      <c r="C1169" s="3">
        <f t="shared" si="56"/>
        <v>1167</v>
      </c>
      <c r="D1169" s="3">
        <f t="shared" si="54"/>
        <v>3221.12988</v>
      </c>
      <c r="E1169">
        <f t="shared" si="55"/>
        <v>1734.5659968349962</v>
      </c>
    </row>
    <row r="1170" spans="1:5" x14ac:dyDescent="0.35">
      <c r="A1170" s="4">
        <v>35325</v>
      </c>
      <c r="B1170" s="3">
        <v>3208.5</v>
      </c>
      <c r="C1170" s="3">
        <f t="shared" si="56"/>
        <v>1168</v>
      </c>
      <c r="D1170" s="3">
        <f t="shared" si="54"/>
        <v>3208.5</v>
      </c>
      <c r="E1170">
        <f t="shared" si="55"/>
        <v>1735.3857282000833</v>
      </c>
    </row>
    <row r="1171" spans="1:5" x14ac:dyDescent="0.35">
      <c r="A1171" s="4">
        <v>35326</v>
      </c>
      <c r="B1171" s="3">
        <v>3211.5400399999999</v>
      </c>
      <c r="C1171" s="3">
        <f t="shared" si="56"/>
        <v>1169</v>
      </c>
      <c r="D1171" s="3">
        <f t="shared" si="54"/>
        <v>3211.5400399999999</v>
      </c>
      <c r="E1171">
        <f t="shared" si="55"/>
        <v>1736.2058469586236</v>
      </c>
    </row>
    <row r="1172" spans="1:5" x14ac:dyDescent="0.35">
      <c r="A1172" s="4">
        <v>35327</v>
      </c>
      <c r="B1172" s="3">
        <v>3228.5600599999998</v>
      </c>
      <c r="C1172" s="3">
        <f t="shared" si="56"/>
        <v>1170</v>
      </c>
      <c r="D1172" s="3">
        <f t="shared" si="54"/>
        <v>3228.5600599999998</v>
      </c>
      <c r="E1172">
        <f t="shared" si="55"/>
        <v>1737.0263532936931</v>
      </c>
    </row>
    <row r="1173" spans="1:5" x14ac:dyDescent="0.35">
      <c r="A1173" s="4">
        <v>35328</v>
      </c>
      <c r="B1173" s="3">
        <v>3237.87988</v>
      </c>
      <c r="C1173" s="3">
        <f t="shared" si="56"/>
        <v>1171</v>
      </c>
      <c r="D1173" s="3">
        <f t="shared" si="54"/>
        <v>3237.87988</v>
      </c>
      <c r="E1173">
        <f t="shared" si="55"/>
        <v>1737.8472473884558</v>
      </c>
    </row>
    <row r="1174" spans="1:5" x14ac:dyDescent="0.35">
      <c r="A1174" s="4">
        <v>35331</v>
      </c>
      <c r="B1174" s="3">
        <v>3240.76001</v>
      </c>
      <c r="C1174" s="3">
        <f t="shared" si="56"/>
        <v>1172</v>
      </c>
      <c r="D1174" s="3">
        <f t="shared" si="54"/>
        <v>3240.76001</v>
      </c>
      <c r="E1174">
        <f t="shared" si="55"/>
        <v>1738.6685294261611</v>
      </c>
    </row>
    <row r="1175" spans="1:5" x14ac:dyDescent="0.35">
      <c r="A1175" s="4">
        <v>35332</v>
      </c>
      <c r="B1175" s="3">
        <v>3242.25</v>
      </c>
      <c r="C1175" s="3">
        <f t="shared" si="56"/>
        <v>1173</v>
      </c>
      <c r="D1175" s="3">
        <f t="shared" si="54"/>
        <v>3242.25</v>
      </c>
      <c r="E1175">
        <f t="shared" si="55"/>
        <v>1739.4901995901448</v>
      </c>
    </row>
    <row r="1176" spans="1:5" x14ac:dyDescent="0.35">
      <c r="A1176" s="4">
        <v>35333</v>
      </c>
      <c r="B1176" s="3">
        <v>3244.4299299999998</v>
      </c>
      <c r="C1176" s="3">
        <f t="shared" si="56"/>
        <v>1174</v>
      </c>
      <c r="D1176" s="3">
        <f t="shared" si="54"/>
        <v>3244.4299299999998</v>
      </c>
      <c r="E1176">
        <f t="shared" si="55"/>
        <v>1740.3122580638308</v>
      </c>
    </row>
    <row r="1177" spans="1:5" x14ac:dyDescent="0.35">
      <c r="A1177" s="4">
        <v>35334</v>
      </c>
      <c r="B1177" s="3">
        <v>3234.37012</v>
      </c>
      <c r="C1177" s="3">
        <f t="shared" si="56"/>
        <v>1175</v>
      </c>
      <c r="D1177" s="3">
        <f t="shared" si="54"/>
        <v>3234.37012</v>
      </c>
      <c r="E1177">
        <f t="shared" si="55"/>
        <v>1741.1347050307284</v>
      </c>
    </row>
    <row r="1178" spans="1:5" x14ac:dyDescent="0.35">
      <c r="A1178" s="4">
        <v>35335</v>
      </c>
      <c r="B1178" s="3">
        <v>3222.4299299999998</v>
      </c>
      <c r="C1178" s="3">
        <f t="shared" si="56"/>
        <v>1176</v>
      </c>
      <c r="D1178" s="3">
        <f t="shared" si="54"/>
        <v>3222.4299299999998</v>
      </c>
      <c r="E1178">
        <f t="shared" si="55"/>
        <v>1741.9575406744339</v>
      </c>
    </row>
    <row r="1179" spans="1:5" x14ac:dyDescent="0.35">
      <c r="A1179" s="4">
        <v>35338</v>
      </c>
      <c r="B1179" s="3">
        <v>3215.2199700000001</v>
      </c>
      <c r="C1179" s="3">
        <f t="shared" si="56"/>
        <v>1177</v>
      </c>
      <c r="D1179" s="3">
        <f t="shared" si="54"/>
        <v>3215.2199700000001</v>
      </c>
      <c r="E1179">
        <f t="shared" si="55"/>
        <v>1742.7807651786306</v>
      </c>
    </row>
    <row r="1180" spans="1:5" x14ac:dyDescent="0.35">
      <c r="A1180" s="4">
        <v>35339</v>
      </c>
      <c r="B1180" s="3">
        <v>3217.8998999999999</v>
      </c>
      <c r="C1180" s="3">
        <f t="shared" si="56"/>
        <v>1178</v>
      </c>
      <c r="D1180" s="3">
        <f t="shared" si="54"/>
        <v>3217.8998999999999</v>
      </c>
      <c r="E1180">
        <f t="shared" si="55"/>
        <v>1743.6043787270885</v>
      </c>
    </row>
    <row r="1181" spans="1:5" x14ac:dyDescent="0.35">
      <c r="A1181" s="4">
        <v>35340</v>
      </c>
      <c r="B1181" s="3">
        <v>3219.3100599999998</v>
      </c>
      <c r="C1181" s="3">
        <f t="shared" si="56"/>
        <v>1179</v>
      </c>
      <c r="D1181" s="3">
        <f t="shared" si="54"/>
        <v>3219.3100599999998</v>
      </c>
      <c r="E1181">
        <f t="shared" si="55"/>
        <v>1744.428381503664</v>
      </c>
    </row>
    <row r="1182" spans="1:5" x14ac:dyDescent="0.35">
      <c r="A1182" s="4">
        <v>35341</v>
      </c>
      <c r="B1182" s="3">
        <v>3217.2099600000001</v>
      </c>
      <c r="C1182" s="3">
        <f t="shared" si="56"/>
        <v>1180</v>
      </c>
      <c r="D1182" s="3">
        <f t="shared" si="54"/>
        <v>3217.2099600000001</v>
      </c>
      <c r="E1182">
        <f t="shared" si="55"/>
        <v>1745.2527736923012</v>
      </c>
    </row>
    <row r="1183" spans="1:5" x14ac:dyDescent="0.35">
      <c r="A1183" s="4">
        <v>35342</v>
      </c>
      <c r="B1183" s="3">
        <v>3216.7099600000001</v>
      </c>
      <c r="C1183" s="3">
        <f t="shared" si="56"/>
        <v>1181</v>
      </c>
      <c r="D1183" s="3">
        <f t="shared" si="54"/>
        <v>3216.7099600000001</v>
      </c>
      <c r="E1183">
        <f t="shared" si="55"/>
        <v>1746.077555477031</v>
      </c>
    </row>
    <row r="1184" spans="1:5" x14ac:dyDescent="0.35">
      <c r="A1184" s="4">
        <v>35345</v>
      </c>
      <c r="B1184" s="3">
        <v>3213.6699199999998</v>
      </c>
      <c r="C1184" s="3">
        <f t="shared" si="56"/>
        <v>1182</v>
      </c>
      <c r="D1184" s="3">
        <f t="shared" si="54"/>
        <v>3213.6699199999998</v>
      </c>
      <c r="E1184">
        <f t="shared" si="55"/>
        <v>1746.9027270419706</v>
      </c>
    </row>
    <row r="1185" spans="1:5" x14ac:dyDescent="0.35">
      <c r="A1185" s="4">
        <v>35346</v>
      </c>
      <c r="B1185" s="3">
        <v>3227.5700700000002</v>
      </c>
      <c r="C1185" s="3">
        <f t="shared" si="56"/>
        <v>1183</v>
      </c>
      <c r="D1185" s="3">
        <f t="shared" si="54"/>
        <v>3227.5700700000002</v>
      </c>
      <c r="E1185">
        <f t="shared" si="55"/>
        <v>1747.7282885713246</v>
      </c>
    </row>
    <row r="1186" spans="1:5" x14ac:dyDescent="0.35">
      <c r="A1186" s="4">
        <v>35347</v>
      </c>
      <c r="B1186" s="3">
        <v>3232.26001</v>
      </c>
      <c r="C1186" s="3">
        <f t="shared" si="56"/>
        <v>1184</v>
      </c>
      <c r="D1186" s="3">
        <f t="shared" si="54"/>
        <v>3232.26001</v>
      </c>
      <c r="E1186">
        <f t="shared" si="55"/>
        <v>1748.5542402493847</v>
      </c>
    </row>
    <row r="1187" spans="1:5" x14ac:dyDescent="0.35">
      <c r="A1187" s="4">
        <v>35348</v>
      </c>
      <c r="B1187" s="3">
        <v>3241.26001</v>
      </c>
      <c r="C1187" s="3">
        <f t="shared" si="56"/>
        <v>1185</v>
      </c>
      <c r="D1187" s="3">
        <f t="shared" si="54"/>
        <v>3241.26001</v>
      </c>
      <c r="E1187">
        <f t="shared" si="55"/>
        <v>1749.3805822605298</v>
      </c>
    </row>
    <row r="1188" spans="1:5" x14ac:dyDescent="0.35">
      <c r="A1188" s="4">
        <v>35349</v>
      </c>
      <c r="B1188" s="3">
        <v>3251.0600599999998</v>
      </c>
      <c r="C1188" s="3">
        <f t="shared" si="56"/>
        <v>1186</v>
      </c>
      <c r="D1188" s="3">
        <f t="shared" si="54"/>
        <v>3251.0600599999998</v>
      </c>
      <c r="E1188">
        <f t="shared" si="55"/>
        <v>1750.2073147892256</v>
      </c>
    </row>
    <row r="1189" spans="1:5" x14ac:dyDescent="0.35">
      <c r="A1189" s="4">
        <v>35352</v>
      </c>
      <c r="B1189" s="3">
        <v>3258.5500499999998</v>
      </c>
      <c r="C1189" s="3">
        <f t="shared" si="56"/>
        <v>1187</v>
      </c>
      <c r="D1189" s="3">
        <f t="shared" si="54"/>
        <v>3258.5500499999998</v>
      </c>
      <c r="E1189">
        <f t="shared" si="55"/>
        <v>1751.0344380200254</v>
      </c>
    </row>
    <row r="1190" spans="1:5" x14ac:dyDescent="0.35">
      <c r="A1190" s="4">
        <v>35353</v>
      </c>
      <c r="B1190" s="3">
        <v>3256.6799299999998</v>
      </c>
      <c r="C1190" s="3">
        <f t="shared" si="56"/>
        <v>1188</v>
      </c>
      <c r="D1190" s="3">
        <f t="shared" si="54"/>
        <v>3256.6799299999998</v>
      </c>
      <c r="E1190">
        <f t="shared" si="55"/>
        <v>1751.8619521375692</v>
      </c>
    </row>
    <row r="1191" spans="1:5" x14ac:dyDescent="0.35">
      <c r="A1191" s="4">
        <v>35354</v>
      </c>
      <c r="B1191" s="3">
        <v>3259.0700700000002</v>
      </c>
      <c r="C1191" s="3">
        <f t="shared" si="56"/>
        <v>1189</v>
      </c>
      <c r="D1191" s="3">
        <f t="shared" si="54"/>
        <v>3259.0700700000002</v>
      </c>
      <c r="E1191">
        <f t="shared" si="55"/>
        <v>1752.6898573265851</v>
      </c>
    </row>
    <row r="1192" spans="1:5" x14ac:dyDescent="0.35">
      <c r="A1192" s="4">
        <v>35355</v>
      </c>
      <c r="B1192" s="3">
        <v>3262.37988</v>
      </c>
      <c r="C1192" s="3">
        <f t="shared" si="56"/>
        <v>1190</v>
      </c>
      <c r="D1192" s="3">
        <f t="shared" si="54"/>
        <v>3262.37988</v>
      </c>
      <c r="E1192">
        <f t="shared" si="55"/>
        <v>1753.5181537718875</v>
      </c>
    </row>
    <row r="1193" spans="1:5" x14ac:dyDescent="0.35">
      <c r="A1193" s="4">
        <v>35356</v>
      </c>
      <c r="B1193" s="3">
        <v>3268.0900900000001</v>
      </c>
      <c r="C1193" s="3">
        <f t="shared" si="56"/>
        <v>1191</v>
      </c>
      <c r="D1193" s="3">
        <f t="shared" si="54"/>
        <v>3268.0900900000001</v>
      </c>
      <c r="E1193">
        <f t="shared" si="55"/>
        <v>1754.3468416583785</v>
      </c>
    </row>
    <row r="1194" spans="1:5" x14ac:dyDescent="0.35">
      <c r="A1194" s="4">
        <v>35359</v>
      </c>
      <c r="B1194" s="3">
        <v>3275.3100599999998</v>
      </c>
      <c r="C1194" s="3">
        <f t="shared" si="56"/>
        <v>1192</v>
      </c>
      <c r="D1194" s="3">
        <f t="shared" si="54"/>
        <v>3275.3100599999998</v>
      </c>
      <c r="E1194">
        <f t="shared" si="55"/>
        <v>1755.1759211710478</v>
      </c>
    </row>
    <row r="1195" spans="1:5" x14ac:dyDescent="0.35">
      <c r="A1195" s="4">
        <v>35360</v>
      </c>
      <c r="B1195" s="3">
        <v>3274.9099099999999</v>
      </c>
      <c r="C1195" s="3">
        <f t="shared" si="56"/>
        <v>1193</v>
      </c>
      <c r="D1195" s="3">
        <f t="shared" si="54"/>
        <v>3274.9099099999999</v>
      </c>
      <c r="E1195">
        <f t="shared" si="55"/>
        <v>1756.0053924949727</v>
      </c>
    </row>
    <row r="1196" spans="1:5" x14ac:dyDescent="0.35">
      <c r="A1196" s="4">
        <v>35361</v>
      </c>
      <c r="B1196" s="3">
        <v>3279.37012</v>
      </c>
      <c r="C1196" s="3">
        <f t="shared" si="56"/>
        <v>1194</v>
      </c>
      <c r="D1196" s="3">
        <f t="shared" si="54"/>
        <v>3279.37012</v>
      </c>
      <c r="E1196">
        <f t="shared" si="55"/>
        <v>1756.8352558153172</v>
      </c>
    </row>
    <row r="1197" spans="1:5" x14ac:dyDescent="0.35">
      <c r="A1197" s="4">
        <v>35362</v>
      </c>
      <c r="B1197" s="3">
        <v>3288.4799800000001</v>
      </c>
      <c r="C1197" s="3">
        <f t="shared" si="56"/>
        <v>1195</v>
      </c>
      <c r="D1197" s="3">
        <f t="shared" si="54"/>
        <v>3288.4799800000001</v>
      </c>
      <c r="E1197">
        <f t="shared" si="55"/>
        <v>1757.6655113173335</v>
      </c>
    </row>
    <row r="1198" spans="1:5" x14ac:dyDescent="0.35">
      <c r="A1198" s="4">
        <v>35363</v>
      </c>
      <c r="B1198" s="3">
        <v>3292.6599099999999</v>
      </c>
      <c r="C1198" s="3">
        <f t="shared" si="56"/>
        <v>1196</v>
      </c>
      <c r="D1198" s="3">
        <f t="shared" si="54"/>
        <v>3292.6599099999999</v>
      </c>
      <c r="E1198">
        <f t="shared" si="55"/>
        <v>1758.4961591863612</v>
      </c>
    </row>
    <row r="1199" spans="1:5" x14ac:dyDescent="0.35">
      <c r="A1199" s="4">
        <v>35366</v>
      </c>
      <c r="B1199" s="3">
        <v>3301.3000499999998</v>
      </c>
      <c r="C1199" s="3">
        <f t="shared" si="56"/>
        <v>1197</v>
      </c>
      <c r="D1199" s="3">
        <f t="shared" si="54"/>
        <v>3301.3000499999998</v>
      </c>
      <c r="E1199">
        <f t="shared" si="55"/>
        <v>1759.3271996078272</v>
      </c>
    </row>
    <row r="1200" spans="1:5" x14ac:dyDescent="0.35">
      <c r="A1200" s="4">
        <v>35367</v>
      </c>
      <c r="B1200" s="3">
        <v>3297.5200199999999</v>
      </c>
      <c r="C1200" s="3">
        <f t="shared" si="56"/>
        <v>1198</v>
      </c>
      <c r="D1200" s="3">
        <f t="shared" si="54"/>
        <v>3297.5200199999999</v>
      </c>
      <c r="E1200">
        <f t="shared" si="55"/>
        <v>1760.158632767246</v>
      </c>
    </row>
    <row r="1201" spans="1:5" x14ac:dyDescent="0.35">
      <c r="A1201" s="4">
        <v>35368</v>
      </c>
      <c r="B1201" s="3">
        <v>3299.6599099999999</v>
      </c>
      <c r="C1201" s="3">
        <f t="shared" si="56"/>
        <v>1199</v>
      </c>
      <c r="D1201" s="3">
        <f t="shared" si="54"/>
        <v>3299.6599099999999</v>
      </c>
      <c r="E1201">
        <f t="shared" si="55"/>
        <v>1760.9904588502209</v>
      </c>
    </row>
    <row r="1202" spans="1:5" x14ac:dyDescent="0.35">
      <c r="A1202" s="4">
        <v>35369</v>
      </c>
      <c r="B1202" s="3">
        <v>3303.6498999999999</v>
      </c>
      <c r="C1202" s="3">
        <f t="shared" si="56"/>
        <v>1200</v>
      </c>
      <c r="D1202" s="3">
        <f t="shared" si="54"/>
        <v>3303.6498999999999</v>
      </c>
      <c r="E1202">
        <f t="shared" si="55"/>
        <v>1761.8226780424411</v>
      </c>
    </row>
    <row r="1203" spans="1:5" x14ac:dyDescent="0.35">
      <c r="A1203" s="4">
        <v>35370</v>
      </c>
      <c r="B1203" s="3">
        <v>3300.6398899999999</v>
      </c>
      <c r="C1203" s="3">
        <f t="shared" si="56"/>
        <v>1201</v>
      </c>
      <c r="D1203" s="3">
        <f t="shared" si="54"/>
        <v>3300.6398899999999</v>
      </c>
      <c r="E1203">
        <f t="shared" si="55"/>
        <v>1762.6552905296846</v>
      </c>
    </row>
    <row r="1204" spans="1:5" x14ac:dyDescent="0.35">
      <c r="A1204" s="4">
        <v>35373</v>
      </c>
      <c r="B1204" s="3">
        <v>3304.3100599999998</v>
      </c>
      <c r="C1204" s="3">
        <f t="shared" si="56"/>
        <v>1202</v>
      </c>
      <c r="D1204" s="3">
        <f t="shared" si="54"/>
        <v>3304.3100599999998</v>
      </c>
      <c r="E1204">
        <f t="shared" si="55"/>
        <v>1763.4882964978176</v>
      </c>
    </row>
    <row r="1205" spans="1:5" x14ac:dyDescent="0.35">
      <c r="A1205" s="4">
        <v>35374</v>
      </c>
      <c r="B1205" s="3">
        <v>3308.4699700000001</v>
      </c>
      <c r="C1205" s="3">
        <f t="shared" si="56"/>
        <v>1203</v>
      </c>
      <c r="D1205" s="3">
        <f t="shared" si="54"/>
        <v>3308.4699700000001</v>
      </c>
      <c r="E1205">
        <f t="shared" si="55"/>
        <v>1764.321696132793</v>
      </c>
    </row>
    <row r="1206" spans="1:5" x14ac:dyDescent="0.35">
      <c r="A1206" s="4">
        <v>35376</v>
      </c>
      <c r="B1206" s="3">
        <v>3314.2700199999999</v>
      </c>
      <c r="C1206" s="3">
        <f t="shared" si="56"/>
        <v>1204</v>
      </c>
      <c r="D1206" s="3">
        <f t="shared" si="54"/>
        <v>3314.2700199999999</v>
      </c>
      <c r="E1206">
        <f t="shared" si="55"/>
        <v>1765.1554896206528</v>
      </c>
    </row>
    <row r="1207" spans="1:5" x14ac:dyDescent="0.35">
      <c r="A1207" s="4">
        <v>35377</v>
      </c>
      <c r="B1207" s="3">
        <v>3314.98999</v>
      </c>
      <c r="C1207" s="3">
        <f t="shared" si="56"/>
        <v>1205</v>
      </c>
      <c r="D1207" s="3">
        <f t="shared" si="54"/>
        <v>3314.98999</v>
      </c>
      <c r="E1207">
        <f t="shared" si="55"/>
        <v>1765.9896771475258</v>
      </c>
    </row>
    <row r="1208" spans="1:5" x14ac:dyDescent="0.35">
      <c r="A1208" s="4">
        <v>35380</v>
      </c>
      <c r="B1208" s="3">
        <v>3307.1999500000002</v>
      </c>
      <c r="C1208" s="3">
        <f t="shared" si="56"/>
        <v>1206</v>
      </c>
      <c r="D1208" s="3">
        <f t="shared" si="54"/>
        <v>3307.1999500000002</v>
      </c>
      <c r="E1208">
        <f t="shared" si="55"/>
        <v>1766.8242588996295</v>
      </c>
    </row>
    <row r="1209" spans="1:5" x14ac:dyDescent="0.35">
      <c r="A1209" s="4">
        <v>35381</v>
      </c>
      <c r="B1209" s="3">
        <v>3302.7700199999999</v>
      </c>
      <c r="C1209" s="3">
        <f t="shared" si="56"/>
        <v>1207</v>
      </c>
      <c r="D1209" s="3">
        <f t="shared" si="54"/>
        <v>3302.7700199999999</v>
      </c>
      <c r="E1209">
        <f t="shared" si="55"/>
        <v>1767.6592350632689</v>
      </c>
    </row>
    <row r="1210" spans="1:5" x14ac:dyDescent="0.35">
      <c r="A1210" s="4">
        <v>35382</v>
      </c>
      <c r="B1210" s="3">
        <v>3292.1398899999999</v>
      </c>
      <c r="C1210" s="3">
        <f t="shared" si="56"/>
        <v>1208</v>
      </c>
      <c r="D1210" s="3">
        <f t="shared" si="54"/>
        <v>3292.1398899999999</v>
      </c>
      <c r="E1210">
        <f t="shared" si="55"/>
        <v>1768.4946058248377</v>
      </c>
    </row>
    <row r="1211" spans="1:5" x14ac:dyDescent="0.35">
      <c r="A1211" s="4">
        <v>35383</v>
      </c>
      <c r="B1211" s="3">
        <v>3292.0300299999999</v>
      </c>
      <c r="C1211" s="3">
        <f t="shared" si="56"/>
        <v>1209</v>
      </c>
      <c r="D1211" s="3">
        <f t="shared" si="54"/>
        <v>3292.0300299999999</v>
      </c>
      <c r="E1211">
        <f t="shared" si="55"/>
        <v>1769.3303713708169</v>
      </c>
    </row>
    <row r="1212" spans="1:5" x14ac:dyDescent="0.35">
      <c r="A1212" s="4">
        <v>35384</v>
      </c>
      <c r="B1212" s="3">
        <v>3293.2099600000001</v>
      </c>
      <c r="C1212" s="3">
        <f t="shared" si="56"/>
        <v>1210</v>
      </c>
      <c r="D1212" s="3">
        <f t="shared" si="54"/>
        <v>3293.2099600000001</v>
      </c>
      <c r="E1212">
        <f t="shared" si="55"/>
        <v>1770.1665318877765</v>
      </c>
    </row>
    <row r="1213" spans="1:5" x14ac:dyDescent="0.35">
      <c r="A1213" s="4">
        <v>35388</v>
      </c>
      <c r="B1213" s="3">
        <v>3300.7299800000001</v>
      </c>
      <c r="C1213" s="3">
        <f t="shared" si="56"/>
        <v>1211</v>
      </c>
      <c r="D1213" s="3">
        <f t="shared" si="54"/>
        <v>3300.7299800000001</v>
      </c>
      <c r="E1213">
        <f t="shared" si="55"/>
        <v>1771.0030875623738</v>
      </c>
    </row>
    <row r="1214" spans="1:5" x14ac:dyDescent="0.35">
      <c r="A1214" s="4">
        <v>35389</v>
      </c>
      <c r="B1214" s="3">
        <v>3283.3000499999998</v>
      </c>
      <c r="C1214" s="3">
        <f t="shared" si="56"/>
        <v>1212</v>
      </c>
      <c r="D1214" s="3">
        <f t="shared" si="54"/>
        <v>3283.3000499999998</v>
      </c>
      <c r="E1214">
        <f t="shared" si="55"/>
        <v>1771.840038581355</v>
      </c>
    </row>
    <row r="1215" spans="1:5" x14ac:dyDescent="0.35">
      <c r="A1215" s="4">
        <v>35390</v>
      </c>
      <c r="B1215" s="3">
        <v>3286.87012</v>
      </c>
      <c r="C1215" s="3">
        <f t="shared" si="56"/>
        <v>1213</v>
      </c>
      <c r="D1215" s="3">
        <f t="shared" si="54"/>
        <v>3286.87012</v>
      </c>
      <c r="E1215">
        <f t="shared" si="55"/>
        <v>1772.677385131554</v>
      </c>
    </row>
    <row r="1216" spans="1:5" x14ac:dyDescent="0.35">
      <c r="A1216" s="4">
        <v>35391</v>
      </c>
      <c r="B1216" s="3">
        <v>3288.3898899999999</v>
      </c>
      <c r="C1216" s="3">
        <f t="shared" si="56"/>
        <v>1214</v>
      </c>
      <c r="D1216" s="3">
        <f t="shared" si="54"/>
        <v>3288.3898899999999</v>
      </c>
      <c r="E1216">
        <f t="shared" si="55"/>
        <v>1773.5151273998933</v>
      </c>
    </row>
    <row r="1217" spans="1:5" x14ac:dyDescent="0.35">
      <c r="A1217" s="4">
        <v>35394</v>
      </c>
      <c r="B1217" s="3">
        <v>3278.6799299999998</v>
      </c>
      <c r="C1217" s="3">
        <f t="shared" si="56"/>
        <v>1215</v>
      </c>
      <c r="D1217" s="3">
        <f t="shared" si="54"/>
        <v>3278.6799299999998</v>
      </c>
      <c r="E1217">
        <f t="shared" si="55"/>
        <v>1774.3532655733839</v>
      </c>
    </row>
    <row r="1218" spans="1:5" x14ac:dyDescent="0.35">
      <c r="A1218" s="4">
        <v>35395</v>
      </c>
      <c r="B1218" s="3">
        <v>3276.9599600000001</v>
      </c>
      <c r="C1218" s="3">
        <f t="shared" si="56"/>
        <v>1216</v>
      </c>
      <c r="D1218" s="3">
        <f t="shared" si="54"/>
        <v>3276.9599600000001</v>
      </c>
      <c r="E1218">
        <f t="shared" si="55"/>
        <v>1775.191799839125</v>
      </c>
    </row>
    <row r="1219" spans="1:5" x14ac:dyDescent="0.35">
      <c r="A1219" s="4">
        <v>35396</v>
      </c>
      <c r="B1219" s="3">
        <v>3276.62012</v>
      </c>
      <c r="C1219" s="3">
        <f t="shared" si="56"/>
        <v>1217</v>
      </c>
      <c r="D1219" s="3">
        <f t="shared" ref="D1219:D1282" si="57">B1219</f>
        <v>3276.62012</v>
      </c>
      <c r="E1219">
        <f t="shared" ref="E1219:E1282" si="58">$D$2*EXP($G$3*C1219)</f>
        <v>1776.030730384304</v>
      </c>
    </row>
    <row r="1220" spans="1:5" x14ac:dyDescent="0.35">
      <c r="A1220" s="4">
        <v>35397</v>
      </c>
      <c r="B1220" s="3">
        <v>3282.1398899999999</v>
      </c>
      <c r="C1220" s="3">
        <f t="shared" ref="C1220:C1283" si="59">C1219+1</f>
        <v>1218</v>
      </c>
      <c r="D1220" s="3">
        <f t="shared" si="57"/>
        <v>3282.1398899999999</v>
      </c>
      <c r="E1220">
        <f t="shared" si="58"/>
        <v>1776.8700573961967</v>
      </c>
    </row>
    <row r="1221" spans="1:5" x14ac:dyDescent="0.35">
      <c r="A1221" s="4">
        <v>35398</v>
      </c>
      <c r="B1221" s="3">
        <v>3280.9399400000002</v>
      </c>
      <c r="C1221" s="3">
        <f t="shared" si="59"/>
        <v>1219</v>
      </c>
      <c r="D1221" s="3">
        <f t="shared" si="57"/>
        <v>3280.9399400000002</v>
      </c>
      <c r="E1221">
        <f t="shared" si="58"/>
        <v>1777.7097810621683</v>
      </c>
    </row>
    <row r="1222" spans="1:5" x14ac:dyDescent="0.35">
      <c r="A1222" s="4">
        <v>35401</v>
      </c>
      <c r="B1222" s="3">
        <v>3273.5600599999998</v>
      </c>
      <c r="C1222" s="3">
        <f t="shared" si="59"/>
        <v>1220</v>
      </c>
      <c r="D1222" s="3">
        <f t="shared" si="57"/>
        <v>3273.5600599999998</v>
      </c>
      <c r="E1222">
        <f t="shared" si="58"/>
        <v>1778.5499015696714</v>
      </c>
    </row>
    <row r="1223" spans="1:5" x14ac:dyDescent="0.35">
      <c r="A1223" s="4">
        <v>35402</v>
      </c>
      <c r="B1223" s="3">
        <v>3272.8501000000001</v>
      </c>
      <c r="C1223" s="3">
        <f t="shared" si="59"/>
        <v>1221</v>
      </c>
      <c r="D1223" s="3">
        <f t="shared" si="57"/>
        <v>3272.8501000000001</v>
      </c>
      <c r="E1223">
        <f t="shared" si="58"/>
        <v>1779.3904191062479</v>
      </c>
    </row>
    <row r="1224" spans="1:5" x14ac:dyDescent="0.35">
      <c r="A1224" s="4">
        <v>35403</v>
      </c>
      <c r="B1224" s="3">
        <v>3267.62012</v>
      </c>
      <c r="C1224" s="3">
        <f t="shared" si="59"/>
        <v>1222</v>
      </c>
      <c r="D1224" s="3">
        <f t="shared" si="57"/>
        <v>3267.62012</v>
      </c>
      <c r="E1224">
        <f t="shared" si="58"/>
        <v>1780.2313338595284</v>
      </c>
    </row>
    <row r="1225" spans="1:5" x14ac:dyDescent="0.35">
      <c r="A1225" s="4">
        <v>35404</v>
      </c>
      <c r="B1225" s="3">
        <v>3277.0900900000001</v>
      </c>
      <c r="C1225" s="3">
        <f t="shared" si="59"/>
        <v>1223</v>
      </c>
      <c r="D1225" s="3">
        <f t="shared" si="57"/>
        <v>3277.0900900000001</v>
      </c>
      <c r="E1225">
        <f t="shared" si="58"/>
        <v>1781.0726460172314</v>
      </c>
    </row>
    <row r="1226" spans="1:5" x14ac:dyDescent="0.35">
      <c r="A1226" s="4">
        <v>35405</v>
      </c>
      <c r="B1226" s="3">
        <v>3283.1699199999998</v>
      </c>
      <c r="C1226" s="3">
        <f t="shared" si="59"/>
        <v>1224</v>
      </c>
      <c r="D1226" s="3">
        <f t="shared" si="57"/>
        <v>3283.1699199999998</v>
      </c>
      <c r="E1226">
        <f t="shared" si="58"/>
        <v>1781.9143557671648</v>
      </c>
    </row>
    <row r="1227" spans="1:5" x14ac:dyDescent="0.35">
      <c r="A1227" s="4">
        <v>35408</v>
      </c>
      <c r="B1227" s="3">
        <v>3286.5700700000002</v>
      </c>
      <c r="C1227" s="3">
        <f t="shared" si="59"/>
        <v>1225</v>
      </c>
      <c r="D1227" s="3">
        <f t="shared" si="57"/>
        <v>3286.5700700000002</v>
      </c>
      <c r="E1227">
        <f t="shared" si="58"/>
        <v>1782.7564632972251</v>
      </c>
    </row>
    <row r="1228" spans="1:5" x14ac:dyDescent="0.35">
      <c r="A1228" s="4">
        <v>35409</v>
      </c>
      <c r="B1228" s="3">
        <v>3284.37012</v>
      </c>
      <c r="C1228" s="3">
        <f t="shared" si="59"/>
        <v>1226</v>
      </c>
      <c r="D1228" s="3">
        <f t="shared" si="57"/>
        <v>3284.37012</v>
      </c>
      <c r="E1228">
        <f t="shared" si="58"/>
        <v>1783.5989687953977</v>
      </c>
    </row>
    <row r="1229" spans="1:5" x14ac:dyDescent="0.35">
      <c r="A1229" s="4">
        <v>35410</v>
      </c>
      <c r="B1229" s="3">
        <v>3289.2099600000001</v>
      </c>
      <c r="C1229" s="3">
        <f t="shared" si="59"/>
        <v>1227</v>
      </c>
      <c r="D1229" s="3">
        <f t="shared" si="57"/>
        <v>3289.2099600000001</v>
      </c>
      <c r="E1229">
        <f t="shared" si="58"/>
        <v>1784.4418724497564</v>
      </c>
    </row>
    <row r="1230" spans="1:5" x14ac:dyDescent="0.35">
      <c r="A1230" s="4">
        <v>35411</v>
      </c>
      <c r="B1230" s="3">
        <v>3290.9499500000002</v>
      </c>
      <c r="C1230" s="3">
        <f t="shared" si="59"/>
        <v>1228</v>
      </c>
      <c r="D1230" s="3">
        <f t="shared" si="57"/>
        <v>3290.9499500000002</v>
      </c>
      <c r="E1230">
        <f t="shared" si="58"/>
        <v>1785.2851744484644</v>
      </c>
    </row>
    <row r="1231" spans="1:5" x14ac:dyDescent="0.35">
      <c r="A1231" s="4">
        <v>35412</v>
      </c>
      <c r="B1231" s="3">
        <v>3297.37988</v>
      </c>
      <c r="C1231" s="3">
        <f t="shared" si="59"/>
        <v>1229</v>
      </c>
      <c r="D1231" s="3">
        <f t="shared" si="57"/>
        <v>3297.37988</v>
      </c>
      <c r="E1231">
        <f t="shared" si="58"/>
        <v>1786.1288749797736</v>
      </c>
    </row>
    <row r="1232" spans="1:5" x14ac:dyDescent="0.35">
      <c r="A1232" s="4">
        <v>35415</v>
      </c>
      <c r="B1232" s="3">
        <v>3298.0400399999999</v>
      </c>
      <c r="C1232" s="3">
        <f t="shared" si="59"/>
        <v>1230</v>
      </c>
      <c r="D1232" s="3">
        <f t="shared" si="57"/>
        <v>3298.0400399999999</v>
      </c>
      <c r="E1232">
        <f t="shared" si="58"/>
        <v>1786.9729742320249</v>
      </c>
    </row>
    <row r="1233" spans="1:5" x14ac:dyDescent="0.35">
      <c r="A1233" s="4">
        <v>35416</v>
      </c>
      <c r="B1233" s="3">
        <v>3300.3100599999998</v>
      </c>
      <c r="C1233" s="3">
        <f t="shared" si="59"/>
        <v>1231</v>
      </c>
      <c r="D1233" s="3">
        <f t="shared" si="57"/>
        <v>3300.3100599999998</v>
      </c>
      <c r="E1233">
        <f t="shared" si="58"/>
        <v>1787.8174723936477</v>
      </c>
    </row>
    <row r="1234" spans="1:5" x14ac:dyDescent="0.35">
      <c r="A1234" s="4">
        <v>35417</v>
      </c>
      <c r="B1234" s="3">
        <v>3300.4299299999998</v>
      </c>
      <c r="C1234" s="3">
        <f t="shared" si="59"/>
        <v>1232</v>
      </c>
      <c r="D1234" s="3">
        <f t="shared" si="57"/>
        <v>3300.4299299999998</v>
      </c>
      <c r="E1234">
        <f t="shared" si="58"/>
        <v>1788.6623696531617</v>
      </c>
    </row>
    <row r="1235" spans="1:5" x14ac:dyDescent="0.35">
      <c r="A1235" s="4">
        <v>35418</v>
      </c>
      <c r="B1235" s="3">
        <v>3307.76001</v>
      </c>
      <c r="C1235" s="3">
        <f t="shared" si="59"/>
        <v>1233</v>
      </c>
      <c r="D1235" s="3">
        <f t="shared" si="57"/>
        <v>3307.76001</v>
      </c>
      <c r="E1235">
        <f t="shared" si="58"/>
        <v>1789.5076661991743</v>
      </c>
    </row>
    <row r="1236" spans="1:5" x14ac:dyDescent="0.35">
      <c r="A1236" s="4">
        <v>35419</v>
      </c>
      <c r="B1236" s="3">
        <v>3314.2800299999999</v>
      </c>
      <c r="C1236" s="3">
        <f t="shared" si="59"/>
        <v>1234</v>
      </c>
      <c r="D1236" s="3">
        <f t="shared" si="57"/>
        <v>3314.2800299999999</v>
      </c>
      <c r="E1236">
        <f t="shared" si="58"/>
        <v>1790.3533622203831</v>
      </c>
    </row>
    <row r="1237" spans="1:5" x14ac:dyDescent="0.35">
      <c r="A1237" s="4">
        <v>35422</v>
      </c>
      <c r="B1237" s="3">
        <v>3324.0400399999999</v>
      </c>
      <c r="C1237" s="3">
        <f t="shared" si="59"/>
        <v>1235</v>
      </c>
      <c r="D1237" s="3">
        <f t="shared" si="57"/>
        <v>3324.0400399999999</v>
      </c>
      <c r="E1237">
        <f t="shared" si="58"/>
        <v>1791.1994579055743</v>
      </c>
    </row>
    <row r="1238" spans="1:5" x14ac:dyDescent="0.35">
      <c r="A1238" s="4">
        <v>35423</v>
      </c>
      <c r="B1238" s="3">
        <v>3333</v>
      </c>
      <c r="C1238" s="3">
        <f t="shared" si="59"/>
        <v>1236</v>
      </c>
      <c r="D1238" s="3">
        <f t="shared" si="57"/>
        <v>3333</v>
      </c>
      <c r="E1238">
        <f t="shared" si="58"/>
        <v>1792.0459534436231</v>
      </c>
    </row>
    <row r="1239" spans="1:5" x14ac:dyDescent="0.35">
      <c r="A1239" s="4">
        <v>35424</v>
      </c>
      <c r="B1239" s="3">
        <v>3342.1398899999999</v>
      </c>
      <c r="C1239" s="3">
        <f t="shared" si="59"/>
        <v>1237</v>
      </c>
      <c r="D1239" s="3">
        <f t="shared" si="57"/>
        <v>3342.1398899999999</v>
      </c>
      <c r="E1239">
        <f t="shared" si="58"/>
        <v>1792.8928490234948</v>
      </c>
    </row>
    <row r="1240" spans="1:5" x14ac:dyDescent="0.35">
      <c r="A1240" s="4">
        <v>35425</v>
      </c>
      <c r="B1240" s="3">
        <v>3356.9099099999999</v>
      </c>
      <c r="C1240" s="3">
        <f t="shared" si="59"/>
        <v>1238</v>
      </c>
      <c r="D1240" s="3">
        <f t="shared" si="57"/>
        <v>3356.9099099999999</v>
      </c>
      <c r="E1240">
        <f t="shared" si="58"/>
        <v>1793.7401448342432</v>
      </c>
    </row>
    <row r="1241" spans="1:5" x14ac:dyDescent="0.35">
      <c r="A1241" s="4">
        <v>35426</v>
      </c>
      <c r="B1241" s="3">
        <v>3367.3300800000002</v>
      </c>
      <c r="C1241" s="3">
        <f t="shared" si="59"/>
        <v>1239</v>
      </c>
      <c r="D1241" s="3">
        <f t="shared" si="57"/>
        <v>3367.3300800000002</v>
      </c>
      <c r="E1241">
        <f t="shared" si="58"/>
        <v>1794.5878410650118</v>
      </c>
    </row>
    <row r="1242" spans="1:5" x14ac:dyDescent="0.35">
      <c r="A1242" s="4">
        <v>35429</v>
      </c>
      <c r="B1242" s="3">
        <v>3387.9099099999999</v>
      </c>
      <c r="C1242" s="3">
        <f t="shared" si="59"/>
        <v>1240</v>
      </c>
      <c r="D1242" s="3">
        <f t="shared" si="57"/>
        <v>3387.9099099999999</v>
      </c>
      <c r="E1242">
        <f t="shared" si="58"/>
        <v>1795.4359379050336</v>
      </c>
    </row>
    <row r="1243" spans="1:5" x14ac:dyDescent="0.35">
      <c r="A1243" s="4">
        <v>35430</v>
      </c>
      <c r="B1243" s="3">
        <v>3392.9599600000001</v>
      </c>
      <c r="C1243" s="3">
        <f t="shared" si="59"/>
        <v>1241</v>
      </c>
      <c r="D1243" s="3">
        <f t="shared" si="57"/>
        <v>3392.9599600000001</v>
      </c>
      <c r="E1243">
        <f t="shared" si="58"/>
        <v>1796.2844355436307</v>
      </c>
    </row>
    <row r="1244" spans="1:5" x14ac:dyDescent="0.35">
      <c r="A1244" s="4">
        <v>35432</v>
      </c>
      <c r="B1244" s="3">
        <v>3398.9299299999998</v>
      </c>
      <c r="C1244" s="3">
        <f t="shared" si="59"/>
        <v>1242</v>
      </c>
      <c r="D1244" s="3">
        <f t="shared" si="57"/>
        <v>3398.9299299999998</v>
      </c>
      <c r="E1244">
        <f t="shared" si="58"/>
        <v>1797.133334170215</v>
      </c>
    </row>
    <row r="1245" spans="1:5" x14ac:dyDescent="0.35">
      <c r="A1245" s="4">
        <v>35433</v>
      </c>
      <c r="B1245" s="3">
        <v>3426.2700199999999</v>
      </c>
      <c r="C1245" s="3">
        <f t="shared" si="59"/>
        <v>1243</v>
      </c>
      <c r="D1245" s="3">
        <f t="shared" si="57"/>
        <v>3426.2700199999999</v>
      </c>
      <c r="E1245">
        <f t="shared" si="58"/>
        <v>1797.9826339742874</v>
      </c>
    </row>
    <row r="1246" spans="1:5" x14ac:dyDescent="0.35">
      <c r="A1246" s="4">
        <v>35436</v>
      </c>
      <c r="B1246" s="3">
        <v>3444.8000499999998</v>
      </c>
      <c r="C1246" s="3">
        <f t="shared" si="59"/>
        <v>1244</v>
      </c>
      <c r="D1246" s="3">
        <f t="shared" si="57"/>
        <v>3444.8000499999998</v>
      </c>
      <c r="E1246">
        <f t="shared" si="58"/>
        <v>1798.8323351454394</v>
      </c>
    </row>
    <row r="1247" spans="1:5" x14ac:dyDescent="0.35">
      <c r="A1247" s="4">
        <v>35437</v>
      </c>
      <c r="B1247" s="3">
        <v>3476.4199199999998</v>
      </c>
      <c r="C1247" s="3">
        <f t="shared" si="59"/>
        <v>1245</v>
      </c>
      <c r="D1247" s="3">
        <f t="shared" si="57"/>
        <v>3476.4199199999998</v>
      </c>
      <c r="E1247">
        <f t="shared" si="58"/>
        <v>1799.6824378733506</v>
      </c>
    </row>
    <row r="1248" spans="1:5" x14ac:dyDescent="0.35">
      <c r="A1248" s="4">
        <v>35438</v>
      </c>
      <c r="B1248" s="3">
        <v>3514.87012</v>
      </c>
      <c r="C1248" s="3">
        <f t="shared" si="59"/>
        <v>1246</v>
      </c>
      <c r="D1248" s="3">
        <f t="shared" si="57"/>
        <v>3514.87012</v>
      </c>
      <c r="E1248">
        <f t="shared" si="58"/>
        <v>1800.5329423477915</v>
      </c>
    </row>
    <row r="1249" spans="1:5" x14ac:dyDescent="0.35">
      <c r="A1249" s="4">
        <v>35439</v>
      </c>
      <c r="B1249" s="3">
        <v>3542.4399400000002</v>
      </c>
      <c r="C1249" s="3">
        <f t="shared" si="59"/>
        <v>1247</v>
      </c>
      <c r="D1249" s="3">
        <f t="shared" si="57"/>
        <v>3542.4399400000002</v>
      </c>
      <c r="E1249">
        <f t="shared" si="58"/>
        <v>1801.3838487586218</v>
      </c>
    </row>
    <row r="1250" spans="1:5" x14ac:dyDescent="0.35">
      <c r="A1250" s="4">
        <v>35440</v>
      </c>
      <c r="B1250" s="3">
        <v>3530.3300800000002</v>
      </c>
      <c r="C1250" s="3">
        <f t="shared" si="59"/>
        <v>1248</v>
      </c>
      <c r="D1250" s="3">
        <f t="shared" si="57"/>
        <v>3530.3300800000002</v>
      </c>
      <c r="E1250">
        <f t="shared" si="58"/>
        <v>1802.2351572957907</v>
      </c>
    </row>
    <row r="1251" spans="1:5" x14ac:dyDescent="0.35">
      <c r="A1251" s="4">
        <v>35443</v>
      </c>
      <c r="B1251" s="3">
        <v>3547.75</v>
      </c>
      <c r="C1251" s="3">
        <f t="shared" si="59"/>
        <v>1249</v>
      </c>
      <c r="D1251" s="3">
        <f t="shared" si="57"/>
        <v>3547.75</v>
      </c>
      <c r="E1251">
        <f t="shared" si="58"/>
        <v>1803.086868149338</v>
      </c>
    </row>
    <row r="1252" spans="1:5" x14ac:dyDescent="0.35">
      <c r="A1252" s="4">
        <v>35444</v>
      </c>
      <c r="B1252" s="3">
        <v>3570.1001000000001</v>
      </c>
      <c r="C1252" s="3">
        <f t="shared" si="59"/>
        <v>1250</v>
      </c>
      <c r="D1252" s="3">
        <f t="shared" si="57"/>
        <v>3570.1001000000001</v>
      </c>
      <c r="E1252">
        <f t="shared" si="58"/>
        <v>1803.9389815093921</v>
      </c>
    </row>
    <row r="1253" spans="1:5" x14ac:dyDescent="0.35">
      <c r="A1253" s="4">
        <v>35445</v>
      </c>
      <c r="B1253" s="3">
        <v>3594.0300299999999</v>
      </c>
      <c r="C1253" s="3">
        <f t="shared" si="59"/>
        <v>1251</v>
      </c>
      <c r="D1253" s="3">
        <f t="shared" si="57"/>
        <v>3594.0300299999999</v>
      </c>
      <c r="E1253">
        <f t="shared" si="58"/>
        <v>1804.7914975661722</v>
      </c>
    </row>
    <row r="1254" spans="1:5" x14ac:dyDescent="0.35">
      <c r="A1254" s="4">
        <v>35446</v>
      </c>
      <c r="B1254" s="3">
        <v>3599.8300800000002</v>
      </c>
      <c r="C1254" s="3">
        <f t="shared" si="59"/>
        <v>1252</v>
      </c>
      <c r="D1254" s="3">
        <f t="shared" si="57"/>
        <v>3599.8300800000002</v>
      </c>
      <c r="E1254">
        <f t="shared" si="58"/>
        <v>1805.6444165099867</v>
      </c>
    </row>
    <row r="1255" spans="1:5" x14ac:dyDescent="0.35">
      <c r="A1255" s="4">
        <v>35447</v>
      </c>
      <c r="B1255" s="3">
        <v>3612.8100599999998</v>
      </c>
      <c r="C1255" s="3">
        <f t="shared" si="59"/>
        <v>1253</v>
      </c>
      <c r="D1255" s="3">
        <f t="shared" si="57"/>
        <v>3612.8100599999998</v>
      </c>
      <c r="E1255">
        <f t="shared" si="58"/>
        <v>1806.4977385312352</v>
      </c>
    </row>
    <row r="1256" spans="1:5" x14ac:dyDescent="0.35">
      <c r="A1256" s="4">
        <v>35450</v>
      </c>
      <c r="B1256" s="3">
        <v>3623</v>
      </c>
      <c r="C1256" s="3">
        <f t="shared" si="59"/>
        <v>1254</v>
      </c>
      <c r="D1256" s="3">
        <f t="shared" si="57"/>
        <v>3623</v>
      </c>
      <c r="E1256">
        <f t="shared" si="58"/>
        <v>1807.3514638204053</v>
      </c>
    </row>
    <row r="1257" spans="1:5" x14ac:dyDescent="0.35">
      <c r="A1257" s="4">
        <v>35451</v>
      </c>
      <c r="B1257" s="3">
        <v>3637.6899400000002</v>
      </c>
      <c r="C1257" s="3">
        <f t="shared" si="59"/>
        <v>1255</v>
      </c>
      <c r="D1257" s="3">
        <f t="shared" si="57"/>
        <v>3637.6899400000002</v>
      </c>
      <c r="E1257">
        <f t="shared" si="58"/>
        <v>1808.2055925680768</v>
      </c>
    </row>
    <row r="1258" spans="1:5" x14ac:dyDescent="0.35">
      <c r="A1258" s="4">
        <v>35452</v>
      </c>
      <c r="B1258" s="3">
        <v>3636.25</v>
      </c>
      <c r="C1258" s="3">
        <f t="shared" si="59"/>
        <v>1256</v>
      </c>
      <c r="D1258" s="3">
        <f t="shared" si="57"/>
        <v>3636.25</v>
      </c>
      <c r="E1258">
        <f t="shared" si="58"/>
        <v>1809.0601249649173</v>
      </c>
    </row>
    <row r="1259" spans="1:5" x14ac:dyDescent="0.35">
      <c r="A1259" s="4">
        <v>35453</v>
      </c>
      <c r="B1259" s="3">
        <v>3630.6398899999999</v>
      </c>
      <c r="C1259" s="3">
        <f t="shared" si="59"/>
        <v>1257</v>
      </c>
      <c r="D1259" s="3">
        <f t="shared" si="57"/>
        <v>3630.6398899999999</v>
      </c>
      <c r="E1259">
        <f t="shared" si="58"/>
        <v>1809.915061201687</v>
      </c>
    </row>
    <row r="1260" spans="1:5" x14ac:dyDescent="0.35">
      <c r="A1260" s="4">
        <v>35454</v>
      </c>
      <c r="B1260" s="3">
        <v>3638.6001000000001</v>
      </c>
      <c r="C1260" s="3">
        <f t="shared" si="59"/>
        <v>1258</v>
      </c>
      <c r="D1260" s="3">
        <f t="shared" si="57"/>
        <v>3638.6001000000001</v>
      </c>
      <c r="E1260">
        <f t="shared" si="58"/>
        <v>1810.7704014692335</v>
      </c>
    </row>
    <row r="1261" spans="1:5" x14ac:dyDescent="0.35">
      <c r="A1261" s="4">
        <v>35457</v>
      </c>
      <c r="B1261" s="3">
        <v>3650.8000499999998</v>
      </c>
      <c r="C1261" s="3">
        <f t="shared" si="59"/>
        <v>1259</v>
      </c>
      <c r="D1261" s="3">
        <f t="shared" si="57"/>
        <v>3650.8000499999998</v>
      </c>
      <c r="E1261">
        <f t="shared" si="58"/>
        <v>1811.6261459584973</v>
      </c>
    </row>
    <row r="1262" spans="1:5" x14ac:dyDescent="0.35">
      <c r="A1262" s="4">
        <v>35458</v>
      </c>
      <c r="B1262" s="3">
        <v>3676</v>
      </c>
      <c r="C1262" s="3">
        <f t="shared" si="59"/>
        <v>1260</v>
      </c>
      <c r="D1262" s="3">
        <f t="shared" si="57"/>
        <v>3676</v>
      </c>
      <c r="E1262">
        <f t="shared" si="58"/>
        <v>1812.4822948605074</v>
      </c>
    </row>
    <row r="1263" spans="1:5" x14ac:dyDescent="0.35">
      <c r="A1263" s="4">
        <v>35459</v>
      </c>
      <c r="B1263" s="3">
        <v>3692.0300299999999</v>
      </c>
      <c r="C1263" s="3">
        <f t="shared" si="59"/>
        <v>1261</v>
      </c>
      <c r="D1263" s="3">
        <f t="shared" si="57"/>
        <v>3692.0300299999999</v>
      </c>
      <c r="E1263">
        <f t="shared" si="58"/>
        <v>1813.3388483663832</v>
      </c>
    </row>
    <row r="1264" spans="1:5" x14ac:dyDescent="0.35">
      <c r="A1264" s="4">
        <v>35460</v>
      </c>
      <c r="B1264" s="3">
        <v>3721.9299299999998</v>
      </c>
      <c r="C1264" s="3">
        <f t="shared" si="59"/>
        <v>1262</v>
      </c>
      <c r="D1264" s="3">
        <f t="shared" si="57"/>
        <v>3721.9299299999998</v>
      </c>
      <c r="E1264">
        <f t="shared" si="58"/>
        <v>1814.1958066673353</v>
      </c>
    </row>
    <row r="1265" spans="1:5" x14ac:dyDescent="0.35">
      <c r="A1265" s="4">
        <v>35461</v>
      </c>
      <c r="B1265" s="3">
        <v>3742.12012</v>
      </c>
      <c r="C1265" s="3">
        <f t="shared" si="59"/>
        <v>1263</v>
      </c>
      <c r="D1265" s="3">
        <f t="shared" si="57"/>
        <v>3742.12012</v>
      </c>
      <c r="E1265">
        <f t="shared" si="58"/>
        <v>1815.0531699546641</v>
      </c>
    </row>
    <row r="1266" spans="1:5" x14ac:dyDescent="0.35">
      <c r="A1266" s="4">
        <v>35464</v>
      </c>
      <c r="B1266" s="3">
        <v>3763.3200700000002</v>
      </c>
      <c r="C1266" s="3">
        <f t="shared" si="59"/>
        <v>1264</v>
      </c>
      <c r="D1266" s="3">
        <f t="shared" si="57"/>
        <v>3763.3200700000002</v>
      </c>
      <c r="E1266">
        <f t="shared" si="58"/>
        <v>1815.9109384197598</v>
      </c>
    </row>
    <row r="1267" spans="1:5" x14ac:dyDescent="0.35">
      <c r="A1267" s="4">
        <v>35465</v>
      </c>
      <c r="B1267" s="3">
        <v>3776.5500499999998</v>
      </c>
      <c r="C1267" s="3">
        <f t="shared" si="59"/>
        <v>1265</v>
      </c>
      <c r="D1267" s="3">
        <f t="shared" si="57"/>
        <v>3776.5500499999998</v>
      </c>
      <c r="E1267">
        <f t="shared" si="58"/>
        <v>1816.7691122541041</v>
      </c>
    </row>
    <row r="1268" spans="1:5" x14ac:dyDescent="0.35">
      <c r="A1268" s="4">
        <v>35466</v>
      </c>
      <c r="B1268" s="3">
        <v>3797.6001000000001</v>
      </c>
      <c r="C1268" s="3">
        <f t="shared" si="59"/>
        <v>1266</v>
      </c>
      <c r="D1268" s="3">
        <f t="shared" si="57"/>
        <v>3797.6001000000001</v>
      </c>
      <c r="E1268">
        <f t="shared" si="58"/>
        <v>1817.6276916492693</v>
      </c>
    </row>
    <row r="1269" spans="1:5" x14ac:dyDescent="0.35">
      <c r="A1269" s="4">
        <v>35467</v>
      </c>
      <c r="B1269" s="3">
        <v>3814.5900900000001</v>
      </c>
      <c r="C1269" s="3">
        <f t="shared" si="59"/>
        <v>1267</v>
      </c>
      <c r="D1269" s="3">
        <f t="shared" si="57"/>
        <v>3814.5900900000001</v>
      </c>
      <c r="E1269">
        <f t="shared" si="58"/>
        <v>1818.4866767969168</v>
      </c>
    </row>
    <row r="1270" spans="1:5" x14ac:dyDescent="0.35">
      <c r="A1270" s="4">
        <v>35468</v>
      </c>
      <c r="B1270" s="3">
        <v>3822.6899400000002</v>
      </c>
      <c r="C1270" s="3">
        <f t="shared" si="59"/>
        <v>1268</v>
      </c>
      <c r="D1270" s="3">
        <f t="shared" si="57"/>
        <v>3822.6899400000002</v>
      </c>
      <c r="E1270">
        <f t="shared" si="58"/>
        <v>1819.3460678888</v>
      </c>
    </row>
    <row r="1271" spans="1:5" x14ac:dyDescent="0.35">
      <c r="A1271" s="4">
        <v>35472</v>
      </c>
      <c r="B1271" s="3">
        <v>3836.2299800000001</v>
      </c>
      <c r="C1271" s="3">
        <f t="shared" si="59"/>
        <v>1269</v>
      </c>
      <c r="D1271" s="3">
        <f t="shared" si="57"/>
        <v>3836.2299800000001</v>
      </c>
      <c r="E1271">
        <f t="shared" si="58"/>
        <v>1820.2058651167622</v>
      </c>
    </row>
    <row r="1272" spans="1:5" x14ac:dyDescent="0.35">
      <c r="A1272" s="4">
        <v>35473</v>
      </c>
      <c r="B1272" s="3">
        <v>3873.4699700000001</v>
      </c>
      <c r="C1272" s="3">
        <f t="shared" si="59"/>
        <v>1270</v>
      </c>
      <c r="D1272" s="3">
        <f t="shared" si="57"/>
        <v>3873.4699700000001</v>
      </c>
      <c r="E1272">
        <f t="shared" si="58"/>
        <v>1821.0660686727376</v>
      </c>
    </row>
    <row r="1273" spans="1:5" x14ac:dyDescent="0.35">
      <c r="A1273" s="4">
        <v>35474</v>
      </c>
      <c r="B1273" s="3">
        <v>3903.12988</v>
      </c>
      <c r="C1273" s="3">
        <f t="shared" si="59"/>
        <v>1271</v>
      </c>
      <c r="D1273" s="3">
        <f t="shared" si="57"/>
        <v>3903.12988</v>
      </c>
      <c r="E1273">
        <f t="shared" si="58"/>
        <v>1821.9266787487516</v>
      </c>
    </row>
    <row r="1274" spans="1:5" x14ac:dyDescent="0.35">
      <c r="A1274" s="4">
        <v>35475</v>
      </c>
      <c r="B1274" s="3">
        <v>3930.0700700000002</v>
      </c>
      <c r="C1274" s="3">
        <f t="shared" si="59"/>
        <v>1272</v>
      </c>
      <c r="D1274" s="3">
        <f t="shared" si="57"/>
        <v>3930.0700700000002</v>
      </c>
      <c r="E1274">
        <f t="shared" si="58"/>
        <v>1822.787695536919</v>
      </c>
    </row>
    <row r="1275" spans="1:5" x14ac:dyDescent="0.35">
      <c r="A1275" s="4">
        <v>35478</v>
      </c>
      <c r="B1275" s="3">
        <v>3955.9099099999999</v>
      </c>
      <c r="C1275" s="3">
        <f t="shared" si="59"/>
        <v>1273</v>
      </c>
      <c r="D1275" s="3">
        <f t="shared" si="57"/>
        <v>3955.9099099999999</v>
      </c>
      <c r="E1275">
        <f t="shared" si="58"/>
        <v>1823.6491192294468</v>
      </c>
    </row>
    <row r="1276" spans="1:5" x14ac:dyDescent="0.35">
      <c r="A1276" s="4">
        <v>35479</v>
      </c>
      <c r="B1276" s="3">
        <v>3992.9299299999998</v>
      </c>
      <c r="C1276" s="3">
        <f t="shared" si="59"/>
        <v>1274</v>
      </c>
      <c r="D1276" s="3">
        <f t="shared" si="57"/>
        <v>3992.9299299999998</v>
      </c>
      <c r="E1276">
        <f t="shared" si="58"/>
        <v>1824.5109500186315</v>
      </c>
    </row>
    <row r="1277" spans="1:5" x14ac:dyDescent="0.35">
      <c r="A1277" s="4">
        <v>35480</v>
      </c>
      <c r="B1277" s="3">
        <v>3995.6599099999999</v>
      </c>
      <c r="C1277" s="3">
        <f t="shared" si="59"/>
        <v>1275</v>
      </c>
      <c r="D1277" s="3">
        <f t="shared" si="57"/>
        <v>3995.6599099999999</v>
      </c>
      <c r="E1277">
        <f t="shared" si="58"/>
        <v>1825.3731880968623</v>
      </c>
    </row>
    <row r="1278" spans="1:5" x14ac:dyDescent="0.35">
      <c r="A1278" s="4">
        <v>35481</v>
      </c>
      <c r="B1278" s="3">
        <v>4004.6599099999999</v>
      </c>
      <c r="C1278" s="3">
        <f t="shared" si="59"/>
        <v>1276</v>
      </c>
      <c r="D1278" s="3">
        <f t="shared" si="57"/>
        <v>4004.6599099999999</v>
      </c>
      <c r="E1278">
        <f t="shared" si="58"/>
        <v>1826.2358336566174</v>
      </c>
    </row>
    <row r="1279" spans="1:5" x14ac:dyDescent="0.35">
      <c r="A1279" s="4">
        <v>35482</v>
      </c>
      <c r="B1279" s="3">
        <v>4023.9099099999999</v>
      </c>
      <c r="C1279" s="3">
        <f t="shared" si="59"/>
        <v>1277</v>
      </c>
      <c r="D1279" s="3">
        <f t="shared" si="57"/>
        <v>4023.9099099999999</v>
      </c>
      <c r="E1279">
        <f t="shared" si="58"/>
        <v>1827.0988868904672</v>
      </c>
    </row>
    <row r="1280" spans="1:5" x14ac:dyDescent="0.35">
      <c r="A1280" s="4">
        <v>35485</v>
      </c>
      <c r="B1280" s="3">
        <v>4055.1999500000002</v>
      </c>
      <c r="C1280" s="3">
        <f t="shared" si="59"/>
        <v>1278</v>
      </c>
      <c r="D1280" s="3">
        <f t="shared" si="57"/>
        <v>4055.1999500000002</v>
      </c>
      <c r="E1280">
        <f t="shared" si="58"/>
        <v>1827.9623479910729</v>
      </c>
    </row>
    <row r="1281" spans="1:5" x14ac:dyDescent="0.35">
      <c r="A1281" s="4">
        <v>35486</v>
      </c>
      <c r="B1281" s="3">
        <v>4055.8400900000001</v>
      </c>
      <c r="C1281" s="3">
        <f t="shared" si="59"/>
        <v>1279</v>
      </c>
      <c r="D1281" s="3">
        <f t="shared" si="57"/>
        <v>4055.8400900000001</v>
      </c>
      <c r="E1281">
        <f t="shared" si="58"/>
        <v>1828.8262171511858</v>
      </c>
    </row>
    <row r="1282" spans="1:5" x14ac:dyDescent="0.35">
      <c r="A1282" s="4">
        <v>35487</v>
      </c>
      <c r="B1282" s="3">
        <v>4064.01001</v>
      </c>
      <c r="C1282" s="3">
        <f t="shared" si="59"/>
        <v>1280</v>
      </c>
      <c r="D1282" s="3">
        <f t="shared" si="57"/>
        <v>4064.01001</v>
      </c>
      <c r="E1282">
        <f t="shared" si="58"/>
        <v>1829.6904945636497</v>
      </c>
    </row>
    <row r="1283" spans="1:5" x14ac:dyDescent="0.35">
      <c r="A1283" s="4">
        <v>35488</v>
      </c>
      <c r="B1283" s="3">
        <v>4082.3000499999998</v>
      </c>
      <c r="C1283" s="3">
        <f t="shared" si="59"/>
        <v>1281</v>
      </c>
      <c r="D1283" s="3">
        <f t="shared" ref="D1283:D1346" si="60">B1283</f>
        <v>4082.3000499999998</v>
      </c>
      <c r="E1283">
        <f t="shared" ref="E1283:E1346" si="61">$D$2*EXP($G$3*C1283)</f>
        <v>1830.5551804213987</v>
      </c>
    </row>
    <row r="1284" spans="1:5" x14ac:dyDescent="0.35">
      <c r="A1284" s="4">
        <v>35489</v>
      </c>
      <c r="B1284" s="3">
        <v>4094.98999</v>
      </c>
      <c r="C1284" s="3">
        <f t="shared" ref="C1284:C1347" si="62">C1283+1</f>
        <v>1282</v>
      </c>
      <c r="D1284" s="3">
        <f t="shared" si="60"/>
        <v>4094.98999</v>
      </c>
      <c r="E1284">
        <f t="shared" si="61"/>
        <v>1831.4202749174583</v>
      </c>
    </row>
    <row r="1285" spans="1:5" x14ac:dyDescent="0.35">
      <c r="A1285" s="4">
        <v>35493</v>
      </c>
      <c r="B1285" s="3">
        <v>4101.5898399999996</v>
      </c>
      <c r="C1285" s="3">
        <f t="shared" si="62"/>
        <v>1283</v>
      </c>
      <c r="D1285" s="3">
        <f t="shared" si="60"/>
        <v>4101.5898399999996</v>
      </c>
      <c r="E1285">
        <f t="shared" si="61"/>
        <v>1832.2857782449453</v>
      </c>
    </row>
    <row r="1286" spans="1:5" x14ac:dyDescent="0.35">
      <c r="A1286" s="4">
        <v>35494</v>
      </c>
      <c r="B1286" s="3">
        <v>4159.5400399999999</v>
      </c>
      <c r="C1286" s="3">
        <f t="shared" si="62"/>
        <v>1284</v>
      </c>
      <c r="D1286" s="3">
        <f t="shared" si="60"/>
        <v>4159.5400399999999</v>
      </c>
      <c r="E1286">
        <f t="shared" si="61"/>
        <v>1833.1516905970675</v>
      </c>
    </row>
    <row r="1287" spans="1:5" x14ac:dyDescent="0.35">
      <c r="A1287" s="4">
        <v>35495</v>
      </c>
      <c r="B1287" s="3">
        <v>4200.3100599999998</v>
      </c>
      <c r="C1287" s="3">
        <f t="shared" si="62"/>
        <v>1285</v>
      </c>
      <c r="D1287" s="3">
        <f t="shared" si="60"/>
        <v>4200.3100599999998</v>
      </c>
      <c r="E1287">
        <f t="shared" si="61"/>
        <v>1834.018012167124</v>
      </c>
    </row>
    <row r="1288" spans="1:5" x14ac:dyDescent="0.35">
      <c r="A1288" s="4">
        <v>35496</v>
      </c>
      <c r="B1288" s="3">
        <v>4213.2597699999997</v>
      </c>
      <c r="C1288" s="3">
        <f t="shared" si="62"/>
        <v>1286</v>
      </c>
      <c r="D1288" s="3">
        <f t="shared" si="60"/>
        <v>4213.2597699999997</v>
      </c>
      <c r="E1288">
        <f t="shared" si="61"/>
        <v>1834.8847431485058</v>
      </c>
    </row>
    <row r="1289" spans="1:5" x14ac:dyDescent="0.35">
      <c r="A1289" s="4">
        <v>35499</v>
      </c>
      <c r="B1289" s="3">
        <v>4233.2997999999998</v>
      </c>
      <c r="C1289" s="3">
        <f t="shared" si="62"/>
        <v>1287</v>
      </c>
      <c r="D1289" s="3">
        <f t="shared" si="60"/>
        <v>4233.2997999999998</v>
      </c>
      <c r="E1289">
        <f t="shared" si="61"/>
        <v>1835.7518837346947</v>
      </c>
    </row>
    <row r="1290" spans="1:5" x14ac:dyDescent="0.35">
      <c r="A1290" s="4">
        <v>35500</v>
      </c>
      <c r="B1290" s="3">
        <v>4257.4199200000003</v>
      </c>
      <c r="C1290" s="3">
        <f t="shared" si="62"/>
        <v>1288</v>
      </c>
      <c r="D1290" s="3">
        <f t="shared" si="60"/>
        <v>4257.4199200000003</v>
      </c>
      <c r="E1290">
        <f t="shared" si="61"/>
        <v>1836.6194341192638</v>
      </c>
    </row>
    <row r="1291" spans="1:5" x14ac:dyDescent="0.35">
      <c r="A1291" s="4">
        <v>35501</v>
      </c>
      <c r="B1291" s="3">
        <v>4270.0497999999998</v>
      </c>
      <c r="C1291" s="3">
        <f t="shared" si="62"/>
        <v>1289</v>
      </c>
      <c r="D1291" s="3">
        <f t="shared" si="60"/>
        <v>4270.0497999999998</v>
      </c>
      <c r="E1291">
        <f t="shared" si="61"/>
        <v>1837.4873944958788</v>
      </c>
    </row>
    <row r="1292" spans="1:5" x14ac:dyDescent="0.35">
      <c r="A1292" s="4">
        <v>35502</v>
      </c>
      <c r="B1292" s="3">
        <v>4283.4799800000001</v>
      </c>
      <c r="C1292" s="3">
        <f t="shared" si="62"/>
        <v>1290</v>
      </c>
      <c r="D1292" s="3">
        <f t="shared" si="60"/>
        <v>4283.4799800000001</v>
      </c>
      <c r="E1292">
        <f t="shared" si="61"/>
        <v>1838.3557650582952</v>
      </c>
    </row>
    <row r="1293" spans="1:5" x14ac:dyDescent="0.35">
      <c r="A1293" s="4">
        <v>35503</v>
      </c>
      <c r="B1293" s="3">
        <v>4345.0600599999998</v>
      </c>
      <c r="C1293" s="3">
        <f t="shared" si="62"/>
        <v>1291</v>
      </c>
      <c r="D1293" s="3">
        <f t="shared" si="60"/>
        <v>4345.0600599999998</v>
      </c>
      <c r="E1293">
        <f t="shared" si="61"/>
        <v>1839.2245460003621</v>
      </c>
    </row>
    <row r="1294" spans="1:5" x14ac:dyDescent="0.35">
      <c r="A1294" s="4">
        <v>35506</v>
      </c>
      <c r="B1294" s="3">
        <v>4372.25</v>
      </c>
      <c r="C1294" s="3">
        <f t="shared" si="62"/>
        <v>1292</v>
      </c>
      <c r="D1294" s="3">
        <f t="shared" si="60"/>
        <v>4372.25</v>
      </c>
      <c r="E1294">
        <f t="shared" si="61"/>
        <v>1840.0937375160181</v>
      </c>
    </row>
    <row r="1295" spans="1:5" x14ac:dyDescent="0.35">
      <c r="A1295" s="4">
        <v>35507</v>
      </c>
      <c r="B1295" s="3">
        <v>4439.7402300000003</v>
      </c>
      <c r="C1295" s="3">
        <f t="shared" si="62"/>
        <v>1293</v>
      </c>
      <c r="D1295" s="3">
        <f t="shared" si="60"/>
        <v>4439.7402300000003</v>
      </c>
      <c r="E1295">
        <f t="shared" si="61"/>
        <v>1840.963339799295</v>
      </c>
    </row>
    <row r="1296" spans="1:5" x14ac:dyDescent="0.35">
      <c r="A1296" s="4">
        <v>35508</v>
      </c>
      <c r="B1296" s="3">
        <v>4464.3100599999998</v>
      </c>
      <c r="C1296" s="3">
        <f t="shared" si="62"/>
        <v>1294</v>
      </c>
      <c r="D1296" s="3">
        <f t="shared" si="60"/>
        <v>4464.3100599999998</v>
      </c>
      <c r="E1296">
        <f t="shared" si="61"/>
        <v>1841.8333530443158</v>
      </c>
    </row>
    <row r="1297" spans="1:5" x14ac:dyDescent="0.35">
      <c r="A1297" s="4">
        <v>35509</v>
      </c>
      <c r="B1297" s="3">
        <v>4533.0497999999998</v>
      </c>
      <c r="C1297" s="3">
        <f t="shared" si="62"/>
        <v>1295</v>
      </c>
      <c r="D1297" s="3">
        <f t="shared" si="60"/>
        <v>4533.0497999999998</v>
      </c>
      <c r="E1297">
        <f t="shared" si="61"/>
        <v>1842.7037774452951</v>
      </c>
    </row>
    <row r="1298" spans="1:5" x14ac:dyDescent="0.35">
      <c r="A1298" s="4">
        <v>35510</v>
      </c>
      <c r="B1298" s="3">
        <v>4561.3798800000004</v>
      </c>
      <c r="C1298" s="3">
        <f t="shared" si="62"/>
        <v>1296</v>
      </c>
      <c r="D1298" s="3">
        <f t="shared" si="60"/>
        <v>4561.3798800000004</v>
      </c>
      <c r="E1298">
        <f t="shared" si="61"/>
        <v>1843.5746131965391</v>
      </c>
    </row>
    <row r="1299" spans="1:5" x14ac:dyDescent="0.35">
      <c r="A1299" s="4">
        <v>35513</v>
      </c>
      <c r="B1299" s="3">
        <v>4562.0698199999997</v>
      </c>
      <c r="C1299" s="3">
        <f t="shared" si="62"/>
        <v>1297</v>
      </c>
      <c r="D1299" s="3">
        <f t="shared" si="60"/>
        <v>4562.0698199999997</v>
      </c>
      <c r="E1299">
        <f t="shared" si="61"/>
        <v>1844.4458604924466</v>
      </c>
    </row>
    <row r="1300" spans="1:5" x14ac:dyDescent="0.35">
      <c r="A1300" s="4">
        <v>35514</v>
      </c>
      <c r="B1300" s="3">
        <v>4577.5200199999999</v>
      </c>
      <c r="C1300" s="3">
        <f t="shared" si="62"/>
        <v>1298</v>
      </c>
      <c r="D1300" s="3">
        <f t="shared" si="60"/>
        <v>4577.5200199999999</v>
      </c>
      <c r="E1300">
        <f t="shared" si="61"/>
        <v>1845.3175195275078</v>
      </c>
    </row>
    <row r="1301" spans="1:5" x14ac:dyDescent="0.35">
      <c r="A1301" s="4">
        <v>35515</v>
      </c>
      <c r="B1301" s="3">
        <v>4633.9502000000002</v>
      </c>
      <c r="C1301" s="3">
        <f t="shared" si="62"/>
        <v>1299</v>
      </c>
      <c r="D1301" s="3">
        <f t="shared" si="60"/>
        <v>4633.9502000000002</v>
      </c>
      <c r="E1301">
        <f t="shared" si="61"/>
        <v>1846.1895904963042</v>
      </c>
    </row>
    <row r="1302" spans="1:5" x14ac:dyDescent="0.35">
      <c r="A1302" s="4">
        <v>35516</v>
      </c>
      <c r="B1302" s="3">
        <v>4677.75</v>
      </c>
      <c r="C1302" s="3">
        <f t="shared" si="62"/>
        <v>1300</v>
      </c>
      <c r="D1302" s="3">
        <f t="shared" si="60"/>
        <v>4677.75</v>
      </c>
      <c r="E1302">
        <f t="shared" si="61"/>
        <v>1847.0620735935104</v>
      </c>
    </row>
    <row r="1303" spans="1:5" x14ac:dyDescent="0.35">
      <c r="A1303" s="4">
        <v>35517</v>
      </c>
      <c r="B1303" s="3">
        <v>4718.5</v>
      </c>
      <c r="C1303" s="3">
        <f t="shared" si="62"/>
        <v>1301</v>
      </c>
      <c r="D1303" s="3">
        <f t="shared" si="60"/>
        <v>4718.5</v>
      </c>
      <c r="E1303">
        <f t="shared" si="61"/>
        <v>1847.9349690138922</v>
      </c>
    </row>
    <row r="1304" spans="1:5" x14ac:dyDescent="0.35">
      <c r="A1304" s="4">
        <v>35520</v>
      </c>
      <c r="B1304" s="3">
        <v>4778.3701199999996</v>
      </c>
      <c r="C1304" s="3">
        <f t="shared" si="62"/>
        <v>1302</v>
      </c>
      <c r="D1304" s="3">
        <f t="shared" si="60"/>
        <v>4778.3701199999996</v>
      </c>
      <c r="E1304">
        <f t="shared" si="61"/>
        <v>1848.808276952308</v>
      </c>
    </row>
    <row r="1305" spans="1:5" x14ac:dyDescent="0.35">
      <c r="A1305" s="4">
        <v>35521</v>
      </c>
      <c r="B1305" s="3">
        <v>4821.2099600000001</v>
      </c>
      <c r="C1305" s="3">
        <f t="shared" si="62"/>
        <v>1303</v>
      </c>
      <c r="D1305" s="3">
        <f t="shared" si="60"/>
        <v>4821.2099600000001</v>
      </c>
      <c r="E1305">
        <f t="shared" si="61"/>
        <v>1849.6819976037077</v>
      </c>
    </row>
    <row r="1306" spans="1:5" x14ac:dyDescent="0.35">
      <c r="A1306" s="4">
        <v>35522</v>
      </c>
      <c r="B1306" s="3">
        <v>4852.6401400000004</v>
      </c>
      <c r="C1306" s="3">
        <f t="shared" si="62"/>
        <v>1304</v>
      </c>
      <c r="D1306" s="3">
        <f t="shared" si="60"/>
        <v>4852.6401400000004</v>
      </c>
      <c r="E1306">
        <f t="shared" si="61"/>
        <v>1850.5561311631338</v>
      </c>
    </row>
    <row r="1307" spans="1:5" x14ac:dyDescent="0.35">
      <c r="A1307" s="4">
        <v>35523</v>
      </c>
      <c r="B1307" s="3">
        <v>4880.3798800000004</v>
      </c>
      <c r="C1307" s="3">
        <f t="shared" si="62"/>
        <v>1305</v>
      </c>
      <c r="D1307" s="3">
        <f t="shared" si="60"/>
        <v>4880.3798800000004</v>
      </c>
      <c r="E1307">
        <f t="shared" si="61"/>
        <v>1851.4306778257205</v>
      </c>
    </row>
    <row r="1308" spans="1:5" x14ac:dyDescent="0.35">
      <c r="A1308" s="4">
        <v>35524</v>
      </c>
      <c r="B1308" s="3">
        <v>4935.1601600000004</v>
      </c>
      <c r="C1308" s="3">
        <f t="shared" si="62"/>
        <v>1306</v>
      </c>
      <c r="D1308" s="3">
        <f t="shared" si="60"/>
        <v>4935.1601600000004</v>
      </c>
      <c r="E1308">
        <f t="shared" si="61"/>
        <v>1852.3056377866951</v>
      </c>
    </row>
    <row r="1309" spans="1:5" x14ac:dyDescent="0.35">
      <c r="A1309" s="4">
        <v>35527</v>
      </c>
      <c r="B1309" s="3">
        <v>4977.9599600000001</v>
      </c>
      <c r="C1309" s="3">
        <f t="shared" si="62"/>
        <v>1307</v>
      </c>
      <c r="D1309" s="3">
        <f t="shared" si="60"/>
        <v>4977.9599600000001</v>
      </c>
      <c r="E1309">
        <f t="shared" si="61"/>
        <v>1853.1810112413762</v>
      </c>
    </row>
    <row r="1310" spans="1:5" x14ac:dyDescent="0.35">
      <c r="A1310" s="4">
        <v>35528</v>
      </c>
      <c r="B1310" s="3">
        <v>5031.5600599999998</v>
      </c>
      <c r="C1310" s="3">
        <f t="shared" si="62"/>
        <v>1308</v>
      </c>
      <c r="D1310" s="3">
        <f t="shared" si="60"/>
        <v>5031.5600599999998</v>
      </c>
      <c r="E1310">
        <f t="shared" si="61"/>
        <v>1854.0567983851747</v>
      </c>
    </row>
    <row r="1311" spans="1:5" x14ac:dyDescent="0.35">
      <c r="A1311" s="4">
        <v>35529</v>
      </c>
      <c r="B1311" s="3">
        <v>5068.25</v>
      </c>
      <c r="C1311" s="3">
        <f t="shared" si="62"/>
        <v>1309</v>
      </c>
      <c r="D1311" s="3">
        <f t="shared" si="60"/>
        <v>5068.25</v>
      </c>
      <c r="E1311">
        <f t="shared" si="61"/>
        <v>1854.9329994135949</v>
      </c>
    </row>
    <row r="1312" spans="1:5" x14ac:dyDescent="0.35">
      <c r="A1312" s="4">
        <v>35530</v>
      </c>
      <c r="B1312" s="3">
        <v>5117.1499000000003</v>
      </c>
      <c r="C1312" s="3">
        <f t="shared" si="62"/>
        <v>1310</v>
      </c>
      <c r="D1312" s="3">
        <f t="shared" si="60"/>
        <v>5117.1499000000003</v>
      </c>
      <c r="E1312">
        <f t="shared" si="61"/>
        <v>1855.8096145222323</v>
      </c>
    </row>
    <row r="1313" spans="1:5" x14ac:dyDescent="0.35">
      <c r="A1313" s="4">
        <v>35531</v>
      </c>
      <c r="B1313" s="3">
        <v>5145.0097699999997</v>
      </c>
      <c r="C1313" s="3">
        <f t="shared" si="62"/>
        <v>1311</v>
      </c>
      <c r="D1313" s="3">
        <f t="shared" si="60"/>
        <v>5145.0097699999997</v>
      </c>
      <c r="E1313">
        <f t="shared" si="61"/>
        <v>1856.6866439067758</v>
      </c>
    </row>
    <row r="1314" spans="1:5" x14ac:dyDescent="0.35">
      <c r="A1314" s="4">
        <v>35534</v>
      </c>
      <c r="B1314" s="3">
        <v>5190.9799800000001</v>
      </c>
      <c r="C1314" s="3">
        <f t="shared" si="62"/>
        <v>1312</v>
      </c>
      <c r="D1314" s="3">
        <f t="shared" si="60"/>
        <v>5190.9799800000001</v>
      </c>
      <c r="E1314">
        <f t="shared" si="61"/>
        <v>1857.564087763006</v>
      </c>
    </row>
    <row r="1315" spans="1:5" x14ac:dyDescent="0.35">
      <c r="A1315" s="4">
        <v>35535</v>
      </c>
      <c r="B1315" s="3">
        <v>5214.6801800000003</v>
      </c>
      <c r="C1315" s="3">
        <f t="shared" si="62"/>
        <v>1313</v>
      </c>
      <c r="D1315" s="3">
        <f t="shared" si="60"/>
        <v>5214.6801800000003</v>
      </c>
      <c r="E1315">
        <f t="shared" si="61"/>
        <v>1858.4419462867963</v>
      </c>
    </row>
    <row r="1316" spans="1:5" x14ac:dyDescent="0.35">
      <c r="A1316" s="4">
        <v>35536</v>
      </c>
      <c r="B1316" s="3">
        <v>5215.5</v>
      </c>
      <c r="C1316" s="3">
        <f t="shared" si="62"/>
        <v>1314</v>
      </c>
      <c r="D1316" s="3">
        <f t="shared" si="60"/>
        <v>5215.5</v>
      </c>
      <c r="E1316">
        <f t="shared" si="61"/>
        <v>1859.3202196741133</v>
      </c>
    </row>
    <row r="1317" spans="1:5" x14ac:dyDescent="0.35">
      <c r="A1317" s="4">
        <v>35537</v>
      </c>
      <c r="B1317" s="3">
        <v>5214.5800799999997</v>
      </c>
      <c r="C1317" s="3">
        <f t="shared" si="62"/>
        <v>1315</v>
      </c>
      <c r="D1317" s="3">
        <f t="shared" si="60"/>
        <v>5214.5800799999997</v>
      </c>
      <c r="E1317">
        <f t="shared" si="61"/>
        <v>1860.1989081210149</v>
      </c>
    </row>
    <row r="1318" spans="1:5" x14ac:dyDescent="0.35">
      <c r="A1318" s="4">
        <v>35541</v>
      </c>
      <c r="B1318" s="3">
        <v>5180.9799800000001</v>
      </c>
      <c r="C1318" s="3">
        <f t="shared" si="62"/>
        <v>1316</v>
      </c>
      <c r="D1318" s="3">
        <f t="shared" si="60"/>
        <v>5180.9799800000001</v>
      </c>
      <c r="E1318">
        <f t="shared" si="61"/>
        <v>1861.078011823653</v>
      </c>
    </row>
    <row r="1319" spans="1:5" x14ac:dyDescent="0.35">
      <c r="A1319" s="4">
        <v>35542</v>
      </c>
      <c r="B1319" s="3">
        <v>5232.3100599999998</v>
      </c>
      <c r="C1319" s="3">
        <f t="shared" si="62"/>
        <v>1317</v>
      </c>
      <c r="D1319" s="3">
        <f t="shared" si="60"/>
        <v>5232.3100599999998</v>
      </c>
      <c r="E1319">
        <f t="shared" si="61"/>
        <v>1861.9575309782713</v>
      </c>
    </row>
    <row r="1320" spans="1:5" x14ac:dyDescent="0.35">
      <c r="A1320" s="4">
        <v>35543</v>
      </c>
      <c r="B1320" s="3">
        <v>5243.9799800000001</v>
      </c>
      <c r="C1320" s="3">
        <f t="shared" si="62"/>
        <v>1318</v>
      </c>
      <c r="D1320" s="3">
        <f t="shared" si="60"/>
        <v>5243.9799800000001</v>
      </c>
      <c r="E1320">
        <f t="shared" si="61"/>
        <v>1862.8374657812064</v>
      </c>
    </row>
    <row r="1321" spans="1:5" x14ac:dyDescent="0.35">
      <c r="A1321" s="4">
        <v>35544</v>
      </c>
      <c r="B1321" s="3">
        <v>5161.5698199999997</v>
      </c>
      <c r="C1321" s="3">
        <f t="shared" si="62"/>
        <v>1319</v>
      </c>
      <c r="D1321" s="3">
        <f t="shared" si="60"/>
        <v>5161.5698199999997</v>
      </c>
      <c r="E1321">
        <f t="shared" si="61"/>
        <v>1863.717816428888</v>
      </c>
    </row>
    <row r="1322" spans="1:5" x14ac:dyDescent="0.35">
      <c r="A1322" s="4">
        <v>35545</v>
      </c>
      <c r="B1322" s="3">
        <v>5163.9301800000003</v>
      </c>
      <c r="C1322" s="3">
        <f t="shared" si="62"/>
        <v>1320</v>
      </c>
      <c r="D1322" s="3">
        <f t="shared" si="60"/>
        <v>5163.9301800000003</v>
      </c>
      <c r="E1322">
        <f t="shared" si="61"/>
        <v>1864.5985831178384</v>
      </c>
    </row>
    <row r="1323" spans="1:5" x14ac:dyDescent="0.35">
      <c r="A1323" s="4">
        <v>35548</v>
      </c>
      <c r="B1323" s="3">
        <v>5174.6499000000003</v>
      </c>
      <c r="C1323" s="3">
        <f t="shared" si="62"/>
        <v>1321</v>
      </c>
      <c r="D1323" s="3">
        <f t="shared" si="60"/>
        <v>5174.6499000000003</v>
      </c>
      <c r="E1323">
        <f t="shared" si="61"/>
        <v>1865.4797660446732</v>
      </c>
    </row>
    <row r="1324" spans="1:5" x14ac:dyDescent="0.35">
      <c r="A1324" s="4">
        <v>35549</v>
      </c>
      <c r="B1324" s="3">
        <v>5192.5400399999999</v>
      </c>
      <c r="C1324" s="3">
        <f t="shared" si="62"/>
        <v>1322</v>
      </c>
      <c r="D1324" s="3">
        <f t="shared" si="60"/>
        <v>5192.5400399999999</v>
      </c>
      <c r="E1324">
        <f t="shared" si="61"/>
        <v>1866.3613654060996</v>
      </c>
    </row>
    <row r="1325" spans="1:5" x14ac:dyDescent="0.35">
      <c r="A1325" s="4">
        <v>35550</v>
      </c>
      <c r="B1325" s="3">
        <v>5195.5898399999996</v>
      </c>
      <c r="C1325" s="3">
        <f t="shared" si="62"/>
        <v>1323</v>
      </c>
      <c r="D1325" s="3">
        <f t="shared" si="60"/>
        <v>5195.5898399999996</v>
      </c>
      <c r="E1325">
        <f t="shared" si="61"/>
        <v>1867.2433813989196</v>
      </c>
    </row>
    <row r="1326" spans="1:5" x14ac:dyDescent="0.35">
      <c r="A1326" s="4">
        <v>35552</v>
      </c>
      <c r="B1326" s="3">
        <v>5180.3798800000004</v>
      </c>
      <c r="C1326" s="3">
        <f t="shared" si="62"/>
        <v>1324</v>
      </c>
      <c r="D1326" s="3">
        <f t="shared" si="60"/>
        <v>5180.3798800000004</v>
      </c>
      <c r="E1326">
        <f t="shared" si="61"/>
        <v>1868.1258142200272</v>
      </c>
    </row>
    <row r="1327" spans="1:5" x14ac:dyDescent="0.35">
      <c r="A1327" s="4">
        <v>35555</v>
      </c>
      <c r="B1327" s="3">
        <v>5189.0200199999999</v>
      </c>
      <c r="C1327" s="3">
        <f t="shared" si="62"/>
        <v>1325</v>
      </c>
      <c r="D1327" s="3">
        <f t="shared" si="60"/>
        <v>5189.0200199999999</v>
      </c>
      <c r="E1327">
        <f t="shared" si="61"/>
        <v>1869.008664066409</v>
      </c>
    </row>
    <row r="1328" spans="1:5" x14ac:dyDescent="0.35">
      <c r="A1328" s="4">
        <v>35556</v>
      </c>
      <c r="B1328" s="3">
        <v>5143.2900399999999</v>
      </c>
      <c r="C1328" s="3">
        <f t="shared" si="62"/>
        <v>1326</v>
      </c>
      <c r="D1328" s="3">
        <f t="shared" si="60"/>
        <v>5143.2900399999999</v>
      </c>
      <c r="E1328">
        <f t="shared" si="61"/>
        <v>1869.8919311351458</v>
      </c>
    </row>
    <row r="1329" spans="1:5" x14ac:dyDescent="0.35">
      <c r="A1329" s="4">
        <v>35557</v>
      </c>
      <c r="B1329" s="3">
        <v>5106.8598599999996</v>
      </c>
      <c r="C1329" s="3">
        <f t="shared" si="62"/>
        <v>1327</v>
      </c>
      <c r="D1329" s="3">
        <f t="shared" si="60"/>
        <v>5106.8598599999996</v>
      </c>
      <c r="E1329">
        <f t="shared" si="61"/>
        <v>1870.7756156234107</v>
      </c>
    </row>
    <row r="1330" spans="1:5" x14ac:dyDescent="0.35">
      <c r="A1330" s="4">
        <v>35559</v>
      </c>
      <c r="B1330" s="3">
        <v>5094.0400399999999</v>
      </c>
      <c r="C1330" s="3">
        <f t="shared" si="62"/>
        <v>1328</v>
      </c>
      <c r="D1330" s="3">
        <f t="shared" si="60"/>
        <v>5094.0400399999999</v>
      </c>
      <c r="E1330">
        <f t="shared" si="61"/>
        <v>1871.6597177284702</v>
      </c>
    </row>
    <row r="1331" spans="1:5" x14ac:dyDescent="0.35">
      <c r="A1331" s="4">
        <v>35562</v>
      </c>
      <c r="B1331" s="3">
        <v>5102.8300799999997</v>
      </c>
      <c r="C1331" s="3">
        <f t="shared" si="62"/>
        <v>1329</v>
      </c>
      <c r="D1331" s="3">
        <f t="shared" si="60"/>
        <v>5102.8300799999997</v>
      </c>
      <c r="E1331">
        <f t="shared" si="61"/>
        <v>1872.5442376476844</v>
      </c>
    </row>
    <row r="1332" spans="1:5" x14ac:dyDescent="0.35">
      <c r="A1332" s="4">
        <v>35563</v>
      </c>
      <c r="B1332" s="3">
        <v>5113.1098599999996</v>
      </c>
      <c r="C1332" s="3">
        <f t="shared" si="62"/>
        <v>1330</v>
      </c>
      <c r="D1332" s="3">
        <f t="shared" si="60"/>
        <v>5113.1098599999996</v>
      </c>
      <c r="E1332">
        <f t="shared" si="61"/>
        <v>1873.4291755785061</v>
      </c>
    </row>
    <row r="1333" spans="1:5" x14ac:dyDescent="0.35">
      <c r="A1333" s="4">
        <v>35564</v>
      </c>
      <c r="B1333" s="3">
        <v>5099.2402300000003</v>
      </c>
      <c r="C1333" s="3">
        <f t="shared" si="62"/>
        <v>1331</v>
      </c>
      <c r="D1333" s="3">
        <f t="shared" si="60"/>
        <v>5099.2402300000003</v>
      </c>
      <c r="E1333">
        <f t="shared" si="61"/>
        <v>1874.3145317184819</v>
      </c>
    </row>
    <row r="1334" spans="1:5" x14ac:dyDescent="0.35">
      <c r="A1334" s="4">
        <v>35565</v>
      </c>
      <c r="B1334" s="3">
        <v>5080.8300799999997</v>
      </c>
      <c r="C1334" s="3">
        <f t="shared" si="62"/>
        <v>1332</v>
      </c>
      <c r="D1334" s="3">
        <f t="shared" si="60"/>
        <v>5080.8300799999997</v>
      </c>
      <c r="E1334">
        <f t="shared" si="61"/>
        <v>1875.2003062652514</v>
      </c>
    </row>
    <row r="1335" spans="1:5" x14ac:dyDescent="0.35">
      <c r="A1335" s="4">
        <v>35566</v>
      </c>
      <c r="B1335" s="3">
        <v>5068.1801800000003</v>
      </c>
      <c r="C1335" s="3">
        <f t="shared" si="62"/>
        <v>1333</v>
      </c>
      <c r="D1335" s="3">
        <f t="shared" si="60"/>
        <v>5068.1801800000003</v>
      </c>
      <c r="E1335">
        <f t="shared" si="61"/>
        <v>1876.0864994165477</v>
      </c>
    </row>
    <row r="1336" spans="1:5" x14ac:dyDescent="0.35">
      <c r="A1336" s="4">
        <v>35569</v>
      </c>
      <c r="B1336" s="3">
        <v>5049.4101600000004</v>
      </c>
      <c r="C1336" s="3">
        <f t="shared" si="62"/>
        <v>1334</v>
      </c>
      <c r="D1336" s="3">
        <f t="shared" si="60"/>
        <v>5049.4101600000004</v>
      </c>
      <c r="E1336">
        <f t="shared" si="61"/>
        <v>1876.9731113701976</v>
      </c>
    </row>
    <row r="1337" spans="1:5" x14ac:dyDescent="0.35">
      <c r="A1337" s="4">
        <v>35570</v>
      </c>
      <c r="B1337" s="3">
        <v>4995.8500999999997</v>
      </c>
      <c r="C1337" s="3">
        <f t="shared" si="62"/>
        <v>1335</v>
      </c>
      <c r="D1337" s="3">
        <f t="shared" si="60"/>
        <v>4995.8500999999997</v>
      </c>
      <c r="E1337">
        <f t="shared" si="61"/>
        <v>1877.8601423241205</v>
      </c>
    </row>
    <row r="1338" spans="1:5" x14ac:dyDescent="0.35">
      <c r="A1338" s="4">
        <v>35571</v>
      </c>
      <c r="B1338" s="3">
        <v>4952.9199200000003</v>
      </c>
      <c r="C1338" s="3">
        <f t="shared" si="62"/>
        <v>1336</v>
      </c>
      <c r="D1338" s="3">
        <f t="shared" si="60"/>
        <v>4952.9199200000003</v>
      </c>
      <c r="E1338">
        <f t="shared" si="61"/>
        <v>1878.747592476331</v>
      </c>
    </row>
    <row r="1339" spans="1:5" x14ac:dyDescent="0.35">
      <c r="A1339" s="4">
        <v>35572</v>
      </c>
      <c r="B1339" s="3">
        <v>4878.6801800000003</v>
      </c>
      <c r="C1339" s="3">
        <f t="shared" si="62"/>
        <v>1337</v>
      </c>
      <c r="D1339" s="3">
        <f t="shared" si="60"/>
        <v>4878.6801800000003</v>
      </c>
      <c r="E1339">
        <f t="shared" si="61"/>
        <v>1879.6354620249354</v>
      </c>
    </row>
    <row r="1340" spans="1:5" x14ac:dyDescent="0.35">
      <c r="A1340" s="4">
        <v>35576</v>
      </c>
      <c r="B1340" s="3">
        <v>4790.9301800000003</v>
      </c>
      <c r="C1340" s="3">
        <f t="shared" si="62"/>
        <v>1338</v>
      </c>
      <c r="D1340" s="3">
        <f t="shared" si="60"/>
        <v>4790.9301800000003</v>
      </c>
      <c r="E1340">
        <f t="shared" si="61"/>
        <v>1880.5237511681353</v>
      </c>
    </row>
    <row r="1341" spans="1:5" x14ac:dyDescent="0.35">
      <c r="A1341" s="4">
        <v>35577</v>
      </c>
      <c r="B1341" s="3">
        <v>4729.2997999999998</v>
      </c>
      <c r="C1341" s="3">
        <f t="shared" si="62"/>
        <v>1339</v>
      </c>
      <c r="D1341" s="3">
        <f t="shared" si="60"/>
        <v>4729.2997999999998</v>
      </c>
      <c r="E1341">
        <f t="shared" si="61"/>
        <v>1881.4124601042245</v>
      </c>
    </row>
    <row r="1342" spans="1:5" x14ac:dyDescent="0.35">
      <c r="A1342" s="4">
        <v>35578</v>
      </c>
      <c r="B1342" s="3">
        <v>4706.75</v>
      </c>
      <c r="C1342" s="3">
        <f t="shared" si="62"/>
        <v>1340</v>
      </c>
      <c r="D1342" s="3">
        <f t="shared" si="60"/>
        <v>4706.75</v>
      </c>
      <c r="E1342">
        <f t="shared" si="61"/>
        <v>1882.3015890315914</v>
      </c>
    </row>
    <row r="1343" spans="1:5" x14ac:dyDescent="0.35">
      <c r="A1343" s="4">
        <v>35579</v>
      </c>
      <c r="B1343" s="3">
        <v>4715.3901400000004</v>
      </c>
      <c r="C1343" s="3">
        <f t="shared" si="62"/>
        <v>1341</v>
      </c>
      <c r="D1343" s="3">
        <f t="shared" si="60"/>
        <v>4715.3901400000004</v>
      </c>
      <c r="E1343">
        <f t="shared" si="61"/>
        <v>1883.191138148718</v>
      </c>
    </row>
    <row r="1344" spans="1:5" x14ac:dyDescent="0.35">
      <c r="A1344" s="4">
        <v>35580</v>
      </c>
      <c r="B1344" s="3">
        <v>4738.3198199999997</v>
      </c>
      <c r="C1344" s="3">
        <f t="shared" si="62"/>
        <v>1342</v>
      </c>
      <c r="D1344" s="3">
        <f t="shared" si="60"/>
        <v>4738.3198199999997</v>
      </c>
      <c r="E1344">
        <f t="shared" si="61"/>
        <v>1884.0811076541802</v>
      </c>
    </row>
    <row r="1345" spans="1:5" x14ac:dyDescent="0.35">
      <c r="A1345" s="4">
        <v>35583</v>
      </c>
      <c r="B1345" s="3">
        <v>4764.6899400000002</v>
      </c>
      <c r="C1345" s="3">
        <f t="shared" si="62"/>
        <v>1343</v>
      </c>
      <c r="D1345" s="3">
        <f t="shared" si="60"/>
        <v>4764.6899400000002</v>
      </c>
      <c r="E1345">
        <f t="shared" si="61"/>
        <v>1884.9714977466474</v>
      </c>
    </row>
    <row r="1346" spans="1:5" x14ac:dyDescent="0.35">
      <c r="A1346" s="4">
        <v>35584</v>
      </c>
      <c r="B1346" s="3">
        <v>4813.8500999999997</v>
      </c>
      <c r="C1346" s="3">
        <f t="shared" si="62"/>
        <v>1344</v>
      </c>
      <c r="D1346" s="3">
        <f t="shared" si="60"/>
        <v>4813.8500999999997</v>
      </c>
      <c r="E1346">
        <f t="shared" si="61"/>
        <v>1885.8623086248829</v>
      </c>
    </row>
    <row r="1347" spans="1:5" x14ac:dyDescent="0.35">
      <c r="A1347" s="4">
        <v>35585</v>
      </c>
      <c r="B1347" s="3">
        <v>4858.5400399999999</v>
      </c>
      <c r="C1347" s="3">
        <f t="shared" si="62"/>
        <v>1345</v>
      </c>
      <c r="D1347" s="3">
        <f t="shared" ref="D1347:D1410" si="63">B1347</f>
        <v>4858.5400399999999</v>
      </c>
      <c r="E1347">
        <f t="shared" ref="E1347:E1410" si="64">$D$2*EXP($G$3*C1347)</f>
        <v>1886.7535404877444</v>
      </c>
    </row>
    <row r="1348" spans="1:5" x14ac:dyDescent="0.35">
      <c r="A1348" s="4">
        <v>35586</v>
      </c>
      <c r="B1348" s="3">
        <v>4864.9502000000002</v>
      </c>
      <c r="C1348" s="3">
        <f t="shared" ref="C1348:C1411" si="65">C1347+1</f>
        <v>1346</v>
      </c>
      <c r="D1348" s="3">
        <f t="shared" si="63"/>
        <v>4864.9502000000002</v>
      </c>
      <c r="E1348">
        <f t="shared" si="64"/>
        <v>1887.6451935341831</v>
      </c>
    </row>
    <row r="1349" spans="1:5" x14ac:dyDescent="0.35">
      <c r="A1349" s="4">
        <v>35587</v>
      </c>
      <c r="B1349" s="3">
        <v>4889.1298800000004</v>
      </c>
      <c r="C1349" s="3">
        <f t="shared" si="65"/>
        <v>1347</v>
      </c>
      <c r="D1349" s="3">
        <f t="shared" si="63"/>
        <v>4889.1298800000004</v>
      </c>
      <c r="E1349">
        <f t="shared" si="64"/>
        <v>1888.5372679632446</v>
      </c>
    </row>
    <row r="1350" spans="1:5" x14ac:dyDescent="0.35">
      <c r="A1350" s="4">
        <v>35590</v>
      </c>
      <c r="B1350" s="3">
        <v>4880.0600599999998</v>
      </c>
      <c r="C1350" s="3">
        <f t="shared" si="65"/>
        <v>1348</v>
      </c>
      <c r="D1350" s="3">
        <f t="shared" si="63"/>
        <v>4880.0600599999998</v>
      </c>
      <c r="E1350">
        <f t="shared" si="64"/>
        <v>1889.429763974068</v>
      </c>
    </row>
    <row r="1351" spans="1:5" x14ac:dyDescent="0.35">
      <c r="A1351" s="4">
        <v>35591</v>
      </c>
      <c r="B1351" s="3">
        <v>4866.0600599999998</v>
      </c>
      <c r="C1351" s="3">
        <f t="shared" si="65"/>
        <v>1349</v>
      </c>
      <c r="D1351" s="3">
        <f t="shared" si="63"/>
        <v>4866.0600599999998</v>
      </c>
      <c r="E1351">
        <f t="shared" si="64"/>
        <v>1890.3226817658874</v>
      </c>
    </row>
    <row r="1352" spans="1:5" x14ac:dyDescent="0.35">
      <c r="A1352" s="4">
        <v>35592</v>
      </c>
      <c r="B1352" s="3">
        <v>4877.6499000000003</v>
      </c>
      <c r="C1352" s="3">
        <f t="shared" si="65"/>
        <v>1350</v>
      </c>
      <c r="D1352" s="3">
        <f t="shared" si="63"/>
        <v>4877.6499000000003</v>
      </c>
      <c r="E1352">
        <f t="shared" si="64"/>
        <v>1891.2160215380302</v>
      </c>
    </row>
    <row r="1353" spans="1:5" x14ac:dyDescent="0.35">
      <c r="A1353" s="4">
        <v>35593</v>
      </c>
      <c r="B1353" s="3">
        <v>4882.1899400000002</v>
      </c>
      <c r="C1353" s="3">
        <f t="shared" si="65"/>
        <v>1351</v>
      </c>
      <c r="D1353" s="3">
        <f t="shared" si="63"/>
        <v>4882.1899400000002</v>
      </c>
      <c r="E1353">
        <f t="shared" si="64"/>
        <v>1892.1097834899181</v>
      </c>
    </row>
    <row r="1354" spans="1:5" x14ac:dyDescent="0.35">
      <c r="A1354" s="4">
        <v>35594</v>
      </c>
      <c r="B1354" s="3">
        <v>4878.4399400000002</v>
      </c>
      <c r="C1354" s="3">
        <f t="shared" si="65"/>
        <v>1352</v>
      </c>
      <c r="D1354" s="3">
        <f t="shared" si="63"/>
        <v>4878.4399400000002</v>
      </c>
      <c r="E1354">
        <f t="shared" si="64"/>
        <v>1893.003967821068</v>
      </c>
    </row>
    <row r="1355" spans="1:5" x14ac:dyDescent="0.35">
      <c r="A1355" s="4">
        <v>35597</v>
      </c>
      <c r="B1355" s="3">
        <v>4879.5</v>
      </c>
      <c r="C1355" s="3">
        <f t="shared" si="65"/>
        <v>1353</v>
      </c>
      <c r="D1355" s="3">
        <f t="shared" si="63"/>
        <v>4879.5</v>
      </c>
      <c r="E1355">
        <f t="shared" si="64"/>
        <v>1893.8985747310896</v>
      </c>
    </row>
    <row r="1356" spans="1:5" x14ac:dyDescent="0.35">
      <c r="A1356" s="4">
        <v>35598</v>
      </c>
      <c r="B1356" s="3">
        <v>4866.8701199999996</v>
      </c>
      <c r="C1356" s="3">
        <f t="shared" si="65"/>
        <v>1354</v>
      </c>
      <c r="D1356" s="3">
        <f t="shared" si="63"/>
        <v>4866.8701199999996</v>
      </c>
      <c r="E1356">
        <f t="shared" si="64"/>
        <v>1894.7936044196883</v>
      </c>
    </row>
    <row r="1357" spans="1:5" x14ac:dyDescent="0.35">
      <c r="A1357" s="4">
        <v>35599</v>
      </c>
      <c r="B1357" s="3">
        <v>4865.0400399999999</v>
      </c>
      <c r="C1357" s="3">
        <f t="shared" si="65"/>
        <v>1355</v>
      </c>
      <c r="D1357" s="3">
        <f t="shared" si="63"/>
        <v>4865.0400399999999</v>
      </c>
      <c r="E1357">
        <f t="shared" si="64"/>
        <v>1895.6890570866628</v>
      </c>
    </row>
    <row r="1358" spans="1:5" x14ac:dyDescent="0.35">
      <c r="A1358" s="4">
        <v>35600</v>
      </c>
      <c r="B1358" s="3">
        <v>4859.6499000000003</v>
      </c>
      <c r="C1358" s="3">
        <f t="shared" si="65"/>
        <v>1356</v>
      </c>
      <c r="D1358" s="3">
        <f t="shared" si="63"/>
        <v>4859.6499000000003</v>
      </c>
      <c r="E1358">
        <f t="shared" si="64"/>
        <v>1896.5849329319069</v>
      </c>
    </row>
    <row r="1359" spans="1:5" x14ac:dyDescent="0.35">
      <c r="A1359" s="4">
        <v>35601</v>
      </c>
      <c r="B1359" s="3">
        <v>4860.3300799999997</v>
      </c>
      <c r="C1359" s="3">
        <f t="shared" si="65"/>
        <v>1357</v>
      </c>
      <c r="D1359" s="3">
        <f t="shared" si="63"/>
        <v>4860.3300799999997</v>
      </c>
      <c r="E1359">
        <f t="shared" si="64"/>
        <v>1897.4812321554086</v>
      </c>
    </row>
    <row r="1360" spans="1:5" x14ac:dyDescent="0.35">
      <c r="A1360" s="4">
        <v>35604</v>
      </c>
      <c r="B1360" s="3">
        <v>4859.1699200000003</v>
      </c>
      <c r="C1360" s="3">
        <f t="shared" si="65"/>
        <v>1358</v>
      </c>
      <c r="D1360" s="3">
        <f t="shared" si="63"/>
        <v>4859.1699200000003</v>
      </c>
      <c r="E1360">
        <f t="shared" si="64"/>
        <v>1898.3779549572509</v>
      </c>
    </row>
    <row r="1361" spans="1:5" x14ac:dyDescent="0.35">
      <c r="A1361" s="4">
        <v>35605</v>
      </c>
      <c r="B1361" s="3">
        <v>4843.9101600000004</v>
      </c>
      <c r="C1361" s="3">
        <f t="shared" si="65"/>
        <v>1359</v>
      </c>
      <c r="D1361" s="3">
        <f t="shared" si="63"/>
        <v>4843.9101600000004</v>
      </c>
      <c r="E1361">
        <f t="shared" si="64"/>
        <v>1899.2751015376105</v>
      </c>
    </row>
    <row r="1362" spans="1:5" x14ac:dyDescent="0.35">
      <c r="A1362" s="4">
        <v>35606</v>
      </c>
      <c r="B1362" s="3">
        <v>4834.1201199999996</v>
      </c>
      <c r="C1362" s="3">
        <f t="shared" si="65"/>
        <v>1360</v>
      </c>
      <c r="D1362" s="3">
        <f t="shared" si="63"/>
        <v>4834.1201199999996</v>
      </c>
      <c r="E1362">
        <f t="shared" si="64"/>
        <v>1900.172672096759</v>
      </c>
    </row>
    <row r="1363" spans="1:5" x14ac:dyDescent="0.35">
      <c r="A1363" s="4">
        <v>35607</v>
      </c>
      <c r="B1363" s="3">
        <v>4851.6801800000003</v>
      </c>
      <c r="C1363" s="3">
        <f t="shared" si="65"/>
        <v>1361</v>
      </c>
      <c r="D1363" s="3">
        <f t="shared" si="63"/>
        <v>4851.6801800000003</v>
      </c>
      <c r="E1363">
        <f t="shared" si="64"/>
        <v>1901.0706668350633</v>
      </c>
    </row>
    <row r="1364" spans="1:5" x14ac:dyDescent="0.35">
      <c r="A1364" s="4">
        <v>35608</v>
      </c>
      <c r="B1364" s="3">
        <v>4852.4502000000002</v>
      </c>
      <c r="C1364" s="3">
        <f t="shared" si="65"/>
        <v>1362</v>
      </c>
      <c r="D1364" s="3">
        <f t="shared" si="63"/>
        <v>4852.4502000000002</v>
      </c>
      <c r="E1364">
        <f t="shared" si="64"/>
        <v>1901.969085952984</v>
      </c>
    </row>
    <row r="1365" spans="1:5" x14ac:dyDescent="0.35">
      <c r="A1365" s="4">
        <v>35611</v>
      </c>
      <c r="B1365" s="3">
        <v>4853.6499000000003</v>
      </c>
      <c r="C1365" s="3">
        <f t="shared" si="65"/>
        <v>1363</v>
      </c>
      <c r="D1365" s="3">
        <f t="shared" si="63"/>
        <v>4853.6499000000003</v>
      </c>
      <c r="E1365">
        <f t="shared" si="64"/>
        <v>1902.867929651077</v>
      </c>
    </row>
    <row r="1366" spans="1:5" x14ac:dyDescent="0.35">
      <c r="A1366" s="4">
        <v>35612</v>
      </c>
      <c r="B1366" s="3">
        <v>4852.4199200000003</v>
      </c>
      <c r="C1366" s="3">
        <f t="shared" si="65"/>
        <v>1364</v>
      </c>
      <c r="D1366" s="3">
        <f t="shared" si="63"/>
        <v>4852.4199200000003</v>
      </c>
      <c r="E1366">
        <f t="shared" si="64"/>
        <v>1903.7671981299932</v>
      </c>
    </row>
    <row r="1367" spans="1:5" x14ac:dyDescent="0.35">
      <c r="A1367" s="4">
        <v>35613</v>
      </c>
      <c r="B1367" s="3">
        <v>4847.0698199999997</v>
      </c>
      <c r="C1367" s="3">
        <f t="shared" si="65"/>
        <v>1365</v>
      </c>
      <c r="D1367" s="3">
        <f t="shared" si="63"/>
        <v>4847.0698199999997</v>
      </c>
      <c r="E1367">
        <f t="shared" si="64"/>
        <v>1904.6668915904777</v>
      </c>
    </row>
    <row r="1368" spans="1:5" x14ac:dyDescent="0.35">
      <c r="A1368" s="4">
        <v>35614</v>
      </c>
      <c r="B1368" s="3">
        <v>4860.4902300000003</v>
      </c>
      <c r="C1368" s="3">
        <f t="shared" si="65"/>
        <v>1366</v>
      </c>
      <c r="D1368" s="3">
        <f t="shared" si="63"/>
        <v>4860.4902300000003</v>
      </c>
      <c r="E1368">
        <f t="shared" si="64"/>
        <v>1905.5670102333706</v>
      </c>
    </row>
    <row r="1369" spans="1:5" x14ac:dyDescent="0.35">
      <c r="A1369" s="4">
        <v>35615</v>
      </c>
      <c r="B1369" s="3">
        <v>4874.0600599999998</v>
      </c>
      <c r="C1369" s="3">
        <f t="shared" si="65"/>
        <v>1367</v>
      </c>
      <c r="D1369" s="3">
        <f t="shared" si="63"/>
        <v>4874.0600599999998</v>
      </c>
      <c r="E1369">
        <f t="shared" si="64"/>
        <v>1906.4675542596078</v>
      </c>
    </row>
    <row r="1370" spans="1:5" x14ac:dyDescent="0.35">
      <c r="A1370" s="4">
        <v>35618</v>
      </c>
      <c r="B1370" s="3">
        <v>4874.1699200000003</v>
      </c>
      <c r="C1370" s="3">
        <f t="shared" si="65"/>
        <v>1368</v>
      </c>
      <c r="D1370" s="3">
        <f t="shared" si="63"/>
        <v>4874.1699200000003</v>
      </c>
      <c r="E1370">
        <f t="shared" si="64"/>
        <v>1907.3685238702187</v>
      </c>
    </row>
    <row r="1371" spans="1:5" x14ac:dyDescent="0.35">
      <c r="A1371" s="4">
        <v>35619</v>
      </c>
      <c r="B1371" s="3">
        <v>4877.2299800000001</v>
      </c>
      <c r="C1371" s="3">
        <f t="shared" si="65"/>
        <v>1369</v>
      </c>
      <c r="D1371" s="3">
        <f t="shared" si="63"/>
        <v>4877.2299800000001</v>
      </c>
      <c r="E1371">
        <f t="shared" si="64"/>
        <v>1908.269919266329</v>
      </c>
    </row>
    <row r="1372" spans="1:5" x14ac:dyDescent="0.35">
      <c r="A1372" s="4">
        <v>35621</v>
      </c>
      <c r="B1372" s="3">
        <v>4880.0097699999997</v>
      </c>
      <c r="C1372" s="3">
        <f t="shared" si="65"/>
        <v>1370</v>
      </c>
      <c r="D1372" s="3">
        <f t="shared" si="63"/>
        <v>4880.0097699999997</v>
      </c>
      <c r="E1372">
        <f t="shared" si="64"/>
        <v>1909.1717406491587</v>
      </c>
    </row>
    <row r="1373" spans="1:5" x14ac:dyDescent="0.35">
      <c r="A1373" s="4">
        <v>35622</v>
      </c>
      <c r="B1373" s="3">
        <v>4870.7202100000004</v>
      </c>
      <c r="C1373" s="3">
        <f t="shared" si="65"/>
        <v>1371</v>
      </c>
      <c r="D1373" s="3">
        <f t="shared" si="63"/>
        <v>4870.7202100000004</v>
      </c>
      <c r="E1373">
        <f t="shared" si="64"/>
        <v>1910.0739882200228</v>
      </c>
    </row>
    <row r="1374" spans="1:5" x14ac:dyDescent="0.35">
      <c r="A1374" s="4">
        <v>35625</v>
      </c>
      <c r="B1374" s="3">
        <v>4873.8300799999997</v>
      </c>
      <c r="C1374" s="3">
        <f t="shared" si="65"/>
        <v>1372</v>
      </c>
      <c r="D1374" s="3">
        <f t="shared" si="63"/>
        <v>4873.8300799999997</v>
      </c>
      <c r="E1374">
        <f t="shared" si="64"/>
        <v>1910.9766621803321</v>
      </c>
    </row>
    <row r="1375" spans="1:5" x14ac:dyDescent="0.35">
      <c r="A1375" s="4">
        <v>35626</v>
      </c>
      <c r="B1375" s="3">
        <v>4867.7997999999998</v>
      </c>
      <c r="C1375" s="3">
        <f t="shared" si="65"/>
        <v>1373</v>
      </c>
      <c r="D1375" s="3">
        <f t="shared" si="63"/>
        <v>4867.7997999999998</v>
      </c>
      <c r="E1375">
        <f t="shared" si="64"/>
        <v>1911.8797627315923</v>
      </c>
    </row>
    <row r="1376" spans="1:5" x14ac:dyDescent="0.35">
      <c r="A1376" s="4">
        <v>35627</v>
      </c>
      <c r="B1376" s="3">
        <v>4892.4502000000002</v>
      </c>
      <c r="C1376" s="3">
        <f t="shared" si="65"/>
        <v>1374</v>
      </c>
      <c r="D1376" s="3">
        <f t="shared" si="63"/>
        <v>4892.4502000000002</v>
      </c>
      <c r="E1376">
        <f t="shared" si="64"/>
        <v>1912.7832900754038</v>
      </c>
    </row>
    <row r="1377" spans="1:5" x14ac:dyDescent="0.35">
      <c r="A1377" s="4">
        <v>35628</v>
      </c>
      <c r="B1377" s="3">
        <v>4912.8100599999998</v>
      </c>
      <c r="C1377" s="3">
        <f t="shared" si="65"/>
        <v>1375</v>
      </c>
      <c r="D1377" s="3">
        <f t="shared" si="63"/>
        <v>4912.8100599999998</v>
      </c>
      <c r="E1377">
        <f t="shared" si="64"/>
        <v>1913.6872444134633</v>
      </c>
    </row>
    <row r="1378" spans="1:5" x14ac:dyDescent="0.35">
      <c r="A1378" s="4">
        <v>35632</v>
      </c>
      <c r="B1378" s="3">
        <v>4953.7402300000003</v>
      </c>
      <c r="C1378" s="3">
        <f t="shared" si="65"/>
        <v>1376</v>
      </c>
      <c r="D1378" s="3">
        <f t="shared" si="63"/>
        <v>4953.7402300000003</v>
      </c>
      <c r="E1378">
        <f t="shared" si="64"/>
        <v>1914.5916259475619</v>
      </c>
    </row>
    <row r="1379" spans="1:5" x14ac:dyDescent="0.35">
      <c r="A1379" s="4">
        <v>35633</v>
      </c>
      <c r="B1379" s="3">
        <v>4971.7202100000004</v>
      </c>
      <c r="C1379" s="3">
        <f t="shared" si="65"/>
        <v>1377</v>
      </c>
      <c r="D1379" s="3">
        <f t="shared" si="63"/>
        <v>4971.7202100000004</v>
      </c>
      <c r="E1379">
        <f t="shared" si="64"/>
        <v>1915.4964348795866</v>
      </c>
    </row>
    <row r="1380" spans="1:5" x14ac:dyDescent="0.35">
      <c r="A1380" s="4">
        <v>35634</v>
      </c>
      <c r="B1380" s="3">
        <v>4977.1298800000004</v>
      </c>
      <c r="C1380" s="3">
        <f t="shared" si="65"/>
        <v>1378</v>
      </c>
      <c r="D1380" s="3">
        <f t="shared" si="63"/>
        <v>4977.1298800000004</v>
      </c>
      <c r="E1380">
        <f t="shared" si="64"/>
        <v>1916.4016714115191</v>
      </c>
    </row>
    <row r="1381" spans="1:5" x14ac:dyDescent="0.35">
      <c r="A1381" s="4">
        <v>35635</v>
      </c>
      <c r="B1381" s="3">
        <v>4970.0200199999999</v>
      </c>
      <c r="C1381" s="3">
        <f t="shared" si="65"/>
        <v>1379</v>
      </c>
      <c r="D1381" s="3">
        <f t="shared" si="63"/>
        <v>4970.0200199999999</v>
      </c>
      <c r="E1381">
        <f t="shared" si="64"/>
        <v>1917.3073357454377</v>
      </c>
    </row>
    <row r="1382" spans="1:5" x14ac:dyDescent="0.35">
      <c r="A1382" s="4">
        <v>35636</v>
      </c>
      <c r="B1382" s="3">
        <v>4965.9399400000002</v>
      </c>
      <c r="C1382" s="3">
        <f t="shared" si="65"/>
        <v>1380</v>
      </c>
      <c r="D1382" s="3">
        <f t="shared" si="63"/>
        <v>4965.9399400000002</v>
      </c>
      <c r="E1382">
        <f t="shared" si="64"/>
        <v>1918.2134280835155</v>
      </c>
    </row>
    <row r="1383" spans="1:5" x14ac:dyDescent="0.35">
      <c r="A1383" s="4">
        <v>35639</v>
      </c>
      <c r="B1383" s="3">
        <v>4991.8398399999996</v>
      </c>
      <c r="C1383" s="3">
        <f t="shared" si="65"/>
        <v>1381</v>
      </c>
      <c r="D1383" s="3">
        <f t="shared" si="63"/>
        <v>4991.8398399999996</v>
      </c>
      <c r="E1383">
        <f t="shared" si="64"/>
        <v>1919.1199486280209</v>
      </c>
    </row>
    <row r="1384" spans="1:5" x14ac:dyDescent="0.35">
      <c r="A1384" s="4">
        <v>35640</v>
      </c>
      <c r="B1384" s="3">
        <v>4988.6499000000003</v>
      </c>
      <c r="C1384" s="3">
        <f t="shared" si="65"/>
        <v>1382</v>
      </c>
      <c r="D1384" s="3">
        <f t="shared" si="63"/>
        <v>4988.6499000000003</v>
      </c>
      <c r="E1384">
        <f t="shared" si="64"/>
        <v>1920.0268975813183</v>
      </c>
    </row>
    <row r="1385" spans="1:5" x14ac:dyDescent="0.35">
      <c r="A1385" s="4">
        <v>35641</v>
      </c>
      <c r="B1385" s="3">
        <v>4997.2002000000002</v>
      </c>
      <c r="C1385" s="3">
        <f t="shared" si="65"/>
        <v>1383</v>
      </c>
      <c r="D1385" s="3">
        <f t="shared" si="63"/>
        <v>4997.2002000000002</v>
      </c>
      <c r="E1385">
        <f t="shared" si="64"/>
        <v>1920.9342751458676</v>
      </c>
    </row>
    <row r="1386" spans="1:5" x14ac:dyDescent="0.35">
      <c r="A1386" s="4">
        <v>35642</v>
      </c>
      <c r="B1386" s="3">
        <v>5015.6601600000004</v>
      </c>
      <c r="C1386" s="3">
        <f t="shared" si="65"/>
        <v>1384</v>
      </c>
      <c r="D1386" s="3">
        <f t="shared" si="63"/>
        <v>5015.6601600000004</v>
      </c>
      <c r="E1386">
        <f t="shared" si="64"/>
        <v>1921.8420815242246</v>
      </c>
    </row>
    <row r="1387" spans="1:5" x14ac:dyDescent="0.35">
      <c r="A1387" s="4">
        <v>35643</v>
      </c>
      <c r="B1387" s="3">
        <v>5028.25</v>
      </c>
      <c r="C1387" s="3">
        <f t="shared" si="65"/>
        <v>1385</v>
      </c>
      <c r="D1387" s="3">
        <f t="shared" si="63"/>
        <v>5028.25</v>
      </c>
      <c r="E1387">
        <f t="shared" si="64"/>
        <v>1922.7503169190406</v>
      </c>
    </row>
    <row r="1388" spans="1:5" x14ac:dyDescent="0.35">
      <c r="A1388" s="4">
        <v>35646</v>
      </c>
      <c r="B1388" s="3">
        <v>5053.6098599999996</v>
      </c>
      <c r="C1388" s="3">
        <f t="shared" si="65"/>
        <v>1386</v>
      </c>
      <c r="D1388" s="3">
        <f t="shared" si="63"/>
        <v>5053.6098599999996</v>
      </c>
      <c r="E1388">
        <f t="shared" si="64"/>
        <v>1923.6589815330626</v>
      </c>
    </row>
    <row r="1389" spans="1:5" x14ac:dyDescent="0.35">
      <c r="A1389" s="4">
        <v>35647</v>
      </c>
      <c r="B1389" s="3">
        <v>5055.5400399999999</v>
      </c>
      <c r="C1389" s="3">
        <f t="shared" si="65"/>
        <v>1387</v>
      </c>
      <c r="D1389" s="3">
        <f t="shared" si="63"/>
        <v>5055.5400399999999</v>
      </c>
      <c r="E1389">
        <f t="shared" si="64"/>
        <v>1924.5680755691335</v>
      </c>
    </row>
    <row r="1390" spans="1:5" x14ac:dyDescent="0.35">
      <c r="A1390" s="4">
        <v>35648</v>
      </c>
      <c r="B1390" s="3">
        <v>5074.2002000000002</v>
      </c>
      <c r="C1390" s="3">
        <f t="shared" si="65"/>
        <v>1388</v>
      </c>
      <c r="D1390" s="3">
        <f t="shared" si="63"/>
        <v>5074.2002000000002</v>
      </c>
      <c r="E1390">
        <f t="shared" si="64"/>
        <v>1925.4775992301923</v>
      </c>
    </row>
    <row r="1391" spans="1:5" x14ac:dyDescent="0.35">
      <c r="A1391" s="4">
        <v>35649</v>
      </c>
      <c r="B1391" s="3">
        <v>5082.6000999999997</v>
      </c>
      <c r="C1391" s="3">
        <f t="shared" si="65"/>
        <v>1389</v>
      </c>
      <c r="D1391" s="3">
        <f t="shared" si="63"/>
        <v>5082.6000999999997</v>
      </c>
      <c r="E1391">
        <f t="shared" si="64"/>
        <v>1926.3875527192736</v>
      </c>
    </row>
    <row r="1392" spans="1:5" x14ac:dyDescent="0.35">
      <c r="A1392" s="4">
        <v>35650</v>
      </c>
      <c r="B1392" s="3">
        <v>5106.4399400000002</v>
      </c>
      <c r="C1392" s="3">
        <f t="shared" si="65"/>
        <v>1390</v>
      </c>
      <c r="D1392" s="3">
        <f t="shared" si="63"/>
        <v>5106.4399400000002</v>
      </c>
      <c r="E1392">
        <f t="shared" si="64"/>
        <v>1927.2979362395079</v>
      </c>
    </row>
    <row r="1393" spans="1:5" x14ac:dyDescent="0.35">
      <c r="A1393" s="4">
        <v>35653</v>
      </c>
      <c r="B1393" s="3">
        <v>5129.6098599999996</v>
      </c>
      <c r="C1393" s="3">
        <f t="shared" si="65"/>
        <v>1391</v>
      </c>
      <c r="D1393" s="3">
        <f t="shared" si="63"/>
        <v>5129.6098599999996</v>
      </c>
      <c r="E1393">
        <f t="shared" si="64"/>
        <v>1928.2087499941219</v>
      </c>
    </row>
    <row r="1394" spans="1:5" x14ac:dyDescent="0.35">
      <c r="A1394" s="4">
        <v>35654</v>
      </c>
      <c r="B1394" s="3">
        <v>5141.2900399999999</v>
      </c>
      <c r="C1394" s="3">
        <f t="shared" si="65"/>
        <v>1392</v>
      </c>
      <c r="D1394" s="3">
        <f t="shared" si="63"/>
        <v>5141.2900399999999</v>
      </c>
      <c r="E1394">
        <f t="shared" si="64"/>
        <v>1929.1199941864384</v>
      </c>
    </row>
    <row r="1395" spans="1:5" x14ac:dyDescent="0.35">
      <c r="A1395" s="4">
        <v>35655</v>
      </c>
      <c r="B1395" s="3">
        <v>5144.9301800000003</v>
      </c>
      <c r="C1395" s="3">
        <f t="shared" si="65"/>
        <v>1393</v>
      </c>
      <c r="D1395" s="3">
        <f t="shared" si="63"/>
        <v>5144.9301800000003</v>
      </c>
      <c r="E1395">
        <f t="shared" si="64"/>
        <v>1930.0316690198763</v>
      </c>
    </row>
    <row r="1396" spans="1:5" x14ac:dyDescent="0.35">
      <c r="A1396" s="4">
        <v>35657</v>
      </c>
      <c r="B1396" s="3">
        <v>5139.8198199999997</v>
      </c>
      <c r="C1396" s="3">
        <f t="shared" si="65"/>
        <v>1394</v>
      </c>
      <c r="D1396" s="3">
        <f t="shared" si="63"/>
        <v>5139.8198199999997</v>
      </c>
      <c r="E1396">
        <f t="shared" si="64"/>
        <v>1930.9437746979499</v>
      </c>
    </row>
    <row r="1397" spans="1:5" x14ac:dyDescent="0.35">
      <c r="A1397" s="4">
        <v>35660</v>
      </c>
      <c r="B1397" s="3">
        <v>5149.3798800000004</v>
      </c>
      <c r="C1397" s="3">
        <f t="shared" si="65"/>
        <v>1395</v>
      </c>
      <c r="D1397" s="3">
        <f t="shared" si="63"/>
        <v>5149.3798800000004</v>
      </c>
      <c r="E1397">
        <f t="shared" si="64"/>
        <v>1931.8563114242711</v>
      </c>
    </row>
    <row r="1398" spans="1:5" x14ac:dyDescent="0.35">
      <c r="A1398" s="4">
        <v>35661</v>
      </c>
      <c r="B1398" s="3">
        <v>5147.2299800000001</v>
      </c>
      <c r="C1398" s="3">
        <f t="shared" si="65"/>
        <v>1396</v>
      </c>
      <c r="D1398" s="3">
        <f t="shared" si="63"/>
        <v>5147.2299800000001</v>
      </c>
      <c r="E1398">
        <f t="shared" si="64"/>
        <v>1932.7692794025465</v>
      </c>
    </row>
    <row r="1399" spans="1:5" x14ac:dyDescent="0.35">
      <c r="A1399" s="4">
        <v>35663</v>
      </c>
      <c r="B1399" s="3">
        <v>5116.7900399999999</v>
      </c>
      <c r="C1399" s="3">
        <f t="shared" si="65"/>
        <v>1397</v>
      </c>
      <c r="D1399" s="3">
        <f t="shared" si="63"/>
        <v>5116.7900399999999</v>
      </c>
      <c r="E1399">
        <f t="shared" si="64"/>
        <v>1933.6826788365804</v>
      </c>
    </row>
    <row r="1400" spans="1:5" x14ac:dyDescent="0.35">
      <c r="A1400" s="4">
        <v>35664</v>
      </c>
      <c r="B1400" s="3">
        <v>5135.5698199999997</v>
      </c>
      <c r="C1400" s="3">
        <f t="shared" si="65"/>
        <v>1398</v>
      </c>
      <c r="D1400" s="3">
        <f t="shared" si="63"/>
        <v>5135.5698199999997</v>
      </c>
      <c r="E1400">
        <f t="shared" si="64"/>
        <v>1934.5965099302718</v>
      </c>
    </row>
    <row r="1401" spans="1:5" x14ac:dyDescent="0.35">
      <c r="A1401" s="4">
        <v>35667</v>
      </c>
      <c r="B1401" s="3">
        <v>5131.0200199999999</v>
      </c>
      <c r="C1401" s="3">
        <f t="shared" si="65"/>
        <v>1399</v>
      </c>
      <c r="D1401" s="3">
        <f t="shared" si="63"/>
        <v>5131.0200199999999</v>
      </c>
      <c r="E1401">
        <f t="shared" si="64"/>
        <v>1935.5107728876178</v>
      </c>
    </row>
    <row r="1402" spans="1:5" x14ac:dyDescent="0.35">
      <c r="A1402" s="4">
        <v>35668</v>
      </c>
      <c r="B1402" s="3">
        <v>5127.1298800000004</v>
      </c>
      <c r="C1402" s="3">
        <f t="shared" si="65"/>
        <v>1400</v>
      </c>
      <c r="D1402" s="3">
        <f t="shared" si="63"/>
        <v>5127.1298800000004</v>
      </c>
      <c r="E1402">
        <f t="shared" si="64"/>
        <v>1936.4254679127105</v>
      </c>
    </row>
    <row r="1403" spans="1:5" x14ac:dyDescent="0.35">
      <c r="A1403" s="4">
        <v>35669</v>
      </c>
      <c r="B1403" s="3">
        <v>5126.3500999999997</v>
      </c>
      <c r="C1403" s="3">
        <f t="shared" si="65"/>
        <v>1401</v>
      </c>
      <c r="D1403" s="3">
        <f t="shared" si="63"/>
        <v>5126.3500999999997</v>
      </c>
      <c r="E1403">
        <f t="shared" si="64"/>
        <v>1937.3405952097394</v>
      </c>
    </row>
    <row r="1404" spans="1:5" x14ac:dyDescent="0.35">
      <c r="A1404" s="4">
        <v>35670</v>
      </c>
      <c r="B1404" s="3">
        <v>5133.7099600000001</v>
      </c>
      <c r="C1404" s="3">
        <f t="shared" si="65"/>
        <v>1402</v>
      </c>
      <c r="D1404" s="3">
        <f t="shared" si="63"/>
        <v>5133.7099600000001</v>
      </c>
      <c r="E1404">
        <f t="shared" si="64"/>
        <v>1938.2561549829895</v>
      </c>
    </row>
    <row r="1405" spans="1:5" x14ac:dyDescent="0.35">
      <c r="A1405" s="4">
        <v>35671</v>
      </c>
      <c r="B1405" s="3">
        <v>5159.9799800000001</v>
      </c>
      <c r="C1405" s="3">
        <f t="shared" si="65"/>
        <v>1403</v>
      </c>
      <c r="D1405" s="3">
        <f t="shared" si="63"/>
        <v>5159.9799800000001</v>
      </c>
      <c r="E1405">
        <f t="shared" si="64"/>
        <v>1939.1721474368435</v>
      </c>
    </row>
    <row r="1406" spans="1:5" x14ac:dyDescent="0.35">
      <c r="A1406" s="4">
        <v>35674</v>
      </c>
      <c r="B1406" s="3">
        <v>5185.75</v>
      </c>
      <c r="C1406" s="3">
        <f t="shared" si="65"/>
        <v>1404</v>
      </c>
      <c r="D1406" s="3">
        <f t="shared" si="63"/>
        <v>5185.75</v>
      </c>
      <c r="E1406">
        <f t="shared" si="64"/>
        <v>1940.0885727757802</v>
      </c>
    </row>
    <row r="1407" spans="1:5" x14ac:dyDescent="0.35">
      <c r="A1407" s="4">
        <v>35675</v>
      </c>
      <c r="B1407" s="3">
        <v>5198.7099600000001</v>
      </c>
      <c r="C1407" s="3">
        <f t="shared" si="65"/>
        <v>1405</v>
      </c>
      <c r="D1407" s="3">
        <f t="shared" si="63"/>
        <v>5198.7099600000001</v>
      </c>
      <c r="E1407">
        <f t="shared" si="64"/>
        <v>1941.0054312043746</v>
      </c>
    </row>
    <row r="1408" spans="1:5" x14ac:dyDescent="0.35">
      <c r="A1408" s="4">
        <v>35676</v>
      </c>
      <c r="B1408" s="3">
        <v>5205.1699200000003</v>
      </c>
      <c r="C1408" s="3">
        <f t="shared" si="65"/>
        <v>1406</v>
      </c>
      <c r="D1408" s="3">
        <f t="shared" si="63"/>
        <v>5205.1699200000003</v>
      </c>
      <c r="E1408">
        <f t="shared" si="64"/>
        <v>1941.9227229272988</v>
      </c>
    </row>
    <row r="1409" spans="1:5" x14ac:dyDescent="0.35">
      <c r="A1409" s="4">
        <v>35677</v>
      </c>
      <c r="B1409" s="3">
        <v>5225.1899400000002</v>
      </c>
      <c r="C1409" s="3">
        <f t="shared" si="65"/>
        <v>1407</v>
      </c>
      <c r="D1409" s="3">
        <f t="shared" si="63"/>
        <v>5225.1899400000002</v>
      </c>
      <c r="E1409">
        <f t="shared" si="64"/>
        <v>1942.8404481493217</v>
      </c>
    </row>
    <row r="1410" spans="1:5" x14ac:dyDescent="0.35">
      <c r="A1410" s="4">
        <v>35678</v>
      </c>
      <c r="B1410" s="3">
        <v>5235.5800799999997</v>
      </c>
      <c r="C1410" s="3">
        <f t="shared" si="65"/>
        <v>1408</v>
      </c>
      <c r="D1410" s="3">
        <f t="shared" si="63"/>
        <v>5235.5800799999997</v>
      </c>
      <c r="E1410">
        <f t="shared" si="64"/>
        <v>1943.7586070753089</v>
      </c>
    </row>
    <row r="1411" spans="1:5" x14ac:dyDescent="0.35">
      <c r="A1411" s="4">
        <v>35681</v>
      </c>
      <c r="B1411" s="3">
        <v>5233.6899400000002</v>
      </c>
      <c r="C1411" s="3">
        <f t="shared" si="65"/>
        <v>1409</v>
      </c>
      <c r="D1411" s="3">
        <f t="shared" ref="D1411:D1474" si="66">B1411</f>
        <v>5233.6899400000002</v>
      </c>
      <c r="E1411">
        <f t="shared" ref="E1411:E1474" si="67">$D$2*EXP($G$3*C1411)</f>
        <v>1944.677199910223</v>
      </c>
    </row>
    <row r="1412" spans="1:5" x14ac:dyDescent="0.35">
      <c r="A1412" s="4">
        <v>35682</v>
      </c>
      <c r="B1412" s="3">
        <v>5244.6000999999997</v>
      </c>
      <c r="C1412" s="3">
        <f t="shared" ref="C1412:C1475" si="68">C1411+1</f>
        <v>1410</v>
      </c>
      <c r="D1412" s="3">
        <f t="shared" si="66"/>
        <v>5244.6000999999997</v>
      </c>
      <c r="E1412">
        <f t="shared" si="67"/>
        <v>1945.5962268591225</v>
      </c>
    </row>
    <row r="1413" spans="1:5" x14ac:dyDescent="0.35">
      <c r="A1413" s="4">
        <v>35683</v>
      </c>
      <c r="B1413" s="3">
        <v>5234.1499000000003</v>
      </c>
      <c r="C1413" s="3">
        <f t="shared" si="68"/>
        <v>1411</v>
      </c>
      <c r="D1413" s="3">
        <f t="shared" si="66"/>
        <v>5234.1499000000003</v>
      </c>
      <c r="E1413">
        <f t="shared" si="67"/>
        <v>1946.5156881271639</v>
      </c>
    </row>
    <row r="1414" spans="1:5" x14ac:dyDescent="0.35">
      <c r="A1414" s="4">
        <v>35684</v>
      </c>
      <c r="B1414" s="3">
        <v>5229.4599600000001</v>
      </c>
      <c r="C1414" s="3">
        <f t="shared" si="68"/>
        <v>1412</v>
      </c>
      <c r="D1414" s="3">
        <f t="shared" si="66"/>
        <v>5229.4599600000001</v>
      </c>
      <c r="E1414">
        <f t="shared" si="67"/>
        <v>1947.4355839196005</v>
      </c>
    </row>
    <row r="1415" spans="1:5" x14ac:dyDescent="0.35">
      <c r="A1415" s="4">
        <v>35685</v>
      </c>
      <c r="B1415" s="3">
        <v>5219.1699200000003</v>
      </c>
      <c r="C1415" s="3">
        <f t="shared" si="68"/>
        <v>1413</v>
      </c>
      <c r="D1415" s="3">
        <f t="shared" si="66"/>
        <v>5219.1699200000003</v>
      </c>
      <c r="E1415">
        <f t="shared" si="67"/>
        <v>1948.355914441782</v>
      </c>
    </row>
    <row r="1416" spans="1:5" x14ac:dyDescent="0.35">
      <c r="A1416" s="4">
        <v>35688</v>
      </c>
      <c r="B1416" s="3">
        <v>5227.7299800000001</v>
      </c>
      <c r="C1416" s="3">
        <f t="shared" si="68"/>
        <v>1414</v>
      </c>
      <c r="D1416" s="3">
        <f t="shared" si="66"/>
        <v>5227.7299800000001</v>
      </c>
      <c r="E1416">
        <f t="shared" si="67"/>
        <v>1949.2766798991561</v>
      </c>
    </row>
    <row r="1417" spans="1:5" x14ac:dyDescent="0.35">
      <c r="A1417" s="4">
        <v>35689</v>
      </c>
      <c r="B1417" s="3">
        <v>5230.3598599999996</v>
      </c>
      <c r="C1417" s="3">
        <f t="shared" si="68"/>
        <v>1415</v>
      </c>
      <c r="D1417" s="3">
        <f t="shared" si="66"/>
        <v>5230.3598599999996</v>
      </c>
      <c r="E1417">
        <f t="shared" si="67"/>
        <v>1950.1978804972662</v>
      </c>
    </row>
    <row r="1418" spans="1:5" x14ac:dyDescent="0.35">
      <c r="A1418" s="4">
        <v>35690</v>
      </c>
      <c r="B1418" s="3">
        <v>5216.5600599999998</v>
      </c>
      <c r="C1418" s="3">
        <f t="shared" si="68"/>
        <v>1416</v>
      </c>
      <c r="D1418" s="3">
        <f t="shared" si="66"/>
        <v>5216.5600599999998</v>
      </c>
      <c r="E1418">
        <f t="shared" si="67"/>
        <v>1951.1195164417543</v>
      </c>
    </row>
    <row r="1419" spans="1:5" x14ac:dyDescent="0.35">
      <c r="A1419" s="4">
        <v>35691</v>
      </c>
      <c r="B1419" s="3">
        <v>5201.1098599999996</v>
      </c>
      <c r="C1419" s="3">
        <f t="shared" si="68"/>
        <v>1417</v>
      </c>
      <c r="D1419" s="3">
        <f t="shared" si="66"/>
        <v>5201.1098599999996</v>
      </c>
      <c r="E1419">
        <f t="shared" si="67"/>
        <v>1952.0415879383588</v>
      </c>
    </row>
    <row r="1420" spans="1:5" x14ac:dyDescent="0.35">
      <c r="A1420" s="4">
        <v>35692</v>
      </c>
      <c r="B1420" s="3">
        <v>5201.6201199999996</v>
      </c>
      <c r="C1420" s="3">
        <f t="shared" si="68"/>
        <v>1418</v>
      </c>
      <c r="D1420" s="3">
        <f t="shared" si="66"/>
        <v>5201.6201199999996</v>
      </c>
      <c r="E1420">
        <f t="shared" si="67"/>
        <v>1952.9640951929155</v>
      </c>
    </row>
    <row r="1421" spans="1:5" x14ac:dyDescent="0.35">
      <c r="A1421" s="4">
        <v>35695</v>
      </c>
      <c r="B1421" s="3">
        <v>5191.9599600000001</v>
      </c>
      <c r="C1421" s="3">
        <f t="shared" si="68"/>
        <v>1419</v>
      </c>
      <c r="D1421" s="3">
        <f t="shared" si="66"/>
        <v>5191.9599600000001</v>
      </c>
      <c r="E1421">
        <f t="shared" si="67"/>
        <v>1953.8870384113573</v>
      </c>
    </row>
    <row r="1422" spans="1:5" x14ac:dyDescent="0.35">
      <c r="A1422" s="4">
        <v>35696</v>
      </c>
      <c r="B1422" s="3">
        <v>5184.6601600000004</v>
      </c>
      <c r="C1422" s="3">
        <f t="shared" si="68"/>
        <v>1420</v>
      </c>
      <c r="D1422" s="3">
        <f t="shared" si="66"/>
        <v>5184.6601600000004</v>
      </c>
      <c r="E1422">
        <f t="shared" si="67"/>
        <v>1954.8104177997147</v>
      </c>
    </row>
    <row r="1423" spans="1:5" x14ac:dyDescent="0.35">
      <c r="A1423" s="4">
        <v>35697</v>
      </c>
      <c r="B1423" s="3">
        <v>5184.7402300000003</v>
      </c>
      <c r="C1423" s="3">
        <f t="shared" si="68"/>
        <v>1421</v>
      </c>
      <c r="D1423" s="3">
        <f t="shared" si="66"/>
        <v>5184.7402300000003</v>
      </c>
      <c r="E1423">
        <f t="shared" si="67"/>
        <v>1955.7342335641154</v>
      </c>
    </row>
    <row r="1424" spans="1:5" x14ac:dyDescent="0.35">
      <c r="A1424" s="4">
        <v>35698</v>
      </c>
      <c r="B1424" s="3">
        <v>5175.1201199999996</v>
      </c>
      <c r="C1424" s="3">
        <f t="shared" si="68"/>
        <v>1422</v>
      </c>
      <c r="D1424" s="3">
        <f t="shared" si="66"/>
        <v>5175.1201199999996</v>
      </c>
      <c r="E1424">
        <f t="shared" si="67"/>
        <v>1956.6584859107843</v>
      </c>
    </row>
    <row r="1425" spans="1:5" x14ac:dyDescent="0.35">
      <c r="A1425" s="4">
        <v>35699</v>
      </c>
      <c r="B1425" s="3">
        <v>5150.6201199999996</v>
      </c>
      <c r="C1425" s="3">
        <f t="shared" si="68"/>
        <v>1423</v>
      </c>
      <c r="D1425" s="3">
        <f t="shared" si="66"/>
        <v>5150.6201199999996</v>
      </c>
      <c r="E1425">
        <f t="shared" si="67"/>
        <v>1957.5831750460445</v>
      </c>
    </row>
    <row r="1426" spans="1:5" x14ac:dyDescent="0.35">
      <c r="A1426" s="4">
        <v>35702</v>
      </c>
      <c r="B1426" s="3">
        <v>5140.9199200000003</v>
      </c>
      <c r="C1426" s="3">
        <f t="shared" si="68"/>
        <v>1424</v>
      </c>
      <c r="D1426" s="3">
        <f t="shared" si="66"/>
        <v>5140.9199200000003</v>
      </c>
      <c r="E1426">
        <f t="shared" si="67"/>
        <v>1958.5083011763159</v>
      </c>
    </row>
    <row r="1427" spans="1:5" x14ac:dyDescent="0.35">
      <c r="A1427" s="4">
        <v>35703</v>
      </c>
      <c r="B1427" s="3">
        <v>5134.3300799999997</v>
      </c>
      <c r="C1427" s="3">
        <f t="shared" si="68"/>
        <v>1425</v>
      </c>
      <c r="D1427" s="3">
        <f t="shared" si="66"/>
        <v>5134.3300799999997</v>
      </c>
      <c r="E1427">
        <f t="shared" si="67"/>
        <v>1959.4338645081159</v>
      </c>
    </row>
    <row r="1428" spans="1:5" x14ac:dyDescent="0.35">
      <c r="A1428" s="4">
        <v>35704</v>
      </c>
      <c r="B1428" s="3">
        <v>5144.5800799999997</v>
      </c>
      <c r="C1428" s="3">
        <f t="shared" si="68"/>
        <v>1426</v>
      </c>
      <c r="D1428" s="3">
        <f t="shared" si="66"/>
        <v>5144.5800799999997</v>
      </c>
      <c r="E1428">
        <f t="shared" si="67"/>
        <v>1960.35986524806</v>
      </c>
    </row>
    <row r="1429" spans="1:5" x14ac:dyDescent="0.35">
      <c r="A1429" s="4">
        <v>35705</v>
      </c>
      <c r="B1429" s="3">
        <v>5156.25</v>
      </c>
      <c r="C1429" s="3">
        <f t="shared" si="68"/>
        <v>1427</v>
      </c>
      <c r="D1429" s="3">
        <f t="shared" si="66"/>
        <v>5156.25</v>
      </c>
      <c r="E1429">
        <f t="shared" si="67"/>
        <v>1961.2863036028612</v>
      </c>
    </row>
    <row r="1430" spans="1:5" x14ac:dyDescent="0.35">
      <c r="A1430" s="4">
        <v>35706</v>
      </c>
      <c r="B1430" s="3">
        <v>5186.7099600000001</v>
      </c>
      <c r="C1430" s="3">
        <f t="shared" si="68"/>
        <v>1428</v>
      </c>
      <c r="D1430" s="3">
        <f t="shared" si="66"/>
        <v>5186.7099600000001</v>
      </c>
      <c r="E1430">
        <f t="shared" si="67"/>
        <v>1962.2131797793299</v>
      </c>
    </row>
    <row r="1431" spans="1:5" x14ac:dyDescent="0.35">
      <c r="A1431" s="4">
        <v>35709</v>
      </c>
      <c r="B1431" s="3">
        <v>5182.3500999999997</v>
      </c>
      <c r="C1431" s="3">
        <f t="shared" si="68"/>
        <v>1429</v>
      </c>
      <c r="D1431" s="3">
        <f t="shared" si="66"/>
        <v>5182.3500999999997</v>
      </c>
      <c r="E1431">
        <f t="shared" si="67"/>
        <v>1963.1404939843744</v>
      </c>
    </row>
    <row r="1432" spans="1:5" x14ac:dyDescent="0.35">
      <c r="A1432" s="4">
        <v>35710</v>
      </c>
      <c r="B1432" s="3">
        <v>5178.9199200000003</v>
      </c>
      <c r="C1432" s="3">
        <f t="shared" si="68"/>
        <v>1430</v>
      </c>
      <c r="D1432" s="3">
        <f t="shared" si="66"/>
        <v>5178.9199200000003</v>
      </c>
      <c r="E1432">
        <f t="shared" si="67"/>
        <v>1964.068246425001</v>
      </c>
    </row>
    <row r="1433" spans="1:5" x14ac:dyDescent="0.35">
      <c r="A1433" s="4">
        <v>35711</v>
      </c>
      <c r="B1433" s="3">
        <v>5169.9101600000004</v>
      </c>
      <c r="C1433" s="3">
        <f t="shared" si="68"/>
        <v>1431</v>
      </c>
      <c r="D1433" s="3">
        <f t="shared" si="66"/>
        <v>5169.9101600000004</v>
      </c>
      <c r="E1433">
        <f t="shared" si="67"/>
        <v>1964.9964373083135</v>
      </c>
    </row>
    <row r="1434" spans="1:5" x14ac:dyDescent="0.35">
      <c r="A1434" s="4">
        <v>35712</v>
      </c>
      <c r="B1434" s="3">
        <v>5159.3701199999996</v>
      </c>
      <c r="C1434" s="3">
        <f t="shared" si="68"/>
        <v>1432</v>
      </c>
      <c r="D1434" s="3">
        <f t="shared" si="66"/>
        <v>5159.3701199999996</v>
      </c>
      <c r="E1434">
        <f t="shared" si="67"/>
        <v>1965.9250668415141</v>
      </c>
    </row>
    <row r="1435" spans="1:5" x14ac:dyDescent="0.35">
      <c r="A1435" s="4">
        <v>35713</v>
      </c>
      <c r="B1435" s="3">
        <v>5162.2997999999998</v>
      </c>
      <c r="C1435" s="3">
        <f t="shared" si="68"/>
        <v>1433</v>
      </c>
      <c r="D1435" s="3">
        <f t="shared" si="66"/>
        <v>5162.2997999999998</v>
      </c>
      <c r="E1435">
        <f t="shared" si="67"/>
        <v>1966.8541352319019</v>
      </c>
    </row>
    <row r="1436" spans="1:5" x14ac:dyDescent="0.35">
      <c r="A1436" s="4">
        <v>35716</v>
      </c>
      <c r="B1436" s="3">
        <v>5143.7797899999996</v>
      </c>
      <c r="C1436" s="3">
        <f t="shared" si="68"/>
        <v>1434</v>
      </c>
      <c r="D1436" s="3">
        <f t="shared" si="66"/>
        <v>5143.7797899999996</v>
      </c>
      <c r="E1436">
        <f t="shared" si="67"/>
        <v>1967.7836426868748</v>
      </c>
    </row>
    <row r="1437" spans="1:5" x14ac:dyDescent="0.35">
      <c r="A1437" s="4">
        <v>35717</v>
      </c>
      <c r="B1437" s="3">
        <v>5140.5698199999997</v>
      </c>
      <c r="C1437" s="3">
        <f t="shared" si="68"/>
        <v>1435</v>
      </c>
      <c r="D1437" s="3">
        <f t="shared" si="66"/>
        <v>5140.5698199999997</v>
      </c>
      <c r="E1437">
        <f t="shared" si="67"/>
        <v>1968.7135894139287</v>
      </c>
    </row>
    <row r="1438" spans="1:5" x14ac:dyDescent="0.35">
      <c r="A1438" s="4">
        <v>35718</v>
      </c>
      <c r="B1438" s="3">
        <v>5133.7299800000001</v>
      </c>
      <c r="C1438" s="3">
        <f t="shared" si="68"/>
        <v>1436</v>
      </c>
      <c r="D1438" s="3">
        <f t="shared" si="66"/>
        <v>5133.7299800000001</v>
      </c>
      <c r="E1438">
        <f t="shared" si="67"/>
        <v>1969.6439756206576</v>
      </c>
    </row>
    <row r="1439" spans="1:5" x14ac:dyDescent="0.35">
      <c r="A1439" s="4">
        <v>35719</v>
      </c>
      <c r="B1439" s="3">
        <v>5132.9599600000001</v>
      </c>
      <c r="C1439" s="3">
        <f t="shared" si="68"/>
        <v>1437</v>
      </c>
      <c r="D1439" s="3">
        <f t="shared" si="66"/>
        <v>5132.9599600000001</v>
      </c>
      <c r="E1439">
        <f t="shared" si="67"/>
        <v>1970.5748015147526</v>
      </c>
    </row>
    <row r="1440" spans="1:5" x14ac:dyDescent="0.35">
      <c r="A1440" s="4">
        <v>35720</v>
      </c>
      <c r="B1440" s="3">
        <v>5137.8901400000004</v>
      </c>
      <c r="C1440" s="3">
        <f t="shared" si="68"/>
        <v>1438</v>
      </c>
      <c r="D1440" s="3">
        <f t="shared" si="66"/>
        <v>5137.8901400000004</v>
      </c>
      <c r="E1440">
        <f t="shared" si="67"/>
        <v>1971.5060673040045</v>
      </c>
    </row>
    <row r="1441" spans="1:5" x14ac:dyDescent="0.35">
      <c r="A1441" s="4">
        <v>35723</v>
      </c>
      <c r="B1441" s="3">
        <v>5145.7002000000002</v>
      </c>
      <c r="C1441" s="3">
        <f t="shared" si="68"/>
        <v>1439</v>
      </c>
      <c r="D1441" s="3">
        <f t="shared" si="66"/>
        <v>5145.7002000000002</v>
      </c>
      <c r="E1441">
        <f t="shared" si="67"/>
        <v>1972.4377731963014</v>
      </c>
    </row>
    <row r="1442" spans="1:5" x14ac:dyDescent="0.35">
      <c r="A1442" s="4">
        <v>35724</v>
      </c>
      <c r="B1442" s="3">
        <v>5149.5497999999998</v>
      </c>
      <c r="C1442" s="3">
        <f t="shared" si="68"/>
        <v>1440</v>
      </c>
      <c r="D1442" s="3">
        <f t="shared" si="66"/>
        <v>5149.5497999999998</v>
      </c>
      <c r="E1442">
        <f t="shared" si="67"/>
        <v>1973.3699193996292</v>
      </c>
    </row>
    <row r="1443" spans="1:5" x14ac:dyDescent="0.35">
      <c r="A1443" s="4">
        <v>35725</v>
      </c>
      <c r="B1443" s="3">
        <v>5152.8398399999996</v>
      </c>
      <c r="C1443" s="3">
        <f t="shared" si="68"/>
        <v>1441</v>
      </c>
      <c r="D1443" s="3">
        <f t="shared" si="66"/>
        <v>5152.8398399999996</v>
      </c>
      <c r="E1443">
        <f t="shared" si="67"/>
        <v>1974.3025061220733</v>
      </c>
    </row>
    <row r="1444" spans="1:5" x14ac:dyDescent="0.35">
      <c r="A1444" s="4">
        <v>35726</v>
      </c>
      <c r="B1444" s="3">
        <v>5166.2202100000004</v>
      </c>
      <c r="C1444" s="3">
        <f t="shared" si="68"/>
        <v>1442</v>
      </c>
      <c r="D1444" s="3">
        <f t="shared" si="66"/>
        <v>5166.2202100000004</v>
      </c>
      <c r="E1444">
        <f t="shared" si="67"/>
        <v>1975.2355335718166</v>
      </c>
    </row>
    <row r="1445" spans="1:5" x14ac:dyDescent="0.35">
      <c r="A1445" s="4">
        <v>35727</v>
      </c>
      <c r="B1445" s="3">
        <v>5164.9902300000003</v>
      </c>
      <c r="C1445" s="3">
        <f t="shared" si="68"/>
        <v>1443</v>
      </c>
      <c r="D1445" s="3">
        <f t="shared" si="66"/>
        <v>5164.9902300000003</v>
      </c>
      <c r="E1445">
        <f t="shared" si="67"/>
        <v>1976.1690019571406</v>
      </c>
    </row>
    <row r="1446" spans="1:5" x14ac:dyDescent="0.35">
      <c r="A1446" s="4">
        <v>35730</v>
      </c>
      <c r="B1446" s="3">
        <v>5159.5898399999996</v>
      </c>
      <c r="C1446" s="3">
        <f t="shared" si="68"/>
        <v>1444</v>
      </c>
      <c r="D1446" s="3">
        <f t="shared" si="66"/>
        <v>5159.5898399999996</v>
      </c>
      <c r="E1446">
        <f t="shared" si="67"/>
        <v>1977.1029114864252</v>
      </c>
    </row>
    <row r="1447" spans="1:5" x14ac:dyDescent="0.35">
      <c r="A1447" s="4">
        <v>35731</v>
      </c>
      <c r="B1447" s="3">
        <v>5136.5698199999997</v>
      </c>
      <c r="C1447" s="3">
        <f t="shared" si="68"/>
        <v>1445</v>
      </c>
      <c r="D1447" s="3">
        <f t="shared" si="66"/>
        <v>5136.5698199999997</v>
      </c>
      <c r="E1447">
        <f t="shared" si="67"/>
        <v>1978.0372623681487</v>
      </c>
    </row>
    <row r="1448" spans="1:5" x14ac:dyDescent="0.35">
      <c r="A1448" s="4">
        <v>35732</v>
      </c>
      <c r="B1448" s="3">
        <v>5135.5400399999999</v>
      </c>
      <c r="C1448" s="3">
        <f t="shared" si="68"/>
        <v>1446</v>
      </c>
      <c r="D1448" s="3">
        <f t="shared" si="66"/>
        <v>5135.5400399999999</v>
      </c>
      <c r="E1448">
        <f t="shared" si="67"/>
        <v>1978.9720548108883</v>
      </c>
    </row>
    <row r="1449" spans="1:5" x14ac:dyDescent="0.35">
      <c r="A1449" s="4">
        <v>35733</v>
      </c>
      <c r="B1449" s="3">
        <v>5122.8100599999998</v>
      </c>
      <c r="C1449" s="3">
        <f t="shared" si="68"/>
        <v>1447</v>
      </c>
      <c r="D1449" s="3">
        <f t="shared" si="66"/>
        <v>5122.8100599999998</v>
      </c>
      <c r="E1449">
        <f t="shared" si="67"/>
        <v>1979.9072890233192</v>
      </c>
    </row>
    <row r="1450" spans="1:5" x14ac:dyDescent="0.35">
      <c r="A1450" s="4">
        <v>35734</v>
      </c>
      <c r="B1450" s="3">
        <v>5117.0600599999998</v>
      </c>
      <c r="C1450" s="3">
        <f t="shared" si="68"/>
        <v>1448</v>
      </c>
      <c r="D1450" s="3">
        <f t="shared" si="66"/>
        <v>5117.0600599999998</v>
      </c>
      <c r="E1450">
        <f t="shared" si="67"/>
        <v>1980.8429652142156</v>
      </c>
    </row>
    <row r="1451" spans="1:5" x14ac:dyDescent="0.35">
      <c r="A1451" s="4">
        <v>35737</v>
      </c>
      <c r="B1451" s="3">
        <v>5109.2002000000002</v>
      </c>
      <c r="C1451" s="3">
        <f t="shared" si="68"/>
        <v>1449</v>
      </c>
      <c r="D1451" s="3">
        <f t="shared" si="66"/>
        <v>5109.2002000000002</v>
      </c>
      <c r="E1451">
        <f t="shared" si="67"/>
        <v>1981.7790835924504</v>
      </c>
    </row>
    <row r="1452" spans="1:5" x14ac:dyDescent="0.35">
      <c r="A1452" s="4">
        <v>35738</v>
      </c>
      <c r="B1452" s="3">
        <v>5118.3198199999997</v>
      </c>
      <c r="C1452" s="3">
        <f t="shared" si="68"/>
        <v>1450</v>
      </c>
      <c r="D1452" s="3">
        <f t="shared" si="66"/>
        <v>5118.3198199999997</v>
      </c>
      <c r="E1452">
        <f t="shared" si="67"/>
        <v>1982.7156443669949</v>
      </c>
    </row>
    <row r="1453" spans="1:5" x14ac:dyDescent="0.35">
      <c r="A1453" s="4">
        <v>35739</v>
      </c>
      <c r="B1453" s="3">
        <v>5117.9599600000001</v>
      </c>
      <c r="C1453" s="3">
        <f t="shared" si="68"/>
        <v>1451</v>
      </c>
      <c r="D1453" s="3">
        <f t="shared" si="66"/>
        <v>5117.9599600000001</v>
      </c>
      <c r="E1453">
        <f t="shared" si="67"/>
        <v>1983.6526477469195</v>
      </c>
    </row>
    <row r="1454" spans="1:5" x14ac:dyDescent="0.35">
      <c r="A1454" s="4">
        <v>35741</v>
      </c>
      <c r="B1454" s="3">
        <v>5124.5497999999998</v>
      </c>
      <c r="C1454" s="3">
        <f t="shared" si="68"/>
        <v>1452</v>
      </c>
      <c r="D1454" s="3">
        <f t="shared" si="66"/>
        <v>5124.5497999999998</v>
      </c>
      <c r="E1454">
        <f t="shared" si="67"/>
        <v>1984.590093941393</v>
      </c>
    </row>
    <row r="1455" spans="1:5" x14ac:dyDescent="0.35">
      <c r="A1455" s="4">
        <v>35744</v>
      </c>
      <c r="B1455" s="3">
        <v>5132.8901400000004</v>
      </c>
      <c r="C1455" s="3">
        <f t="shared" si="68"/>
        <v>1453</v>
      </c>
      <c r="D1455" s="3">
        <f t="shared" si="66"/>
        <v>5132.8901400000004</v>
      </c>
      <c r="E1455">
        <f t="shared" si="67"/>
        <v>1985.5279831596833</v>
      </c>
    </row>
    <row r="1456" spans="1:5" x14ac:dyDescent="0.35">
      <c r="A1456" s="4">
        <v>35745</v>
      </c>
      <c r="B1456" s="3">
        <v>5131.6298800000004</v>
      </c>
      <c r="C1456" s="3">
        <f t="shared" si="68"/>
        <v>1454</v>
      </c>
      <c r="D1456" s="3">
        <f t="shared" si="66"/>
        <v>5131.6298800000004</v>
      </c>
      <c r="E1456">
        <f t="shared" si="67"/>
        <v>1986.4663156111578</v>
      </c>
    </row>
    <row r="1457" spans="1:5" x14ac:dyDescent="0.35">
      <c r="A1457" s="4">
        <v>35746</v>
      </c>
      <c r="B1457" s="3">
        <v>5137.6201199999996</v>
      </c>
      <c r="C1457" s="3">
        <f t="shared" si="68"/>
        <v>1455</v>
      </c>
      <c r="D1457" s="3">
        <f t="shared" si="66"/>
        <v>5137.6201199999996</v>
      </c>
      <c r="E1457">
        <f t="shared" si="67"/>
        <v>1987.4050915052817</v>
      </c>
    </row>
    <row r="1458" spans="1:5" x14ac:dyDescent="0.35">
      <c r="A1458" s="4">
        <v>35747</v>
      </c>
      <c r="B1458" s="3">
        <v>5140.0800799999997</v>
      </c>
      <c r="C1458" s="3">
        <f t="shared" si="68"/>
        <v>1456</v>
      </c>
      <c r="D1458" s="3">
        <f t="shared" si="66"/>
        <v>5140.0800799999997</v>
      </c>
      <c r="E1458">
        <f t="shared" si="67"/>
        <v>1988.3443110516198</v>
      </c>
    </row>
    <row r="1459" spans="1:5" x14ac:dyDescent="0.35">
      <c r="A1459" s="4">
        <v>35748</v>
      </c>
      <c r="B1459" s="3">
        <v>5132.9599600000001</v>
      </c>
      <c r="C1459" s="3">
        <f t="shared" si="68"/>
        <v>1457</v>
      </c>
      <c r="D1459" s="3">
        <f t="shared" si="66"/>
        <v>5132.9599600000001</v>
      </c>
      <c r="E1459">
        <f t="shared" si="67"/>
        <v>1989.2839744598357</v>
      </c>
    </row>
    <row r="1460" spans="1:5" x14ac:dyDescent="0.35">
      <c r="A1460" s="4">
        <v>35751</v>
      </c>
      <c r="B1460" s="3">
        <v>5143.5800799999997</v>
      </c>
      <c r="C1460" s="3">
        <f t="shared" si="68"/>
        <v>1458</v>
      </c>
      <c r="D1460" s="3">
        <f t="shared" si="66"/>
        <v>5143.5800799999997</v>
      </c>
      <c r="E1460">
        <f t="shared" si="67"/>
        <v>1990.2240819396925</v>
      </c>
    </row>
    <row r="1461" spans="1:5" x14ac:dyDescent="0.35">
      <c r="A1461" s="4">
        <v>35753</v>
      </c>
      <c r="B1461" s="3">
        <v>5141.4301800000003</v>
      </c>
      <c r="C1461" s="3">
        <f t="shared" si="68"/>
        <v>1459</v>
      </c>
      <c r="D1461" s="3">
        <f t="shared" si="66"/>
        <v>5141.4301800000003</v>
      </c>
      <c r="E1461">
        <f t="shared" si="67"/>
        <v>1991.1646337010523</v>
      </c>
    </row>
    <row r="1462" spans="1:5" x14ac:dyDescent="0.35">
      <c r="A1462" s="4">
        <v>35754</v>
      </c>
      <c r="B1462" s="3">
        <v>5136.7202100000004</v>
      </c>
      <c r="C1462" s="3">
        <f t="shared" si="68"/>
        <v>1460</v>
      </c>
      <c r="D1462" s="3">
        <f t="shared" si="66"/>
        <v>5136.7202100000004</v>
      </c>
      <c r="E1462">
        <f t="shared" si="67"/>
        <v>1992.1056299538757</v>
      </c>
    </row>
    <row r="1463" spans="1:5" x14ac:dyDescent="0.35">
      <c r="A1463" s="4">
        <v>35755</v>
      </c>
      <c r="B1463" s="3">
        <v>5141.3398399999996</v>
      </c>
      <c r="C1463" s="3">
        <f t="shared" si="68"/>
        <v>1461</v>
      </c>
      <c r="D1463" s="3">
        <f t="shared" si="66"/>
        <v>5141.3398399999996</v>
      </c>
      <c r="E1463">
        <f t="shared" si="67"/>
        <v>1993.0470709082238</v>
      </c>
    </row>
    <row r="1464" spans="1:5" x14ac:dyDescent="0.35">
      <c r="A1464" s="4">
        <v>35758</v>
      </c>
      <c r="B1464" s="3">
        <v>5130.1601600000004</v>
      </c>
      <c r="C1464" s="3">
        <f t="shared" si="68"/>
        <v>1462</v>
      </c>
      <c r="D1464" s="3">
        <f t="shared" si="66"/>
        <v>5130.1601600000004</v>
      </c>
      <c r="E1464">
        <f t="shared" si="67"/>
        <v>1993.9889567742557</v>
      </c>
    </row>
    <row r="1465" spans="1:5" x14ac:dyDescent="0.35">
      <c r="A1465" s="4">
        <v>35759</v>
      </c>
      <c r="B1465" s="3">
        <v>5130.75</v>
      </c>
      <c r="C1465" s="3">
        <f t="shared" si="68"/>
        <v>1463</v>
      </c>
      <c r="D1465" s="3">
        <f t="shared" si="66"/>
        <v>5130.75</v>
      </c>
      <c r="E1465">
        <f t="shared" si="67"/>
        <v>1994.9312877622306</v>
      </c>
    </row>
    <row r="1466" spans="1:5" x14ac:dyDescent="0.35">
      <c r="A1466" s="4">
        <v>35760</v>
      </c>
      <c r="B1466" s="3">
        <v>5134.7997999999998</v>
      </c>
      <c r="C1466" s="3">
        <f t="shared" si="68"/>
        <v>1464</v>
      </c>
      <c r="D1466" s="3">
        <f t="shared" si="66"/>
        <v>5134.7997999999998</v>
      </c>
      <c r="E1466">
        <f t="shared" si="67"/>
        <v>1995.8740640825067</v>
      </c>
    </row>
    <row r="1467" spans="1:5" x14ac:dyDescent="0.35">
      <c r="A1467" s="4">
        <v>35761</v>
      </c>
      <c r="B1467" s="3">
        <v>5135.9399400000002</v>
      </c>
      <c r="C1467" s="3">
        <f t="shared" si="68"/>
        <v>1465</v>
      </c>
      <c r="D1467" s="3">
        <f t="shared" si="66"/>
        <v>5135.9399400000002</v>
      </c>
      <c r="E1467">
        <f t="shared" si="67"/>
        <v>1996.8172859455419</v>
      </c>
    </row>
    <row r="1468" spans="1:5" x14ac:dyDescent="0.35">
      <c r="A1468" s="4">
        <v>35762</v>
      </c>
      <c r="B1468" s="3">
        <v>5146.6201199999996</v>
      </c>
      <c r="C1468" s="3">
        <f t="shared" si="68"/>
        <v>1466</v>
      </c>
      <c r="D1468" s="3">
        <f t="shared" si="66"/>
        <v>5146.6201199999996</v>
      </c>
      <c r="E1468">
        <f t="shared" si="67"/>
        <v>1997.7609535618935</v>
      </c>
    </row>
    <row r="1469" spans="1:5" x14ac:dyDescent="0.35">
      <c r="A1469" s="4">
        <v>35765</v>
      </c>
      <c r="B1469" s="3">
        <v>5150.3999000000003</v>
      </c>
      <c r="C1469" s="3">
        <f t="shared" si="68"/>
        <v>1467</v>
      </c>
      <c r="D1469" s="3">
        <f t="shared" si="66"/>
        <v>5150.3999000000003</v>
      </c>
      <c r="E1469">
        <f t="shared" si="67"/>
        <v>1998.705067142218</v>
      </c>
    </row>
    <row r="1470" spans="1:5" x14ac:dyDescent="0.35">
      <c r="A1470" s="4">
        <v>35766</v>
      </c>
      <c r="B1470" s="3">
        <v>5146.8198199999997</v>
      </c>
      <c r="C1470" s="3">
        <f t="shared" si="68"/>
        <v>1468</v>
      </c>
      <c r="D1470" s="3">
        <f t="shared" si="66"/>
        <v>5146.8198199999997</v>
      </c>
      <c r="E1470">
        <f t="shared" si="67"/>
        <v>1999.6496268972719</v>
      </c>
    </row>
    <row r="1471" spans="1:5" x14ac:dyDescent="0.35">
      <c r="A1471" s="4">
        <v>35767</v>
      </c>
      <c r="B1471" s="3">
        <v>5136</v>
      </c>
      <c r="C1471" s="3">
        <f t="shared" si="68"/>
        <v>1469</v>
      </c>
      <c r="D1471" s="3">
        <f t="shared" si="66"/>
        <v>5136</v>
      </c>
      <c r="E1471">
        <f t="shared" si="67"/>
        <v>2000.5946330379109</v>
      </c>
    </row>
    <row r="1472" spans="1:5" x14ac:dyDescent="0.35">
      <c r="A1472" s="4">
        <v>35768</v>
      </c>
      <c r="B1472" s="3">
        <v>5143.9599600000001</v>
      </c>
      <c r="C1472" s="3">
        <f t="shared" si="68"/>
        <v>1470</v>
      </c>
      <c r="D1472" s="3">
        <f t="shared" si="66"/>
        <v>5143.9599600000001</v>
      </c>
      <c r="E1472">
        <f t="shared" si="67"/>
        <v>2001.5400857750903</v>
      </c>
    </row>
    <row r="1473" spans="1:5" x14ac:dyDescent="0.35">
      <c r="A1473" s="4">
        <v>35769</v>
      </c>
      <c r="B1473" s="3">
        <v>5145.9599600000001</v>
      </c>
      <c r="C1473" s="3">
        <f t="shared" si="68"/>
        <v>1471</v>
      </c>
      <c r="D1473" s="3">
        <f t="shared" si="66"/>
        <v>5145.9599600000001</v>
      </c>
      <c r="E1473">
        <f t="shared" si="67"/>
        <v>2002.4859853198654</v>
      </c>
    </row>
    <row r="1474" spans="1:5" x14ac:dyDescent="0.35">
      <c r="A1474" s="4">
        <v>35772</v>
      </c>
      <c r="B1474" s="3">
        <v>5137.5097699999997</v>
      </c>
      <c r="C1474" s="3">
        <f t="shared" si="68"/>
        <v>1472</v>
      </c>
      <c r="D1474" s="3">
        <f t="shared" si="66"/>
        <v>5137.5097699999997</v>
      </c>
      <c r="E1474">
        <f t="shared" si="67"/>
        <v>2003.432331883392</v>
      </c>
    </row>
    <row r="1475" spans="1:5" x14ac:dyDescent="0.35">
      <c r="A1475" s="4">
        <v>35773</v>
      </c>
      <c r="B1475" s="3">
        <v>5134.7402300000003</v>
      </c>
      <c r="C1475" s="3">
        <f t="shared" si="68"/>
        <v>1473</v>
      </c>
      <c r="D1475" s="3">
        <f t="shared" ref="D1475:D1538" si="69">B1475</f>
        <v>5134.7402300000003</v>
      </c>
      <c r="E1475">
        <f t="shared" ref="E1475:E1538" si="70">$D$2*EXP($G$3*C1475)</f>
        <v>2004.3791256769232</v>
      </c>
    </row>
    <row r="1476" spans="1:5" x14ac:dyDescent="0.35">
      <c r="A1476" s="4">
        <v>35774</v>
      </c>
      <c r="B1476" s="3">
        <v>5136.8901400000004</v>
      </c>
      <c r="C1476" s="3">
        <f t="shared" ref="C1476:C1539" si="71">C1475+1</f>
        <v>1474</v>
      </c>
      <c r="D1476" s="3">
        <f t="shared" si="69"/>
        <v>5136.8901400000004</v>
      </c>
      <c r="E1476">
        <f t="shared" si="70"/>
        <v>2005.3263669118153</v>
      </c>
    </row>
    <row r="1477" spans="1:5" x14ac:dyDescent="0.35">
      <c r="A1477" s="4">
        <v>35775</v>
      </c>
      <c r="B1477" s="3">
        <v>5141.7700199999999</v>
      </c>
      <c r="C1477" s="3">
        <f t="shared" si="71"/>
        <v>1475</v>
      </c>
      <c r="D1477" s="3">
        <f t="shared" si="69"/>
        <v>5141.7700199999999</v>
      </c>
      <c r="E1477">
        <f t="shared" si="70"/>
        <v>2006.2740557995216</v>
      </c>
    </row>
    <row r="1478" spans="1:5" x14ac:dyDescent="0.35">
      <c r="A1478" s="4">
        <v>35776</v>
      </c>
      <c r="B1478" s="3">
        <v>5152.9199200000003</v>
      </c>
      <c r="C1478" s="3">
        <f t="shared" si="71"/>
        <v>1476</v>
      </c>
      <c r="D1478" s="3">
        <f t="shared" si="69"/>
        <v>5152.9199200000003</v>
      </c>
      <c r="E1478">
        <f t="shared" si="70"/>
        <v>2007.2221925515967</v>
      </c>
    </row>
    <row r="1479" spans="1:5" x14ac:dyDescent="0.35">
      <c r="A1479" s="4">
        <v>35779</v>
      </c>
      <c r="B1479" s="3">
        <v>5153.7700199999999</v>
      </c>
      <c r="C1479" s="3">
        <f t="shared" si="71"/>
        <v>1477</v>
      </c>
      <c r="D1479" s="3">
        <f t="shared" si="69"/>
        <v>5153.7700199999999</v>
      </c>
      <c r="E1479">
        <f t="shared" si="70"/>
        <v>2008.1707773796954</v>
      </c>
    </row>
    <row r="1480" spans="1:5" x14ac:dyDescent="0.35">
      <c r="A1480" s="4">
        <v>35780</v>
      </c>
      <c r="B1480" s="3">
        <v>5156.9599600000001</v>
      </c>
      <c r="C1480" s="3">
        <f t="shared" si="71"/>
        <v>1478</v>
      </c>
      <c r="D1480" s="3">
        <f t="shared" si="69"/>
        <v>5156.9599600000001</v>
      </c>
      <c r="E1480">
        <f t="shared" si="70"/>
        <v>2009.1198104955718</v>
      </c>
    </row>
    <row r="1481" spans="1:5" x14ac:dyDescent="0.35">
      <c r="A1481" s="4">
        <v>35781</v>
      </c>
      <c r="B1481" s="3">
        <v>5151.75</v>
      </c>
      <c r="C1481" s="3">
        <f t="shared" si="71"/>
        <v>1479</v>
      </c>
      <c r="D1481" s="3">
        <f t="shared" si="69"/>
        <v>5151.75</v>
      </c>
      <c r="E1481">
        <f t="shared" si="70"/>
        <v>2010.0692921110801</v>
      </c>
    </row>
    <row r="1482" spans="1:5" x14ac:dyDescent="0.35">
      <c r="A1482" s="4">
        <v>35782</v>
      </c>
      <c r="B1482" s="3">
        <v>5148.8999000000003</v>
      </c>
      <c r="C1482" s="3">
        <f t="shared" si="71"/>
        <v>1480</v>
      </c>
      <c r="D1482" s="3">
        <f t="shared" si="69"/>
        <v>5148.8999000000003</v>
      </c>
      <c r="E1482">
        <f t="shared" si="70"/>
        <v>2011.0192224381758</v>
      </c>
    </row>
    <row r="1483" spans="1:5" x14ac:dyDescent="0.35">
      <c r="A1483" s="4">
        <v>35783</v>
      </c>
      <c r="B1483" s="3">
        <v>5151.2099600000001</v>
      </c>
      <c r="C1483" s="3">
        <f t="shared" si="71"/>
        <v>1481</v>
      </c>
      <c r="D1483" s="3">
        <f t="shared" si="69"/>
        <v>5151.2099600000001</v>
      </c>
      <c r="E1483">
        <f t="shared" si="70"/>
        <v>2011.9696016889125</v>
      </c>
    </row>
    <row r="1484" spans="1:5" x14ac:dyDescent="0.35">
      <c r="A1484" s="4">
        <v>35786</v>
      </c>
      <c r="B1484" s="3">
        <v>5151.3398399999996</v>
      </c>
      <c r="C1484" s="3">
        <f t="shared" si="71"/>
        <v>1482</v>
      </c>
      <c r="D1484" s="3">
        <f t="shared" si="69"/>
        <v>5151.3398399999996</v>
      </c>
      <c r="E1484">
        <f t="shared" si="70"/>
        <v>2012.9204300754461</v>
      </c>
    </row>
    <row r="1485" spans="1:5" x14ac:dyDescent="0.35">
      <c r="A1485" s="4">
        <v>35787</v>
      </c>
      <c r="B1485" s="3">
        <v>5150.2797899999996</v>
      </c>
      <c r="C1485" s="3">
        <f t="shared" si="71"/>
        <v>1483</v>
      </c>
      <c r="D1485" s="3">
        <f t="shared" si="69"/>
        <v>5150.2797899999996</v>
      </c>
      <c r="E1485">
        <f t="shared" si="70"/>
        <v>2013.8717078100312</v>
      </c>
    </row>
    <row r="1486" spans="1:5" x14ac:dyDescent="0.35">
      <c r="A1486" s="4">
        <v>35788</v>
      </c>
      <c r="B1486" s="3">
        <v>5140.75</v>
      </c>
      <c r="C1486" s="3">
        <f t="shared" si="71"/>
        <v>1484</v>
      </c>
      <c r="D1486" s="3">
        <f t="shared" si="69"/>
        <v>5140.75</v>
      </c>
      <c r="E1486">
        <f t="shared" si="70"/>
        <v>2014.8234351050232</v>
      </c>
    </row>
    <row r="1487" spans="1:5" x14ac:dyDescent="0.35">
      <c r="A1487" s="4">
        <v>35789</v>
      </c>
      <c r="B1487" s="3">
        <v>5148.6401400000004</v>
      </c>
      <c r="C1487" s="3">
        <f t="shared" si="71"/>
        <v>1485</v>
      </c>
      <c r="D1487" s="3">
        <f t="shared" si="69"/>
        <v>5148.6401400000004</v>
      </c>
      <c r="E1487">
        <f t="shared" si="70"/>
        <v>2015.7756121728787</v>
      </c>
    </row>
    <row r="1488" spans="1:5" x14ac:dyDescent="0.35">
      <c r="A1488" s="4">
        <v>35790</v>
      </c>
      <c r="B1488" s="3">
        <v>5156.8598599999996</v>
      </c>
      <c r="C1488" s="3">
        <f t="shared" si="71"/>
        <v>1486</v>
      </c>
      <c r="D1488" s="3">
        <f t="shared" si="69"/>
        <v>5156.8598599999996</v>
      </c>
      <c r="E1488">
        <f t="shared" si="70"/>
        <v>2016.7282392261538</v>
      </c>
    </row>
    <row r="1489" spans="1:5" x14ac:dyDescent="0.35">
      <c r="A1489" s="4">
        <v>35793</v>
      </c>
      <c r="B1489" s="3">
        <v>5153.25</v>
      </c>
      <c r="C1489" s="3">
        <f t="shared" si="71"/>
        <v>1487</v>
      </c>
      <c r="D1489" s="3">
        <f t="shared" si="69"/>
        <v>5153.25</v>
      </c>
      <c r="E1489">
        <f t="shared" si="70"/>
        <v>2017.6813164775051</v>
      </c>
    </row>
    <row r="1490" spans="1:5" x14ac:dyDescent="0.35">
      <c r="A1490" s="4">
        <v>35794</v>
      </c>
      <c r="B1490" s="3">
        <v>5159.1801800000003</v>
      </c>
      <c r="C1490" s="3">
        <f t="shared" si="71"/>
        <v>1488</v>
      </c>
      <c r="D1490" s="3">
        <f t="shared" si="69"/>
        <v>5159.1801800000003</v>
      </c>
      <c r="E1490">
        <f t="shared" si="70"/>
        <v>2018.6348441396897</v>
      </c>
    </row>
    <row r="1491" spans="1:5" x14ac:dyDescent="0.35">
      <c r="A1491" s="4">
        <v>35795</v>
      </c>
      <c r="B1491" s="3">
        <v>5159.6098599999996</v>
      </c>
      <c r="C1491" s="3">
        <f t="shared" si="71"/>
        <v>1489</v>
      </c>
      <c r="D1491" s="3">
        <f t="shared" si="69"/>
        <v>5159.6098599999996</v>
      </c>
      <c r="E1491">
        <f t="shared" si="70"/>
        <v>2019.5888224255652</v>
      </c>
    </row>
    <row r="1492" spans="1:5" x14ac:dyDescent="0.35">
      <c r="A1492" s="4">
        <v>35797</v>
      </c>
      <c r="B1492" s="3">
        <v>5176.1601600000004</v>
      </c>
      <c r="C1492" s="3">
        <f t="shared" si="71"/>
        <v>1490</v>
      </c>
      <c r="D1492" s="3">
        <f t="shared" si="69"/>
        <v>5176.1601600000004</v>
      </c>
      <c r="E1492">
        <f t="shared" si="70"/>
        <v>2020.5432515480904</v>
      </c>
    </row>
    <row r="1493" spans="1:5" x14ac:dyDescent="0.35">
      <c r="A1493" s="4">
        <v>35800</v>
      </c>
      <c r="B1493" s="3">
        <v>5164.9799800000001</v>
      </c>
      <c r="C1493" s="3">
        <f t="shared" si="71"/>
        <v>1491</v>
      </c>
      <c r="D1493" s="3">
        <f t="shared" si="69"/>
        <v>5164.9799800000001</v>
      </c>
      <c r="E1493">
        <f t="shared" si="70"/>
        <v>2021.4981317203249</v>
      </c>
    </row>
    <row r="1494" spans="1:5" x14ac:dyDescent="0.35">
      <c r="A1494" s="4">
        <v>35801</v>
      </c>
      <c r="B1494" s="3">
        <v>5162.9101600000004</v>
      </c>
      <c r="C1494" s="3">
        <f t="shared" si="71"/>
        <v>1492</v>
      </c>
      <c r="D1494" s="3">
        <f t="shared" si="69"/>
        <v>5162.9101600000004</v>
      </c>
      <c r="E1494">
        <f t="shared" si="70"/>
        <v>2022.453463155427</v>
      </c>
    </row>
    <row r="1495" spans="1:5" x14ac:dyDescent="0.35">
      <c r="A1495" s="4">
        <v>35802</v>
      </c>
      <c r="B1495" s="3">
        <v>5181.9101600000004</v>
      </c>
      <c r="C1495" s="3">
        <f t="shared" si="71"/>
        <v>1493</v>
      </c>
      <c r="D1495" s="3">
        <f t="shared" si="69"/>
        <v>5181.9101600000004</v>
      </c>
      <c r="E1495">
        <f t="shared" si="70"/>
        <v>2023.4092460666582</v>
      </c>
    </row>
    <row r="1496" spans="1:5" x14ac:dyDescent="0.35">
      <c r="A1496" s="4">
        <v>35803</v>
      </c>
      <c r="B1496" s="3">
        <v>5173.8500999999997</v>
      </c>
      <c r="C1496" s="3">
        <f t="shared" si="71"/>
        <v>1494</v>
      </c>
      <c r="D1496" s="3">
        <f t="shared" si="69"/>
        <v>5173.8500999999997</v>
      </c>
      <c r="E1496">
        <f t="shared" si="70"/>
        <v>2024.3654806673796</v>
      </c>
    </row>
    <row r="1497" spans="1:5" x14ac:dyDescent="0.35">
      <c r="A1497" s="4">
        <v>35804</v>
      </c>
      <c r="B1497" s="3">
        <v>5181.8999000000003</v>
      </c>
      <c r="C1497" s="3">
        <f t="shared" si="71"/>
        <v>1495</v>
      </c>
      <c r="D1497" s="3">
        <f t="shared" si="69"/>
        <v>5181.8999000000003</v>
      </c>
      <c r="E1497">
        <f t="shared" si="70"/>
        <v>2025.3221671710528</v>
      </c>
    </row>
    <row r="1498" spans="1:5" x14ac:dyDescent="0.35">
      <c r="A1498" s="4">
        <v>35807</v>
      </c>
      <c r="B1498" s="3">
        <v>5169.3701199999996</v>
      </c>
      <c r="C1498" s="3">
        <f t="shared" si="71"/>
        <v>1496</v>
      </c>
      <c r="D1498" s="3">
        <f t="shared" si="69"/>
        <v>5169.3701199999996</v>
      </c>
      <c r="E1498">
        <f t="shared" si="70"/>
        <v>2026.2793057912413</v>
      </c>
    </row>
    <row r="1499" spans="1:5" x14ac:dyDescent="0.35">
      <c r="A1499" s="4">
        <v>35808</v>
      </c>
      <c r="B1499" s="3">
        <v>5171.2002000000002</v>
      </c>
      <c r="C1499" s="3">
        <f t="shared" si="71"/>
        <v>1497</v>
      </c>
      <c r="D1499" s="3">
        <f t="shared" si="69"/>
        <v>5171.2002000000002</v>
      </c>
      <c r="E1499">
        <f t="shared" si="70"/>
        <v>2027.2368967416082</v>
      </c>
    </row>
    <row r="1500" spans="1:5" x14ac:dyDescent="0.35">
      <c r="A1500" s="4">
        <v>35809</v>
      </c>
      <c r="B1500" s="3">
        <v>5168.1098599999996</v>
      </c>
      <c r="C1500" s="3">
        <f t="shared" si="71"/>
        <v>1498</v>
      </c>
      <c r="D1500" s="3">
        <f t="shared" si="69"/>
        <v>5168.1098599999996</v>
      </c>
      <c r="E1500">
        <f t="shared" si="70"/>
        <v>2028.1949402359196</v>
      </c>
    </row>
    <row r="1501" spans="1:5" x14ac:dyDescent="0.35">
      <c r="A1501" s="4">
        <v>35810</v>
      </c>
      <c r="B1501" s="3">
        <v>5168.1899400000002</v>
      </c>
      <c r="C1501" s="3">
        <f t="shared" si="71"/>
        <v>1499</v>
      </c>
      <c r="D1501" s="3">
        <f t="shared" si="69"/>
        <v>5168.1899400000002</v>
      </c>
      <c r="E1501">
        <f t="shared" si="70"/>
        <v>2029.1534364880401</v>
      </c>
    </row>
    <row r="1502" spans="1:5" x14ac:dyDescent="0.35">
      <c r="A1502" s="4">
        <v>35811</v>
      </c>
      <c r="B1502" s="3">
        <v>5171.7700199999999</v>
      </c>
      <c r="C1502" s="3">
        <f t="shared" si="71"/>
        <v>1500</v>
      </c>
      <c r="D1502" s="3">
        <f t="shared" si="69"/>
        <v>5171.7700199999999</v>
      </c>
      <c r="E1502">
        <f t="shared" si="70"/>
        <v>2030.1123857119373</v>
      </c>
    </row>
    <row r="1503" spans="1:5" x14ac:dyDescent="0.35">
      <c r="A1503" s="4">
        <v>35814</v>
      </c>
      <c r="B1503" s="3">
        <v>5160.6000999999997</v>
      </c>
      <c r="C1503" s="3">
        <f t="shared" si="71"/>
        <v>1501</v>
      </c>
      <c r="D1503" s="3">
        <f t="shared" si="69"/>
        <v>5160.6000999999997</v>
      </c>
      <c r="E1503">
        <f t="shared" si="70"/>
        <v>2031.0717881216794</v>
      </c>
    </row>
    <row r="1504" spans="1:5" x14ac:dyDescent="0.35">
      <c r="A1504" s="4">
        <v>35815</v>
      </c>
      <c r="B1504" s="3">
        <v>5154.6801800000003</v>
      </c>
      <c r="C1504" s="3">
        <f t="shared" si="71"/>
        <v>1502</v>
      </c>
      <c r="D1504" s="3">
        <f t="shared" si="69"/>
        <v>5154.6801800000003</v>
      </c>
      <c r="E1504">
        <f t="shared" si="70"/>
        <v>2032.0316439314354</v>
      </c>
    </row>
    <row r="1505" spans="1:5" x14ac:dyDescent="0.35">
      <c r="A1505" s="4">
        <v>35816</v>
      </c>
      <c r="B1505" s="3">
        <v>5167.8198199999997</v>
      </c>
      <c r="C1505" s="3">
        <f t="shared" si="71"/>
        <v>1503</v>
      </c>
      <c r="D1505" s="3">
        <f t="shared" si="69"/>
        <v>5167.8198199999997</v>
      </c>
      <c r="E1505">
        <f t="shared" si="70"/>
        <v>2032.9919533554755</v>
      </c>
    </row>
    <row r="1506" spans="1:5" x14ac:dyDescent="0.35">
      <c r="A1506" s="4">
        <v>35817</v>
      </c>
      <c r="B1506" s="3">
        <v>5164.9799800000001</v>
      </c>
      <c r="C1506" s="3">
        <f t="shared" si="71"/>
        <v>1504</v>
      </c>
      <c r="D1506" s="3">
        <f t="shared" si="69"/>
        <v>5164.9799800000001</v>
      </c>
      <c r="E1506">
        <f t="shared" si="70"/>
        <v>2033.9527166081716</v>
      </c>
    </row>
    <row r="1507" spans="1:5" x14ac:dyDescent="0.35">
      <c r="A1507" s="4">
        <v>35818</v>
      </c>
      <c r="B1507" s="3">
        <v>5168.7997999999998</v>
      </c>
      <c r="C1507" s="3">
        <f t="shared" si="71"/>
        <v>1505</v>
      </c>
      <c r="D1507" s="3">
        <f t="shared" si="69"/>
        <v>5168.7997999999998</v>
      </c>
      <c r="E1507">
        <f t="shared" si="70"/>
        <v>2034.9139339039964</v>
      </c>
    </row>
    <row r="1508" spans="1:5" x14ac:dyDescent="0.35">
      <c r="A1508" s="4">
        <v>35821</v>
      </c>
      <c r="B1508" s="3">
        <v>5165.6899400000002</v>
      </c>
      <c r="C1508" s="3">
        <f t="shared" si="71"/>
        <v>1506</v>
      </c>
      <c r="D1508" s="3">
        <f t="shared" si="69"/>
        <v>5165.6899400000002</v>
      </c>
      <c r="E1508">
        <f t="shared" si="70"/>
        <v>2035.8756054575249</v>
      </c>
    </row>
    <row r="1509" spans="1:5" x14ac:dyDescent="0.35">
      <c r="A1509" s="4">
        <v>35822</v>
      </c>
      <c r="B1509" s="3">
        <v>5165.5600599999998</v>
      </c>
      <c r="C1509" s="3">
        <f t="shared" si="71"/>
        <v>1507</v>
      </c>
      <c r="D1509" s="3">
        <f t="shared" si="69"/>
        <v>5165.5600599999998</v>
      </c>
      <c r="E1509">
        <f t="shared" si="70"/>
        <v>2036.8377314834324</v>
      </c>
    </row>
    <row r="1510" spans="1:5" x14ac:dyDescent="0.35">
      <c r="A1510" s="4">
        <v>35823</v>
      </c>
      <c r="B1510" s="3">
        <v>5178.5497999999998</v>
      </c>
      <c r="C1510" s="3">
        <f t="shared" si="71"/>
        <v>1508</v>
      </c>
      <c r="D1510" s="3">
        <f t="shared" si="69"/>
        <v>5178.5497999999998</v>
      </c>
      <c r="E1510">
        <f t="shared" si="70"/>
        <v>2037.8003121964964</v>
      </c>
    </row>
    <row r="1511" spans="1:5" x14ac:dyDescent="0.35">
      <c r="A1511" s="4">
        <v>35824</v>
      </c>
      <c r="B1511" s="3">
        <v>5180.8500999999997</v>
      </c>
      <c r="C1511" s="3">
        <f t="shared" si="71"/>
        <v>1509</v>
      </c>
      <c r="D1511" s="3">
        <f t="shared" si="69"/>
        <v>5180.8500999999997</v>
      </c>
      <c r="E1511">
        <f t="shared" si="70"/>
        <v>2038.7633478115954</v>
      </c>
    </row>
    <row r="1512" spans="1:5" x14ac:dyDescent="0.35">
      <c r="A1512" s="4">
        <v>35828</v>
      </c>
      <c r="B1512" s="3">
        <v>5190.75</v>
      </c>
      <c r="C1512" s="3">
        <f t="shared" si="71"/>
        <v>1510</v>
      </c>
      <c r="D1512" s="3">
        <f t="shared" si="69"/>
        <v>5190.75</v>
      </c>
      <c r="E1512">
        <f t="shared" si="70"/>
        <v>2039.7268385437096</v>
      </c>
    </row>
    <row r="1513" spans="1:5" x14ac:dyDescent="0.35">
      <c r="A1513" s="4">
        <v>35829</v>
      </c>
      <c r="B1513" s="3">
        <v>5203.8398399999996</v>
      </c>
      <c r="C1513" s="3">
        <f t="shared" si="71"/>
        <v>1511</v>
      </c>
      <c r="D1513" s="3">
        <f t="shared" si="69"/>
        <v>5203.8398399999996</v>
      </c>
      <c r="E1513">
        <f t="shared" si="70"/>
        <v>2040.6907846079212</v>
      </c>
    </row>
    <row r="1514" spans="1:5" x14ac:dyDescent="0.35">
      <c r="A1514" s="4">
        <v>35830</v>
      </c>
      <c r="B1514" s="3">
        <v>5207.3999000000003</v>
      </c>
      <c r="C1514" s="3">
        <f t="shared" si="71"/>
        <v>1512</v>
      </c>
      <c r="D1514" s="3">
        <f t="shared" si="69"/>
        <v>5207.3999000000003</v>
      </c>
      <c r="E1514">
        <f t="shared" si="70"/>
        <v>2041.6551862194137</v>
      </c>
    </row>
    <row r="1515" spans="1:5" x14ac:dyDescent="0.35">
      <c r="A1515" s="4">
        <v>35831</v>
      </c>
      <c r="B1515" s="3">
        <v>5228.1899400000002</v>
      </c>
      <c r="C1515" s="3">
        <f t="shared" si="71"/>
        <v>1513</v>
      </c>
      <c r="D1515" s="3">
        <f t="shared" si="69"/>
        <v>5228.1899400000002</v>
      </c>
      <c r="E1515">
        <f t="shared" si="70"/>
        <v>2042.6200435934718</v>
      </c>
    </row>
    <row r="1516" spans="1:5" x14ac:dyDescent="0.35">
      <c r="A1516" s="4">
        <v>35832</v>
      </c>
      <c r="B1516" s="3">
        <v>5262.2002000000002</v>
      </c>
      <c r="C1516" s="3">
        <f t="shared" si="71"/>
        <v>1514</v>
      </c>
      <c r="D1516" s="3">
        <f t="shared" si="69"/>
        <v>5262.2002000000002</v>
      </c>
      <c r="E1516">
        <f t="shared" si="70"/>
        <v>2043.5853569454828</v>
      </c>
    </row>
    <row r="1517" spans="1:5" x14ac:dyDescent="0.35">
      <c r="A1517" s="4">
        <v>35835</v>
      </c>
      <c r="B1517" s="3">
        <v>5285.5400399999999</v>
      </c>
      <c r="C1517" s="3">
        <f t="shared" si="71"/>
        <v>1515</v>
      </c>
      <c r="D1517" s="3">
        <f t="shared" si="69"/>
        <v>5285.5400399999999</v>
      </c>
      <c r="E1517">
        <f t="shared" si="70"/>
        <v>2044.5511264909358</v>
      </c>
    </row>
    <row r="1518" spans="1:5" x14ac:dyDescent="0.35">
      <c r="A1518" s="4">
        <v>35836</v>
      </c>
      <c r="B1518" s="3">
        <v>5294.2002000000002</v>
      </c>
      <c r="C1518" s="3">
        <f t="shared" si="71"/>
        <v>1516</v>
      </c>
      <c r="D1518" s="3">
        <f t="shared" si="69"/>
        <v>5294.2002000000002</v>
      </c>
      <c r="E1518">
        <f t="shared" si="70"/>
        <v>2045.5173524454203</v>
      </c>
    </row>
    <row r="1519" spans="1:5" x14ac:dyDescent="0.35">
      <c r="A1519" s="4">
        <v>35837</v>
      </c>
      <c r="B1519" s="3">
        <v>5308.5800799999997</v>
      </c>
      <c r="C1519" s="3">
        <f t="shared" si="71"/>
        <v>1517</v>
      </c>
      <c r="D1519" s="3">
        <f t="shared" si="69"/>
        <v>5308.5800799999997</v>
      </c>
      <c r="E1519">
        <f t="shared" si="70"/>
        <v>2046.4840350246297</v>
      </c>
    </row>
    <row r="1520" spans="1:5" x14ac:dyDescent="0.35">
      <c r="A1520" s="4">
        <v>35838</v>
      </c>
      <c r="B1520" s="3">
        <v>5341.5600599999998</v>
      </c>
      <c r="C1520" s="3">
        <f t="shared" si="71"/>
        <v>1518</v>
      </c>
      <c r="D1520" s="3">
        <f t="shared" si="69"/>
        <v>5341.5600599999998</v>
      </c>
      <c r="E1520">
        <f t="shared" si="70"/>
        <v>2047.4511744443585</v>
      </c>
    </row>
    <row r="1521" spans="1:5" x14ac:dyDescent="0.35">
      <c r="A1521" s="4">
        <v>35839</v>
      </c>
      <c r="B1521" s="3">
        <v>5354.5497999999998</v>
      </c>
      <c r="C1521" s="3">
        <f t="shared" si="71"/>
        <v>1519</v>
      </c>
      <c r="D1521" s="3">
        <f t="shared" si="69"/>
        <v>5354.5497999999998</v>
      </c>
      <c r="E1521">
        <f t="shared" si="70"/>
        <v>2048.4187709205025</v>
      </c>
    </row>
    <row r="1522" spans="1:5" x14ac:dyDescent="0.35">
      <c r="A1522" s="4">
        <v>35842</v>
      </c>
      <c r="B1522" s="3">
        <v>5372.2002000000002</v>
      </c>
      <c r="C1522" s="3">
        <f t="shared" si="71"/>
        <v>1520</v>
      </c>
      <c r="D1522" s="3">
        <f t="shared" si="69"/>
        <v>5372.2002000000002</v>
      </c>
      <c r="E1522">
        <f t="shared" si="70"/>
        <v>2049.3868246690599</v>
      </c>
    </row>
    <row r="1523" spans="1:5" x14ac:dyDescent="0.35">
      <c r="A1523" s="4">
        <v>35843</v>
      </c>
      <c r="B1523" s="3">
        <v>5382.0400399999999</v>
      </c>
      <c r="C1523" s="3">
        <f t="shared" si="71"/>
        <v>1521</v>
      </c>
      <c r="D1523" s="3">
        <f t="shared" si="69"/>
        <v>5382.0400399999999</v>
      </c>
      <c r="E1523">
        <f t="shared" si="70"/>
        <v>2050.3553359061316</v>
      </c>
    </row>
    <row r="1524" spans="1:5" x14ac:dyDescent="0.35">
      <c r="A1524" s="4">
        <v>35844</v>
      </c>
      <c r="B1524" s="3">
        <v>5379.7997999999998</v>
      </c>
      <c r="C1524" s="3">
        <f t="shared" si="71"/>
        <v>1522</v>
      </c>
      <c r="D1524" s="3">
        <f t="shared" si="69"/>
        <v>5379.7997999999998</v>
      </c>
      <c r="E1524">
        <f t="shared" si="70"/>
        <v>2051.3243048479203</v>
      </c>
    </row>
    <row r="1525" spans="1:5" x14ac:dyDescent="0.35">
      <c r="A1525" s="4">
        <v>35845</v>
      </c>
      <c r="B1525" s="3">
        <v>5381.6098599999996</v>
      </c>
      <c r="C1525" s="3">
        <f t="shared" si="71"/>
        <v>1523</v>
      </c>
      <c r="D1525" s="3">
        <f t="shared" si="69"/>
        <v>5381.6098599999996</v>
      </c>
      <c r="E1525">
        <f t="shared" si="70"/>
        <v>2052.2937317107308</v>
      </c>
    </row>
    <row r="1526" spans="1:5" x14ac:dyDescent="0.35">
      <c r="A1526" s="4">
        <v>35846</v>
      </c>
      <c r="B1526" s="3">
        <v>5384.4502000000002</v>
      </c>
      <c r="C1526" s="3">
        <f t="shared" si="71"/>
        <v>1524</v>
      </c>
      <c r="D1526" s="3">
        <f t="shared" si="69"/>
        <v>5384.4502000000002</v>
      </c>
      <c r="E1526">
        <f t="shared" si="70"/>
        <v>2053.2636167109699</v>
      </c>
    </row>
    <row r="1527" spans="1:5" x14ac:dyDescent="0.35">
      <c r="A1527" s="4">
        <v>35849</v>
      </c>
      <c r="B1527" s="3">
        <v>5379.4399400000002</v>
      </c>
      <c r="C1527" s="3">
        <f t="shared" si="71"/>
        <v>1525</v>
      </c>
      <c r="D1527" s="3">
        <f t="shared" si="69"/>
        <v>5379.4399400000002</v>
      </c>
      <c r="E1527">
        <f t="shared" si="70"/>
        <v>2054.2339600651471</v>
      </c>
    </row>
    <row r="1528" spans="1:5" x14ac:dyDescent="0.35">
      <c r="A1528" s="4">
        <v>35850</v>
      </c>
      <c r="B1528" s="3">
        <v>5382.3100599999998</v>
      </c>
      <c r="C1528" s="3">
        <f t="shared" si="71"/>
        <v>1526</v>
      </c>
      <c r="D1528" s="3">
        <f t="shared" si="69"/>
        <v>5382.3100599999998</v>
      </c>
      <c r="E1528">
        <f t="shared" si="70"/>
        <v>2055.2047619898735</v>
      </c>
    </row>
    <row r="1529" spans="1:5" x14ac:dyDescent="0.35">
      <c r="A1529" s="4">
        <v>35851</v>
      </c>
      <c r="B1529" s="3">
        <v>5388.3500999999997</v>
      </c>
      <c r="C1529" s="3">
        <f t="shared" si="71"/>
        <v>1527</v>
      </c>
      <c r="D1529" s="3">
        <f t="shared" si="69"/>
        <v>5388.3500999999997</v>
      </c>
      <c r="E1529">
        <f t="shared" si="70"/>
        <v>2056.1760227018635</v>
      </c>
    </row>
    <row r="1530" spans="1:5" x14ac:dyDescent="0.35">
      <c r="A1530" s="4">
        <v>35852</v>
      </c>
      <c r="B1530" s="3">
        <v>5394.5400399999999</v>
      </c>
      <c r="C1530" s="3">
        <f t="shared" si="71"/>
        <v>1528</v>
      </c>
      <c r="D1530" s="3">
        <f t="shared" si="69"/>
        <v>5394.5400399999999</v>
      </c>
      <c r="E1530">
        <f t="shared" si="70"/>
        <v>2057.1477424179334</v>
      </c>
    </row>
    <row r="1531" spans="1:5" x14ac:dyDescent="0.35">
      <c r="A1531" s="4">
        <v>35853</v>
      </c>
      <c r="B1531" s="3">
        <v>5403.6000999999997</v>
      </c>
      <c r="C1531" s="3">
        <f t="shared" si="71"/>
        <v>1529</v>
      </c>
      <c r="D1531" s="3">
        <f t="shared" si="69"/>
        <v>5403.6000999999997</v>
      </c>
      <c r="E1531">
        <f t="shared" si="70"/>
        <v>2058.1199213550017</v>
      </c>
    </row>
    <row r="1532" spans="1:5" x14ac:dyDescent="0.35">
      <c r="A1532" s="4">
        <v>35856</v>
      </c>
      <c r="B1532" s="3">
        <v>5407.9399400000002</v>
      </c>
      <c r="C1532" s="3">
        <f t="shared" si="71"/>
        <v>1530</v>
      </c>
      <c r="D1532" s="3">
        <f t="shared" si="69"/>
        <v>5407.9399400000002</v>
      </c>
      <c r="E1532">
        <f t="shared" si="70"/>
        <v>2059.0925597300902</v>
      </c>
    </row>
    <row r="1533" spans="1:5" x14ac:dyDescent="0.35">
      <c r="A1533" s="4">
        <v>35858</v>
      </c>
      <c r="B1533" s="3">
        <v>5409.0698199999997</v>
      </c>
      <c r="C1533" s="3">
        <f t="shared" si="71"/>
        <v>1531</v>
      </c>
      <c r="D1533" s="3">
        <f t="shared" si="69"/>
        <v>5409.0698199999997</v>
      </c>
      <c r="E1533">
        <f t="shared" si="70"/>
        <v>2060.0656577603227</v>
      </c>
    </row>
    <row r="1534" spans="1:5" x14ac:dyDescent="0.35">
      <c r="A1534" s="4">
        <v>35859</v>
      </c>
      <c r="B1534" s="3">
        <v>5413.4101600000004</v>
      </c>
      <c r="C1534" s="3">
        <f t="shared" si="71"/>
        <v>1532</v>
      </c>
      <c r="D1534" s="3">
        <f t="shared" si="69"/>
        <v>5413.4101600000004</v>
      </c>
      <c r="E1534">
        <f t="shared" si="70"/>
        <v>2061.0392156629255</v>
      </c>
    </row>
    <row r="1535" spans="1:5" x14ac:dyDescent="0.35">
      <c r="A1535" s="4">
        <v>35860</v>
      </c>
      <c r="B1535" s="3">
        <v>5423.6899400000002</v>
      </c>
      <c r="C1535" s="3">
        <f t="shared" si="71"/>
        <v>1533</v>
      </c>
      <c r="D1535" s="3">
        <f t="shared" si="69"/>
        <v>5423.6899400000002</v>
      </c>
      <c r="E1535">
        <f t="shared" si="70"/>
        <v>2062.0132336552283</v>
      </c>
    </row>
    <row r="1536" spans="1:5" x14ac:dyDescent="0.35">
      <c r="A1536" s="4">
        <v>35863</v>
      </c>
      <c r="B1536" s="3">
        <v>5439.2202100000004</v>
      </c>
      <c r="C1536" s="3">
        <f t="shared" si="71"/>
        <v>1534</v>
      </c>
      <c r="D1536" s="3">
        <f t="shared" si="69"/>
        <v>5439.2202100000004</v>
      </c>
      <c r="E1536">
        <f t="shared" si="70"/>
        <v>2062.9877119546622</v>
      </c>
    </row>
    <row r="1537" spans="1:5" x14ac:dyDescent="0.35">
      <c r="A1537" s="4">
        <v>35864</v>
      </c>
      <c r="B1537" s="3">
        <v>5457.2099600000001</v>
      </c>
      <c r="C1537" s="3">
        <f t="shared" si="71"/>
        <v>1535</v>
      </c>
      <c r="D1537" s="3">
        <f t="shared" si="69"/>
        <v>5457.2099600000001</v>
      </c>
      <c r="E1537">
        <f t="shared" si="70"/>
        <v>2063.9626507787621</v>
      </c>
    </row>
    <row r="1538" spans="1:5" x14ac:dyDescent="0.35">
      <c r="A1538" s="4">
        <v>35865</v>
      </c>
      <c r="B1538" s="3">
        <v>5462.4702100000004</v>
      </c>
      <c r="C1538" s="3">
        <f t="shared" si="71"/>
        <v>1536</v>
      </c>
      <c r="D1538" s="3">
        <f t="shared" si="69"/>
        <v>5462.4702100000004</v>
      </c>
      <c r="E1538">
        <f t="shared" si="70"/>
        <v>2064.9380503451662</v>
      </c>
    </row>
    <row r="1539" spans="1:5" x14ac:dyDescent="0.35">
      <c r="A1539" s="4">
        <v>35866</v>
      </c>
      <c r="B1539" s="3">
        <v>5499.8598599999996</v>
      </c>
      <c r="C1539" s="3">
        <f t="shared" si="71"/>
        <v>1537</v>
      </c>
      <c r="D1539" s="3">
        <f t="shared" ref="D1539:D1602" si="72">B1539</f>
        <v>5499.8598599999996</v>
      </c>
      <c r="E1539">
        <f t="shared" ref="E1539:E1602" si="73">$D$2*EXP($G$3*C1539)</f>
        <v>2065.913910871614</v>
      </c>
    </row>
    <row r="1540" spans="1:5" x14ac:dyDescent="0.35">
      <c r="A1540" s="4">
        <v>35867</v>
      </c>
      <c r="B1540" s="3">
        <v>5534.5497999999998</v>
      </c>
      <c r="C1540" s="3">
        <f t="shared" ref="C1540:C1603" si="74">C1539+1</f>
        <v>1538</v>
      </c>
      <c r="D1540" s="3">
        <f t="shared" si="72"/>
        <v>5534.5497999999998</v>
      </c>
      <c r="E1540">
        <f t="shared" si="73"/>
        <v>2066.8902325759486</v>
      </c>
    </row>
    <row r="1541" spans="1:5" x14ac:dyDescent="0.35">
      <c r="A1541" s="4">
        <v>35870</v>
      </c>
      <c r="B1541" s="3">
        <v>5561.1899400000002</v>
      </c>
      <c r="C1541" s="3">
        <f t="shared" si="74"/>
        <v>1539</v>
      </c>
      <c r="D1541" s="3">
        <f t="shared" si="72"/>
        <v>5561.1899400000002</v>
      </c>
      <c r="E1541">
        <f t="shared" si="73"/>
        <v>2067.8670156761168</v>
      </c>
    </row>
    <row r="1542" spans="1:5" x14ac:dyDescent="0.35">
      <c r="A1542" s="4">
        <v>35871</v>
      </c>
      <c r="B1542" s="3">
        <v>5577.2402300000003</v>
      </c>
      <c r="C1542" s="3">
        <f t="shared" si="74"/>
        <v>1540</v>
      </c>
      <c r="D1542" s="3">
        <f t="shared" si="72"/>
        <v>5577.2402300000003</v>
      </c>
      <c r="E1542">
        <f t="shared" si="73"/>
        <v>2068.8442603901676</v>
      </c>
    </row>
    <row r="1543" spans="1:5" x14ac:dyDescent="0.35">
      <c r="A1543" s="4">
        <v>35872</v>
      </c>
      <c r="B1543" s="3">
        <v>5573.2597699999997</v>
      </c>
      <c r="C1543" s="3">
        <f t="shared" si="74"/>
        <v>1541</v>
      </c>
      <c r="D1543" s="3">
        <f t="shared" si="72"/>
        <v>5573.2597699999997</v>
      </c>
      <c r="E1543">
        <f t="shared" si="73"/>
        <v>2069.8219669362525</v>
      </c>
    </row>
    <row r="1544" spans="1:5" x14ac:dyDescent="0.35">
      <c r="A1544" s="4">
        <v>35873</v>
      </c>
      <c r="B1544" s="3">
        <v>5568</v>
      </c>
      <c r="C1544" s="3">
        <f t="shared" si="74"/>
        <v>1542</v>
      </c>
      <c r="D1544" s="3">
        <f t="shared" si="72"/>
        <v>5568</v>
      </c>
      <c r="E1544">
        <f t="shared" si="73"/>
        <v>2070.8001355326278</v>
      </c>
    </row>
    <row r="1545" spans="1:5" x14ac:dyDescent="0.35">
      <c r="A1545" s="4">
        <v>35874</v>
      </c>
      <c r="B1545" s="3">
        <v>5573.6899400000002</v>
      </c>
      <c r="C1545" s="3">
        <f t="shared" si="74"/>
        <v>1543</v>
      </c>
      <c r="D1545" s="3">
        <f t="shared" si="72"/>
        <v>5573.6899400000002</v>
      </c>
      <c r="E1545">
        <f t="shared" si="73"/>
        <v>2071.778766397651</v>
      </c>
    </row>
    <row r="1546" spans="1:5" x14ac:dyDescent="0.35">
      <c r="A1546" s="4">
        <v>35877</v>
      </c>
      <c r="B1546" s="3">
        <v>5593.8100599999998</v>
      </c>
      <c r="C1546" s="3">
        <f t="shared" si="74"/>
        <v>1544</v>
      </c>
      <c r="D1546" s="3">
        <f t="shared" si="72"/>
        <v>5593.8100599999998</v>
      </c>
      <c r="E1546">
        <f t="shared" si="73"/>
        <v>2072.7578597497841</v>
      </c>
    </row>
    <row r="1547" spans="1:5" x14ac:dyDescent="0.35">
      <c r="A1547" s="4">
        <v>35878</v>
      </c>
      <c r="B1547" s="3">
        <v>5591.5097699999997</v>
      </c>
      <c r="C1547" s="3">
        <f t="shared" si="74"/>
        <v>1545</v>
      </c>
      <c r="D1547" s="3">
        <f t="shared" si="72"/>
        <v>5591.5097699999997</v>
      </c>
      <c r="E1547">
        <f t="shared" si="73"/>
        <v>2073.7374158075922</v>
      </c>
    </row>
    <row r="1548" spans="1:5" x14ac:dyDescent="0.35">
      <c r="A1548" s="4">
        <v>35879</v>
      </c>
      <c r="B1548" s="3">
        <v>5567.9599600000001</v>
      </c>
      <c r="C1548" s="3">
        <f t="shared" si="74"/>
        <v>1546</v>
      </c>
      <c r="D1548" s="3">
        <f t="shared" si="72"/>
        <v>5567.9599600000001</v>
      </c>
      <c r="E1548">
        <f t="shared" si="73"/>
        <v>2074.7174347897435</v>
      </c>
    </row>
    <row r="1549" spans="1:5" x14ac:dyDescent="0.35">
      <c r="A1549" s="4">
        <v>35880</v>
      </c>
      <c r="B1549" s="3">
        <v>5550.8901400000004</v>
      </c>
      <c r="C1549" s="3">
        <f t="shared" si="74"/>
        <v>1547</v>
      </c>
      <c r="D1549" s="3">
        <f t="shared" si="72"/>
        <v>5550.8901400000004</v>
      </c>
      <c r="E1549">
        <f t="shared" si="73"/>
        <v>2075.6979169150095</v>
      </c>
    </row>
    <row r="1550" spans="1:5" x14ac:dyDescent="0.35">
      <c r="A1550" s="4">
        <v>35881</v>
      </c>
      <c r="B1550" s="3">
        <v>5575.8798800000004</v>
      </c>
      <c r="C1550" s="3">
        <f t="shared" si="74"/>
        <v>1548</v>
      </c>
      <c r="D1550" s="3">
        <f t="shared" si="72"/>
        <v>5575.8798800000004</v>
      </c>
      <c r="E1550">
        <f t="shared" si="73"/>
        <v>2076.6788624022643</v>
      </c>
    </row>
    <row r="1551" spans="1:5" x14ac:dyDescent="0.35">
      <c r="A1551" s="4">
        <v>35884</v>
      </c>
      <c r="B1551" s="3">
        <v>5579.0600599999998</v>
      </c>
      <c r="C1551" s="3">
        <f t="shared" si="74"/>
        <v>1549</v>
      </c>
      <c r="D1551" s="3">
        <f t="shared" si="72"/>
        <v>5579.0600599999998</v>
      </c>
      <c r="E1551">
        <f t="shared" si="73"/>
        <v>2077.6602714704868</v>
      </c>
    </row>
    <row r="1552" spans="1:5" x14ac:dyDescent="0.35">
      <c r="A1552" s="4">
        <v>35885</v>
      </c>
      <c r="B1552" s="3">
        <v>5599.1899400000002</v>
      </c>
      <c r="C1552" s="3">
        <f t="shared" si="74"/>
        <v>1550</v>
      </c>
      <c r="D1552" s="3">
        <f t="shared" si="72"/>
        <v>5599.1899400000002</v>
      </c>
      <c r="E1552">
        <f t="shared" si="73"/>
        <v>2078.6421443387594</v>
      </c>
    </row>
    <row r="1553" spans="1:5" x14ac:dyDescent="0.35">
      <c r="A1553" s="4">
        <v>35886</v>
      </c>
      <c r="B1553" s="3">
        <v>5631.0800799999997</v>
      </c>
      <c r="C1553" s="3">
        <f t="shared" si="74"/>
        <v>1551</v>
      </c>
      <c r="D1553" s="3">
        <f t="shared" si="72"/>
        <v>5631.0800799999997</v>
      </c>
      <c r="E1553">
        <f t="shared" si="73"/>
        <v>2079.6244812262662</v>
      </c>
    </row>
    <row r="1554" spans="1:5" x14ac:dyDescent="0.35">
      <c r="A1554" s="4">
        <v>35887</v>
      </c>
      <c r="B1554" s="3">
        <v>5662.1499000000003</v>
      </c>
      <c r="C1554" s="3">
        <f t="shared" si="74"/>
        <v>1552</v>
      </c>
      <c r="D1554" s="3">
        <f t="shared" si="72"/>
        <v>5662.1499000000003</v>
      </c>
      <c r="E1554">
        <f t="shared" si="73"/>
        <v>2080.6072823522973</v>
      </c>
    </row>
    <row r="1555" spans="1:5" x14ac:dyDescent="0.35">
      <c r="A1555" s="4">
        <v>35888</v>
      </c>
      <c r="B1555" s="3">
        <v>5672.2299800000001</v>
      </c>
      <c r="C1555" s="3">
        <f t="shared" si="74"/>
        <v>1553</v>
      </c>
      <c r="D1555" s="3">
        <f t="shared" si="72"/>
        <v>5672.2299800000001</v>
      </c>
      <c r="E1555">
        <f t="shared" si="73"/>
        <v>2081.5905479362441</v>
      </c>
    </row>
    <row r="1556" spans="1:5" x14ac:dyDescent="0.35">
      <c r="A1556" s="4">
        <v>35891</v>
      </c>
      <c r="B1556" s="3">
        <v>5667.2202100000004</v>
      </c>
      <c r="C1556" s="3">
        <f t="shared" si="74"/>
        <v>1554</v>
      </c>
      <c r="D1556" s="3">
        <f t="shared" si="72"/>
        <v>5667.2202100000004</v>
      </c>
      <c r="E1556">
        <f t="shared" si="73"/>
        <v>2082.5742781976041</v>
      </c>
    </row>
    <row r="1557" spans="1:5" x14ac:dyDescent="0.35">
      <c r="A1557" s="4">
        <v>35892</v>
      </c>
      <c r="B1557" s="3">
        <v>5679.3798800000004</v>
      </c>
      <c r="C1557" s="3">
        <f t="shared" si="74"/>
        <v>1555</v>
      </c>
      <c r="D1557" s="3">
        <f t="shared" si="72"/>
        <v>5679.3798800000004</v>
      </c>
      <c r="E1557">
        <f t="shared" si="73"/>
        <v>2083.5584733559758</v>
      </c>
    </row>
    <row r="1558" spans="1:5" x14ac:dyDescent="0.35">
      <c r="A1558" s="4">
        <v>35895</v>
      </c>
      <c r="B1558" s="3">
        <v>5693.6401400000004</v>
      </c>
      <c r="C1558" s="3">
        <f t="shared" si="74"/>
        <v>1556</v>
      </c>
      <c r="D1558" s="3">
        <f t="shared" si="72"/>
        <v>5693.6401400000004</v>
      </c>
      <c r="E1558">
        <f t="shared" si="73"/>
        <v>2084.5431336310648</v>
      </c>
    </row>
    <row r="1559" spans="1:5" x14ac:dyDescent="0.35">
      <c r="A1559" s="4">
        <v>35898</v>
      </c>
      <c r="B1559" s="3">
        <v>5720.6801800000003</v>
      </c>
      <c r="C1559" s="3">
        <f t="shared" si="74"/>
        <v>1557</v>
      </c>
      <c r="D1559" s="3">
        <f t="shared" si="72"/>
        <v>5720.6801800000003</v>
      </c>
      <c r="E1559">
        <f t="shared" si="73"/>
        <v>2085.528259242677</v>
      </c>
    </row>
    <row r="1560" spans="1:5" x14ac:dyDescent="0.35">
      <c r="A1560" s="4">
        <v>35899</v>
      </c>
      <c r="B1560" s="3">
        <v>5746.2597699999997</v>
      </c>
      <c r="C1560" s="3">
        <f t="shared" si="74"/>
        <v>1558</v>
      </c>
      <c r="D1560" s="3">
        <f t="shared" si="72"/>
        <v>5746.2597699999997</v>
      </c>
      <c r="E1560">
        <f t="shared" si="73"/>
        <v>2086.5138504107254</v>
      </c>
    </row>
    <row r="1561" spans="1:5" x14ac:dyDescent="0.35">
      <c r="A1561" s="4">
        <v>35900</v>
      </c>
      <c r="B1561" s="3">
        <v>5806.3701199999996</v>
      </c>
      <c r="C1561" s="3">
        <f t="shared" si="74"/>
        <v>1559</v>
      </c>
      <c r="D1561" s="3">
        <f t="shared" si="72"/>
        <v>5806.3701199999996</v>
      </c>
      <c r="E1561">
        <f t="shared" si="73"/>
        <v>2087.499907355224</v>
      </c>
    </row>
    <row r="1562" spans="1:5" x14ac:dyDescent="0.35">
      <c r="A1562" s="4">
        <v>35901</v>
      </c>
      <c r="B1562" s="3">
        <v>5891.1098599999996</v>
      </c>
      <c r="C1562" s="3">
        <f t="shared" si="74"/>
        <v>1560</v>
      </c>
      <c r="D1562" s="3">
        <f t="shared" si="72"/>
        <v>5891.1098599999996</v>
      </c>
      <c r="E1562">
        <f t="shared" si="73"/>
        <v>2088.4864302962924</v>
      </c>
    </row>
    <row r="1563" spans="1:5" x14ac:dyDescent="0.35">
      <c r="A1563" s="4">
        <v>35902</v>
      </c>
      <c r="B1563" s="3">
        <v>5956.1499000000003</v>
      </c>
      <c r="C1563" s="3">
        <f t="shared" si="74"/>
        <v>1561</v>
      </c>
      <c r="D1563" s="3">
        <f t="shared" si="72"/>
        <v>5956.1499000000003</v>
      </c>
      <c r="E1563">
        <f t="shared" si="73"/>
        <v>2089.4734194541552</v>
      </c>
    </row>
    <row r="1564" spans="1:5" x14ac:dyDescent="0.35">
      <c r="A1564" s="4">
        <v>35905</v>
      </c>
      <c r="B1564" s="3">
        <v>5992.2002000000002</v>
      </c>
      <c r="C1564" s="3">
        <f t="shared" si="74"/>
        <v>1562</v>
      </c>
      <c r="D1564" s="3">
        <f t="shared" si="72"/>
        <v>5992.2002000000002</v>
      </c>
      <c r="E1564">
        <f t="shared" si="73"/>
        <v>2090.4608750491384</v>
      </c>
    </row>
    <row r="1565" spans="1:5" x14ac:dyDescent="0.35">
      <c r="A1565" s="4">
        <v>35906</v>
      </c>
      <c r="B1565" s="3">
        <v>6045.6000999999997</v>
      </c>
      <c r="C1565" s="3">
        <f t="shared" si="74"/>
        <v>1563</v>
      </c>
      <c r="D1565" s="3">
        <f t="shared" si="72"/>
        <v>6045.6000999999997</v>
      </c>
      <c r="E1565">
        <f t="shared" si="73"/>
        <v>2091.4487973016739</v>
      </c>
    </row>
    <row r="1566" spans="1:5" x14ac:dyDescent="0.35">
      <c r="A1566" s="4">
        <v>35907</v>
      </c>
      <c r="B1566" s="3">
        <v>6059.7402300000003</v>
      </c>
      <c r="C1566" s="3">
        <f t="shared" si="74"/>
        <v>1564</v>
      </c>
      <c r="D1566" s="3">
        <f t="shared" si="72"/>
        <v>6059.7402300000003</v>
      </c>
      <c r="E1566">
        <f t="shared" si="73"/>
        <v>2092.4371864322984</v>
      </c>
    </row>
    <row r="1567" spans="1:5" x14ac:dyDescent="0.35">
      <c r="A1567" s="4">
        <v>35908</v>
      </c>
      <c r="B1567" s="3">
        <v>6035.3198199999997</v>
      </c>
      <c r="C1567" s="3">
        <f t="shared" si="74"/>
        <v>1565</v>
      </c>
      <c r="D1567" s="3">
        <f t="shared" si="72"/>
        <v>6035.3198199999997</v>
      </c>
      <c r="E1567">
        <f t="shared" si="73"/>
        <v>2093.4260426616506</v>
      </c>
    </row>
    <row r="1568" spans="1:5" x14ac:dyDescent="0.35">
      <c r="A1568" s="4">
        <v>35909</v>
      </c>
      <c r="B1568" s="3">
        <v>6037.2402300000003</v>
      </c>
      <c r="C1568" s="3">
        <f t="shared" si="74"/>
        <v>1566</v>
      </c>
      <c r="D1568" s="3">
        <f t="shared" si="72"/>
        <v>6037.2402300000003</v>
      </c>
      <c r="E1568">
        <f t="shared" si="73"/>
        <v>2094.4153662104759</v>
      </c>
    </row>
    <row r="1569" spans="1:5" x14ac:dyDescent="0.35">
      <c r="A1569" s="4">
        <v>35912</v>
      </c>
      <c r="B1569" s="3">
        <v>6024.5097699999997</v>
      </c>
      <c r="C1569" s="3">
        <f t="shared" si="74"/>
        <v>1567</v>
      </c>
      <c r="D1569" s="3">
        <f t="shared" si="72"/>
        <v>6024.5097699999997</v>
      </c>
      <c r="E1569">
        <f t="shared" si="73"/>
        <v>2095.4051572996218</v>
      </c>
    </row>
    <row r="1570" spans="1:5" x14ac:dyDescent="0.35">
      <c r="A1570" s="4">
        <v>35914</v>
      </c>
      <c r="B1570" s="3">
        <v>6037.8300799999997</v>
      </c>
      <c r="C1570" s="3">
        <f t="shared" si="74"/>
        <v>1568</v>
      </c>
      <c r="D1570" s="3">
        <f t="shared" si="72"/>
        <v>6037.8300799999997</v>
      </c>
      <c r="E1570">
        <f t="shared" si="73"/>
        <v>2096.3954161500419</v>
      </c>
    </row>
    <row r="1571" spans="1:5" x14ac:dyDescent="0.35">
      <c r="A1571" s="4">
        <v>35915</v>
      </c>
      <c r="B1571" s="3">
        <v>6047.0698199999997</v>
      </c>
      <c r="C1571" s="3">
        <f t="shared" si="74"/>
        <v>1569</v>
      </c>
      <c r="D1571" s="3">
        <f t="shared" si="72"/>
        <v>6047.0698199999997</v>
      </c>
      <c r="E1571">
        <f t="shared" si="73"/>
        <v>2097.3861429827934</v>
      </c>
    </row>
    <row r="1572" spans="1:5" x14ac:dyDescent="0.35">
      <c r="A1572" s="4">
        <v>35919</v>
      </c>
      <c r="B1572" s="3">
        <v>6069.75</v>
      </c>
      <c r="C1572" s="3">
        <f t="shared" si="74"/>
        <v>1570</v>
      </c>
      <c r="D1572" s="3">
        <f t="shared" si="72"/>
        <v>6069.75</v>
      </c>
      <c r="E1572">
        <f t="shared" si="73"/>
        <v>2098.3773380190387</v>
      </c>
    </row>
    <row r="1573" spans="1:5" x14ac:dyDescent="0.35">
      <c r="A1573" s="4">
        <v>35920</v>
      </c>
      <c r="B1573" s="3">
        <v>6094.9599600000001</v>
      </c>
      <c r="C1573" s="3">
        <f t="shared" si="74"/>
        <v>1571</v>
      </c>
      <c r="D1573" s="3">
        <f t="shared" si="72"/>
        <v>6094.9599600000001</v>
      </c>
      <c r="E1573">
        <f t="shared" si="73"/>
        <v>2099.3690014800427</v>
      </c>
    </row>
    <row r="1574" spans="1:5" x14ac:dyDescent="0.35">
      <c r="A1574" s="4">
        <v>35921</v>
      </c>
      <c r="B1574" s="3">
        <v>6132.9599600000001</v>
      </c>
      <c r="C1574" s="3">
        <f t="shared" si="74"/>
        <v>1572</v>
      </c>
      <c r="D1574" s="3">
        <f t="shared" si="72"/>
        <v>6132.9599600000001</v>
      </c>
      <c r="E1574">
        <f t="shared" si="73"/>
        <v>2100.3611335871783</v>
      </c>
    </row>
    <row r="1575" spans="1:5" x14ac:dyDescent="0.35">
      <c r="A1575" s="4">
        <v>35922</v>
      </c>
      <c r="B1575" s="3">
        <v>6153.75</v>
      </c>
      <c r="C1575" s="3">
        <f t="shared" si="74"/>
        <v>1573</v>
      </c>
      <c r="D1575" s="3">
        <f t="shared" si="72"/>
        <v>6153.75</v>
      </c>
      <c r="E1575">
        <f t="shared" si="73"/>
        <v>2101.3537345619193</v>
      </c>
    </row>
    <row r="1576" spans="1:5" x14ac:dyDescent="0.35">
      <c r="A1576" s="4">
        <v>35923</v>
      </c>
      <c r="B1576" s="3">
        <v>6169.6801800000003</v>
      </c>
      <c r="C1576" s="3">
        <f t="shared" si="74"/>
        <v>1574</v>
      </c>
      <c r="D1576" s="3">
        <f t="shared" si="72"/>
        <v>6169.6801800000003</v>
      </c>
      <c r="E1576">
        <f t="shared" si="73"/>
        <v>2102.3468046258467</v>
      </c>
    </row>
    <row r="1577" spans="1:5" x14ac:dyDescent="0.35">
      <c r="A1577" s="4">
        <v>35926</v>
      </c>
      <c r="B1577" s="3">
        <v>6205.3999000000003</v>
      </c>
      <c r="C1577" s="3">
        <f t="shared" si="74"/>
        <v>1575</v>
      </c>
      <c r="D1577" s="3">
        <f t="shared" si="72"/>
        <v>6205.3999000000003</v>
      </c>
      <c r="E1577">
        <f t="shared" si="73"/>
        <v>2103.3403440006455</v>
      </c>
    </row>
    <row r="1578" spans="1:5" x14ac:dyDescent="0.35">
      <c r="A1578" s="4">
        <v>35927</v>
      </c>
      <c r="B1578" s="3">
        <v>6258.1201199999996</v>
      </c>
      <c r="C1578" s="3">
        <f t="shared" si="74"/>
        <v>1576</v>
      </c>
      <c r="D1578" s="3">
        <f t="shared" si="72"/>
        <v>6258.1201199999996</v>
      </c>
      <c r="E1578">
        <f t="shared" si="73"/>
        <v>2104.3343529081053</v>
      </c>
    </row>
    <row r="1579" spans="1:5" x14ac:dyDescent="0.35">
      <c r="A1579" s="4">
        <v>35928</v>
      </c>
      <c r="B1579" s="3">
        <v>6326.0200199999999</v>
      </c>
      <c r="C1579" s="3">
        <f t="shared" si="74"/>
        <v>1577</v>
      </c>
      <c r="D1579" s="3">
        <f t="shared" si="72"/>
        <v>6326.0200199999999</v>
      </c>
      <c r="E1579">
        <f t="shared" si="73"/>
        <v>2105.3288315701202</v>
      </c>
    </row>
    <row r="1580" spans="1:5" x14ac:dyDescent="0.35">
      <c r="A1580" s="4">
        <v>35929</v>
      </c>
      <c r="B1580" s="3">
        <v>6425.7402300000003</v>
      </c>
      <c r="C1580" s="3">
        <f t="shared" si="74"/>
        <v>1578</v>
      </c>
      <c r="D1580" s="3">
        <f t="shared" si="72"/>
        <v>6425.7402300000003</v>
      </c>
      <c r="E1580">
        <f t="shared" si="73"/>
        <v>2106.3237802086896</v>
      </c>
    </row>
    <row r="1581" spans="1:5" x14ac:dyDescent="0.35">
      <c r="A1581" s="4">
        <v>35930</v>
      </c>
      <c r="B1581" s="3">
        <v>6445.9199200000003</v>
      </c>
      <c r="C1581" s="3">
        <f t="shared" si="74"/>
        <v>1579</v>
      </c>
      <c r="D1581" s="3">
        <f t="shared" si="72"/>
        <v>6445.9199200000003</v>
      </c>
      <c r="E1581">
        <f t="shared" si="73"/>
        <v>2107.3191990459181</v>
      </c>
    </row>
    <row r="1582" spans="1:5" x14ac:dyDescent="0.35">
      <c r="A1582" s="4">
        <v>35933</v>
      </c>
      <c r="B1582" s="3">
        <v>6471.8701199999996</v>
      </c>
      <c r="C1582" s="3">
        <f t="shared" si="74"/>
        <v>1580</v>
      </c>
      <c r="D1582" s="3">
        <f t="shared" si="72"/>
        <v>6471.8701199999996</v>
      </c>
      <c r="E1582">
        <f t="shared" si="73"/>
        <v>2108.3150883040153</v>
      </c>
    </row>
    <row r="1583" spans="1:5" x14ac:dyDescent="0.35">
      <c r="A1583" s="4">
        <v>35934</v>
      </c>
      <c r="B1583" s="3">
        <v>6442.1298800000004</v>
      </c>
      <c r="C1583" s="3">
        <f t="shared" si="74"/>
        <v>1581</v>
      </c>
      <c r="D1583" s="3">
        <f t="shared" si="72"/>
        <v>6442.1298800000004</v>
      </c>
      <c r="E1583">
        <f t="shared" si="73"/>
        <v>2109.3114482052952</v>
      </c>
    </row>
    <row r="1584" spans="1:5" x14ac:dyDescent="0.35">
      <c r="A1584" s="4">
        <v>35935</v>
      </c>
      <c r="B1584" s="3">
        <v>6463.4502000000002</v>
      </c>
      <c r="C1584" s="3">
        <f t="shared" si="74"/>
        <v>1582</v>
      </c>
      <c r="D1584" s="3">
        <f t="shared" si="72"/>
        <v>6463.4502000000002</v>
      </c>
      <c r="E1584">
        <f t="shared" si="73"/>
        <v>2110.3082789721761</v>
      </c>
    </row>
    <row r="1585" spans="1:5" x14ac:dyDescent="0.35">
      <c r="A1585" s="4">
        <v>35936</v>
      </c>
      <c r="B1585" s="3">
        <v>6455.4399400000002</v>
      </c>
      <c r="C1585" s="3">
        <f t="shared" si="74"/>
        <v>1583</v>
      </c>
      <c r="D1585" s="3">
        <f t="shared" si="72"/>
        <v>6455.4399400000002</v>
      </c>
      <c r="E1585">
        <f t="shared" si="73"/>
        <v>2111.3055808271838</v>
      </c>
    </row>
    <row r="1586" spans="1:5" x14ac:dyDescent="0.35">
      <c r="A1586" s="4">
        <v>35937</v>
      </c>
      <c r="B1586" s="3">
        <v>6423.5</v>
      </c>
      <c r="C1586" s="3">
        <f t="shared" si="74"/>
        <v>1584</v>
      </c>
      <c r="D1586" s="3">
        <f t="shared" si="72"/>
        <v>6423.5</v>
      </c>
      <c r="E1586">
        <f t="shared" si="73"/>
        <v>2112.303353992947</v>
      </c>
    </row>
    <row r="1587" spans="1:5" x14ac:dyDescent="0.35">
      <c r="A1587" s="4">
        <v>35940</v>
      </c>
      <c r="B1587" s="3">
        <v>6399.3100599999998</v>
      </c>
      <c r="C1587" s="3">
        <f t="shared" si="74"/>
        <v>1585</v>
      </c>
      <c r="D1587" s="3">
        <f t="shared" si="72"/>
        <v>6399.3100599999998</v>
      </c>
      <c r="E1587">
        <f t="shared" si="73"/>
        <v>2113.301598692201</v>
      </c>
    </row>
    <row r="1588" spans="1:5" x14ac:dyDescent="0.35">
      <c r="A1588" s="4">
        <v>35941</v>
      </c>
      <c r="B1588" s="3">
        <v>6390.2099600000001</v>
      </c>
      <c r="C1588" s="3">
        <f t="shared" si="74"/>
        <v>1586</v>
      </c>
      <c r="D1588" s="3">
        <f t="shared" si="72"/>
        <v>6390.2099600000001</v>
      </c>
      <c r="E1588">
        <f t="shared" si="73"/>
        <v>2114.3003151477856</v>
      </c>
    </row>
    <row r="1589" spans="1:5" x14ac:dyDescent="0.35">
      <c r="A1589" s="4">
        <v>35942</v>
      </c>
      <c r="B1589" s="3">
        <v>6381.2402300000003</v>
      </c>
      <c r="C1589" s="3">
        <f t="shared" si="74"/>
        <v>1587</v>
      </c>
      <c r="D1589" s="3">
        <f t="shared" si="72"/>
        <v>6381.2402300000003</v>
      </c>
      <c r="E1589">
        <f t="shared" si="73"/>
        <v>2115.2995035826466</v>
      </c>
    </row>
    <row r="1590" spans="1:5" x14ac:dyDescent="0.35">
      <c r="A1590" s="4">
        <v>35943</v>
      </c>
      <c r="B1590" s="3">
        <v>6364.5400399999999</v>
      </c>
      <c r="C1590" s="3">
        <f t="shared" si="74"/>
        <v>1588</v>
      </c>
      <c r="D1590" s="3">
        <f t="shared" si="72"/>
        <v>6364.5400399999999</v>
      </c>
      <c r="E1590">
        <f t="shared" si="73"/>
        <v>2116.299164219834</v>
      </c>
    </row>
    <row r="1591" spans="1:5" x14ac:dyDescent="0.35">
      <c r="A1591" s="4">
        <v>35944</v>
      </c>
      <c r="B1591" s="3">
        <v>6381.6499000000003</v>
      </c>
      <c r="C1591" s="3">
        <f t="shared" si="74"/>
        <v>1589</v>
      </c>
      <c r="D1591" s="3">
        <f t="shared" si="72"/>
        <v>6381.6499000000003</v>
      </c>
      <c r="E1591">
        <f t="shared" si="73"/>
        <v>2117.2992972825041</v>
      </c>
    </row>
    <row r="1592" spans="1:5" x14ac:dyDescent="0.35">
      <c r="A1592" s="4">
        <v>35947</v>
      </c>
      <c r="B1592" s="3">
        <v>6340.4902300000003</v>
      </c>
      <c r="C1592" s="3">
        <f t="shared" si="74"/>
        <v>1590</v>
      </c>
      <c r="D1592" s="3">
        <f t="shared" si="72"/>
        <v>6340.4902300000003</v>
      </c>
      <c r="E1592">
        <f t="shared" si="73"/>
        <v>2118.2999029939197</v>
      </c>
    </row>
    <row r="1593" spans="1:5" x14ac:dyDescent="0.35">
      <c r="A1593" s="4">
        <v>35948</v>
      </c>
      <c r="B1593" s="3">
        <v>6334.0297899999996</v>
      </c>
      <c r="C1593" s="3">
        <f t="shared" si="74"/>
        <v>1591</v>
      </c>
      <c r="D1593" s="3">
        <f t="shared" si="72"/>
        <v>6334.0297899999996</v>
      </c>
      <c r="E1593">
        <f t="shared" si="73"/>
        <v>2119.3009815774458</v>
      </c>
    </row>
    <row r="1594" spans="1:5" x14ac:dyDescent="0.35">
      <c r="A1594" s="4">
        <v>35949</v>
      </c>
      <c r="B1594" s="3">
        <v>6339.7900399999999</v>
      </c>
      <c r="C1594" s="3">
        <f t="shared" si="74"/>
        <v>1592</v>
      </c>
      <c r="D1594" s="3">
        <f t="shared" si="72"/>
        <v>6339.7900399999999</v>
      </c>
      <c r="E1594">
        <f t="shared" si="73"/>
        <v>2120.3025332565571</v>
      </c>
    </row>
    <row r="1595" spans="1:5" x14ac:dyDescent="0.35">
      <c r="A1595" s="4">
        <v>35950</v>
      </c>
      <c r="B1595" s="3">
        <v>6363.7002000000002</v>
      </c>
      <c r="C1595" s="3">
        <f t="shared" si="74"/>
        <v>1593</v>
      </c>
      <c r="D1595" s="3">
        <f t="shared" si="72"/>
        <v>6363.7002000000002</v>
      </c>
      <c r="E1595">
        <f t="shared" si="73"/>
        <v>2121.3045582548311</v>
      </c>
    </row>
    <row r="1596" spans="1:5" x14ac:dyDescent="0.35">
      <c r="A1596" s="4">
        <v>35951</v>
      </c>
      <c r="B1596" s="3">
        <v>6388.6298800000004</v>
      </c>
      <c r="C1596" s="3">
        <f t="shared" si="74"/>
        <v>1594</v>
      </c>
      <c r="D1596" s="3">
        <f t="shared" si="72"/>
        <v>6388.6298800000004</v>
      </c>
      <c r="E1596">
        <f t="shared" si="73"/>
        <v>2122.3070567959512</v>
      </c>
    </row>
    <row r="1597" spans="1:5" x14ac:dyDescent="0.35">
      <c r="A1597" s="4">
        <v>35954</v>
      </c>
      <c r="B1597" s="3">
        <v>6382</v>
      </c>
      <c r="C1597" s="3">
        <f t="shared" si="74"/>
        <v>1595</v>
      </c>
      <c r="D1597" s="3">
        <f t="shared" si="72"/>
        <v>6382</v>
      </c>
      <c r="E1597">
        <f t="shared" si="73"/>
        <v>2123.3100291037076</v>
      </c>
    </row>
    <row r="1598" spans="1:5" x14ac:dyDescent="0.35">
      <c r="A1598" s="4">
        <v>35955</v>
      </c>
      <c r="B1598" s="3">
        <v>6364.7299800000001</v>
      </c>
      <c r="C1598" s="3">
        <f t="shared" si="74"/>
        <v>1596</v>
      </c>
      <c r="D1598" s="3">
        <f t="shared" si="72"/>
        <v>6364.7299800000001</v>
      </c>
      <c r="E1598">
        <f t="shared" si="73"/>
        <v>2124.3134754019952</v>
      </c>
    </row>
    <row r="1599" spans="1:5" x14ac:dyDescent="0.35">
      <c r="A1599" s="4">
        <v>35956</v>
      </c>
      <c r="B1599" s="3">
        <v>6384.0497999999998</v>
      </c>
      <c r="C1599" s="3">
        <f t="shared" si="74"/>
        <v>1597</v>
      </c>
      <c r="D1599" s="3">
        <f t="shared" si="72"/>
        <v>6384.0497999999998</v>
      </c>
      <c r="E1599">
        <f t="shared" si="73"/>
        <v>2125.3173959148162</v>
      </c>
    </row>
    <row r="1600" spans="1:5" x14ac:dyDescent="0.35">
      <c r="A1600" s="4">
        <v>35957</v>
      </c>
      <c r="B1600" s="3">
        <v>6372.4502000000002</v>
      </c>
      <c r="C1600" s="3">
        <f t="shared" si="74"/>
        <v>1598</v>
      </c>
      <c r="D1600" s="3">
        <f t="shared" si="72"/>
        <v>6372.4502000000002</v>
      </c>
      <c r="E1600">
        <f t="shared" si="73"/>
        <v>2126.3217908662773</v>
      </c>
    </row>
    <row r="1601" spans="1:5" x14ac:dyDescent="0.35">
      <c r="A1601" s="4">
        <v>35958</v>
      </c>
      <c r="B1601" s="3">
        <v>6411.3901400000004</v>
      </c>
      <c r="C1601" s="3">
        <f t="shared" si="74"/>
        <v>1599</v>
      </c>
      <c r="D1601" s="3">
        <f t="shared" si="72"/>
        <v>6411.3901400000004</v>
      </c>
      <c r="E1601">
        <f t="shared" si="73"/>
        <v>2127.3266604805908</v>
      </c>
    </row>
    <row r="1602" spans="1:5" x14ac:dyDescent="0.35">
      <c r="A1602" s="4">
        <v>35961</v>
      </c>
      <c r="B1602" s="3">
        <v>6425.2997999999998</v>
      </c>
      <c r="C1602" s="3">
        <f t="shared" si="74"/>
        <v>1600</v>
      </c>
      <c r="D1602" s="3">
        <f t="shared" si="72"/>
        <v>6425.2997999999998</v>
      </c>
      <c r="E1602">
        <f t="shared" si="73"/>
        <v>2128.3320049820763</v>
      </c>
    </row>
    <row r="1603" spans="1:5" x14ac:dyDescent="0.35">
      <c r="A1603" s="4">
        <v>35962</v>
      </c>
      <c r="B1603" s="3">
        <v>6419.8300799999997</v>
      </c>
      <c r="C1603" s="3">
        <f t="shared" si="74"/>
        <v>1601</v>
      </c>
      <c r="D1603" s="3">
        <f t="shared" ref="D1603:D1666" si="75">B1603</f>
        <v>6419.8300799999997</v>
      </c>
      <c r="E1603">
        <f t="shared" ref="E1603:E1666" si="76">$D$2*EXP($G$3*C1603)</f>
        <v>2129.337824595159</v>
      </c>
    </row>
    <row r="1604" spans="1:5" x14ac:dyDescent="0.35">
      <c r="A1604" s="4">
        <v>35963</v>
      </c>
      <c r="B1604" s="3">
        <v>6432.7797899999996</v>
      </c>
      <c r="C1604" s="3">
        <f t="shared" ref="C1604:C1667" si="77">C1603+1</f>
        <v>1602</v>
      </c>
      <c r="D1604" s="3">
        <f t="shared" si="75"/>
        <v>6432.7797899999996</v>
      </c>
      <c r="E1604">
        <f t="shared" si="76"/>
        <v>2130.3441195443693</v>
      </c>
    </row>
    <row r="1605" spans="1:5" x14ac:dyDescent="0.35">
      <c r="A1605" s="4">
        <v>35964</v>
      </c>
      <c r="B1605" s="3">
        <v>6462.6601600000004</v>
      </c>
      <c r="C1605" s="3">
        <f t="shared" si="77"/>
        <v>1603</v>
      </c>
      <c r="D1605" s="3">
        <f t="shared" si="75"/>
        <v>6462.6601600000004</v>
      </c>
      <c r="E1605">
        <f t="shared" si="76"/>
        <v>2131.3508900543447</v>
      </c>
    </row>
    <row r="1606" spans="1:5" x14ac:dyDescent="0.35">
      <c r="A1606" s="4">
        <v>35965</v>
      </c>
      <c r="B1606" s="3">
        <v>6469.9599600000001</v>
      </c>
      <c r="C1606" s="3">
        <f t="shared" si="77"/>
        <v>1604</v>
      </c>
      <c r="D1606" s="3">
        <f t="shared" si="75"/>
        <v>6469.9599600000001</v>
      </c>
      <c r="E1606">
        <f t="shared" si="76"/>
        <v>2132.3581363498283</v>
      </c>
    </row>
    <row r="1607" spans="1:5" x14ac:dyDescent="0.35">
      <c r="A1607" s="4">
        <v>35968</v>
      </c>
      <c r="B1607" s="3">
        <v>6489.5600599999998</v>
      </c>
      <c r="C1607" s="3">
        <f t="shared" si="77"/>
        <v>1605</v>
      </c>
      <c r="D1607" s="3">
        <f t="shared" si="75"/>
        <v>6489.5600599999998</v>
      </c>
      <c r="E1607">
        <f t="shared" si="76"/>
        <v>2133.3658586556699</v>
      </c>
    </row>
    <row r="1608" spans="1:5" x14ac:dyDescent="0.35">
      <c r="A1608" s="4">
        <v>35969</v>
      </c>
      <c r="B1608" s="3">
        <v>6475.3701199999996</v>
      </c>
      <c r="C1608" s="3">
        <f t="shared" si="77"/>
        <v>1606</v>
      </c>
      <c r="D1608" s="3">
        <f t="shared" si="75"/>
        <v>6475.3701199999996</v>
      </c>
      <c r="E1608">
        <f t="shared" si="76"/>
        <v>2134.3740571968247</v>
      </c>
    </row>
    <row r="1609" spans="1:5" x14ac:dyDescent="0.35">
      <c r="A1609" s="4">
        <v>35970</v>
      </c>
      <c r="B1609" s="3">
        <v>6465.9702100000004</v>
      </c>
      <c r="C1609" s="3">
        <f t="shared" si="77"/>
        <v>1607</v>
      </c>
      <c r="D1609" s="3">
        <f t="shared" si="75"/>
        <v>6465.9702100000004</v>
      </c>
      <c r="E1609">
        <f t="shared" si="76"/>
        <v>2135.3827321983549</v>
      </c>
    </row>
    <row r="1610" spans="1:5" x14ac:dyDescent="0.35">
      <c r="A1610" s="4">
        <v>35971</v>
      </c>
      <c r="B1610" s="3">
        <v>6430.6298800000004</v>
      </c>
      <c r="C1610" s="3">
        <f t="shared" si="77"/>
        <v>1608</v>
      </c>
      <c r="D1610" s="3">
        <f t="shared" si="75"/>
        <v>6430.6298800000004</v>
      </c>
      <c r="E1610">
        <f t="shared" si="76"/>
        <v>2136.3918838854302</v>
      </c>
    </row>
    <row r="1611" spans="1:5" x14ac:dyDescent="0.35">
      <c r="A1611" s="4">
        <v>35972</v>
      </c>
      <c r="B1611" s="3">
        <v>6428.0097699999997</v>
      </c>
      <c r="C1611" s="3">
        <f t="shared" si="77"/>
        <v>1609</v>
      </c>
      <c r="D1611" s="3">
        <f t="shared" si="75"/>
        <v>6428.0097699999997</v>
      </c>
      <c r="E1611">
        <f t="shared" si="76"/>
        <v>2137.4015124833236</v>
      </c>
    </row>
    <row r="1612" spans="1:5" x14ac:dyDescent="0.35">
      <c r="A1612" s="4">
        <v>35975</v>
      </c>
      <c r="B1612" s="3">
        <v>6391.1499000000003</v>
      </c>
      <c r="C1612" s="3">
        <f t="shared" si="77"/>
        <v>1610</v>
      </c>
      <c r="D1612" s="3">
        <f t="shared" si="75"/>
        <v>6391.1499000000003</v>
      </c>
      <c r="E1612">
        <f t="shared" si="76"/>
        <v>2138.4116182174175</v>
      </c>
    </row>
    <row r="1613" spans="1:5" x14ac:dyDescent="0.35">
      <c r="A1613" s="4">
        <v>35976</v>
      </c>
      <c r="B1613" s="3">
        <v>6352.25</v>
      </c>
      <c r="C1613" s="3">
        <f t="shared" si="77"/>
        <v>1611</v>
      </c>
      <c r="D1613" s="3">
        <f t="shared" si="75"/>
        <v>6352.25</v>
      </c>
      <c r="E1613">
        <f t="shared" si="76"/>
        <v>2139.4222013131989</v>
      </c>
    </row>
    <row r="1614" spans="1:5" x14ac:dyDescent="0.35">
      <c r="A1614" s="4">
        <v>35977</v>
      </c>
      <c r="B1614" s="3">
        <v>6305.5800799999997</v>
      </c>
      <c r="C1614" s="3">
        <f t="shared" si="77"/>
        <v>1612</v>
      </c>
      <c r="D1614" s="3">
        <f t="shared" si="75"/>
        <v>6305.5800799999997</v>
      </c>
      <c r="E1614">
        <f t="shared" si="76"/>
        <v>2140.4332619962634</v>
      </c>
    </row>
    <row r="1615" spans="1:5" x14ac:dyDescent="0.35">
      <c r="A1615" s="4">
        <v>35978</v>
      </c>
      <c r="B1615" s="3">
        <v>6343.6000999999997</v>
      </c>
      <c r="C1615" s="3">
        <f t="shared" si="77"/>
        <v>1613</v>
      </c>
      <c r="D1615" s="3">
        <f t="shared" si="75"/>
        <v>6343.6000999999997</v>
      </c>
      <c r="E1615">
        <f t="shared" si="76"/>
        <v>2141.4448004923115</v>
      </c>
    </row>
    <row r="1616" spans="1:5" x14ac:dyDescent="0.35">
      <c r="A1616" s="4">
        <v>35979</v>
      </c>
      <c r="B1616" s="3">
        <v>6352</v>
      </c>
      <c r="C1616" s="3">
        <f t="shared" si="77"/>
        <v>1614</v>
      </c>
      <c r="D1616" s="3">
        <f t="shared" si="75"/>
        <v>6352</v>
      </c>
      <c r="E1616">
        <f t="shared" si="76"/>
        <v>2142.45681702715</v>
      </c>
    </row>
    <row r="1617" spans="1:5" x14ac:dyDescent="0.35">
      <c r="A1617" s="4">
        <v>35982</v>
      </c>
      <c r="B1617" s="3">
        <v>6332.0200199999999</v>
      </c>
      <c r="C1617" s="3">
        <f t="shared" si="77"/>
        <v>1615</v>
      </c>
      <c r="D1617" s="3">
        <f t="shared" si="75"/>
        <v>6332.0200199999999</v>
      </c>
      <c r="E1617">
        <f t="shared" si="76"/>
        <v>2143.4693118266946</v>
      </c>
    </row>
    <row r="1618" spans="1:5" x14ac:dyDescent="0.35">
      <c r="A1618" s="4">
        <v>35986</v>
      </c>
      <c r="B1618" s="3">
        <v>6370.8500999999997</v>
      </c>
      <c r="C1618" s="3">
        <f t="shared" si="77"/>
        <v>1616</v>
      </c>
      <c r="D1618" s="3">
        <f t="shared" si="75"/>
        <v>6370.8500999999997</v>
      </c>
      <c r="E1618">
        <f t="shared" si="76"/>
        <v>2144.4822851169656</v>
      </c>
    </row>
    <row r="1619" spans="1:5" x14ac:dyDescent="0.35">
      <c r="A1619" s="4">
        <v>35989</v>
      </c>
      <c r="B1619" s="3">
        <v>6358.8500999999997</v>
      </c>
      <c r="C1619" s="3">
        <f t="shared" si="77"/>
        <v>1617</v>
      </c>
      <c r="D1619" s="3">
        <f t="shared" si="75"/>
        <v>6358.8500999999997</v>
      </c>
      <c r="E1619">
        <f t="shared" si="76"/>
        <v>2145.4957371240907</v>
      </c>
    </row>
    <row r="1620" spans="1:5" x14ac:dyDescent="0.35">
      <c r="A1620" s="4">
        <v>35990</v>
      </c>
      <c r="B1620" s="3">
        <v>6355.7299800000001</v>
      </c>
      <c r="C1620" s="3">
        <f t="shared" si="77"/>
        <v>1618</v>
      </c>
      <c r="D1620" s="3">
        <f t="shared" si="75"/>
        <v>6355.7299800000001</v>
      </c>
      <c r="E1620">
        <f t="shared" si="76"/>
        <v>2146.5096680743059</v>
      </c>
    </row>
    <row r="1621" spans="1:5" x14ac:dyDescent="0.35">
      <c r="A1621" s="4">
        <v>35991</v>
      </c>
      <c r="B1621" s="3">
        <v>6343.7597699999997</v>
      </c>
      <c r="C1621" s="3">
        <f t="shared" si="77"/>
        <v>1619</v>
      </c>
      <c r="D1621" s="3">
        <f t="shared" si="75"/>
        <v>6343.7597699999997</v>
      </c>
      <c r="E1621">
        <f t="shared" si="76"/>
        <v>2147.5240781939519</v>
      </c>
    </row>
    <row r="1622" spans="1:5" x14ac:dyDescent="0.35">
      <c r="A1622" s="4">
        <v>35992</v>
      </c>
      <c r="B1622" s="3">
        <v>6346.9399400000002</v>
      </c>
      <c r="C1622" s="3">
        <f t="shared" si="77"/>
        <v>1620</v>
      </c>
      <c r="D1622" s="3">
        <f t="shared" si="75"/>
        <v>6346.9399400000002</v>
      </c>
      <c r="E1622">
        <f t="shared" si="76"/>
        <v>2148.5389677094777</v>
      </c>
    </row>
    <row r="1623" spans="1:5" x14ac:dyDescent="0.35">
      <c r="A1623" s="4">
        <v>35993</v>
      </c>
      <c r="B1623" s="3">
        <v>6365.4502000000002</v>
      </c>
      <c r="C1623" s="3">
        <f t="shared" si="77"/>
        <v>1621</v>
      </c>
      <c r="D1623" s="3">
        <f t="shared" si="75"/>
        <v>6365.4502000000002</v>
      </c>
      <c r="E1623">
        <f t="shared" si="76"/>
        <v>2149.5543368474391</v>
      </c>
    </row>
    <row r="1624" spans="1:5" x14ac:dyDescent="0.35">
      <c r="A1624" s="4">
        <v>35996</v>
      </c>
      <c r="B1624" s="3">
        <v>6356.0898399999996</v>
      </c>
      <c r="C1624" s="3">
        <f t="shared" si="77"/>
        <v>1622</v>
      </c>
      <c r="D1624" s="3">
        <f t="shared" si="75"/>
        <v>6356.0898399999996</v>
      </c>
      <c r="E1624">
        <f t="shared" si="76"/>
        <v>2150.5701858344987</v>
      </c>
    </row>
    <row r="1625" spans="1:5" x14ac:dyDescent="0.35">
      <c r="A1625" s="4">
        <v>35997</v>
      </c>
      <c r="B1625" s="3">
        <v>6373.0698199999997</v>
      </c>
      <c r="C1625" s="3">
        <f t="shared" si="77"/>
        <v>1623</v>
      </c>
      <c r="D1625" s="3">
        <f t="shared" si="75"/>
        <v>6373.0698199999997</v>
      </c>
      <c r="E1625">
        <f t="shared" si="76"/>
        <v>2151.5865148974267</v>
      </c>
    </row>
    <row r="1626" spans="1:5" x14ac:dyDescent="0.35">
      <c r="A1626" s="4">
        <v>35998</v>
      </c>
      <c r="B1626" s="3">
        <v>6392.6098599999996</v>
      </c>
      <c r="C1626" s="3">
        <f t="shared" si="77"/>
        <v>1624</v>
      </c>
      <c r="D1626" s="3">
        <f t="shared" si="75"/>
        <v>6392.6098599999996</v>
      </c>
      <c r="E1626">
        <f t="shared" si="76"/>
        <v>2152.6033242630992</v>
      </c>
    </row>
    <row r="1627" spans="1:5" x14ac:dyDescent="0.35">
      <c r="A1627" s="4">
        <v>35999</v>
      </c>
      <c r="B1627" s="3">
        <v>6383.6000999999997</v>
      </c>
      <c r="C1627" s="3">
        <f t="shared" si="77"/>
        <v>1625</v>
      </c>
      <c r="D1627" s="3">
        <f t="shared" si="75"/>
        <v>6383.6000999999997</v>
      </c>
      <c r="E1627">
        <f t="shared" si="76"/>
        <v>2153.6206141585021</v>
      </c>
    </row>
    <row r="1628" spans="1:5" x14ac:dyDescent="0.35">
      <c r="A1628" s="4">
        <v>36000</v>
      </c>
      <c r="B1628" s="3">
        <v>6391.1298800000004</v>
      </c>
      <c r="C1628" s="3">
        <f t="shared" si="77"/>
        <v>1626</v>
      </c>
      <c r="D1628" s="3">
        <f t="shared" si="75"/>
        <v>6391.1298800000004</v>
      </c>
      <c r="E1628">
        <f t="shared" si="76"/>
        <v>2154.6383848107257</v>
      </c>
    </row>
    <row r="1629" spans="1:5" x14ac:dyDescent="0.35">
      <c r="A1629" s="4">
        <v>36003</v>
      </c>
      <c r="B1629" s="3">
        <v>6412.7002000000002</v>
      </c>
      <c r="C1629" s="3">
        <f t="shared" si="77"/>
        <v>1627</v>
      </c>
      <c r="D1629" s="3">
        <f t="shared" si="75"/>
        <v>6412.7002000000002</v>
      </c>
      <c r="E1629">
        <f t="shared" si="76"/>
        <v>2155.6566364469695</v>
      </c>
    </row>
    <row r="1630" spans="1:5" x14ac:dyDescent="0.35">
      <c r="A1630" s="4">
        <v>36004</v>
      </c>
      <c r="B1630" s="3">
        <v>6411.8398399999996</v>
      </c>
      <c r="C1630" s="3">
        <f t="shared" si="77"/>
        <v>1628</v>
      </c>
      <c r="D1630" s="3">
        <f t="shared" si="75"/>
        <v>6411.8398399999996</v>
      </c>
      <c r="E1630">
        <f t="shared" si="76"/>
        <v>2156.6753692945395</v>
      </c>
    </row>
    <row r="1631" spans="1:5" x14ac:dyDescent="0.35">
      <c r="A1631" s="4">
        <v>36005</v>
      </c>
      <c r="B1631" s="3">
        <v>6423.2002000000002</v>
      </c>
      <c r="C1631" s="3">
        <f t="shared" si="77"/>
        <v>1629</v>
      </c>
      <c r="D1631" s="3">
        <f t="shared" si="75"/>
        <v>6423.2002000000002</v>
      </c>
      <c r="E1631">
        <f t="shared" si="76"/>
        <v>2157.6945835808497</v>
      </c>
    </row>
    <row r="1632" spans="1:5" x14ac:dyDescent="0.35">
      <c r="A1632" s="4">
        <v>36006</v>
      </c>
      <c r="B1632" s="3">
        <v>6417.6699200000003</v>
      </c>
      <c r="C1632" s="3">
        <f t="shared" si="77"/>
        <v>1630</v>
      </c>
      <c r="D1632" s="3">
        <f t="shared" si="75"/>
        <v>6417.6699200000003</v>
      </c>
      <c r="E1632">
        <f t="shared" si="76"/>
        <v>2158.7142795334203</v>
      </c>
    </row>
    <row r="1633" spans="1:5" x14ac:dyDescent="0.35">
      <c r="A1633" s="4">
        <v>36007</v>
      </c>
      <c r="B1633" s="3">
        <v>6441.5497999999998</v>
      </c>
      <c r="C1633" s="3">
        <f t="shared" si="77"/>
        <v>1631</v>
      </c>
      <c r="D1633" s="3">
        <f t="shared" si="75"/>
        <v>6441.5497999999998</v>
      </c>
      <c r="E1633">
        <f t="shared" si="76"/>
        <v>2159.7344573798814</v>
      </c>
    </row>
    <row r="1634" spans="1:5" x14ac:dyDescent="0.35">
      <c r="A1634" s="4">
        <v>36010</v>
      </c>
      <c r="B1634" s="3">
        <v>6451.3398399999996</v>
      </c>
      <c r="C1634" s="3">
        <f t="shared" si="77"/>
        <v>1632</v>
      </c>
      <c r="D1634" s="3">
        <f t="shared" si="75"/>
        <v>6451.3398399999996</v>
      </c>
      <c r="E1634">
        <f t="shared" si="76"/>
        <v>2160.7551173479678</v>
      </c>
    </row>
    <row r="1635" spans="1:5" x14ac:dyDescent="0.35">
      <c r="A1635" s="4">
        <v>36011</v>
      </c>
      <c r="B1635" s="3">
        <v>6488.3198199999997</v>
      </c>
      <c r="C1635" s="3">
        <f t="shared" si="77"/>
        <v>1633</v>
      </c>
      <c r="D1635" s="3">
        <f t="shared" si="75"/>
        <v>6488.3198199999997</v>
      </c>
      <c r="E1635">
        <f t="shared" si="76"/>
        <v>2161.7762596655239</v>
      </c>
    </row>
    <row r="1636" spans="1:5" x14ac:dyDescent="0.35">
      <c r="A1636" s="4">
        <v>36012</v>
      </c>
      <c r="B1636" s="3">
        <v>6515</v>
      </c>
      <c r="C1636" s="3">
        <f t="shared" si="77"/>
        <v>1634</v>
      </c>
      <c r="D1636" s="3">
        <f t="shared" si="75"/>
        <v>6515</v>
      </c>
      <c r="E1636">
        <f t="shared" si="76"/>
        <v>2162.7978845605016</v>
      </c>
    </row>
    <row r="1637" spans="1:5" x14ac:dyDescent="0.35">
      <c r="A1637" s="4">
        <v>36013</v>
      </c>
      <c r="B1637" s="3">
        <v>6547.9301800000003</v>
      </c>
      <c r="C1637" s="3">
        <f t="shared" si="77"/>
        <v>1635</v>
      </c>
      <c r="D1637" s="3">
        <f t="shared" si="75"/>
        <v>6547.9301800000003</v>
      </c>
      <c r="E1637">
        <f t="shared" si="76"/>
        <v>2163.8199922609606</v>
      </c>
    </row>
    <row r="1638" spans="1:5" x14ac:dyDescent="0.35">
      <c r="A1638" s="4">
        <v>36014</v>
      </c>
      <c r="B1638" s="3">
        <v>6574.7002000000002</v>
      </c>
      <c r="C1638" s="3">
        <f t="shared" si="77"/>
        <v>1636</v>
      </c>
      <c r="D1638" s="3">
        <f t="shared" si="75"/>
        <v>6574.7002000000002</v>
      </c>
      <c r="E1638">
        <f t="shared" si="76"/>
        <v>2164.8425829950666</v>
      </c>
    </row>
    <row r="1639" spans="1:5" x14ac:dyDescent="0.35">
      <c r="A1639" s="4">
        <v>36017</v>
      </c>
      <c r="B1639" s="3">
        <v>6564.9799800000001</v>
      </c>
      <c r="C1639" s="3">
        <f t="shared" si="77"/>
        <v>1637</v>
      </c>
      <c r="D1639" s="3">
        <f t="shared" si="75"/>
        <v>6564.9799800000001</v>
      </c>
      <c r="E1639">
        <f t="shared" si="76"/>
        <v>2165.865656991095</v>
      </c>
    </row>
    <row r="1640" spans="1:5" x14ac:dyDescent="0.35">
      <c r="A1640" s="4">
        <v>36018</v>
      </c>
      <c r="B1640" s="3">
        <v>6586.3198199999997</v>
      </c>
      <c r="C1640" s="3">
        <f t="shared" si="77"/>
        <v>1638</v>
      </c>
      <c r="D1640" s="3">
        <f t="shared" si="75"/>
        <v>6586.3198199999997</v>
      </c>
      <c r="E1640">
        <f t="shared" si="76"/>
        <v>2166.8892144774286</v>
      </c>
    </row>
    <row r="1641" spans="1:5" x14ac:dyDescent="0.35">
      <c r="A1641" s="4">
        <v>36019</v>
      </c>
      <c r="B1641" s="3">
        <v>6649.7700199999999</v>
      </c>
      <c r="C1641" s="3">
        <f t="shared" si="77"/>
        <v>1639</v>
      </c>
      <c r="D1641" s="3">
        <f t="shared" si="75"/>
        <v>6649.7700199999999</v>
      </c>
      <c r="E1641">
        <f t="shared" si="76"/>
        <v>2167.9132556825584</v>
      </c>
    </row>
    <row r="1642" spans="1:5" x14ac:dyDescent="0.35">
      <c r="A1642" s="4">
        <v>36020</v>
      </c>
      <c r="B1642" s="3">
        <v>6654.5600599999998</v>
      </c>
      <c r="C1642" s="3">
        <f t="shared" si="77"/>
        <v>1640</v>
      </c>
      <c r="D1642" s="3">
        <f t="shared" si="75"/>
        <v>6654.5600599999998</v>
      </c>
      <c r="E1642">
        <f t="shared" si="76"/>
        <v>2168.9377808350828</v>
      </c>
    </row>
    <row r="1643" spans="1:5" x14ac:dyDescent="0.35">
      <c r="A1643" s="4">
        <v>36024</v>
      </c>
      <c r="B1643" s="3">
        <v>6653.9199200000003</v>
      </c>
      <c r="C1643" s="3">
        <f t="shared" si="77"/>
        <v>1641</v>
      </c>
      <c r="D1643" s="3">
        <f t="shared" si="75"/>
        <v>6653.9199200000003</v>
      </c>
      <c r="E1643">
        <f t="shared" si="76"/>
        <v>2169.9627901637086</v>
      </c>
    </row>
    <row r="1644" spans="1:5" x14ac:dyDescent="0.35">
      <c r="A1644" s="4">
        <v>36025</v>
      </c>
      <c r="B1644" s="3">
        <v>6670.6401400000004</v>
      </c>
      <c r="C1644" s="3">
        <f t="shared" si="77"/>
        <v>1642</v>
      </c>
      <c r="D1644" s="3">
        <f t="shared" si="75"/>
        <v>6670.6401400000004</v>
      </c>
      <c r="E1644">
        <f t="shared" si="76"/>
        <v>2170.9882838972512</v>
      </c>
    </row>
    <row r="1645" spans="1:5" x14ac:dyDescent="0.35">
      <c r="A1645" s="4">
        <v>36026</v>
      </c>
      <c r="B1645" s="3">
        <v>6710.5297899999996</v>
      </c>
      <c r="C1645" s="3">
        <f t="shared" si="77"/>
        <v>1643</v>
      </c>
      <c r="D1645" s="3">
        <f t="shared" si="75"/>
        <v>6710.5297899999996</v>
      </c>
      <c r="E1645">
        <f t="shared" si="76"/>
        <v>2172.0142622646317</v>
      </c>
    </row>
    <row r="1646" spans="1:5" x14ac:dyDescent="0.35">
      <c r="A1646" s="4">
        <v>36028</v>
      </c>
      <c r="B1646" s="3">
        <v>6750.0600599999998</v>
      </c>
      <c r="C1646" s="3">
        <f t="shared" si="77"/>
        <v>1644</v>
      </c>
      <c r="D1646" s="3">
        <f t="shared" si="75"/>
        <v>6750.0600599999998</v>
      </c>
      <c r="E1646">
        <f t="shared" si="76"/>
        <v>2173.0407254948827</v>
      </c>
    </row>
    <row r="1647" spans="1:5" x14ac:dyDescent="0.35">
      <c r="A1647" s="4">
        <v>36031</v>
      </c>
      <c r="B1647" s="3">
        <v>6763.5400399999999</v>
      </c>
      <c r="C1647" s="3">
        <f t="shared" si="77"/>
        <v>1645</v>
      </c>
      <c r="D1647" s="3">
        <f t="shared" si="75"/>
        <v>6763.5400399999999</v>
      </c>
      <c r="E1647">
        <f t="shared" si="76"/>
        <v>2174.0676738171433</v>
      </c>
    </row>
    <row r="1648" spans="1:5" x14ac:dyDescent="0.35">
      <c r="A1648" s="4">
        <v>36032</v>
      </c>
      <c r="B1648" s="3">
        <v>6774.6098599999996</v>
      </c>
      <c r="C1648" s="3">
        <f t="shared" si="77"/>
        <v>1646</v>
      </c>
      <c r="D1648" s="3">
        <f t="shared" si="75"/>
        <v>6774.6098599999996</v>
      </c>
      <c r="E1648">
        <f t="shared" si="76"/>
        <v>2175.0951074606605</v>
      </c>
    </row>
    <row r="1649" spans="1:5" x14ac:dyDescent="0.35">
      <c r="A1649" s="4">
        <v>36033</v>
      </c>
      <c r="B1649" s="3">
        <v>6807.7700199999999</v>
      </c>
      <c r="C1649" s="3">
        <f t="shared" si="77"/>
        <v>1647</v>
      </c>
      <c r="D1649" s="3">
        <f t="shared" si="75"/>
        <v>6807.7700199999999</v>
      </c>
      <c r="E1649">
        <f t="shared" si="76"/>
        <v>2176.1230266547914</v>
      </c>
    </row>
    <row r="1650" spans="1:5" x14ac:dyDescent="0.35">
      <c r="A1650" s="4">
        <v>36034</v>
      </c>
      <c r="B1650" s="3">
        <v>6816.9101600000004</v>
      </c>
      <c r="C1650" s="3">
        <f t="shared" si="77"/>
        <v>1648</v>
      </c>
      <c r="D1650" s="3">
        <f t="shared" si="75"/>
        <v>6816.9101600000004</v>
      </c>
      <c r="E1650">
        <f t="shared" si="76"/>
        <v>2177.1514316289995</v>
      </c>
    </row>
    <row r="1651" spans="1:5" x14ac:dyDescent="0.35">
      <c r="A1651" s="4">
        <v>36035</v>
      </c>
      <c r="B1651" s="3">
        <v>6829.8398399999996</v>
      </c>
      <c r="C1651" s="3">
        <f t="shared" si="77"/>
        <v>1649</v>
      </c>
      <c r="D1651" s="3">
        <f t="shared" si="75"/>
        <v>6829.8398399999996</v>
      </c>
      <c r="E1651">
        <f t="shared" si="76"/>
        <v>2178.1803226128582</v>
      </c>
    </row>
    <row r="1652" spans="1:5" x14ac:dyDescent="0.35">
      <c r="A1652" s="4">
        <v>36038</v>
      </c>
      <c r="B1652" s="3">
        <v>6880.7900399999999</v>
      </c>
      <c r="C1652" s="3">
        <f t="shared" si="77"/>
        <v>1650</v>
      </c>
      <c r="D1652" s="3">
        <f t="shared" si="75"/>
        <v>6880.7900399999999</v>
      </c>
      <c r="E1652">
        <f t="shared" si="76"/>
        <v>2179.2096998360475</v>
      </c>
    </row>
    <row r="1653" spans="1:5" x14ac:dyDescent="0.35">
      <c r="A1653" s="4">
        <v>36039</v>
      </c>
      <c r="B1653" s="3">
        <v>6898.9702100000004</v>
      </c>
      <c r="C1653" s="3">
        <f t="shared" si="77"/>
        <v>1651</v>
      </c>
      <c r="D1653" s="3">
        <f t="shared" si="75"/>
        <v>6898.9702100000004</v>
      </c>
      <c r="E1653">
        <f t="shared" si="76"/>
        <v>2180.2395635283588</v>
      </c>
    </row>
    <row r="1654" spans="1:5" x14ac:dyDescent="0.35">
      <c r="A1654" s="4">
        <v>36040</v>
      </c>
      <c r="B1654" s="3">
        <v>6880.1201199999996</v>
      </c>
      <c r="C1654" s="3">
        <f t="shared" si="77"/>
        <v>1652</v>
      </c>
      <c r="D1654" s="3">
        <f t="shared" si="75"/>
        <v>6880.1201199999996</v>
      </c>
      <c r="E1654">
        <f t="shared" si="76"/>
        <v>2181.2699139196893</v>
      </c>
    </row>
    <row r="1655" spans="1:5" x14ac:dyDescent="0.35">
      <c r="A1655" s="4">
        <v>36041</v>
      </c>
      <c r="B1655" s="3">
        <v>6884.4101600000004</v>
      </c>
      <c r="C1655" s="3">
        <f t="shared" si="77"/>
        <v>1653</v>
      </c>
      <c r="D1655" s="3">
        <f t="shared" si="75"/>
        <v>6884.4101600000004</v>
      </c>
      <c r="E1655">
        <f t="shared" si="76"/>
        <v>2182.3007512400472</v>
      </c>
    </row>
    <row r="1656" spans="1:5" x14ac:dyDescent="0.35">
      <c r="A1656" s="4">
        <v>36042</v>
      </c>
      <c r="B1656" s="3">
        <v>6869.8300799999997</v>
      </c>
      <c r="C1656" s="3">
        <f t="shared" si="77"/>
        <v>1654</v>
      </c>
      <c r="D1656" s="3">
        <f t="shared" si="75"/>
        <v>6869.8300799999997</v>
      </c>
      <c r="E1656">
        <f t="shared" si="76"/>
        <v>2183.3320757195474</v>
      </c>
    </row>
    <row r="1657" spans="1:5" x14ac:dyDescent="0.35">
      <c r="A1657" s="4">
        <v>36045</v>
      </c>
      <c r="B1657" s="3">
        <v>6865.1601600000004</v>
      </c>
      <c r="C1657" s="3">
        <f t="shared" si="77"/>
        <v>1655</v>
      </c>
      <c r="D1657" s="3">
        <f t="shared" si="75"/>
        <v>6865.1601600000004</v>
      </c>
      <c r="E1657">
        <f t="shared" si="76"/>
        <v>2184.3638875884144</v>
      </c>
    </row>
    <row r="1658" spans="1:5" x14ac:dyDescent="0.35">
      <c r="A1658" s="4">
        <v>36046</v>
      </c>
      <c r="B1658" s="3">
        <v>6851.3999000000003</v>
      </c>
      <c r="C1658" s="3">
        <f t="shared" si="77"/>
        <v>1656</v>
      </c>
      <c r="D1658" s="3">
        <f t="shared" si="75"/>
        <v>6851.3999000000003</v>
      </c>
      <c r="E1658">
        <f t="shared" si="76"/>
        <v>2185.3961870769822</v>
      </c>
    </row>
    <row r="1659" spans="1:5" x14ac:dyDescent="0.35">
      <c r="A1659" s="4">
        <v>36047</v>
      </c>
      <c r="B1659" s="3">
        <v>6782.9301800000003</v>
      </c>
      <c r="C1659" s="3">
        <f t="shared" si="77"/>
        <v>1657</v>
      </c>
      <c r="D1659" s="3">
        <f t="shared" si="75"/>
        <v>6782.9301800000003</v>
      </c>
      <c r="E1659">
        <f t="shared" si="76"/>
        <v>2186.4289744156927</v>
      </c>
    </row>
    <row r="1660" spans="1:5" x14ac:dyDescent="0.35">
      <c r="A1660" s="4">
        <v>36048</v>
      </c>
      <c r="B1660" s="3">
        <v>6723.2597699999997</v>
      </c>
      <c r="C1660" s="3">
        <f t="shared" si="77"/>
        <v>1658</v>
      </c>
      <c r="D1660" s="3">
        <f t="shared" si="75"/>
        <v>6723.2597699999997</v>
      </c>
      <c r="E1660">
        <f t="shared" si="76"/>
        <v>2187.4622498350973</v>
      </c>
    </row>
    <row r="1661" spans="1:5" x14ac:dyDescent="0.35">
      <c r="A1661" s="4">
        <v>36049</v>
      </c>
      <c r="B1661" s="3">
        <v>6714.2900399999999</v>
      </c>
      <c r="C1661" s="3">
        <f t="shared" si="77"/>
        <v>1659</v>
      </c>
      <c r="D1661" s="3">
        <f t="shared" si="75"/>
        <v>6714.2900399999999</v>
      </c>
      <c r="E1661">
        <f t="shared" si="76"/>
        <v>2188.4960135658548</v>
      </c>
    </row>
    <row r="1662" spans="1:5" x14ac:dyDescent="0.35">
      <c r="A1662" s="4">
        <v>36052</v>
      </c>
      <c r="B1662" s="3">
        <v>6686.0400399999999</v>
      </c>
      <c r="C1662" s="3">
        <f t="shared" si="77"/>
        <v>1660</v>
      </c>
      <c r="D1662" s="3">
        <f t="shared" si="75"/>
        <v>6686.0400399999999</v>
      </c>
      <c r="E1662">
        <f t="shared" si="76"/>
        <v>2189.5302658387359</v>
      </c>
    </row>
    <row r="1663" spans="1:5" x14ac:dyDescent="0.35">
      <c r="A1663" s="4">
        <v>36053</v>
      </c>
      <c r="B1663" s="3">
        <v>6698.9199200000003</v>
      </c>
      <c r="C1663" s="3">
        <f t="shared" si="77"/>
        <v>1661</v>
      </c>
      <c r="D1663" s="3">
        <f t="shared" si="75"/>
        <v>6698.9199200000003</v>
      </c>
      <c r="E1663">
        <f t="shared" si="76"/>
        <v>2190.5650068846171</v>
      </c>
    </row>
    <row r="1664" spans="1:5" x14ac:dyDescent="0.35">
      <c r="A1664" s="4">
        <v>36054</v>
      </c>
      <c r="B1664" s="3">
        <v>6748.1499000000003</v>
      </c>
      <c r="C1664" s="3">
        <f t="shared" si="77"/>
        <v>1662</v>
      </c>
      <c r="D1664" s="3">
        <f t="shared" si="75"/>
        <v>6748.1499000000003</v>
      </c>
      <c r="E1664">
        <f t="shared" si="76"/>
        <v>2191.6002369344865</v>
      </c>
    </row>
    <row r="1665" spans="1:5" x14ac:dyDescent="0.35">
      <c r="A1665" s="4">
        <v>36055</v>
      </c>
      <c r="B1665" s="3">
        <v>6750.4199200000003</v>
      </c>
      <c r="C1665" s="3">
        <f t="shared" si="77"/>
        <v>1663</v>
      </c>
      <c r="D1665" s="3">
        <f t="shared" si="75"/>
        <v>6750.4199200000003</v>
      </c>
      <c r="E1665">
        <f t="shared" si="76"/>
        <v>2192.6359562194407</v>
      </c>
    </row>
    <row r="1666" spans="1:5" x14ac:dyDescent="0.35">
      <c r="A1666" s="4">
        <v>36056</v>
      </c>
      <c r="B1666" s="3">
        <v>6817.9301800000003</v>
      </c>
      <c r="C1666" s="3">
        <f t="shared" si="77"/>
        <v>1664</v>
      </c>
      <c r="D1666" s="3">
        <f t="shared" si="75"/>
        <v>6817.9301800000003</v>
      </c>
      <c r="E1666">
        <f t="shared" si="76"/>
        <v>2193.6721649706847</v>
      </c>
    </row>
    <row r="1667" spans="1:5" x14ac:dyDescent="0.35">
      <c r="A1667" s="4">
        <v>36059</v>
      </c>
      <c r="B1667" s="3">
        <v>6789.0400399999999</v>
      </c>
      <c r="C1667" s="3">
        <f t="shared" si="77"/>
        <v>1665</v>
      </c>
      <c r="D1667" s="3">
        <f t="shared" ref="D1667:D1730" si="78">B1667</f>
        <v>6789.0400399999999</v>
      </c>
      <c r="E1667">
        <f t="shared" ref="E1667:E1730" si="79">$D$2*EXP($G$3*C1667)</f>
        <v>2194.7088634195338</v>
      </c>
    </row>
    <row r="1668" spans="1:5" x14ac:dyDescent="0.35">
      <c r="A1668" s="4">
        <v>36060</v>
      </c>
      <c r="B1668" s="3">
        <v>6786.5800799999997</v>
      </c>
      <c r="C1668" s="3">
        <f t="shared" ref="C1668:C1731" si="80">C1667+1</f>
        <v>1666</v>
      </c>
      <c r="D1668" s="3">
        <f t="shared" si="78"/>
        <v>6786.5800799999997</v>
      </c>
      <c r="E1668">
        <f t="shared" si="79"/>
        <v>2195.7460517974118</v>
      </c>
    </row>
    <row r="1669" spans="1:5" x14ac:dyDescent="0.35">
      <c r="A1669" s="4">
        <v>36061</v>
      </c>
      <c r="B1669" s="3">
        <v>6767.6000999999997</v>
      </c>
      <c r="C1669" s="3">
        <f t="shared" si="80"/>
        <v>1667</v>
      </c>
      <c r="D1669" s="3">
        <f t="shared" si="78"/>
        <v>6767.6000999999997</v>
      </c>
      <c r="E1669">
        <f t="shared" si="79"/>
        <v>2196.7837303358524</v>
      </c>
    </row>
    <row r="1670" spans="1:5" x14ac:dyDescent="0.35">
      <c r="A1670" s="4">
        <v>36062</v>
      </c>
      <c r="B1670" s="3">
        <v>6751.0097699999997</v>
      </c>
      <c r="C1670" s="3">
        <f t="shared" si="80"/>
        <v>1668</v>
      </c>
      <c r="D1670" s="3">
        <f t="shared" si="78"/>
        <v>6751.0097699999997</v>
      </c>
      <c r="E1670">
        <f t="shared" si="79"/>
        <v>2197.8218992664983</v>
      </c>
    </row>
    <row r="1671" spans="1:5" x14ac:dyDescent="0.35">
      <c r="A1671" s="4">
        <v>36063</v>
      </c>
      <c r="B1671" s="3">
        <v>6745.0600599999998</v>
      </c>
      <c r="C1671" s="3">
        <f t="shared" si="80"/>
        <v>1669</v>
      </c>
      <c r="D1671" s="3">
        <f t="shared" si="78"/>
        <v>6745.0600599999998</v>
      </c>
      <c r="E1671">
        <f t="shared" si="79"/>
        <v>2198.8605588211026</v>
      </c>
    </row>
    <row r="1672" spans="1:5" x14ac:dyDescent="0.35">
      <c r="A1672" s="4">
        <v>36066</v>
      </c>
      <c r="B1672" s="3">
        <v>6739.5400399999999</v>
      </c>
      <c r="C1672" s="3">
        <f t="shared" si="80"/>
        <v>1670</v>
      </c>
      <c r="D1672" s="3">
        <f t="shared" si="78"/>
        <v>6739.5400399999999</v>
      </c>
      <c r="E1672">
        <f t="shared" si="79"/>
        <v>2199.8997092315267</v>
      </c>
    </row>
    <row r="1673" spans="1:5" x14ac:dyDescent="0.35">
      <c r="A1673" s="4">
        <v>36067</v>
      </c>
      <c r="B1673" s="3">
        <v>6694.2700199999999</v>
      </c>
      <c r="C1673" s="3">
        <f t="shared" si="80"/>
        <v>1671</v>
      </c>
      <c r="D1673" s="3">
        <f t="shared" si="78"/>
        <v>6694.2700199999999</v>
      </c>
      <c r="E1673">
        <f t="shared" si="79"/>
        <v>2200.9393507297423</v>
      </c>
    </row>
    <row r="1674" spans="1:5" x14ac:dyDescent="0.35">
      <c r="A1674" s="4">
        <v>36068</v>
      </c>
      <c r="B1674" s="3">
        <v>6685.5898399999996</v>
      </c>
      <c r="C1674" s="3">
        <f t="shared" si="80"/>
        <v>1672</v>
      </c>
      <c r="D1674" s="3">
        <f t="shared" si="78"/>
        <v>6685.5898399999996</v>
      </c>
      <c r="E1674">
        <f t="shared" si="79"/>
        <v>2201.9794835478301</v>
      </c>
    </row>
    <row r="1675" spans="1:5" x14ac:dyDescent="0.35">
      <c r="A1675" s="4">
        <v>36069</v>
      </c>
      <c r="B1675" s="3">
        <v>6652.7900399999999</v>
      </c>
      <c r="C1675" s="3">
        <f t="shared" si="80"/>
        <v>1673</v>
      </c>
      <c r="D1675" s="3">
        <f t="shared" si="78"/>
        <v>6652.7900399999999</v>
      </c>
      <c r="E1675">
        <f t="shared" si="79"/>
        <v>2203.0201079179815</v>
      </c>
    </row>
    <row r="1676" spans="1:5" x14ac:dyDescent="0.35">
      <c r="A1676" s="4">
        <v>36070</v>
      </c>
      <c r="B1676" s="3">
        <v>6630.2099600000001</v>
      </c>
      <c r="C1676" s="3">
        <f t="shared" si="80"/>
        <v>1674</v>
      </c>
      <c r="D1676" s="3">
        <f t="shared" si="78"/>
        <v>6630.2099600000001</v>
      </c>
      <c r="E1676">
        <f t="shared" si="79"/>
        <v>2204.0612240724972</v>
      </c>
    </row>
    <row r="1677" spans="1:5" x14ac:dyDescent="0.35">
      <c r="A1677" s="4">
        <v>36073</v>
      </c>
      <c r="B1677" s="3">
        <v>6574.3300799999997</v>
      </c>
      <c r="C1677" s="3">
        <f t="shared" si="80"/>
        <v>1675</v>
      </c>
      <c r="D1677" s="3">
        <f t="shared" si="78"/>
        <v>6574.3300799999997</v>
      </c>
      <c r="E1677">
        <f t="shared" si="79"/>
        <v>2205.1028322437865</v>
      </c>
    </row>
    <row r="1678" spans="1:5" x14ac:dyDescent="0.35">
      <c r="A1678" s="4">
        <v>36074</v>
      </c>
      <c r="B1678" s="3">
        <v>6540.2900399999999</v>
      </c>
      <c r="C1678" s="3">
        <f t="shared" si="80"/>
        <v>1676</v>
      </c>
      <c r="D1678" s="3">
        <f t="shared" si="78"/>
        <v>6540.2900399999999</v>
      </c>
      <c r="E1678">
        <f t="shared" si="79"/>
        <v>2206.144932664371</v>
      </c>
    </row>
    <row r="1679" spans="1:5" x14ac:dyDescent="0.35">
      <c r="A1679" s="4">
        <v>36075</v>
      </c>
      <c r="B1679" s="3">
        <v>6540.75</v>
      </c>
      <c r="C1679" s="3">
        <f t="shared" si="80"/>
        <v>1677</v>
      </c>
      <c r="D1679" s="3">
        <f t="shared" si="78"/>
        <v>6540.75</v>
      </c>
      <c r="E1679">
        <f t="shared" si="79"/>
        <v>2207.1875255668792</v>
      </c>
    </row>
    <row r="1680" spans="1:5" x14ac:dyDescent="0.35">
      <c r="A1680" s="4">
        <v>36076</v>
      </c>
      <c r="B1680" s="3">
        <v>6578.4702100000004</v>
      </c>
      <c r="C1680" s="3">
        <f t="shared" si="80"/>
        <v>1678</v>
      </c>
      <c r="D1680" s="3">
        <f t="shared" si="78"/>
        <v>6578.4702100000004</v>
      </c>
      <c r="E1680">
        <f t="shared" si="79"/>
        <v>2208.230611184053</v>
      </c>
    </row>
    <row r="1681" spans="1:5" x14ac:dyDescent="0.35">
      <c r="A1681" s="4">
        <v>36077</v>
      </c>
      <c r="B1681" s="3">
        <v>6584.6201199999996</v>
      </c>
      <c r="C1681" s="3">
        <f t="shared" si="80"/>
        <v>1679</v>
      </c>
      <c r="D1681" s="3">
        <f t="shared" si="78"/>
        <v>6584.6201199999996</v>
      </c>
      <c r="E1681">
        <f t="shared" si="79"/>
        <v>2209.2741897487404</v>
      </c>
    </row>
    <row r="1682" spans="1:5" x14ac:dyDescent="0.35">
      <c r="A1682" s="4">
        <v>36080</v>
      </c>
      <c r="B1682" s="3">
        <v>6554.0097699999997</v>
      </c>
      <c r="C1682" s="3">
        <f t="shared" si="80"/>
        <v>1680</v>
      </c>
      <c r="D1682" s="3">
        <f t="shared" si="78"/>
        <v>6554.0097699999997</v>
      </c>
      <c r="E1682">
        <f t="shared" si="79"/>
        <v>2210.3182614939024</v>
      </c>
    </row>
    <row r="1683" spans="1:5" x14ac:dyDescent="0.35">
      <c r="A1683" s="4">
        <v>36081</v>
      </c>
      <c r="B1683" s="3">
        <v>6529.9902300000003</v>
      </c>
      <c r="C1683" s="3">
        <f t="shared" si="80"/>
        <v>1681</v>
      </c>
      <c r="D1683" s="3">
        <f t="shared" si="78"/>
        <v>6529.9902300000003</v>
      </c>
      <c r="E1683">
        <f t="shared" si="79"/>
        <v>2211.3628266526093</v>
      </c>
    </row>
    <row r="1684" spans="1:5" x14ac:dyDescent="0.35">
      <c r="A1684" s="4">
        <v>36082</v>
      </c>
      <c r="B1684" s="3">
        <v>6516.5698199999997</v>
      </c>
      <c r="C1684" s="3">
        <f t="shared" si="80"/>
        <v>1682</v>
      </c>
      <c r="D1684" s="3">
        <f t="shared" si="78"/>
        <v>6516.5698199999997</v>
      </c>
      <c r="E1684">
        <f t="shared" si="79"/>
        <v>2212.4078854580412</v>
      </c>
    </row>
    <row r="1685" spans="1:5" x14ac:dyDescent="0.35">
      <c r="A1685" s="4">
        <v>36083</v>
      </c>
      <c r="B1685" s="3">
        <v>6514.9599600000001</v>
      </c>
      <c r="C1685" s="3">
        <f t="shared" si="80"/>
        <v>1683</v>
      </c>
      <c r="D1685" s="3">
        <f t="shared" si="78"/>
        <v>6514.9599600000001</v>
      </c>
      <c r="E1685">
        <f t="shared" si="79"/>
        <v>2213.4534381434883</v>
      </c>
    </row>
    <row r="1686" spans="1:5" x14ac:dyDescent="0.35">
      <c r="A1686" s="4">
        <v>36084</v>
      </c>
      <c r="B1686" s="3">
        <v>6527.3999000000003</v>
      </c>
      <c r="C1686" s="3">
        <f t="shared" si="80"/>
        <v>1684</v>
      </c>
      <c r="D1686" s="3">
        <f t="shared" si="78"/>
        <v>6527.3999000000003</v>
      </c>
      <c r="E1686">
        <f t="shared" si="79"/>
        <v>2214.4994849423515</v>
      </c>
    </row>
    <row r="1687" spans="1:5" x14ac:dyDescent="0.35">
      <c r="A1687" s="4">
        <v>36087</v>
      </c>
      <c r="B1687" s="3">
        <v>6522.7002000000002</v>
      </c>
      <c r="C1687" s="3">
        <f t="shared" si="80"/>
        <v>1685</v>
      </c>
      <c r="D1687" s="3">
        <f t="shared" si="78"/>
        <v>6522.7002000000002</v>
      </c>
      <c r="E1687">
        <f t="shared" si="79"/>
        <v>2215.5460260881418</v>
      </c>
    </row>
    <row r="1688" spans="1:5" x14ac:dyDescent="0.35">
      <c r="A1688" s="4">
        <v>36088</v>
      </c>
      <c r="B1688" s="3">
        <v>6524.9502000000002</v>
      </c>
      <c r="C1688" s="3">
        <f t="shared" si="80"/>
        <v>1686</v>
      </c>
      <c r="D1688" s="3">
        <f t="shared" si="78"/>
        <v>6524.9502000000002</v>
      </c>
      <c r="E1688">
        <f t="shared" si="79"/>
        <v>2216.5930618144803</v>
      </c>
    </row>
    <row r="1689" spans="1:5" x14ac:dyDescent="0.35">
      <c r="A1689" s="4">
        <v>36089</v>
      </c>
      <c r="B1689" s="3">
        <v>6519.7700199999999</v>
      </c>
      <c r="C1689" s="3">
        <f t="shared" si="80"/>
        <v>1687</v>
      </c>
      <c r="D1689" s="3">
        <f t="shared" si="78"/>
        <v>6519.7700199999999</v>
      </c>
      <c r="E1689">
        <f t="shared" si="79"/>
        <v>2217.6405923550992</v>
      </c>
    </row>
    <row r="1690" spans="1:5" x14ac:dyDescent="0.35">
      <c r="A1690" s="4">
        <v>36090</v>
      </c>
      <c r="B1690" s="3">
        <v>6520.8701199999996</v>
      </c>
      <c r="C1690" s="3">
        <f t="shared" si="80"/>
        <v>1688</v>
      </c>
      <c r="D1690" s="3">
        <f t="shared" si="78"/>
        <v>6520.8701199999996</v>
      </c>
      <c r="E1690">
        <f t="shared" si="79"/>
        <v>2218.6886179438407</v>
      </c>
    </row>
    <row r="1691" spans="1:5" x14ac:dyDescent="0.35">
      <c r="A1691" s="4">
        <v>36091</v>
      </c>
      <c r="B1691" s="3">
        <v>6519.7202100000004</v>
      </c>
      <c r="C1691" s="3">
        <f t="shared" si="80"/>
        <v>1689</v>
      </c>
      <c r="D1691" s="3">
        <f t="shared" si="78"/>
        <v>6519.7202100000004</v>
      </c>
      <c r="E1691">
        <f t="shared" si="79"/>
        <v>2219.7371388146571</v>
      </c>
    </row>
    <row r="1692" spans="1:5" x14ac:dyDescent="0.35">
      <c r="A1692" s="4">
        <v>36094</v>
      </c>
      <c r="B1692" s="3">
        <v>6508.6601600000004</v>
      </c>
      <c r="C1692" s="3">
        <f t="shared" si="80"/>
        <v>1690</v>
      </c>
      <c r="D1692" s="3">
        <f t="shared" si="78"/>
        <v>6508.6601600000004</v>
      </c>
      <c r="E1692">
        <f t="shared" si="79"/>
        <v>2220.7861552016125</v>
      </c>
    </row>
    <row r="1693" spans="1:5" x14ac:dyDescent="0.35">
      <c r="A1693" s="4">
        <v>36095</v>
      </c>
      <c r="B1693" s="3">
        <v>6482.4702100000004</v>
      </c>
      <c r="C1693" s="3">
        <f t="shared" si="80"/>
        <v>1691</v>
      </c>
      <c r="D1693" s="3">
        <f t="shared" si="78"/>
        <v>6482.4702100000004</v>
      </c>
      <c r="E1693">
        <f t="shared" si="79"/>
        <v>2221.8356673388798</v>
      </c>
    </row>
    <row r="1694" spans="1:5" x14ac:dyDescent="0.35">
      <c r="A1694" s="4">
        <v>36096</v>
      </c>
      <c r="B1694" s="3">
        <v>6458.9902300000003</v>
      </c>
      <c r="C1694" s="3">
        <f t="shared" si="80"/>
        <v>1692</v>
      </c>
      <c r="D1694" s="3">
        <f t="shared" si="78"/>
        <v>6458.9902300000003</v>
      </c>
      <c r="E1694">
        <f t="shared" si="79"/>
        <v>2222.885675460745</v>
      </c>
    </row>
    <row r="1695" spans="1:5" x14ac:dyDescent="0.35">
      <c r="A1695" s="4">
        <v>36097</v>
      </c>
      <c r="B1695" s="3">
        <v>6457.7299800000001</v>
      </c>
      <c r="C1695" s="3">
        <f t="shared" si="80"/>
        <v>1693</v>
      </c>
      <c r="D1695" s="3">
        <f t="shared" si="78"/>
        <v>6457.7299800000001</v>
      </c>
      <c r="E1695">
        <f t="shared" si="79"/>
        <v>2223.9361798016016</v>
      </c>
    </row>
    <row r="1696" spans="1:5" x14ac:dyDescent="0.35">
      <c r="A1696" s="4">
        <v>36098</v>
      </c>
      <c r="B1696" s="3">
        <v>6436.7900399999999</v>
      </c>
      <c r="C1696" s="3">
        <f t="shared" si="80"/>
        <v>1694</v>
      </c>
      <c r="D1696" s="3">
        <f t="shared" si="78"/>
        <v>6436.7900399999999</v>
      </c>
      <c r="E1696">
        <f t="shared" si="79"/>
        <v>2224.9871805959569</v>
      </c>
    </row>
    <row r="1697" spans="1:5" x14ac:dyDescent="0.35">
      <c r="A1697" s="4">
        <v>36101</v>
      </c>
      <c r="B1697" s="3">
        <v>6364.1000999999997</v>
      </c>
      <c r="C1697" s="3">
        <f t="shared" si="80"/>
        <v>1695</v>
      </c>
      <c r="D1697" s="3">
        <f t="shared" si="78"/>
        <v>6364.1000999999997</v>
      </c>
      <c r="E1697">
        <f t="shared" si="79"/>
        <v>2226.0386780784279</v>
      </c>
    </row>
    <row r="1698" spans="1:5" x14ac:dyDescent="0.35">
      <c r="A1698" s="4">
        <v>36102</v>
      </c>
      <c r="B1698" s="3">
        <v>6266.1499000000003</v>
      </c>
      <c r="C1698" s="3">
        <f t="shared" si="80"/>
        <v>1696</v>
      </c>
      <c r="D1698" s="3">
        <f t="shared" si="78"/>
        <v>6266.1499000000003</v>
      </c>
      <c r="E1698">
        <f t="shared" si="79"/>
        <v>2227.0906724837414</v>
      </c>
    </row>
    <row r="1699" spans="1:5" x14ac:dyDescent="0.35">
      <c r="A1699" s="4">
        <v>36103</v>
      </c>
      <c r="B1699" s="3">
        <v>6329.8798800000004</v>
      </c>
      <c r="C1699" s="3">
        <f t="shared" si="80"/>
        <v>1697</v>
      </c>
      <c r="D1699" s="3">
        <f t="shared" si="78"/>
        <v>6329.8798800000004</v>
      </c>
      <c r="E1699">
        <f t="shared" si="79"/>
        <v>2228.1431640467372</v>
      </c>
    </row>
    <row r="1700" spans="1:5" x14ac:dyDescent="0.35">
      <c r="A1700" s="4">
        <v>36104</v>
      </c>
      <c r="B1700" s="3">
        <v>6381.5800799999997</v>
      </c>
      <c r="C1700" s="3">
        <f t="shared" si="80"/>
        <v>1698</v>
      </c>
      <c r="D1700" s="3">
        <f t="shared" si="78"/>
        <v>6381.5800799999997</v>
      </c>
      <c r="E1700">
        <f t="shared" si="79"/>
        <v>2229.1961530023646</v>
      </c>
    </row>
    <row r="1701" spans="1:5" x14ac:dyDescent="0.35">
      <c r="A1701" s="4">
        <v>36108</v>
      </c>
      <c r="B1701" s="3">
        <v>6414.0400399999999</v>
      </c>
      <c r="C1701" s="3">
        <f t="shared" si="80"/>
        <v>1699</v>
      </c>
      <c r="D1701" s="3">
        <f t="shared" si="78"/>
        <v>6414.0400399999999</v>
      </c>
      <c r="E1701">
        <f t="shared" si="79"/>
        <v>2230.2496395856833</v>
      </c>
    </row>
    <row r="1702" spans="1:5" x14ac:dyDescent="0.35">
      <c r="A1702" s="4">
        <v>36109</v>
      </c>
      <c r="B1702" s="3">
        <v>6410.8999000000003</v>
      </c>
      <c r="C1702" s="3">
        <f t="shared" si="80"/>
        <v>1700</v>
      </c>
      <c r="D1702" s="3">
        <f t="shared" si="78"/>
        <v>6410.8999000000003</v>
      </c>
      <c r="E1702">
        <f t="shared" si="79"/>
        <v>2231.303624031867</v>
      </c>
    </row>
    <row r="1703" spans="1:5" x14ac:dyDescent="0.35">
      <c r="A1703" s="4">
        <v>36110</v>
      </c>
      <c r="B1703" s="3">
        <v>6399.9902300000003</v>
      </c>
      <c r="C1703" s="3">
        <f t="shared" si="80"/>
        <v>1701</v>
      </c>
      <c r="D1703" s="3">
        <f t="shared" si="78"/>
        <v>6399.9902300000003</v>
      </c>
      <c r="E1703">
        <f t="shared" si="79"/>
        <v>2232.3581065761973</v>
      </c>
    </row>
    <row r="1704" spans="1:5" x14ac:dyDescent="0.35">
      <c r="A1704" s="4">
        <v>36111</v>
      </c>
      <c r="B1704" s="3">
        <v>6396.2597699999997</v>
      </c>
      <c r="C1704" s="3">
        <f t="shared" si="80"/>
        <v>1702</v>
      </c>
      <c r="D1704" s="3">
        <f t="shared" si="78"/>
        <v>6396.2597699999997</v>
      </c>
      <c r="E1704">
        <f t="shared" si="79"/>
        <v>2233.4130874540688</v>
      </c>
    </row>
    <row r="1705" spans="1:5" x14ac:dyDescent="0.35">
      <c r="A1705" s="4">
        <v>36112</v>
      </c>
      <c r="B1705" s="3">
        <v>6391.75</v>
      </c>
      <c r="C1705" s="3">
        <f t="shared" si="80"/>
        <v>1703</v>
      </c>
      <c r="D1705" s="3">
        <f t="shared" si="78"/>
        <v>6391.75</v>
      </c>
      <c r="E1705">
        <f t="shared" si="79"/>
        <v>2234.4685669009868</v>
      </c>
    </row>
    <row r="1706" spans="1:5" x14ac:dyDescent="0.35">
      <c r="A1706" s="4">
        <v>36115</v>
      </c>
      <c r="B1706" s="3">
        <v>6374.9902300000003</v>
      </c>
      <c r="C1706" s="3">
        <f t="shared" si="80"/>
        <v>1704</v>
      </c>
      <c r="D1706" s="3">
        <f t="shared" si="78"/>
        <v>6374.9902300000003</v>
      </c>
      <c r="E1706">
        <f t="shared" si="79"/>
        <v>2235.524545152568</v>
      </c>
    </row>
    <row r="1707" spans="1:5" x14ac:dyDescent="0.35">
      <c r="A1707" s="4">
        <v>36116</v>
      </c>
      <c r="B1707" s="3">
        <v>6367.75</v>
      </c>
      <c r="C1707" s="3">
        <f t="shared" si="80"/>
        <v>1705</v>
      </c>
      <c r="D1707" s="3">
        <f t="shared" si="78"/>
        <v>6367.75</v>
      </c>
      <c r="E1707">
        <f t="shared" si="79"/>
        <v>2236.5810224445404</v>
      </c>
    </row>
    <row r="1708" spans="1:5" x14ac:dyDescent="0.35">
      <c r="A1708" s="4">
        <v>36118</v>
      </c>
      <c r="B1708" s="3">
        <v>6352.5698199999997</v>
      </c>
      <c r="C1708" s="3">
        <f t="shared" si="80"/>
        <v>1706</v>
      </c>
      <c r="D1708" s="3">
        <f t="shared" si="78"/>
        <v>6352.5698199999997</v>
      </c>
      <c r="E1708">
        <f t="shared" si="79"/>
        <v>2237.6379990127434</v>
      </c>
    </row>
    <row r="1709" spans="1:5" x14ac:dyDescent="0.35">
      <c r="A1709" s="4">
        <v>36119</v>
      </c>
      <c r="B1709" s="3">
        <v>6344.2900399999999</v>
      </c>
      <c r="C1709" s="3">
        <f t="shared" si="80"/>
        <v>1707</v>
      </c>
      <c r="D1709" s="3">
        <f t="shared" si="78"/>
        <v>6344.2900399999999</v>
      </c>
      <c r="E1709">
        <f t="shared" si="79"/>
        <v>2238.6954750931282</v>
      </c>
    </row>
    <row r="1710" spans="1:5" x14ac:dyDescent="0.35">
      <c r="A1710" s="4">
        <v>36122</v>
      </c>
      <c r="B1710" s="3">
        <v>6348.3100599999998</v>
      </c>
      <c r="C1710" s="3">
        <f t="shared" si="80"/>
        <v>1708</v>
      </c>
      <c r="D1710" s="3">
        <f t="shared" si="78"/>
        <v>6348.3100599999998</v>
      </c>
      <c r="E1710">
        <f t="shared" si="79"/>
        <v>2239.7534509217567</v>
      </c>
    </row>
    <row r="1711" spans="1:5" x14ac:dyDescent="0.35">
      <c r="A1711" s="4">
        <v>36123</v>
      </c>
      <c r="B1711" s="3">
        <v>6335.1699200000003</v>
      </c>
      <c r="C1711" s="3">
        <f t="shared" si="80"/>
        <v>1709</v>
      </c>
      <c r="D1711" s="3">
        <f t="shared" si="78"/>
        <v>6335.1699200000003</v>
      </c>
      <c r="E1711">
        <f t="shared" si="79"/>
        <v>2240.8119267348034</v>
      </c>
    </row>
    <row r="1712" spans="1:5" x14ac:dyDescent="0.35">
      <c r="A1712" s="4">
        <v>36124</v>
      </c>
      <c r="B1712" s="3">
        <v>6333.3798800000004</v>
      </c>
      <c r="C1712" s="3">
        <f t="shared" si="80"/>
        <v>1710</v>
      </c>
      <c r="D1712" s="3">
        <f t="shared" si="78"/>
        <v>6333.3798800000004</v>
      </c>
      <c r="E1712">
        <f t="shared" si="79"/>
        <v>2241.8709027685532</v>
      </c>
    </row>
    <row r="1713" spans="1:5" x14ac:dyDescent="0.35">
      <c r="A1713" s="4">
        <v>36125</v>
      </c>
      <c r="B1713" s="3">
        <v>6350.2402300000003</v>
      </c>
      <c r="C1713" s="3">
        <f t="shared" si="80"/>
        <v>1711</v>
      </c>
      <c r="D1713" s="3">
        <f t="shared" si="78"/>
        <v>6350.2402300000003</v>
      </c>
      <c r="E1713">
        <f t="shared" si="79"/>
        <v>2242.9303792594037</v>
      </c>
    </row>
    <row r="1714" spans="1:5" x14ac:dyDescent="0.35">
      <c r="A1714" s="4">
        <v>36126</v>
      </c>
      <c r="B1714" s="3">
        <v>6343.8500999999997</v>
      </c>
      <c r="C1714" s="3">
        <f t="shared" si="80"/>
        <v>1712</v>
      </c>
      <c r="D1714" s="3">
        <f t="shared" si="78"/>
        <v>6343.8500999999997</v>
      </c>
      <c r="E1714">
        <f t="shared" si="79"/>
        <v>2243.9903564438637</v>
      </c>
    </row>
    <row r="1715" spans="1:5" x14ac:dyDescent="0.35">
      <c r="A1715" s="4">
        <v>36129</v>
      </c>
      <c r="B1715" s="3">
        <v>6317.7099600000001</v>
      </c>
      <c r="C1715" s="3">
        <f t="shared" si="80"/>
        <v>1713</v>
      </c>
      <c r="D1715" s="3">
        <f t="shared" si="78"/>
        <v>6317.7099600000001</v>
      </c>
      <c r="E1715">
        <f t="shared" si="79"/>
        <v>2245.0508345585545</v>
      </c>
    </row>
    <row r="1716" spans="1:5" x14ac:dyDescent="0.35">
      <c r="A1716" s="4">
        <v>36130</v>
      </c>
      <c r="B1716" s="3">
        <v>6270.3100599999998</v>
      </c>
      <c r="C1716" s="3">
        <f t="shared" si="80"/>
        <v>1714</v>
      </c>
      <c r="D1716" s="3">
        <f t="shared" si="78"/>
        <v>6270.3100599999998</v>
      </c>
      <c r="E1716">
        <f t="shared" si="79"/>
        <v>2246.111813840208</v>
      </c>
    </row>
    <row r="1717" spans="1:5" x14ac:dyDescent="0.35">
      <c r="A1717" s="4">
        <v>36131</v>
      </c>
      <c r="B1717" s="3">
        <v>6266.7202100000004</v>
      </c>
      <c r="C1717" s="3">
        <f t="shared" si="80"/>
        <v>1715</v>
      </c>
      <c r="D1717" s="3">
        <f t="shared" si="78"/>
        <v>6266.7202100000004</v>
      </c>
      <c r="E1717">
        <f t="shared" si="79"/>
        <v>2247.173294525669</v>
      </c>
    </row>
    <row r="1718" spans="1:5" x14ac:dyDescent="0.35">
      <c r="A1718" s="4">
        <v>36132</v>
      </c>
      <c r="B1718" s="3">
        <v>6235.7597699999997</v>
      </c>
      <c r="C1718" s="3">
        <f t="shared" si="80"/>
        <v>1716</v>
      </c>
      <c r="D1718" s="3">
        <f t="shared" si="78"/>
        <v>6235.7597699999997</v>
      </c>
      <c r="E1718">
        <f t="shared" si="79"/>
        <v>2248.2352768518936</v>
      </c>
    </row>
    <row r="1719" spans="1:5" x14ac:dyDescent="0.35">
      <c r="A1719" s="4">
        <v>36133</v>
      </c>
      <c r="B1719" s="3">
        <v>6229.2002000000002</v>
      </c>
      <c r="C1719" s="3">
        <f t="shared" si="80"/>
        <v>1717</v>
      </c>
      <c r="D1719" s="3">
        <f t="shared" si="78"/>
        <v>6229.2002000000002</v>
      </c>
      <c r="E1719">
        <f t="shared" si="79"/>
        <v>2249.2977610559501</v>
      </c>
    </row>
    <row r="1720" spans="1:5" x14ac:dyDescent="0.35">
      <c r="A1720" s="4">
        <v>36136</v>
      </c>
      <c r="B1720" s="3">
        <v>6222.4902300000003</v>
      </c>
      <c r="C1720" s="3">
        <f t="shared" si="80"/>
        <v>1718</v>
      </c>
      <c r="D1720" s="3">
        <f t="shared" si="78"/>
        <v>6222.4902300000003</v>
      </c>
      <c r="E1720">
        <f t="shared" si="79"/>
        <v>2250.3607473750189</v>
      </c>
    </row>
    <row r="1721" spans="1:5" x14ac:dyDescent="0.35">
      <c r="A1721" s="4">
        <v>36137</v>
      </c>
      <c r="B1721" s="3">
        <v>6209.25</v>
      </c>
      <c r="C1721" s="3">
        <f t="shared" si="80"/>
        <v>1719</v>
      </c>
      <c r="D1721" s="3">
        <f t="shared" si="78"/>
        <v>6209.25</v>
      </c>
      <c r="E1721">
        <f t="shared" si="79"/>
        <v>2251.4242360463932</v>
      </c>
    </row>
    <row r="1722" spans="1:5" x14ac:dyDescent="0.35">
      <c r="A1722" s="4">
        <v>36138</v>
      </c>
      <c r="B1722" s="3">
        <v>6184.3798800000004</v>
      </c>
      <c r="C1722" s="3">
        <f t="shared" si="80"/>
        <v>1720</v>
      </c>
      <c r="D1722" s="3">
        <f t="shared" si="78"/>
        <v>6184.3798800000004</v>
      </c>
      <c r="E1722">
        <f t="shared" si="79"/>
        <v>2252.4882273074759</v>
      </c>
    </row>
    <row r="1723" spans="1:5" x14ac:dyDescent="0.35">
      <c r="A1723" s="4">
        <v>36139</v>
      </c>
      <c r="B1723" s="3">
        <v>6172.9902300000003</v>
      </c>
      <c r="C1723" s="3">
        <f t="shared" si="80"/>
        <v>1721</v>
      </c>
      <c r="D1723" s="3">
        <f t="shared" si="78"/>
        <v>6172.9902300000003</v>
      </c>
      <c r="E1723">
        <f t="shared" si="79"/>
        <v>2253.5527213957857</v>
      </c>
    </row>
    <row r="1724" spans="1:5" x14ac:dyDescent="0.35">
      <c r="A1724" s="4">
        <v>36140</v>
      </c>
      <c r="B1724" s="3">
        <v>6197.1499000000003</v>
      </c>
      <c r="C1724" s="3">
        <f t="shared" si="80"/>
        <v>1722</v>
      </c>
      <c r="D1724" s="3">
        <f t="shared" si="78"/>
        <v>6197.1499000000003</v>
      </c>
      <c r="E1724">
        <f t="shared" si="79"/>
        <v>2254.6177185489501</v>
      </c>
    </row>
    <row r="1725" spans="1:5" x14ac:dyDescent="0.35">
      <c r="A1725" s="4">
        <v>36143</v>
      </c>
      <c r="B1725" s="3">
        <v>6204.4101600000004</v>
      </c>
      <c r="C1725" s="3">
        <f t="shared" si="80"/>
        <v>1723</v>
      </c>
      <c r="D1725" s="3">
        <f t="shared" si="78"/>
        <v>6204.4101600000004</v>
      </c>
      <c r="E1725">
        <f t="shared" si="79"/>
        <v>2255.6832190047116</v>
      </c>
    </row>
    <row r="1726" spans="1:5" x14ac:dyDescent="0.35">
      <c r="A1726" s="4">
        <v>36144</v>
      </c>
      <c r="B1726" s="3">
        <v>6230.3701199999996</v>
      </c>
      <c r="C1726" s="3">
        <f t="shared" si="80"/>
        <v>1724</v>
      </c>
      <c r="D1726" s="3">
        <f t="shared" si="78"/>
        <v>6230.3701199999996</v>
      </c>
      <c r="E1726">
        <f t="shared" si="79"/>
        <v>2256.7492230009229</v>
      </c>
    </row>
    <row r="1727" spans="1:5" x14ac:dyDescent="0.35">
      <c r="A1727" s="4">
        <v>36145</v>
      </c>
      <c r="B1727" s="3">
        <v>6248.3999000000003</v>
      </c>
      <c r="C1727" s="3">
        <f t="shared" si="80"/>
        <v>1725</v>
      </c>
      <c r="D1727" s="3">
        <f t="shared" si="78"/>
        <v>6248.3999000000003</v>
      </c>
      <c r="E1727">
        <f t="shared" si="79"/>
        <v>2257.8157307755509</v>
      </c>
    </row>
    <row r="1728" spans="1:5" x14ac:dyDescent="0.35">
      <c r="A1728" s="4">
        <v>36146</v>
      </c>
      <c r="B1728" s="3">
        <v>6242.2002000000002</v>
      </c>
      <c r="C1728" s="3">
        <f t="shared" si="80"/>
        <v>1726</v>
      </c>
      <c r="D1728" s="3">
        <f t="shared" si="78"/>
        <v>6242.2002000000002</v>
      </c>
      <c r="E1728">
        <f t="shared" si="79"/>
        <v>2258.8827425666736</v>
      </c>
    </row>
    <row r="1729" spans="1:5" x14ac:dyDescent="0.35">
      <c r="A1729" s="4">
        <v>36147</v>
      </c>
      <c r="B1729" s="3">
        <v>6237.7299800000001</v>
      </c>
      <c r="C1729" s="3">
        <f t="shared" si="80"/>
        <v>1727</v>
      </c>
      <c r="D1729" s="3">
        <f t="shared" si="78"/>
        <v>6237.7299800000001</v>
      </c>
      <c r="E1729">
        <f t="shared" si="79"/>
        <v>2259.9502586124831</v>
      </c>
    </row>
    <row r="1730" spans="1:5" x14ac:dyDescent="0.35">
      <c r="A1730" s="4">
        <v>36150</v>
      </c>
      <c r="B1730" s="3">
        <v>6227.1201199999996</v>
      </c>
      <c r="C1730" s="3">
        <f t="shared" si="80"/>
        <v>1728</v>
      </c>
      <c r="D1730" s="3">
        <f t="shared" si="78"/>
        <v>6227.1201199999996</v>
      </c>
      <c r="E1730">
        <f t="shared" si="79"/>
        <v>2261.0182791512816</v>
      </c>
    </row>
    <row r="1731" spans="1:5" x14ac:dyDescent="0.35">
      <c r="A1731" s="4">
        <v>36151</v>
      </c>
      <c r="B1731" s="3">
        <v>6198.9599600000001</v>
      </c>
      <c r="C1731" s="3">
        <f t="shared" si="80"/>
        <v>1729</v>
      </c>
      <c r="D1731" s="3">
        <f t="shared" ref="D1731:D1794" si="81">B1731</f>
        <v>6198.9599600000001</v>
      </c>
      <c r="E1731">
        <f t="shared" ref="E1731:E1794" si="82">$D$2*EXP($G$3*C1731)</f>
        <v>2262.0868044214862</v>
      </c>
    </row>
    <row r="1732" spans="1:5" x14ac:dyDescent="0.35">
      <c r="A1732" s="4">
        <v>36152</v>
      </c>
      <c r="B1732" s="3">
        <v>6184.9702100000004</v>
      </c>
      <c r="C1732" s="3">
        <f t="shared" ref="C1732:C1795" si="83">C1731+1</f>
        <v>1730</v>
      </c>
      <c r="D1732" s="3">
        <f t="shared" si="81"/>
        <v>6184.9702100000004</v>
      </c>
      <c r="E1732">
        <f t="shared" si="82"/>
        <v>2263.1558346616252</v>
      </c>
    </row>
    <row r="1733" spans="1:5" x14ac:dyDescent="0.35">
      <c r="A1733" s="4">
        <v>36153</v>
      </c>
      <c r="B1733" s="3">
        <v>6230.0800799999997</v>
      </c>
      <c r="C1733" s="3">
        <f t="shared" si="83"/>
        <v>1731</v>
      </c>
      <c r="D1733" s="3">
        <f t="shared" si="81"/>
        <v>6230.0800799999997</v>
      </c>
      <c r="E1733">
        <f t="shared" si="82"/>
        <v>2264.2253701103414</v>
      </c>
    </row>
    <row r="1734" spans="1:5" x14ac:dyDescent="0.35">
      <c r="A1734" s="4">
        <v>36154</v>
      </c>
      <c r="B1734" s="3">
        <v>6224.5400399999999</v>
      </c>
      <c r="C1734" s="3">
        <f t="shared" si="83"/>
        <v>1732</v>
      </c>
      <c r="D1734" s="3">
        <f t="shared" si="81"/>
        <v>6224.5400399999999</v>
      </c>
      <c r="E1734">
        <f t="shared" si="82"/>
        <v>2265.2954110063879</v>
      </c>
    </row>
    <row r="1735" spans="1:5" x14ac:dyDescent="0.35">
      <c r="A1735" s="4">
        <v>36157</v>
      </c>
      <c r="B1735" s="3">
        <v>6223.8598599999996</v>
      </c>
      <c r="C1735" s="3">
        <f t="shared" si="83"/>
        <v>1733</v>
      </c>
      <c r="D1735" s="3">
        <f t="shared" si="81"/>
        <v>6223.8598599999996</v>
      </c>
      <c r="E1735">
        <f t="shared" si="82"/>
        <v>2266.3659575886327</v>
      </c>
    </row>
    <row r="1736" spans="1:5" x14ac:dyDescent="0.35">
      <c r="A1736" s="4">
        <v>36158</v>
      </c>
      <c r="B1736" s="3">
        <v>6215.4599600000001</v>
      </c>
      <c r="C1736" s="3">
        <f t="shared" si="83"/>
        <v>1734</v>
      </c>
      <c r="D1736" s="3">
        <f t="shared" si="81"/>
        <v>6215.4599600000001</v>
      </c>
      <c r="E1736">
        <f t="shared" si="82"/>
        <v>2267.4370100960559</v>
      </c>
    </row>
    <row r="1737" spans="1:5" x14ac:dyDescent="0.35">
      <c r="A1737" s="4">
        <v>36159</v>
      </c>
      <c r="B1737" s="3">
        <v>6216.1401400000004</v>
      </c>
      <c r="C1737" s="3">
        <f t="shared" si="83"/>
        <v>1735</v>
      </c>
      <c r="D1737" s="3">
        <f t="shared" si="81"/>
        <v>6216.1401400000004</v>
      </c>
      <c r="E1737">
        <f t="shared" si="82"/>
        <v>2268.5085687677506</v>
      </c>
    </row>
    <row r="1738" spans="1:5" x14ac:dyDescent="0.35">
      <c r="A1738" s="4">
        <v>36160</v>
      </c>
      <c r="B1738" s="3">
        <v>6248.8500999999997</v>
      </c>
      <c r="C1738" s="3">
        <f t="shared" si="83"/>
        <v>1736</v>
      </c>
      <c r="D1738" s="3">
        <f t="shared" si="81"/>
        <v>6248.8500999999997</v>
      </c>
      <c r="E1738">
        <f t="shared" si="82"/>
        <v>2269.5806338429225</v>
      </c>
    </row>
    <row r="1739" spans="1:5" x14ac:dyDescent="0.35">
      <c r="A1739" s="4">
        <v>36164</v>
      </c>
      <c r="B1739" s="3">
        <v>6250.4799800000001</v>
      </c>
      <c r="C1739" s="3">
        <f t="shared" si="83"/>
        <v>1737</v>
      </c>
      <c r="D1739" s="3">
        <f t="shared" si="81"/>
        <v>6250.4799800000001</v>
      </c>
      <c r="E1739">
        <f t="shared" si="82"/>
        <v>2270.6532055608914</v>
      </c>
    </row>
    <row r="1740" spans="1:5" x14ac:dyDescent="0.35">
      <c r="A1740" s="4">
        <v>36165</v>
      </c>
      <c r="B1740" s="3">
        <v>6224.9702100000004</v>
      </c>
      <c r="C1740" s="3">
        <f t="shared" si="83"/>
        <v>1738</v>
      </c>
      <c r="D1740" s="3">
        <f t="shared" si="81"/>
        <v>6224.9702100000004</v>
      </c>
      <c r="E1740">
        <f t="shared" si="82"/>
        <v>2271.7262841610886</v>
      </c>
    </row>
    <row r="1741" spans="1:5" x14ac:dyDescent="0.35">
      <c r="A1741" s="4">
        <v>36166</v>
      </c>
      <c r="B1741" s="3">
        <v>6224.5297899999996</v>
      </c>
      <c r="C1741" s="3">
        <f t="shared" si="83"/>
        <v>1739</v>
      </c>
      <c r="D1741" s="3">
        <f t="shared" si="81"/>
        <v>6224.5297899999996</v>
      </c>
      <c r="E1741">
        <f t="shared" si="82"/>
        <v>2272.7998698830606</v>
      </c>
    </row>
    <row r="1742" spans="1:5" x14ac:dyDescent="0.35">
      <c r="A1742" s="4">
        <v>36167</v>
      </c>
      <c r="B1742" s="3">
        <v>6234.3198199999997</v>
      </c>
      <c r="C1742" s="3">
        <f t="shared" si="83"/>
        <v>1740</v>
      </c>
      <c r="D1742" s="3">
        <f t="shared" si="81"/>
        <v>6234.3198199999997</v>
      </c>
      <c r="E1742">
        <f t="shared" si="82"/>
        <v>2273.8739629664651</v>
      </c>
    </row>
    <row r="1743" spans="1:5" x14ac:dyDescent="0.35">
      <c r="A1743" s="4">
        <v>36168</v>
      </c>
      <c r="B1743" s="3">
        <v>6272.5800799999997</v>
      </c>
      <c r="C1743" s="3">
        <f t="shared" si="83"/>
        <v>1741</v>
      </c>
      <c r="D1743" s="3">
        <f t="shared" si="81"/>
        <v>6272.5800799999997</v>
      </c>
      <c r="E1743">
        <f t="shared" si="82"/>
        <v>2274.948563651074</v>
      </c>
    </row>
    <row r="1744" spans="1:5" x14ac:dyDescent="0.35">
      <c r="A1744" s="4">
        <v>36172</v>
      </c>
      <c r="B1744" s="3">
        <v>6264.4101600000004</v>
      </c>
      <c r="C1744" s="3">
        <f t="shared" si="83"/>
        <v>1742</v>
      </c>
      <c r="D1744" s="3">
        <f t="shared" si="81"/>
        <v>6264.4101600000004</v>
      </c>
      <c r="E1744">
        <f t="shared" si="82"/>
        <v>2276.0236721767728</v>
      </c>
    </row>
    <row r="1745" spans="1:5" x14ac:dyDescent="0.35">
      <c r="A1745" s="4">
        <v>36173</v>
      </c>
      <c r="B1745" s="3">
        <v>6295.5497999999998</v>
      </c>
      <c r="C1745" s="3">
        <f t="shared" si="83"/>
        <v>1743</v>
      </c>
      <c r="D1745" s="3">
        <f t="shared" si="81"/>
        <v>6295.5497999999998</v>
      </c>
      <c r="E1745">
        <f t="shared" si="82"/>
        <v>2277.09928878356</v>
      </c>
    </row>
    <row r="1746" spans="1:5" x14ac:dyDescent="0.35">
      <c r="A1746" s="4">
        <v>36174</v>
      </c>
      <c r="B1746" s="3">
        <v>6302.8198199999997</v>
      </c>
      <c r="C1746" s="3">
        <f t="shared" si="83"/>
        <v>1744</v>
      </c>
      <c r="D1746" s="3">
        <f t="shared" si="81"/>
        <v>6302.8198199999997</v>
      </c>
      <c r="E1746">
        <f t="shared" si="82"/>
        <v>2278.1754137115477</v>
      </c>
    </row>
    <row r="1747" spans="1:5" x14ac:dyDescent="0.35">
      <c r="A1747" s="4">
        <v>36175</v>
      </c>
      <c r="B1747" s="3">
        <v>6314.4702100000004</v>
      </c>
      <c r="C1747" s="3">
        <f t="shared" si="83"/>
        <v>1745</v>
      </c>
      <c r="D1747" s="3">
        <f t="shared" si="81"/>
        <v>6314.4702100000004</v>
      </c>
      <c r="E1747">
        <f t="shared" si="82"/>
        <v>2279.2520472009605</v>
      </c>
    </row>
    <row r="1748" spans="1:5" x14ac:dyDescent="0.35">
      <c r="A1748" s="4">
        <v>36178</v>
      </c>
      <c r="B1748" s="3">
        <v>6327.9502000000002</v>
      </c>
      <c r="C1748" s="3">
        <f t="shared" si="83"/>
        <v>1746</v>
      </c>
      <c r="D1748" s="3">
        <f t="shared" si="81"/>
        <v>6327.9502000000002</v>
      </c>
      <c r="E1748">
        <f t="shared" si="82"/>
        <v>2280.3291894921385</v>
      </c>
    </row>
    <row r="1749" spans="1:5" x14ac:dyDescent="0.35">
      <c r="A1749" s="4">
        <v>36181</v>
      </c>
      <c r="B1749" s="3">
        <v>6438.8300799999997</v>
      </c>
      <c r="C1749" s="3">
        <f t="shared" si="83"/>
        <v>1747</v>
      </c>
      <c r="D1749" s="3">
        <f t="shared" si="81"/>
        <v>6438.8300799999997</v>
      </c>
      <c r="E1749">
        <f t="shared" si="82"/>
        <v>2281.406840825533</v>
      </c>
    </row>
    <row r="1750" spans="1:5" x14ac:dyDescent="0.35">
      <c r="A1750" s="4">
        <v>36182</v>
      </c>
      <c r="B1750" s="3">
        <v>6469.5800799999997</v>
      </c>
      <c r="C1750" s="3">
        <f t="shared" si="83"/>
        <v>1748</v>
      </c>
      <c r="D1750" s="3">
        <f t="shared" si="81"/>
        <v>6469.5800799999997</v>
      </c>
      <c r="E1750">
        <f t="shared" si="82"/>
        <v>2282.4850014417107</v>
      </c>
    </row>
    <row r="1751" spans="1:5" x14ac:dyDescent="0.35">
      <c r="A1751" s="4">
        <v>36185</v>
      </c>
      <c r="B1751" s="3">
        <v>6477.9301800000003</v>
      </c>
      <c r="C1751" s="3">
        <f t="shared" si="83"/>
        <v>1749</v>
      </c>
      <c r="D1751" s="3">
        <f t="shared" si="81"/>
        <v>6477.9301800000003</v>
      </c>
      <c r="E1751">
        <f t="shared" si="82"/>
        <v>2283.5636715813516</v>
      </c>
    </row>
    <row r="1752" spans="1:5" x14ac:dyDescent="0.35">
      <c r="A1752" s="4">
        <v>36186</v>
      </c>
      <c r="B1752" s="3">
        <v>6514.1201199999996</v>
      </c>
      <c r="C1752" s="3">
        <f t="shared" si="83"/>
        <v>1750</v>
      </c>
      <c r="D1752" s="3">
        <f t="shared" si="81"/>
        <v>6514.1201199999996</v>
      </c>
      <c r="E1752">
        <f t="shared" si="82"/>
        <v>2284.64285148525</v>
      </c>
    </row>
    <row r="1753" spans="1:5" x14ac:dyDescent="0.35">
      <c r="A1753" s="4">
        <v>36187</v>
      </c>
      <c r="B1753" s="3">
        <v>6540.7900399999999</v>
      </c>
      <c r="C1753" s="3">
        <f t="shared" si="83"/>
        <v>1751</v>
      </c>
      <c r="D1753" s="3">
        <f t="shared" si="81"/>
        <v>6540.7900399999999</v>
      </c>
      <c r="E1753">
        <f t="shared" si="82"/>
        <v>2285.722541394312</v>
      </c>
    </row>
    <row r="1754" spans="1:5" x14ac:dyDescent="0.35">
      <c r="A1754" s="4">
        <v>36188</v>
      </c>
      <c r="B1754" s="3">
        <v>6541.8198199999997</v>
      </c>
      <c r="C1754" s="3">
        <f t="shared" si="83"/>
        <v>1752</v>
      </c>
      <c r="D1754" s="3">
        <f t="shared" si="81"/>
        <v>6541.8198199999997</v>
      </c>
      <c r="E1754">
        <f t="shared" si="82"/>
        <v>2286.8027415495585</v>
      </c>
    </row>
    <row r="1755" spans="1:5" x14ac:dyDescent="0.35">
      <c r="A1755" s="4">
        <v>36189</v>
      </c>
      <c r="B1755" s="3">
        <v>6567.0400399999999</v>
      </c>
      <c r="C1755" s="3">
        <f t="shared" si="83"/>
        <v>1753</v>
      </c>
      <c r="D1755" s="3">
        <f t="shared" si="81"/>
        <v>6567.0400399999999</v>
      </c>
      <c r="E1755">
        <f t="shared" si="82"/>
        <v>2287.8834521921262</v>
      </c>
    </row>
    <row r="1756" spans="1:5" x14ac:dyDescent="0.35">
      <c r="A1756" s="4">
        <v>36192</v>
      </c>
      <c r="B1756" s="3">
        <v>6573.0297899999996</v>
      </c>
      <c r="C1756" s="3">
        <f t="shared" si="83"/>
        <v>1754</v>
      </c>
      <c r="D1756" s="3">
        <f t="shared" si="81"/>
        <v>6573.0297899999996</v>
      </c>
      <c r="E1756">
        <f t="shared" si="82"/>
        <v>2288.9646735632632</v>
      </c>
    </row>
    <row r="1757" spans="1:5" x14ac:dyDescent="0.35">
      <c r="A1757" s="4">
        <v>36193</v>
      </c>
      <c r="B1757" s="3">
        <v>6560.2997999999998</v>
      </c>
      <c r="C1757" s="3">
        <f t="shared" si="83"/>
        <v>1755</v>
      </c>
      <c r="D1757" s="3">
        <f t="shared" si="81"/>
        <v>6560.2997999999998</v>
      </c>
      <c r="E1757">
        <f t="shared" si="82"/>
        <v>2290.0464059043329</v>
      </c>
    </row>
    <row r="1758" spans="1:5" x14ac:dyDescent="0.35">
      <c r="A1758" s="4">
        <v>36194</v>
      </c>
      <c r="B1758" s="3">
        <v>6557.3598599999996</v>
      </c>
      <c r="C1758" s="3">
        <f t="shared" si="83"/>
        <v>1756</v>
      </c>
      <c r="D1758" s="3">
        <f t="shared" si="81"/>
        <v>6557.3598599999996</v>
      </c>
      <c r="E1758">
        <f t="shared" si="82"/>
        <v>2291.1286494568126</v>
      </c>
    </row>
    <row r="1759" spans="1:5" x14ac:dyDescent="0.35">
      <c r="A1759" s="4">
        <v>36195</v>
      </c>
      <c r="B1759" s="3">
        <v>6550.7700199999999</v>
      </c>
      <c r="C1759" s="3">
        <f t="shared" si="83"/>
        <v>1757</v>
      </c>
      <c r="D1759" s="3">
        <f t="shared" si="81"/>
        <v>6550.7700199999999</v>
      </c>
      <c r="E1759">
        <f t="shared" si="82"/>
        <v>2292.2114044622931</v>
      </c>
    </row>
    <row r="1760" spans="1:5" x14ac:dyDescent="0.35">
      <c r="A1760" s="4">
        <v>36196</v>
      </c>
      <c r="B1760" s="3">
        <v>6551.0097699999997</v>
      </c>
      <c r="C1760" s="3">
        <f t="shared" si="83"/>
        <v>1758</v>
      </c>
      <c r="D1760" s="3">
        <f t="shared" si="81"/>
        <v>6551.0097699999997</v>
      </c>
      <c r="E1760">
        <f t="shared" si="82"/>
        <v>2293.29467116248</v>
      </c>
    </row>
    <row r="1761" spans="1:5" x14ac:dyDescent="0.35">
      <c r="A1761" s="4">
        <v>36199</v>
      </c>
      <c r="B1761" s="3">
        <v>6531.7597699999997</v>
      </c>
      <c r="C1761" s="3">
        <f t="shared" si="83"/>
        <v>1759</v>
      </c>
      <c r="D1761" s="3">
        <f t="shared" si="81"/>
        <v>6531.7597699999997</v>
      </c>
      <c r="E1761">
        <f t="shared" si="82"/>
        <v>2294.3784497991933</v>
      </c>
    </row>
    <row r="1762" spans="1:5" x14ac:dyDescent="0.35">
      <c r="A1762" s="4">
        <v>36200</v>
      </c>
      <c r="B1762" s="3">
        <v>6501.6499000000003</v>
      </c>
      <c r="C1762" s="3">
        <f t="shared" si="83"/>
        <v>1760</v>
      </c>
      <c r="D1762" s="3">
        <f t="shared" si="81"/>
        <v>6501.6499000000003</v>
      </c>
      <c r="E1762">
        <f t="shared" si="82"/>
        <v>2295.4627406143668</v>
      </c>
    </row>
    <row r="1763" spans="1:5" x14ac:dyDescent="0.35">
      <c r="A1763" s="4">
        <v>36201</v>
      </c>
      <c r="B1763" s="3">
        <v>6490.5800799999997</v>
      </c>
      <c r="C1763" s="3">
        <f t="shared" si="83"/>
        <v>1761</v>
      </c>
      <c r="D1763" s="3">
        <f t="shared" si="81"/>
        <v>6490.5800799999997</v>
      </c>
      <c r="E1763">
        <f t="shared" si="82"/>
        <v>2296.5475438500489</v>
      </c>
    </row>
    <row r="1764" spans="1:5" x14ac:dyDescent="0.35">
      <c r="A1764" s="4">
        <v>36202</v>
      </c>
      <c r="B1764" s="3">
        <v>6482.1601600000004</v>
      </c>
      <c r="C1764" s="3">
        <f t="shared" si="83"/>
        <v>1762</v>
      </c>
      <c r="D1764" s="3">
        <f t="shared" si="81"/>
        <v>6482.1601600000004</v>
      </c>
      <c r="E1764">
        <f t="shared" si="82"/>
        <v>2297.6328597484016</v>
      </c>
    </row>
    <row r="1765" spans="1:5" x14ac:dyDescent="0.35">
      <c r="A1765" s="4">
        <v>36203</v>
      </c>
      <c r="B1765" s="3">
        <v>6481.7099600000001</v>
      </c>
      <c r="C1765" s="3">
        <f t="shared" si="83"/>
        <v>1763</v>
      </c>
      <c r="D1765" s="3">
        <f t="shared" si="81"/>
        <v>6481.7099600000001</v>
      </c>
      <c r="E1765">
        <f t="shared" si="82"/>
        <v>2298.7186885517031</v>
      </c>
    </row>
    <row r="1766" spans="1:5" x14ac:dyDescent="0.35">
      <c r="A1766" s="4">
        <v>36206</v>
      </c>
      <c r="B1766" s="3">
        <v>6471.9799800000001</v>
      </c>
      <c r="C1766" s="3">
        <f t="shared" si="83"/>
        <v>1764</v>
      </c>
      <c r="D1766" s="3">
        <f t="shared" si="81"/>
        <v>6471.9799800000001</v>
      </c>
      <c r="E1766">
        <f t="shared" si="82"/>
        <v>2299.8050305023444</v>
      </c>
    </row>
    <row r="1767" spans="1:5" x14ac:dyDescent="0.35">
      <c r="A1767" s="4">
        <v>36207</v>
      </c>
      <c r="B1767" s="3">
        <v>6475.1499000000003</v>
      </c>
      <c r="C1767" s="3">
        <f t="shared" si="83"/>
        <v>1765</v>
      </c>
      <c r="D1767" s="3">
        <f t="shared" si="81"/>
        <v>6475.1499000000003</v>
      </c>
      <c r="E1767">
        <f t="shared" si="82"/>
        <v>2300.8918858428319</v>
      </c>
    </row>
    <row r="1768" spans="1:5" x14ac:dyDescent="0.35">
      <c r="A1768" s="4">
        <v>36208</v>
      </c>
      <c r="B1768" s="3">
        <v>6469.2900399999999</v>
      </c>
      <c r="C1768" s="3">
        <f t="shared" si="83"/>
        <v>1766</v>
      </c>
      <c r="D1768" s="3">
        <f t="shared" si="81"/>
        <v>6469.2900399999999</v>
      </c>
      <c r="E1768">
        <f t="shared" si="82"/>
        <v>2301.9792548157861</v>
      </c>
    </row>
    <row r="1769" spans="1:5" x14ac:dyDescent="0.35">
      <c r="A1769" s="4">
        <v>36209</v>
      </c>
      <c r="B1769" s="3">
        <v>6470.9502000000002</v>
      </c>
      <c r="C1769" s="3">
        <f t="shared" si="83"/>
        <v>1767</v>
      </c>
      <c r="D1769" s="3">
        <f t="shared" si="81"/>
        <v>6470.9502000000002</v>
      </c>
      <c r="E1769">
        <f t="shared" si="82"/>
        <v>2303.067137663943</v>
      </c>
    </row>
    <row r="1770" spans="1:5" x14ac:dyDescent="0.35">
      <c r="A1770" s="4">
        <v>36210</v>
      </c>
      <c r="B1770" s="3">
        <v>6472.5297899999996</v>
      </c>
      <c r="C1770" s="3">
        <f t="shared" si="83"/>
        <v>1768</v>
      </c>
      <c r="D1770" s="3">
        <f t="shared" si="81"/>
        <v>6472.5297899999996</v>
      </c>
      <c r="E1770">
        <f t="shared" si="82"/>
        <v>2304.155534630152</v>
      </c>
    </row>
    <row r="1771" spans="1:5" x14ac:dyDescent="0.35">
      <c r="A1771" s="4">
        <v>36213</v>
      </c>
      <c r="B1771" s="3">
        <v>6467.1899400000002</v>
      </c>
      <c r="C1771" s="3">
        <f t="shared" si="83"/>
        <v>1769</v>
      </c>
      <c r="D1771" s="3">
        <f t="shared" si="81"/>
        <v>6467.1899400000002</v>
      </c>
      <c r="E1771">
        <f t="shared" si="82"/>
        <v>2305.2444459573785</v>
      </c>
    </row>
    <row r="1772" spans="1:5" x14ac:dyDescent="0.35">
      <c r="A1772" s="4">
        <v>36214</v>
      </c>
      <c r="B1772" s="3">
        <v>6450.2402300000003</v>
      </c>
      <c r="C1772" s="3">
        <f t="shared" si="83"/>
        <v>1770</v>
      </c>
      <c r="D1772" s="3">
        <f t="shared" si="81"/>
        <v>6450.2402300000003</v>
      </c>
      <c r="E1772">
        <f t="shared" si="82"/>
        <v>2306.3338718887017</v>
      </c>
    </row>
    <row r="1773" spans="1:5" x14ac:dyDescent="0.35">
      <c r="A1773" s="4">
        <v>36215</v>
      </c>
      <c r="B1773" s="3">
        <v>6462.2997999999998</v>
      </c>
      <c r="C1773" s="3">
        <f t="shared" si="83"/>
        <v>1771</v>
      </c>
      <c r="D1773" s="3">
        <f t="shared" si="81"/>
        <v>6462.2997999999998</v>
      </c>
      <c r="E1773">
        <f t="shared" si="82"/>
        <v>2307.4238126673167</v>
      </c>
    </row>
    <row r="1774" spans="1:5" x14ac:dyDescent="0.35">
      <c r="A1774" s="4">
        <v>36216</v>
      </c>
      <c r="B1774" s="3">
        <v>6461.2202100000004</v>
      </c>
      <c r="C1774" s="3">
        <f t="shared" si="83"/>
        <v>1772</v>
      </c>
      <c r="D1774" s="3">
        <f t="shared" si="81"/>
        <v>6461.2202100000004</v>
      </c>
      <c r="E1774">
        <f t="shared" si="82"/>
        <v>2308.5142685365336</v>
      </c>
    </row>
    <row r="1775" spans="1:5" x14ac:dyDescent="0.35">
      <c r="A1775" s="4">
        <v>36217</v>
      </c>
      <c r="B1775" s="3">
        <v>6450.6499000000003</v>
      </c>
      <c r="C1775" s="3">
        <f t="shared" si="83"/>
        <v>1773</v>
      </c>
      <c r="D1775" s="3">
        <f t="shared" si="81"/>
        <v>6450.6499000000003</v>
      </c>
      <c r="E1775">
        <f t="shared" si="82"/>
        <v>2309.6052397397762</v>
      </c>
    </row>
    <row r="1776" spans="1:5" x14ac:dyDescent="0.35">
      <c r="A1776" s="4">
        <v>36220</v>
      </c>
      <c r="B1776" s="3">
        <v>6444.4399400000002</v>
      </c>
      <c r="C1776" s="3">
        <f t="shared" si="83"/>
        <v>1774</v>
      </c>
      <c r="D1776" s="3">
        <f t="shared" si="81"/>
        <v>6444.4399400000002</v>
      </c>
      <c r="E1776">
        <f t="shared" si="82"/>
        <v>2310.696726520584</v>
      </c>
    </row>
    <row r="1777" spans="1:5" x14ac:dyDescent="0.35">
      <c r="A1777" s="4">
        <v>36221</v>
      </c>
      <c r="B1777" s="3">
        <v>6437.3500999999997</v>
      </c>
      <c r="C1777" s="3">
        <f t="shared" si="83"/>
        <v>1775</v>
      </c>
      <c r="D1777" s="3">
        <f t="shared" si="81"/>
        <v>6437.3500999999997</v>
      </c>
      <c r="E1777">
        <f t="shared" si="82"/>
        <v>2311.788729122612</v>
      </c>
    </row>
    <row r="1778" spans="1:5" x14ac:dyDescent="0.35">
      <c r="A1778" s="4">
        <v>36223</v>
      </c>
      <c r="B1778" s="3">
        <v>6429.0097699999997</v>
      </c>
      <c r="C1778" s="3">
        <f t="shared" si="83"/>
        <v>1776</v>
      </c>
      <c r="D1778" s="3">
        <f t="shared" si="81"/>
        <v>6429.0097699999997</v>
      </c>
      <c r="E1778">
        <f t="shared" si="82"/>
        <v>2312.8812477896299</v>
      </c>
    </row>
    <row r="1779" spans="1:5" x14ac:dyDescent="0.35">
      <c r="A1779" s="4">
        <v>36224</v>
      </c>
      <c r="B1779" s="3">
        <v>6426.1699200000003</v>
      </c>
      <c r="C1779" s="3">
        <f t="shared" si="83"/>
        <v>1777</v>
      </c>
      <c r="D1779" s="3">
        <f t="shared" si="81"/>
        <v>6426.1699200000003</v>
      </c>
      <c r="E1779">
        <f t="shared" si="82"/>
        <v>2313.9742827655227</v>
      </c>
    </row>
    <row r="1780" spans="1:5" x14ac:dyDescent="0.35">
      <c r="A1780" s="4">
        <v>36227</v>
      </c>
      <c r="B1780" s="3">
        <v>6410.2997999999998</v>
      </c>
      <c r="C1780" s="3">
        <f t="shared" si="83"/>
        <v>1778</v>
      </c>
      <c r="D1780" s="3">
        <f t="shared" si="81"/>
        <v>6410.2997999999998</v>
      </c>
      <c r="E1780">
        <f t="shared" si="82"/>
        <v>2315.0678342942906</v>
      </c>
    </row>
    <row r="1781" spans="1:5" x14ac:dyDescent="0.35">
      <c r="A1781" s="4">
        <v>36228</v>
      </c>
      <c r="B1781" s="3">
        <v>6361.0898399999996</v>
      </c>
      <c r="C1781" s="3">
        <f t="shared" si="83"/>
        <v>1779</v>
      </c>
      <c r="D1781" s="3">
        <f t="shared" si="81"/>
        <v>6361.0898399999996</v>
      </c>
      <c r="E1781">
        <f t="shared" si="82"/>
        <v>2316.1619026200497</v>
      </c>
    </row>
    <row r="1782" spans="1:5" x14ac:dyDescent="0.35">
      <c r="A1782" s="4">
        <v>36229</v>
      </c>
      <c r="B1782" s="3">
        <v>6305.1899400000002</v>
      </c>
      <c r="C1782" s="3">
        <f t="shared" si="83"/>
        <v>1780</v>
      </c>
      <c r="D1782" s="3">
        <f t="shared" si="81"/>
        <v>6305.1899400000002</v>
      </c>
      <c r="E1782">
        <f t="shared" si="82"/>
        <v>2317.2564879870297</v>
      </c>
    </row>
    <row r="1783" spans="1:5" x14ac:dyDescent="0.35">
      <c r="A1783" s="4">
        <v>36230</v>
      </c>
      <c r="B1783" s="3">
        <v>6190.5297899999996</v>
      </c>
      <c r="C1783" s="3">
        <f t="shared" si="83"/>
        <v>1781</v>
      </c>
      <c r="D1783" s="3">
        <f t="shared" si="81"/>
        <v>6190.5297899999996</v>
      </c>
      <c r="E1783">
        <f t="shared" si="82"/>
        <v>2318.3515906395787</v>
      </c>
    </row>
    <row r="1784" spans="1:5" x14ac:dyDescent="0.35">
      <c r="A1784" s="4">
        <v>36231</v>
      </c>
      <c r="B1784" s="3">
        <v>6052.2700199999999</v>
      </c>
      <c r="C1784" s="3">
        <f t="shared" si="83"/>
        <v>1782</v>
      </c>
      <c r="D1784" s="3">
        <f t="shared" si="81"/>
        <v>6052.2700199999999</v>
      </c>
      <c r="E1784">
        <f t="shared" si="82"/>
        <v>2319.4472108221571</v>
      </c>
    </row>
    <row r="1785" spans="1:5" x14ac:dyDescent="0.35">
      <c r="A1785" s="4">
        <v>36234</v>
      </c>
      <c r="B1785" s="3">
        <v>6118.4599600000001</v>
      </c>
      <c r="C1785" s="3">
        <f t="shared" si="83"/>
        <v>1783</v>
      </c>
      <c r="D1785" s="3">
        <f t="shared" si="81"/>
        <v>6118.4599600000001</v>
      </c>
      <c r="E1785">
        <f t="shared" si="82"/>
        <v>2320.543348779343</v>
      </c>
    </row>
    <row r="1786" spans="1:5" x14ac:dyDescent="0.35">
      <c r="A1786" s="4">
        <v>36235</v>
      </c>
      <c r="B1786" s="3">
        <v>6147.7099600000001</v>
      </c>
      <c r="C1786" s="3">
        <f t="shared" si="83"/>
        <v>1784</v>
      </c>
      <c r="D1786" s="3">
        <f t="shared" si="81"/>
        <v>6147.7099600000001</v>
      </c>
      <c r="E1786">
        <f t="shared" si="82"/>
        <v>2321.6400047558291</v>
      </c>
    </row>
    <row r="1787" spans="1:5" x14ac:dyDescent="0.35">
      <c r="A1787" s="4">
        <v>36236</v>
      </c>
      <c r="B1787" s="3">
        <v>6173.0898399999996</v>
      </c>
      <c r="C1787" s="3">
        <f t="shared" si="83"/>
        <v>1785</v>
      </c>
      <c r="D1787" s="3">
        <f t="shared" si="81"/>
        <v>6173.0898399999996</v>
      </c>
      <c r="E1787">
        <f t="shared" si="82"/>
        <v>2322.7371789964241</v>
      </c>
    </row>
    <row r="1788" spans="1:5" x14ac:dyDescent="0.35">
      <c r="A1788" s="4">
        <v>36237</v>
      </c>
      <c r="B1788" s="3">
        <v>6230.1899400000002</v>
      </c>
      <c r="C1788" s="3">
        <f t="shared" si="83"/>
        <v>1786</v>
      </c>
      <c r="D1788" s="3">
        <f t="shared" si="81"/>
        <v>6230.1899400000002</v>
      </c>
      <c r="E1788">
        <f t="shared" si="82"/>
        <v>2323.8348717460522</v>
      </c>
    </row>
    <row r="1789" spans="1:5" x14ac:dyDescent="0.35">
      <c r="A1789" s="4">
        <v>36238</v>
      </c>
      <c r="B1789" s="3">
        <v>6225.2299800000001</v>
      </c>
      <c r="C1789" s="3">
        <f t="shared" si="83"/>
        <v>1787</v>
      </c>
      <c r="D1789" s="3">
        <f t="shared" si="81"/>
        <v>6225.2299800000001</v>
      </c>
      <c r="E1789">
        <f t="shared" si="82"/>
        <v>2324.9330832497535</v>
      </c>
    </row>
    <row r="1790" spans="1:5" x14ac:dyDescent="0.35">
      <c r="A1790" s="4">
        <v>36241</v>
      </c>
      <c r="B1790" s="3">
        <v>6184.5200199999999</v>
      </c>
      <c r="C1790" s="3">
        <f t="shared" si="83"/>
        <v>1788</v>
      </c>
      <c r="D1790" s="3">
        <f t="shared" si="81"/>
        <v>6184.5200199999999</v>
      </c>
      <c r="E1790">
        <f t="shared" si="82"/>
        <v>2326.0318137526838</v>
      </c>
    </row>
    <row r="1791" spans="1:5" x14ac:dyDescent="0.35">
      <c r="A1791" s="4">
        <v>36242</v>
      </c>
      <c r="B1791" s="3">
        <v>6156.1201199999996</v>
      </c>
      <c r="C1791" s="3">
        <f t="shared" si="83"/>
        <v>1789</v>
      </c>
      <c r="D1791" s="3">
        <f t="shared" si="81"/>
        <v>6156.1201199999996</v>
      </c>
      <c r="E1791">
        <f t="shared" si="82"/>
        <v>2327.131063500115</v>
      </c>
    </row>
    <row r="1792" spans="1:5" x14ac:dyDescent="0.35">
      <c r="A1792" s="4">
        <v>36243</v>
      </c>
      <c r="B1792" s="3">
        <v>6169.25</v>
      </c>
      <c r="C1792" s="3">
        <f t="shared" si="83"/>
        <v>1790</v>
      </c>
      <c r="D1792" s="3">
        <f t="shared" si="81"/>
        <v>6169.25</v>
      </c>
      <c r="E1792">
        <f t="shared" si="82"/>
        <v>2328.2308327374349</v>
      </c>
    </row>
    <row r="1793" spans="1:5" x14ac:dyDescent="0.35">
      <c r="A1793" s="4">
        <v>36244</v>
      </c>
      <c r="B1793" s="3">
        <v>6192.5800799999997</v>
      </c>
      <c r="C1793" s="3">
        <f t="shared" si="83"/>
        <v>1791</v>
      </c>
      <c r="D1793" s="3">
        <f t="shared" si="81"/>
        <v>6192.5800799999997</v>
      </c>
      <c r="E1793">
        <f t="shared" si="82"/>
        <v>2329.3311217101464</v>
      </c>
    </row>
    <row r="1794" spans="1:5" x14ac:dyDescent="0.35">
      <c r="A1794" s="4">
        <v>36245</v>
      </c>
      <c r="B1794" s="3">
        <v>6187.6098599999996</v>
      </c>
      <c r="C1794" s="3">
        <f t="shared" si="83"/>
        <v>1792</v>
      </c>
      <c r="D1794" s="3">
        <f t="shared" si="81"/>
        <v>6187.6098599999996</v>
      </c>
      <c r="E1794">
        <f t="shared" si="82"/>
        <v>2330.431930663869</v>
      </c>
    </row>
    <row r="1795" spans="1:5" x14ac:dyDescent="0.35">
      <c r="A1795" s="4">
        <v>36249</v>
      </c>
      <c r="B1795" s="3">
        <v>6151.8999000000003</v>
      </c>
      <c r="C1795" s="3">
        <f t="shared" si="83"/>
        <v>1793</v>
      </c>
      <c r="D1795" s="3">
        <f t="shared" ref="D1795:D1858" si="84">B1795</f>
        <v>6151.8999000000003</v>
      </c>
      <c r="E1795">
        <f t="shared" ref="E1795:E1858" si="85">$D$2*EXP($G$3*C1795)</f>
        <v>2331.5332598443392</v>
      </c>
    </row>
    <row r="1796" spans="1:5" x14ac:dyDescent="0.35">
      <c r="A1796" s="4">
        <v>36250</v>
      </c>
      <c r="B1796" s="3">
        <v>6132.1899400000002</v>
      </c>
      <c r="C1796" s="3">
        <f t="shared" ref="C1796:C1859" si="86">C1795+1</f>
        <v>1794</v>
      </c>
      <c r="D1796" s="3">
        <f t="shared" si="84"/>
        <v>6132.1899400000002</v>
      </c>
      <c r="E1796">
        <f t="shared" si="85"/>
        <v>2332.6351094974084</v>
      </c>
    </row>
    <row r="1797" spans="1:5" x14ac:dyDescent="0.35">
      <c r="A1797" s="4">
        <v>36251</v>
      </c>
      <c r="B1797" s="3">
        <v>6104.6801800000003</v>
      </c>
      <c r="C1797" s="3">
        <f t="shared" si="86"/>
        <v>1795</v>
      </c>
      <c r="D1797" s="3">
        <f t="shared" si="84"/>
        <v>6104.6801800000003</v>
      </c>
      <c r="E1797">
        <f t="shared" si="85"/>
        <v>2333.7374798690448</v>
      </c>
    </row>
    <row r="1798" spans="1:5" x14ac:dyDescent="0.35">
      <c r="A1798" s="4">
        <v>36252</v>
      </c>
      <c r="B1798" s="3">
        <v>6116.3999000000003</v>
      </c>
      <c r="C1798" s="3">
        <f t="shared" si="86"/>
        <v>1796</v>
      </c>
      <c r="D1798" s="3">
        <f t="shared" si="84"/>
        <v>6116.3999000000003</v>
      </c>
      <c r="E1798">
        <f t="shared" si="85"/>
        <v>2334.8403712053318</v>
      </c>
    </row>
    <row r="1799" spans="1:5" x14ac:dyDescent="0.35">
      <c r="A1799" s="4">
        <v>36255</v>
      </c>
      <c r="B1799" s="3">
        <v>6094.8701199999996</v>
      </c>
      <c r="C1799" s="3">
        <f t="shared" si="86"/>
        <v>1797</v>
      </c>
      <c r="D1799" s="3">
        <f t="shared" si="84"/>
        <v>6094.8701199999996</v>
      </c>
      <c r="E1799">
        <f t="shared" si="85"/>
        <v>2335.9437837524711</v>
      </c>
    </row>
    <row r="1800" spans="1:5" x14ac:dyDescent="0.35">
      <c r="A1800" s="4">
        <v>36256</v>
      </c>
      <c r="B1800" s="3">
        <v>6102.1499000000003</v>
      </c>
      <c r="C1800" s="3">
        <f t="shared" si="86"/>
        <v>1798</v>
      </c>
      <c r="D1800" s="3">
        <f t="shared" si="84"/>
        <v>6102.1499000000003</v>
      </c>
      <c r="E1800">
        <f t="shared" si="85"/>
        <v>2337.0477177567786</v>
      </c>
    </row>
    <row r="1801" spans="1:5" x14ac:dyDescent="0.35">
      <c r="A1801" s="4">
        <v>36257</v>
      </c>
      <c r="B1801" s="3">
        <v>6061.5898399999996</v>
      </c>
      <c r="C1801" s="3">
        <f t="shared" si="86"/>
        <v>1799</v>
      </c>
      <c r="D1801" s="3">
        <f t="shared" si="84"/>
        <v>6061.5898399999996</v>
      </c>
      <c r="E1801">
        <f t="shared" si="85"/>
        <v>2338.1521734646885</v>
      </c>
    </row>
    <row r="1802" spans="1:5" x14ac:dyDescent="0.35">
      <c r="A1802" s="4">
        <v>36258</v>
      </c>
      <c r="B1802" s="3">
        <v>6045.6699200000003</v>
      </c>
      <c r="C1802" s="3">
        <f t="shared" si="86"/>
        <v>1800</v>
      </c>
      <c r="D1802" s="3">
        <f t="shared" si="84"/>
        <v>6045.6699200000003</v>
      </c>
      <c r="E1802">
        <f t="shared" si="85"/>
        <v>2339.2571511227502</v>
      </c>
    </row>
    <row r="1803" spans="1:5" x14ac:dyDescent="0.35">
      <c r="A1803" s="4">
        <v>36259</v>
      </c>
      <c r="B1803" s="3">
        <v>6025.4199200000003</v>
      </c>
      <c r="C1803" s="3">
        <f t="shared" si="86"/>
        <v>1801</v>
      </c>
      <c r="D1803" s="3">
        <f t="shared" si="84"/>
        <v>6025.4199200000003</v>
      </c>
      <c r="E1803">
        <f t="shared" si="85"/>
        <v>2340.3626509776295</v>
      </c>
    </row>
    <row r="1804" spans="1:5" x14ac:dyDescent="0.35">
      <c r="A1804" s="4">
        <v>36262</v>
      </c>
      <c r="B1804" s="3">
        <v>5944.4301800000003</v>
      </c>
      <c r="C1804" s="3">
        <f t="shared" si="86"/>
        <v>1802</v>
      </c>
      <c r="D1804" s="3">
        <f t="shared" si="84"/>
        <v>5944.4301800000003</v>
      </c>
      <c r="E1804">
        <f t="shared" si="85"/>
        <v>2341.4686732761093</v>
      </c>
    </row>
    <row r="1805" spans="1:5" x14ac:dyDescent="0.35">
      <c r="A1805" s="4">
        <v>36263</v>
      </c>
      <c r="B1805" s="3">
        <v>5875.4799800000001</v>
      </c>
      <c r="C1805" s="3">
        <f t="shared" si="86"/>
        <v>1803</v>
      </c>
      <c r="D1805" s="3">
        <f t="shared" si="84"/>
        <v>5875.4799800000001</v>
      </c>
      <c r="E1805">
        <f t="shared" si="85"/>
        <v>2342.5752182650899</v>
      </c>
    </row>
    <row r="1806" spans="1:5" x14ac:dyDescent="0.35">
      <c r="A1806" s="4">
        <v>36264</v>
      </c>
      <c r="B1806" s="3">
        <v>5855.6601600000004</v>
      </c>
      <c r="C1806" s="3">
        <f t="shared" si="86"/>
        <v>1804</v>
      </c>
      <c r="D1806" s="3">
        <f t="shared" si="84"/>
        <v>5855.6601600000004</v>
      </c>
      <c r="E1806">
        <f t="shared" si="85"/>
        <v>2343.6822861915866</v>
      </c>
    </row>
    <row r="1807" spans="1:5" x14ac:dyDescent="0.35">
      <c r="A1807" s="4">
        <v>36265</v>
      </c>
      <c r="B1807" s="3">
        <v>5970.2900399999999</v>
      </c>
      <c r="C1807" s="3">
        <f t="shared" si="86"/>
        <v>1805</v>
      </c>
      <c r="D1807" s="3">
        <f t="shared" si="84"/>
        <v>5970.2900399999999</v>
      </c>
      <c r="E1807">
        <f t="shared" si="85"/>
        <v>2344.7898773027323</v>
      </c>
    </row>
    <row r="1808" spans="1:5" x14ac:dyDescent="0.35">
      <c r="A1808" s="4">
        <v>36266</v>
      </c>
      <c r="B1808" s="3">
        <v>6019.4101600000004</v>
      </c>
      <c r="C1808" s="3">
        <f t="shared" si="86"/>
        <v>1806</v>
      </c>
      <c r="D1808" s="3">
        <f t="shared" si="84"/>
        <v>6019.4101600000004</v>
      </c>
      <c r="E1808">
        <f t="shared" si="85"/>
        <v>2345.8979918457771</v>
      </c>
    </row>
    <row r="1809" spans="1:5" x14ac:dyDescent="0.35">
      <c r="A1809" s="4">
        <v>36269</v>
      </c>
      <c r="B1809" s="3">
        <v>6025.4502000000002</v>
      </c>
      <c r="C1809" s="3">
        <f t="shared" si="86"/>
        <v>1807</v>
      </c>
      <c r="D1809" s="3">
        <f t="shared" si="84"/>
        <v>6025.4502000000002</v>
      </c>
      <c r="E1809">
        <f t="shared" si="85"/>
        <v>2347.0066300680874</v>
      </c>
    </row>
    <row r="1810" spans="1:5" x14ac:dyDescent="0.35">
      <c r="A1810" s="4">
        <v>36270</v>
      </c>
      <c r="B1810" s="3">
        <v>6007.3100599999998</v>
      </c>
      <c r="C1810" s="3">
        <f t="shared" si="86"/>
        <v>1808</v>
      </c>
      <c r="D1810" s="3">
        <f t="shared" si="84"/>
        <v>6007.3100599999998</v>
      </c>
      <c r="E1810">
        <f t="shared" si="85"/>
        <v>2348.1157922171465</v>
      </c>
    </row>
    <row r="1811" spans="1:5" x14ac:dyDescent="0.35">
      <c r="A1811" s="4">
        <v>36271</v>
      </c>
      <c r="B1811" s="3">
        <v>6027.7900399999999</v>
      </c>
      <c r="C1811" s="3">
        <f t="shared" si="86"/>
        <v>1809</v>
      </c>
      <c r="D1811" s="3">
        <f t="shared" si="84"/>
        <v>6027.7900399999999</v>
      </c>
      <c r="E1811">
        <f t="shared" si="85"/>
        <v>2349.2254785405548</v>
      </c>
    </row>
    <row r="1812" spans="1:5" x14ac:dyDescent="0.35">
      <c r="A1812" s="4">
        <v>36272</v>
      </c>
      <c r="B1812" s="3">
        <v>6024.4902300000003</v>
      </c>
      <c r="C1812" s="3">
        <f t="shared" si="86"/>
        <v>1810</v>
      </c>
      <c r="D1812" s="3">
        <f t="shared" si="84"/>
        <v>6024.4902300000003</v>
      </c>
      <c r="E1812">
        <f t="shared" si="85"/>
        <v>2350.3356892860293</v>
      </c>
    </row>
    <row r="1813" spans="1:5" x14ac:dyDescent="0.35">
      <c r="A1813" s="4">
        <v>36273</v>
      </c>
      <c r="B1813" s="3">
        <v>6035.5297899999996</v>
      </c>
      <c r="C1813" s="3">
        <f t="shared" si="86"/>
        <v>1811</v>
      </c>
      <c r="D1813" s="3">
        <f t="shared" si="84"/>
        <v>6035.5297899999996</v>
      </c>
      <c r="E1813">
        <f t="shared" si="85"/>
        <v>2351.4464247014052</v>
      </c>
    </row>
    <row r="1814" spans="1:5" x14ac:dyDescent="0.35">
      <c r="A1814" s="4">
        <v>36276</v>
      </c>
      <c r="B1814" s="3">
        <v>6012</v>
      </c>
      <c r="C1814" s="3">
        <f t="shared" si="86"/>
        <v>1812</v>
      </c>
      <c r="D1814" s="3">
        <f t="shared" si="84"/>
        <v>6012</v>
      </c>
      <c r="E1814">
        <f t="shared" si="85"/>
        <v>2352.5576850346338</v>
      </c>
    </row>
    <row r="1815" spans="1:5" x14ac:dyDescent="0.35">
      <c r="A1815" s="4">
        <v>36277</v>
      </c>
      <c r="B1815" s="3">
        <v>5963.5698199999997</v>
      </c>
      <c r="C1815" s="3">
        <f t="shared" si="86"/>
        <v>1813</v>
      </c>
      <c r="D1815" s="3">
        <f t="shared" si="84"/>
        <v>5963.5698199999997</v>
      </c>
      <c r="E1815">
        <f t="shared" si="85"/>
        <v>2353.6694705337836</v>
      </c>
    </row>
    <row r="1816" spans="1:5" x14ac:dyDescent="0.35">
      <c r="A1816" s="4">
        <v>36278</v>
      </c>
      <c r="B1816" s="3">
        <v>5982.1499000000003</v>
      </c>
      <c r="C1816" s="3">
        <f t="shared" si="86"/>
        <v>1814</v>
      </c>
      <c r="D1816" s="3">
        <f t="shared" si="84"/>
        <v>5982.1499000000003</v>
      </c>
      <c r="E1816">
        <f t="shared" si="85"/>
        <v>2354.7817814470413</v>
      </c>
    </row>
    <row r="1817" spans="1:5" x14ac:dyDescent="0.35">
      <c r="A1817" s="4">
        <v>36279</v>
      </c>
      <c r="B1817" s="3">
        <v>5988.9702100000004</v>
      </c>
      <c r="C1817" s="3">
        <f t="shared" si="86"/>
        <v>1815</v>
      </c>
      <c r="D1817" s="3">
        <f t="shared" si="84"/>
        <v>5988.9702100000004</v>
      </c>
      <c r="E1817">
        <f t="shared" si="85"/>
        <v>2355.894618022709</v>
      </c>
    </row>
    <row r="1818" spans="1:5" x14ac:dyDescent="0.35">
      <c r="A1818" s="4">
        <v>36280</v>
      </c>
      <c r="B1818" s="3">
        <v>6011.5898399999996</v>
      </c>
      <c r="C1818" s="3">
        <f t="shared" si="86"/>
        <v>1816</v>
      </c>
      <c r="D1818" s="3">
        <f t="shared" si="84"/>
        <v>6011.5898399999996</v>
      </c>
      <c r="E1818">
        <f t="shared" si="85"/>
        <v>2357.0079805092082</v>
      </c>
    </row>
    <row r="1819" spans="1:5" x14ac:dyDescent="0.35">
      <c r="A1819" s="4">
        <v>36283</v>
      </c>
      <c r="B1819" s="3">
        <v>6003.1899400000002</v>
      </c>
      <c r="C1819" s="3">
        <f t="shared" si="86"/>
        <v>1817</v>
      </c>
      <c r="D1819" s="3">
        <f t="shared" si="84"/>
        <v>6003.1899400000002</v>
      </c>
      <c r="E1819">
        <f t="shared" si="85"/>
        <v>2358.1218691550766</v>
      </c>
    </row>
    <row r="1820" spans="1:5" x14ac:dyDescent="0.35">
      <c r="A1820" s="4">
        <v>36284</v>
      </c>
      <c r="B1820" s="3">
        <v>6002.1601600000004</v>
      </c>
      <c r="C1820" s="3">
        <f t="shared" si="86"/>
        <v>1818</v>
      </c>
      <c r="D1820" s="3">
        <f t="shared" si="84"/>
        <v>6002.1601600000004</v>
      </c>
      <c r="E1820">
        <f t="shared" si="85"/>
        <v>2359.2362842089701</v>
      </c>
    </row>
    <row r="1821" spans="1:5" x14ac:dyDescent="0.35">
      <c r="A1821" s="4">
        <v>36285</v>
      </c>
      <c r="B1821" s="3">
        <v>5983.9101600000004</v>
      </c>
      <c r="C1821" s="3">
        <f t="shared" si="86"/>
        <v>1819</v>
      </c>
      <c r="D1821" s="3">
        <f t="shared" si="84"/>
        <v>5983.9101600000004</v>
      </c>
      <c r="E1821">
        <f t="shared" si="85"/>
        <v>2360.3512259196609</v>
      </c>
    </row>
    <row r="1822" spans="1:5" x14ac:dyDescent="0.35">
      <c r="A1822" s="4">
        <v>36286</v>
      </c>
      <c r="B1822" s="3">
        <v>5974.75</v>
      </c>
      <c r="C1822" s="3">
        <f t="shared" si="86"/>
        <v>1820</v>
      </c>
      <c r="D1822" s="3">
        <f t="shared" si="84"/>
        <v>5974.75</v>
      </c>
      <c r="E1822">
        <f t="shared" si="85"/>
        <v>2361.46669453604</v>
      </c>
    </row>
    <row r="1823" spans="1:5" x14ac:dyDescent="0.35">
      <c r="A1823" s="4">
        <v>36287</v>
      </c>
      <c r="B1823" s="3">
        <v>5978.0800799999997</v>
      </c>
      <c r="C1823" s="3">
        <f t="shared" si="86"/>
        <v>1821</v>
      </c>
      <c r="D1823" s="3">
        <f t="shared" si="84"/>
        <v>5978.0800799999997</v>
      </c>
      <c r="E1823">
        <f t="shared" si="85"/>
        <v>2362.5826903071161</v>
      </c>
    </row>
    <row r="1824" spans="1:5" x14ac:dyDescent="0.35">
      <c r="A1824" s="4">
        <v>36290</v>
      </c>
      <c r="B1824" s="3">
        <v>5999.1298800000004</v>
      </c>
      <c r="C1824" s="3">
        <f t="shared" si="86"/>
        <v>1822</v>
      </c>
      <c r="D1824" s="3">
        <f t="shared" si="84"/>
        <v>5999.1298800000004</v>
      </c>
      <c r="E1824">
        <f t="shared" si="85"/>
        <v>2363.6992134820143</v>
      </c>
    </row>
    <row r="1825" spans="1:5" x14ac:dyDescent="0.35">
      <c r="A1825" s="4">
        <v>36291</v>
      </c>
      <c r="B1825" s="3">
        <v>5985.9199200000003</v>
      </c>
      <c r="C1825" s="3">
        <f t="shared" si="86"/>
        <v>1823</v>
      </c>
      <c r="D1825" s="3">
        <f t="shared" si="84"/>
        <v>5985.9199200000003</v>
      </c>
      <c r="E1825">
        <f t="shared" si="85"/>
        <v>2364.8162643099786</v>
      </c>
    </row>
    <row r="1826" spans="1:5" x14ac:dyDescent="0.35">
      <c r="A1826" s="4">
        <v>36292</v>
      </c>
      <c r="B1826" s="3">
        <v>5950.1899400000002</v>
      </c>
      <c r="C1826" s="3">
        <f t="shared" si="86"/>
        <v>1824</v>
      </c>
      <c r="D1826" s="3">
        <f t="shared" si="84"/>
        <v>5950.1899400000002</v>
      </c>
      <c r="E1826">
        <f t="shared" si="85"/>
        <v>2365.9338430403695</v>
      </c>
    </row>
    <row r="1827" spans="1:5" x14ac:dyDescent="0.35">
      <c r="A1827" s="4">
        <v>36293</v>
      </c>
      <c r="B1827" s="3">
        <v>5937.7900399999999</v>
      </c>
      <c r="C1827" s="3">
        <f t="shared" si="86"/>
        <v>1825</v>
      </c>
      <c r="D1827" s="3">
        <f t="shared" si="84"/>
        <v>5937.7900399999999</v>
      </c>
      <c r="E1827">
        <f t="shared" si="85"/>
        <v>2367.0519499226675</v>
      </c>
    </row>
    <row r="1828" spans="1:5" x14ac:dyDescent="0.35">
      <c r="A1828" s="4">
        <v>36294</v>
      </c>
      <c r="B1828" s="3">
        <v>5927.6601600000004</v>
      </c>
      <c r="C1828" s="3">
        <f t="shared" si="86"/>
        <v>1826</v>
      </c>
      <c r="D1828" s="3">
        <f t="shared" si="84"/>
        <v>5927.6601600000004</v>
      </c>
      <c r="E1828">
        <f t="shared" si="85"/>
        <v>2368.1705852064692</v>
      </c>
    </row>
    <row r="1829" spans="1:5" x14ac:dyDescent="0.35">
      <c r="A1829" s="4">
        <v>36297</v>
      </c>
      <c r="B1829" s="3">
        <v>5925.5698199999997</v>
      </c>
      <c r="C1829" s="3">
        <f t="shared" si="86"/>
        <v>1827</v>
      </c>
      <c r="D1829" s="3">
        <f t="shared" si="84"/>
        <v>5925.5698199999997</v>
      </c>
      <c r="E1829">
        <f t="shared" si="85"/>
        <v>2369.2897491414901</v>
      </c>
    </row>
    <row r="1830" spans="1:5" x14ac:dyDescent="0.35">
      <c r="A1830" s="4">
        <v>36298</v>
      </c>
      <c r="B1830" s="3">
        <v>5902.8300799999997</v>
      </c>
      <c r="C1830" s="3">
        <f t="shared" si="86"/>
        <v>1828</v>
      </c>
      <c r="D1830" s="3">
        <f t="shared" si="84"/>
        <v>5902.8300799999997</v>
      </c>
      <c r="E1830">
        <f t="shared" si="85"/>
        <v>2370.4094419775624</v>
      </c>
    </row>
    <row r="1831" spans="1:5" x14ac:dyDescent="0.35">
      <c r="A1831" s="4">
        <v>36299</v>
      </c>
      <c r="B1831" s="3">
        <v>5906.7597699999997</v>
      </c>
      <c r="C1831" s="3">
        <f t="shared" si="86"/>
        <v>1829</v>
      </c>
      <c r="D1831" s="3">
        <f t="shared" si="84"/>
        <v>5906.7597699999997</v>
      </c>
      <c r="E1831">
        <f t="shared" si="85"/>
        <v>2371.5296639646376</v>
      </c>
    </row>
    <row r="1832" spans="1:5" x14ac:dyDescent="0.35">
      <c r="A1832" s="4">
        <v>36300</v>
      </c>
      <c r="B1832" s="3">
        <v>5886.8300799999997</v>
      </c>
      <c r="C1832" s="3">
        <f t="shared" si="86"/>
        <v>1830</v>
      </c>
      <c r="D1832" s="3">
        <f t="shared" si="84"/>
        <v>5886.8300799999997</v>
      </c>
      <c r="E1832">
        <f t="shared" si="85"/>
        <v>2372.6504153527849</v>
      </c>
    </row>
    <row r="1833" spans="1:5" x14ac:dyDescent="0.35">
      <c r="A1833" s="4">
        <v>36301</v>
      </c>
      <c r="B1833" s="3">
        <v>5873.0800799999997</v>
      </c>
      <c r="C1833" s="3">
        <f t="shared" si="86"/>
        <v>1831</v>
      </c>
      <c r="D1833" s="3">
        <f t="shared" si="84"/>
        <v>5873.0800799999997</v>
      </c>
      <c r="E1833">
        <f t="shared" si="85"/>
        <v>2373.7716963921921</v>
      </c>
    </row>
    <row r="1834" spans="1:5" x14ac:dyDescent="0.35">
      <c r="A1834" s="4">
        <v>36304</v>
      </c>
      <c r="B1834" s="3">
        <v>5842.9301800000003</v>
      </c>
      <c r="C1834" s="3">
        <f t="shared" si="86"/>
        <v>1832</v>
      </c>
      <c r="D1834" s="3">
        <f t="shared" si="84"/>
        <v>5842.9301800000003</v>
      </c>
      <c r="E1834">
        <f t="shared" si="85"/>
        <v>2374.893507333165</v>
      </c>
    </row>
    <row r="1835" spans="1:5" x14ac:dyDescent="0.35">
      <c r="A1835" s="4">
        <v>36305</v>
      </c>
      <c r="B1835" s="3">
        <v>5828.3798800000004</v>
      </c>
      <c r="C1835" s="3">
        <f t="shared" si="86"/>
        <v>1833</v>
      </c>
      <c r="D1835" s="3">
        <f t="shared" si="84"/>
        <v>5828.3798800000004</v>
      </c>
      <c r="E1835">
        <f t="shared" si="85"/>
        <v>2376.0158484261269</v>
      </c>
    </row>
    <row r="1836" spans="1:5" x14ac:dyDescent="0.35">
      <c r="A1836" s="4">
        <v>36306</v>
      </c>
      <c r="B1836" s="3">
        <v>5813.1401400000004</v>
      </c>
      <c r="C1836" s="3">
        <f t="shared" si="86"/>
        <v>1834</v>
      </c>
      <c r="D1836" s="3">
        <f t="shared" si="84"/>
        <v>5813.1401400000004</v>
      </c>
      <c r="E1836">
        <f t="shared" si="85"/>
        <v>2377.138719921621</v>
      </c>
    </row>
    <row r="1837" spans="1:5" x14ac:dyDescent="0.35">
      <c r="A1837" s="4">
        <v>36307</v>
      </c>
      <c r="B1837" s="3">
        <v>5798.6000999999997</v>
      </c>
      <c r="C1837" s="3">
        <f t="shared" si="86"/>
        <v>1835</v>
      </c>
      <c r="D1837" s="3">
        <f t="shared" si="84"/>
        <v>5798.6000999999997</v>
      </c>
      <c r="E1837">
        <f t="shared" si="85"/>
        <v>2378.2621220703072</v>
      </c>
    </row>
    <row r="1838" spans="1:5" x14ac:dyDescent="0.35">
      <c r="A1838" s="4">
        <v>36308</v>
      </c>
      <c r="B1838" s="3">
        <v>5781.3398399999996</v>
      </c>
      <c r="C1838" s="3">
        <f t="shared" si="86"/>
        <v>1836</v>
      </c>
      <c r="D1838" s="3">
        <f t="shared" si="84"/>
        <v>5781.3398399999996</v>
      </c>
      <c r="E1838">
        <f t="shared" si="85"/>
        <v>2379.3860551229654</v>
      </c>
    </row>
    <row r="1839" spans="1:5" x14ac:dyDescent="0.35">
      <c r="A1839" s="4">
        <v>36311</v>
      </c>
      <c r="B1839" s="3">
        <v>5781.4301800000003</v>
      </c>
      <c r="C1839" s="3">
        <f t="shared" si="86"/>
        <v>1837</v>
      </c>
      <c r="D1839" s="3">
        <f t="shared" si="84"/>
        <v>5781.4301800000003</v>
      </c>
      <c r="E1839">
        <f t="shared" si="85"/>
        <v>2380.510519330493</v>
      </c>
    </row>
    <row r="1840" spans="1:5" x14ac:dyDescent="0.35">
      <c r="A1840" s="4">
        <v>36312</v>
      </c>
      <c r="B1840" s="3">
        <v>5750.1499000000003</v>
      </c>
      <c r="C1840" s="3">
        <f t="shared" si="86"/>
        <v>1838</v>
      </c>
      <c r="D1840" s="3">
        <f t="shared" si="84"/>
        <v>5750.1499000000003</v>
      </c>
      <c r="E1840">
        <f t="shared" si="85"/>
        <v>2381.6355149439059</v>
      </c>
    </row>
    <row r="1841" spans="1:5" x14ac:dyDescent="0.35">
      <c r="A1841" s="4">
        <v>36313</v>
      </c>
      <c r="B1841" s="3">
        <v>5703.9702100000004</v>
      </c>
      <c r="C1841" s="3">
        <f t="shared" si="86"/>
        <v>1839</v>
      </c>
      <c r="D1841" s="3">
        <f t="shared" si="84"/>
        <v>5703.9702100000004</v>
      </c>
      <c r="E1841">
        <f t="shared" si="85"/>
        <v>2382.7610422143398</v>
      </c>
    </row>
    <row r="1842" spans="1:5" x14ac:dyDescent="0.35">
      <c r="A1842" s="4">
        <v>36314</v>
      </c>
      <c r="B1842" s="3">
        <v>5700.3798800000004</v>
      </c>
      <c r="C1842" s="3">
        <f t="shared" si="86"/>
        <v>1840</v>
      </c>
      <c r="D1842" s="3">
        <f t="shared" si="84"/>
        <v>5700.3798800000004</v>
      </c>
      <c r="E1842">
        <f t="shared" si="85"/>
        <v>2383.8871013930479</v>
      </c>
    </row>
    <row r="1843" spans="1:5" x14ac:dyDescent="0.35">
      <c r="A1843" s="4">
        <v>36315</v>
      </c>
      <c r="B1843" s="3">
        <v>5704.8999000000003</v>
      </c>
      <c r="C1843" s="3">
        <f t="shared" si="86"/>
        <v>1841</v>
      </c>
      <c r="D1843" s="3">
        <f t="shared" si="84"/>
        <v>5704.8999000000003</v>
      </c>
      <c r="E1843">
        <f t="shared" si="85"/>
        <v>2385.0136927314024</v>
      </c>
    </row>
    <row r="1844" spans="1:5" x14ac:dyDescent="0.35">
      <c r="A1844" s="4">
        <v>36318</v>
      </c>
      <c r="B1844" s="3">
        <v>5731.1899400000002</v>
      </c>
      <c r="C1844" s="3">
        <f t="shared" si="86"/>
        <v>1842</v>
      </c>
      <c r="D1844" s="3">
        <f t="shared" si="84"/>
        <v>5731.1899400000002</v>
      </c>
      <c r="E1844">
        <f t="shared" si="85"/>
        <v>2386.1408164808945</v>
      </c>
    </row>
    <row r="1845" spans="1:5" x14ac:dyDescent="0.35">
      <c r="A1845" s="4">
        <v>36319</v>
      </c>
      <c r="B1845" s="3">
        <v>5742.8901400000004</v>
      </c>
      <c r="C1845" s="3">
        <f t="shared" si="86"/>
        <v>1843</v>
      </c>
      <c r="D1845" s="3">
        <f t="shared" si="84"/>
        <v>5742.8901400000004</v>
      </c>
      <c r="E1845">
        <f t="shared" si="85"/>
        <v>2387.2684728931345</v>
      </c>
    </row>
    <row r="1846" spans="1:5" x14ac:dyDescent="0.35">
      <c r="A1846" s="4">
        <v>36320</v>
      </c>
      <c r="B1846" s="3">
        <v>5719.2797899999996</v>
      </c>
      <c r="C1846" s="3">
        <f t="shared" si="86"/>
        <v>1844</v>
      </c>
      <c r="D1846" s="3">
        <f t="shared" si="84"/>
        <v>5719.2797899999996</v>
      </c>
      <c r="E1846">
        <f t="shared" si="85"/>
        <v>2388.3966622198504</v>
      </c>
    </row>
    <row r="1847" spans="1:5" x14ac:dyDescent="0.35">
      <c r="A1847" s="4">
        <v>36321</v>
      </c>
      <c r="B1847" s="3">
        <v>5731.3398399999996</v>
      </c>
      <c r="C1847" s="3">
        <f t="shared" si="86"/>
        <v>1845</v>
      </c>
      <c r="D1847" s="3">
        <f t="shared" si="84"/>
        <v>5731.3398399999996</v>
      </c>
      <c r="E1847">
        <f t="shared" si="85"/>
        <v>2389.5253847128911</v>
      </c>
    </row>
    <row r="1848" spans="1:5" x14ac:dyDescent="0.35">
      <c r="A1848" s="4">
        <v>36322</v>
      </c>
      <c r="B1848" s="3">
        <v>5799.2700199999999</v>
      </c>
      <c r="C1848" s="3">
        <f t="shared" si="86"/>
        <v>1846</v>
      </c>
      <c r="D1848" s="3">
        <f t="shared" si="84"/>
        <v>5799.2700199999999</v>
      </c>
      <c r="E1848">
        <f t="shared" si="85"/>
        <v>2390.6546406242228</v>
      </c>
    </row>
    <row r="1849" spans="1:5" x14ac:dyDescent="0.35">
      <c r="A1849" s="4">
        <v>36325</v>
      </c>
      <c r="B1849" s="3">
        <v>5853.8598599999996</v>
      </c>
      <c r="C1849" s="3">
        <f t="shared" si="86"/>
        <v>1847</v>
      </c>
      <c r="D1849" s="3">
        <f t="shared" si="84"/>
        <v>5853.8598599999996</v>
      </c>
      <c r="E1849">
        <f t="shared" si="85"/>
        <v>2391.784430205932</v>
      </c>
    </row>
    <row r="1850" spans="1:5" x14ac:dyDescent="0.35">
      <c r="A1850" s="4">
        <v>36326</v>
      </c>
      <c r="B1850" s="3">
        <v>5908.3901400000004</v>
      </c>
      <c r="C1850" s="3">
        <f t="shared" si="86"/>
        <v>1848</v>
      </c>
      <c r="D1850" s="3">
        <f t="shared" si="84"/>
        <v>5908.3901400000004</v>
      </c>
      <c r="E1850">
        <f t="shared" si="85"/>
        <v>2392.9147537102231</v>
      </c>
    </row>
    <row r="1851" spans="1:5" x14ac:dyDescent="0.35">
      <c r="A1851" s="4">
        <v>36327</v>
      </c>
      <c r="B1851" s="3">
        <v>5937.5097699999997</v>
      </c>
      <c r="C1851" s="3">
        <f t="shared" si="86"/>
        <v>1849</v>
      </c>
      <c r="D1851" s="3">
        <f t="shared" si="84"/>
        <v>5937.5097699999997</v>
      </c>
      <c r="E1851">
        <f t="shared" si="85"/>
        <v>2394.0456113894206</v>
      </c>
    </row>
    <row r="1852" spans="1:5" x14ac:dyDescent="0.35">
      <c r="A1852" s="4">
        <v>36328</v>
      </c>
      <c r="B1852" s="3">
        <v>6002.1098599999996</v>
      </c>
      <c r="C1852" s="3">
        <f t="shared" si="86"/>
        <v>1850</v>
      </c>
      <c r="D1852" s="3">
        <f t="shared" si="84"/>
        <v>6002.1098599999996</v>
      </c>
      <c r="E1852">
        <f t="shared" si="85"/>
        <v>2395.1770034959682</v>
      </c>
    </row>
    <row r="1853" spans="1:5" x14ac:dyDescent="0.35">
      <c r="A1853" s="4">
        <v>36329</v>
      </c>
      <c r="B1853" s="3">
        <v>6103.6201199999996</v>
      </c>
      <c r="C1853" s="3">
        <f t="shared" si="86"/>
        <v>1851</v>
      </c>
      <c r="D1853" s="3">
        <f t="shared" si="84"/>
        <v>6103.6201199999996</v>
      </c>
      <c r="E1853">
        <f t="shared" si="85"/>
        <v>2396.3089302824287</v>
      </c>
    </row>
    <row r="1854" spans="1:5" x14ac:dyDescent="0.35">
      <c r="A1854" s="4">
        <v>36332</v>
      </c>
      <c r="B1854" s="3">
        <v>6133.4199200000003</v>
      </c>
      <c r="C1854" s="3">
        <f t="shared" si="86"/>
        <v>1852</v>
      </c>
      <c r="D1854" s="3">
        <f t="shared" si="84"/>
        <v>6133.4199200000003</v>
      </c>
      <c r="E1854">
        <f t="shared" si="85"/>
        <v>2397.4413920014845</v>
      </c>
    </row>
    <row r="1855" spans="1:5" x14ac:dyDescent="0.35">
      <c r="A1855" s="4">
        <v>36333</v>
      </c>
      <c r="B1855" s="3">
        <v>6088.7202100000004</v>
      </c>
      <c r="C1855" s="3">
        <f t="shared" si="86"/>
        <v>1853</v>
      </c>
      <c r="D1855" s="3">
        <f t="shared" si="84"/>
        <v>6088.7202100000004</v>
      </c>
      <c r="E1855">
        <f t="shared" si="85"/>
        <v>2398.5743889059363</v>
      </c>
    </row>
    <row r="1856" spans="1:5" x14ac:dyDescent="0.35">
      <c r="A1856" s="4">
        <v>36334</v>
      </c>
      <c r="B1856" s="3">
        <v>6066.0497999999998</v>
      </c>
      <c r="C1856" s="3">
        <f t="shared" si="86"/>
        <v>1854</v>
      </c>
      <c r="D1856" s="3">
        <f t="shared" si="84"/>
        <v>6066.0497999999998</v>
      </c>
      <c r="E1856">
        <f t="shared" si="85"/>
        <v>2399.7079212487056</v>
      </c>
    </row>
    <row r="1857" spans="1:5" x14ac:dyDescent="0.35">
      <c r="A1857" s="4">
        <v>36335</v>
      </c>
      <c r="B1857" s="3">
        <v>6096.0400399999999</v>
      </c>
      <c r="C1857" s="3">
        <f t="shared" si="86"/>
        <v>1855</v>
      </c>
      <c r="D1857" s="3">
        <f t="shared" si="84"/>
        <v>6096.0400399999999</v>
      </c>
      <c r="E1857">
        <f t="shared" si="85"/>
        <v>2400.8419892828338</v>
      </c>
    </row>
    <row r="1858" spans="1:5" x14ac:dyDescent="0.35">
      <c r="A1858" s="4">
        <v>36336</v>
      </c>
      <c r="B1858" s="3">
        <v>6144.7700199999999</v>
      </c>
      <c r="C1858" s="3">
        <f t="shared" si="86"/>
        <v>1856</v>
      </c>
      <c r="D1858" s="3">
        <f t="shared" si="84"/>
        <v>6144.7700199999999</v>
      </c>
      <c r="E1858">
        <f t="shared" si="85"/>
        <v>2401.97659326148</v>
      </c>
    </row>
    <row r="1859" spans="1:5" x14ac:dyDescent="0.35">
      <c r="A1859" s="4">
        <v>36339</v>
      </c>
      <c r="B1859" s="3">
        <v>6110.5400399999999</v>
      </c>
      <c r="C1859" s="3">
        <f t="shared" si="86"/>
        <v>1857</v>
      </c>
      <c r="D1859" s="3">
        <f t="shared" ref="D1859:D1922" si="87">B1859</f>
        <v>6110.5400399999999</v>
      </c>
      <c r="E1859">
        <f t="shared" ref="E1859:E1922" si="88">$D$2*EXP($G$3*C1859)</f>
        <v>2403.1117334379237</v>
      </c>
    </row>
    <row r="1860" spans="1:5" x14ac:dyDescent="0.35">
      <c r="A1860" s="4">
        <v>36340</v>
      </c>
      <c r="B1860" s="3">
        <v>6086.5600599999998</v>
      </c>
      <c r="C1860" s="3">
        <f t="shared" ref="C1860:C1923" si="89">C1859+1</f>
        <v>1858</v>
      </c>
      <c r="D1860" s="3">
        <f t="shared" si="87"/>
        <v>6086.5600599999998</v>
      </c>
      <c r="E1860">
        <f t="shared" si="88"/>
        <v>2404.2474100655659</v>
      </c>
    </row>
    <row r="1861" spans="1:5" x14ac:dyDescent="0.35">
      <c r="A1861" s="4">
        <v>36341</v>
      </c>
      <c r="B1861" s="3">
        <v>6068.7002000000002</v>
      </c>
      <c r="C1861" s="3">
        <f t="shared" si="89"/>
        <v>1859</v>
      </c>
      <c r="D1861" s="3">
        <f t="shared" si="87"/>
        <v>6068.7002000000002</v>
      </c>
      <c r="E1861">
        <f t="shared" si="88"/>
        <v>2405.383623397925</v>
      </c>
    </row>
    <row r="1862" spans="1:5" x14ac:dyDescent="0.35">
      <c r="A1862" s="4">
        <v>36342</v>
      </c>
      <c r="B1862" s="3">
        <v>6075.1401400000004</v>
      </c>
      <c r="C1862" s="3">
        <f t="shared" si="89"/>
        <v>1860</v>
      </c>
      <c r="D1862" s="3">
        <f t="shared" si="87"/>
        <v>6075.1401400000004</v>
      </c>
      <c r="E1862">
        <f t="shared" si="88"/>
        <v>2406.5203736886397</v>
      </c>
    </row>
    <row r="1863" spans="1:5" x14ac:dyDescent="0.35">
      <c r="A1863" s="4">
        <v>36343</v>
      </c>
      <c r="B1863" s="3">
        <v>6085.6601600000004</v>
      </c>
      <c r="C1863" s="3">
        <f t="shared" si="89"/>
        <v>1861</v>
      </c>
      <c r="D1863" s="3">
        <f t="shared" si="87"/>
        <v>6085.6601600000004</v>
      </c>
      <c r="E1863">
        <f t="shared" si="88"/>
        <v>2407.6576611914693</v>
      </c>
    </row>
    <row r="1864" spans="1:5" x14ac:dyDescent="0.35">
      <c r="A1864" s="4">
        <v>36346</v>
      </c>
      <c r="B1864" s="3">
        <v>6077.8398399999996</v>
      </c>
      <c r="C1864" s="3">
        <f t="shared" si="89"/>
        <v>1862</v>
      </c>
      <c r="D1864" s="3">
        <f t="shared" si="87"/>
        <v>6077.8398399999996</v>
      </c>
      <c r="E1864">
        <f t="shared" si="88"/>
        <v>2408.795486160293</v>
      </c>
    </row>
    <row r="1865" spans="1:5" x14ac:dyDescent="0.35">
      <c r="A1865" s="4">
        <v>36347</v>
      </c>
      <c r="B1865" s="3">
        <v>6088.7597699999997</v>
      </c>
      <c r="C1865" s="3">
        <f t="shared" si="89"/>
        <v>1863</v>
      </c>
      <c r="D1865" s="3">
        <f t="shared" si="87"/>
        <v>6088.7597699999997</v>
      </c>
      <c r="E1865">
        <f t="shared" si="88"/>
        <v>2409.9338488491089</v>
      </c>
    </row>
    <row r="1866" spans="1:5" x14ac:dyDescent="0.35">
      <c r="A1866" s="4">
        <v>36348</v>
      </c>
      <c r="B1866" s="3">
        <v>6119.3701199999996</v>
      </c>
      <c r="C1866" s="3">
        <f t="shared" si="89"/>
        <v>1864</v>
      </c>
      <c r="D1866" s="3">
        <f t="shared" si="87"/>
        <v>6119.3701199999996</v>
      </c>
      <c r="E1866">
        <f t="shared" si="88"/>
        <v>2411.0727495120359</v>
      </c>
    </row>
    <row r="1867" spans="1:5" x14ac:dyDescent="0.35">
      <c r="A1867" s="4">
        <v>36349</v>
      </c>
      <c r="B1867" s="3">
        <v>6116.6098599999996</v>
      </c>
      <c r="C1867" s="3">
        <f t="shared" si="89"/>
        <v>1865</v>
      </c>
      <c r="D1867" s="3">
        <f t="shared" si="87"/>
        <v>6116.6098599999996</v>
      </c>
      <c r="E1867">
        <f t="shared" si="88"/>
        <v>2412.212188403314</v>
      </c>
    </row>
    <row r="1868" spans="1:5" x14ac:dyDescent="0.35">
      <c r="A1868" s="4">
        <v>36353</v>
      </c>
      <c r="B1868" s="3">
        <v>6114.4599600000001</v>
      </c>
      <c r="C1868" s="3">
        <f t="shared" si="89"/>
        <v>1866</v>
      </c>
      <c r="D1868" s="3">
        <f t="shared" si="87"/>
        <v>6114.4599600000001</v>
      </c>
      <c r="E1868">
        <f t="shared" si="88"/>
        <v>2413.3521657773013</v>
      </c>
    </row>
    <row r="1869" spans="1:5" x14ac:dyDescent="0.35">
      <c r="A1869" s="4">
        <v>36354</v>
      </c>
      <c r="B1869" s="3">
        <v>6118.6699200000003</v>
      </c>
      <c r="C1869" s="3">
        <f t="shared" si="89"/>
        <v>1867</v>
      </c>
      <c r="D1869" s="3">
        <f t="shared" si="87"/>
        <v>6118.6699200000003</v>
      </c>
      <c r="E1869">
        <f t="shared" si="88"/>
        <v>2414.4926818884774</v>
      </c>
    </row>
    <row r="1870" spans="1:5" x14ac:dyDescent="0.35">
      <c r="A1870" s="4">
        <v>36355</v>
      </c>
      <c r="B1870" s="3">
        <v>6082.8198199999997</v>
      </c>
      <c r="C1870" s="3">
        <f t="shared" si="89"/>
        <v>1868</v>
      </c>
      <c r="D1870" s="3">
        <f t="shared" si="87"/>
        <v>6082.8198199999997</v>
      </c>
      <c r="E1870">
        <f t="shared" si="88"/>
        <v>2415.6337369914422</v>
      </c>
    </row>
    <row r="1871" spans="1:5" x14ac:dyDescent="0.35">
      <c r="A1871" s="4">
        <v>36356</v>
      </c>
      <c r="B1871" s="3">
        <v>6077.1298800000004</v>
      </c>
      <c r="C1871" s="3">
        <f t="shared" si="89"/>
        <v>1869</v>
      </c>
      <c r="D1871" s="3">
        <f t="shared" si="87"/>
        <v>6077.1298800000004</v>
      </c>
      <c r="E1871">
        <f t="shared" si="88"/>
        <v>2416.7753313409144</v>
      </c>
    </row>
    <row r="1872" spans="1:5" x14ac:dyDescent="0.35">
      <c r="A1872" s="4">
        <v>36357</v>
      </c>
      <c r="B1872" s="3">
        <v>6071.9199200000003</v>
      </c>
      <c r="C1872" s="3">
        <f t="shared" si="89"/>
        <v>1870</v>
      </c>
      <c r="D1872" s="3">
        <f t="shared" si="87"/>
        <v>6071.9199200000003</v>
      </c>
      <c r="E1872">
        <f t="shared" si="88"/>
        <v>2417.917465191736</v>
      </c>
    </row>
    <row r="1873" spans="1:5" x14ac:dyDescent="0.35">
      <c r="A1873" s="4">
        <v>36360</v>
      </c>
      <c r="B1873" s="3">
        <v>6076.5297899999996</v>
      </c>
      <c r="C1873" s="3">
        <f t="shared" si="89"/>
        <v>1871</v>
      </c>
      <c r="D1873" s="3">
        <f t="shared" si="87"/>
        <v>6076.5297899999996</v>
      </c>
      <c r="E1873">
        <f t="shared" si="88"/>
        <v>2419.0601387988663</v>
      </c>
    </row>
    <row r="1874" spans="1:5" x14ac:dyDescent="0.35">
      <c r="A1874" s="4">
        <v>36361</v>
      </c>
      <c r="B1874" s="3">
        <v>6114.2997999999998</v>
      </c>
      <c r="C1874" s="3">
        <f t="shared" si="89"/>
        <v>1872</v>
      </c>
      <c r="D1874" s="3">
        <f t="shared" si="87"/>
        <v>6114.2997999999998</v>
      </c>
      <c r="E1874">
        <f t="shared" si="88"/>
        <v>2420.203352417388</v>
      </c>
    </row>
    <row r="1875" spans="1:5" x14ac:dyDescent="0.35">
      <c r="A1875" s="4">
        <v>36362</v>
      </c>
      <c r="B1875" s="3">
        <v>6158.8999000000003</v>
      </c>
      <c r="C1875" s="3">
        <f t="shared" si="89"/>
        <v>1873</v>
      </c>
      <c r="D1875" s="3">
        <f t="shared" si="87"/>
        <v>6158.8999000000003</v>
      </c>
      <c r="E1875">
        <f t="shared" si="88"/>
        <v>2421.3471063025008</v>
      </c>
    </row>
    <row r="1876" spans="1:5" x14ac:dyDescent="0.35">
      <c r="A1876" s="4">
        <v>36363</v>
      </c>
      <c r="B1876" s="3">
        <v>6152.9799800000001</v>
      </c>
      <c r="C1876" s="3">
        <f t="shared" si="89"/>
        <v>1874</v>
      </c>
      <c r="D1876" s="3">
        <f t="shared" si="87"/>
        <v>6152.9799800000001</v>
      </c>
      <c r="E1876">
        <f t="shared" si="88"/>
        <v>2422.491400709529</v>
      </c>
    </row>
    <row r="1877" spans="1:5" x14ac:dyDescent="0.35">
      <c r="A1877" s="4">
        <v>36364</v>
      </c>
      <c r="B1877" s="3">
        <v>6143.1899400000002</v>
      </c>
      <c r="C1877" s="3">
        <f t="shared" si="89"/>
        <v>1875</v>
      </c>
      <c r="D1877" s="3">
        <f t="shared" si="87"/>
        <v>6143.1899400000002</v>
      </c>
      <c r="E1877">
        <f t="shared" si="88"/>
        <v>2423.6362358939145</v>
      </c>
    </row>
    <row r="1878" spans="1:5" x14ac:dyDescent="0.35">
      <c r="A1878" s="4">
        <v>36367</v>
      </c>
      <c r="B1878" s="3">
        <v>6167.4301800000003</v>
      </c>
      <c r="C1878" s="3">
        <f t="shared" si="89"/>
        <v>1876</v>
      </c>
      <c r="D1878" s="3">
        <f t="shared" si="87"/>
        <v>6167.4301800000003</v>
      </c>
      <c r="E1878">
        <f t="shared" si="88"/>
        <v>2424.7816121112214</v>
      </c>
    </row>
    <row r="1879" spans="1:5" x14ac:dyDescent="0.35">
      <c r="A1879" s="4">
        <v>36368</v>
      </c>
      <c r="B1879" s="3">
        <v>6173.2797899999996</v>
      </c>
      <c r="C1879" s="3">
        <f t="shared" si="89"/>
        <v>1877</v>
      </c>
      <c r="D1879" s="3">
        <f t="shared" si="87"/>
        <v>6173.2797899999996</v>
      </c>
      <c r="E1879">
        <f t="shared" si="88"/>
        <v>2425.9275296171345</v>
      </c>
    </row>
    <row r="1880" spans="1:5" x14ac:dyDescent="0.35">
      <c r="A1880" s="4">
        <v>36369</v>
      </c>
      <c r="B1880" s="3">
        <v>6162.9301800000003</v>
      </c>
      <c r="C1880" s="3">
        <f t="shared" si="89"/>
        <v>1878</v>
      </c>
      <c r="D1880" s="3">
        <f t="shared" si="87"/>
        <v>6162.9301800000003</v>
      </c>
      <c r="E1880">
        <f t="shared" si="88"/>
        <v>2427.0739886674583</v>
      </c>
    </row>
    <row r="1881" spans="1:5" x14ac:dyDescent="0.35">
      <c r="A1881" s="4">
        <v>36370</v>
      </c>
      <c r="B1881" s="3">
        <v>6165.8901400000004</v>
      </c>
      <c r="C1881" s="3">
        <f t="shared" si="89"/>
        <v>1879</v>
      </c>
      <c r="D1881" s="3">
        <f t="shared" si="87"/>
        <v>6165.8901400000004</v>
      </c>
      <c r="E1881">
        <f t="shared" si="88"/>
        <v>2428.220989518119</v>
      </c>
    </row>
    <row r="1882" spans="1:5" x14ac:dyDescent="0.35">
      <c r="A1882" s="4">
        <v>36371</v>
      </c>
      <c r="B1882" s="3">
        <v>6162.1298800000004</v>
      </c>
      <c r="C1882" s="3">
        <f t="shared" si="89"/>
        <v>1880</v>
      </c>
      <c r="D1882" s="3">
        <f t="shared" si="87"/>
        <v>6162.1298800000004</v>
      </c>
      <c r="E1882">
        <f t="shared" si="88"/>
        <v>2429.3685324251651</v>
      </c>
    </row>
    <row r="1883" spans="1:5" x14ac:dyDescent="0.35">
      <c r="A1883" s="4">
        <v>36374</v>
      </c>
      <c r="B1883" s="3">
        <v>6138.3198199999997</v>
      </c>
      <c r="C1883" s="3">
        <f t="shared" si="89"/>
        <v>1881</v>
      </c>
      <c r="D1883" s="3">
        <f t="shared" si="87"/>
        <v>6138.3198199999997</v>
      </c>
      <c r="E1883">
        <f t="shared" si="88"/>
        <v>2430.5166176447633</v>
      </c>
    </row>
    <row r="1884" spans="1:5" x14ac:dyDescent="0.35">
      <c r="A1884" s="4">
        <v>36375</v>
      </c>
      <c r="B1884" s="3">
        <v>6133.9301800000003</v>
      </c>
      <c r="C1884" s="3">
        <f t="shared" si="89"/>
        <v>1882</v>
      </c>
      <c r="D1884" s="3">
        <f t="shared" si="87"/>
        <v>6133.9301800000003</v>
      </c>
      <c r="E1884">
        <f t="shared" si="88"/>
        <v>2431.6652454332043</v>
      </c>
    </row>
    <row r="1885" spans="1:5" x14ac:dyDescent="0.35">
      <c r="A1885" s="4">
        <v>36376</v>
      </c>
      <c r="B1885" s="3">
        <v>6130.3500999999997</v>
      </c>
      <c r="C1885" s="3">
        <f t="shared" si="89"/>
        <v>1883</v>
      </c>
      <c r="D1885" s="3">
        <f t="shared" si="87"/>
        <v>6130.3500999999997</v>
      </c>
      <c r="E1885">
        <f t="shared" si="88"/>
        <v>2432.8144160468973</v>
      </c>
    </row>
    <row r="1886" spans="1:5" x14ac:dyDescent="0.35">
      <c r="A1886" s="4">
        <v>36377</v>
      </c>
      <c r="B1886" s="3">
        <v>6113.8300799999997</v>
      </c>
      <c r="C1886" s="3">
        <f t="shared" si="89"/>
        <v>1884</v>
      </c>
      <c r="D1886" s="3">
        <f t="shared" si="87"/>
        <v>6113.8300799999997</v>
      </c>
      <c r="E1886">
        <f t="shared" si="88"/>
        <v>2433.9641297423741</v>
      </c>
    </row>
    <row r="1887" spans="1:5" x14ac:dyDescent="0.35">
      <c r="A1887" s="4">
        <v>36378</v>
      </c>
      <c r="B1887" s="3">
        <v>6129.2900399999999</v>
      </c>
      <c r="C1887" s="3">
        <f t="shared" si="89"/>
        <v>1885</v>
      </c>
      <c r="D1887" s="3">
        <f t="shared" si="87"/>
        <v>6129.2900399999999</v>
      </c>
      <c r="E1887">
        <f t="shared" si="88"/>
        <v>2435.114386776288</v>
      </c>
    </row>
    <row r="1888" spans="1:5" x14ac:dyDescent="0.35">
      <c r="A1888" s="4">
        <v>36381</v>
      </c>
      <c r="B1888" s="3">
        <v>6118.8901400000004</v>
      </c>
      <c r="C1888" s="3">
        <f t="shared" si="89"/>
        <v>1886</v>
      </c>
      <c r="D1888" s="3">
        <f t="shared" si="87"/>
        <v>6118.8901400000004</v>
      </c>
      <c r="E1888">
        <f t="shared" si="88"/>
        <v>2436.2651874054122</v>
      </c>
    </row>
    <row r="1889" spans="1:5" x14ac:dyDescent="0.35">
      <c r="A1889" s="4">
        <v>36382</v>
      </c>
      <c r="B1889" s="3">
        <v>6129.7202100000004</v>
      </c>
      <c r="C1889" s="3">
        <f t="shared" si="89"/>
        <v>1887</v>
      </c>
      <c r="D1889" s="3">
        <f t="shared" si="87"/>
        <v>6129.7202100000004</v>
      </c>
      <c r="E1889">
        <f t="shared" si="88"/>
        <v>2437.4165318866426</v>
      </c>
    </row>
    <row r="1890" spans="1:5" x14ac:dyDescent="0.35">
      <c r="A1890" s="4">
        <v>36384</v>
      </c>
      <c r="B1890" s="3">
        <v>6114.0200199999999</v>
      </c>
      <c r="C1890" s="3">
        <f t="shared" si="89"/>
        <v>1888</v>
      </c>
      <c r="D1890" s="3">
        <f t="shared" si="87"/>
        <v>6114.0200199999999</v>
      </c>
      <c r="E1890">
        <f t="shared" si="88"/>
        <v>2438.5684204769964</v>
      </c>
    </row>
    <row r="1891" spans="1:5" x14ac:dyDescent="0.35">
      <c r="A1891" s="4">
        <v>36385</v>
      </c>
      <c r="B1891" s="3">
        <v>6139.6098599999996</v>
      </c>
      <c r="C1891" s="3">
        <f t="shared" si="89"/>
        <v>1889</v>
      </c>
      <c r="D1891" s="3">
        <f t="shared" si="87"/>
        <v>6139.6098599999996</v>
      </c>
      <c r="E1891">
        <f t="shared" si="88"/>
        <v>2439.720853433611</v>
      </c>
    </row>
    <row r="1892" spans="1:5" x14ac:dyDescent="0.35">
      <c r="A1892" s="4">
        <v>36388</v>
      </c>
      <c r="B1892" s="3">
        <v>6153.0400399999999</v>
      </c>
      <c r="C1892" s="3">
        <f t="shared" si="89"/>
        <v>1890</v>
      </c>
      <c r="D1892" s="3">
        <f t="shared" si="87"/>
        <v>6153.0400399999999</v>
      </c>
      <c r="E1892">
        <f t="shared" si="88"/>
        <v>2440.8738310137469</v>
      </c>
    </row>
    <row r="1893" spans="1:5" x14ac:dyDescent="0.35">
      <c r="A1893" s="4">
        <v>36389</v>
      </c>
      <c r="B1893" s="3">
        <v>6169.4101600000004</v>
      </c>
      <c r="C1893" s="3">
        <f t="shared" si="89"/>
        <v>1891</v>
      </c>
      <c r="D1893" s="3">
        <f t="shared" si="87"/>
        <v>6169.4101600000004</v>
      </c>
      <c r="E1893">
        <f t="shared" si="88"/>
        <v>2442.0273534747848</v>
      </c>
    </row>
    <row r="1894" spans="1:5" x14ac:dyDescent="0.35">
      <c r="A1894" s="4">
        <v>36390</v>
      </c>
      <c r="B1894" s="3">
        <v>6179.25</v>
      </c>
      <c r="C1894" s="3">
        <f t="shared" si="89"/>
        <v>1892</v>
      </c>
      <c r="D1894" s="3">
        <f t="shared" si="87"/>
        <v>6179.25</v>
      </c>
      <c r="E1894">
        <f t="shared" si="88"/>
        <v>2443.1814210742286</v>
      </c>
    </row>
    <row r="1895" spans="1:5" x14ac:dyDescent="0.35">
      <c r="A1895" s="4">
        <v>36391</v>
      </c>
      <c r="B1895" s="3">
        <v>6211.4301800000003</v>
      </c>
      <c r="C1895" s="3">
        <f t="shared" si="89"/>
        <v>1893</v>
      </c>
      <c r="D1895" s="3">
        <f t="shared" si="87"/>
        <v>6211.4301800000003</v>
      </c>
      <c r="E1895">
        <f t="shared" si="88"/>
        <v>2444.3360340697027</v>
      </c>
    </row>
    <row r="1896" spans="1:5" x14ac:dyDescent="0.35">
      <c r="A1896" s="4">
        <v>36395</v>
      </c>
      <c r="B1896" s="3">
        <v>6237.1201199999996</v>
      </c>
      <c r="C1896" s="3">
        <f t="shared" si="89"/>
        <v>1894</v>
      </c>
      <c r="D1896" s="3">
        <f t="shared" si="87"/>
        <v>6237.1201199999996</v>
      </c>
      <c r="E1896">
        <f t="shared" si="88"/>
        <v>2445.4911927189528</v>
      </c>
    </row>
    <row r="1897" spans="1:5" x14ac:dyDescent="0.35">
      <c r="A1897" s="4">
        <v>36396</v>
      </c>
      <c r="B1897" s="3">
        <v>6275.7299800000001</v>
      </c>
      <c r="C1897" s="3">
        <f t="shared" si="89"/>
        <v>1895</v>
      </c>
      <c r="D1897" s="3">
        <f t="shared" si="87"/>
        <v>6275.7299800000001</v>
      </c>
      <c r="E1897">
        <f t="shared" si="88"/>
        <v>2446.646897279848</v>
      </c>
    </row>
    <row r="1898" spans="1:5" x14ac:dyDescent="0.35">
      <c r="A1898" s="4">
        <v>36397</v>
      </c>
      <c r="B1898" s="3">
        <v>6307.2099600000001</v>
      </c>
      <c r="C1898" s="3">
        <f t="shared" si="89"/>
        <v>1896</v>
      </c>
      <c r="D1898" s="3">
        <f t="shared" si="87"/>
        <v>6307.2099600000001</v>
      </c>
      <c r="E1898">
        <f t="shared" si="88"/>
        <v>2447.8031480103782</v>
      </c>
    </row>
    <row r="1899" spans="1:5" x14ac:dyDescent="0.35">
      <c r="A1899" s="4">
        <v>36398</v>
      </c>
      <c r="B1899" s="3">
        <v>6339.0400399999999</v>
      </c>
      <c r="C1899" s="3">
        <f t="shared" si="89"/>
        <v>1897</v>
      </c>
      <c r="D1899" s="3">
        <f t="shared" si="87"/>
        <v>6339.0400399999999</v>
      </c>
      <c r="E1899">
        <f t="shared" si="88"/>
        <v>2448.9599451686554</v>
      </c>
    </row>
    <row r="1900" spans="1:5" x14ac:dyDescent="0.35">
      <c r="A1900" s="4">
        <v>36399</v>
      </c>
      <c r="B1900" s="3">
        <v>6374.1699200000003</v>
      </c>
      <c r="C1900" s="3">
        <f t="shared" si="89"/>
        <v>1898</v>
      </c>
      <c r="D1900" s="3">
        <f t="shared" si="87"/>
        <v>6374.1699200000003</v>
      </c>
      <c r="E1900">
        <f t="shared" si="88"/>
        <v>2450.1172890129142</v>
      </c>
    </row>
    <row r="1901" spans="1:5" x14ac:dyDescent="0.35">
      <c r="A1901" s="4">
        <v>36402</v>
      </c>
      <c r="B1901" s="3">
        <v>6384.8798800000004</v>
      </c>
      <c r="C1901" s="3">
        <f t="shared" si="89"/>
        <v>1899</v>
      </c>
      <c r="D1901" s="3">
        <f t="shared" si="87"/>
        <v>6384.8798800000004</v>
      </c>
      <c r="E1901">
        <f t="shared" si="88"/>
        <v>2451.2751798015092</v>
      </c>
    </row>
    <row r="1902" spans="1:5" x14ac:dyDescent="0.35">
      <c r="A1902" s="4">
        <v>36403</v>
      </c>
      <c r="B1902" s="3">
        <v>6385.7700199999999</v>
      </c>
      <c r="C1902" s="3">
        <f t="shared" si="89"/>
        <v>1900</v>
      </c>
      <c r="D1902" s="3">
        <f t="shared" si="87"/>
        <v>6385.7700199999999</v>
      </c>
      <c r="E1902">
        <f t="shared" si="88"/>
        <v>2452.4336177929199</v>
      </c>
    </row>
    <row r="1903" spans="1:5" x14ac:dyDescent="0.35">
      <c r="A1903" s="4">
        <v>36404</v>
      </c>
      <c r="B1903" s="3">
        <v>6393.2299800000001</v>
      </c>
      <c r="C1903" s="3">
        <f t="shared" si="89"/>
        <v>1901</v>
      </c>
      <c r="D1903" s="3">
        <f t="shared" si="87"/>
        <v>6393.2299800000001</v>
      </c>
      <c r="E1903">
        <f t="shared" si="88"/>
        <v>2453.5926032457464</v>
      </c>
    </row>
    <row r="1904" spans="1:5" x14ac:dyDescent="0.35">
      <c r="A1904" s="4">
        <v>36405</v>
      </c>
      <c r="B1904" s="3">
        <v>6382.1699200000003</v>
      </c>
      <c r="C1904" s="3">
        <f t="shared" si="89"/>
        <v>1902</v>
      </c>
      <c r="D1904" s="3">
        <f t="shared" si="87"/>
        <v>6382.1699200000003</v>
      </c>
      <c r="E1904">
        <f t="shared" si="88"/>
        <v>2454.752136418711</v>
      </c>
    </row>
    <row r="1905" spans="1:5" x14ac:dyDescent="0.35">
      <c r="A1905" s="4">
        <v>36406</v>
      </c>
      <c r="B1905" s="3">
        <v>6349.1601600000004</v>
      </c>
      <c r="C1905" s="3">
        <f t="shared" si="89"/>
        <v>1903</v>
      </c>
      <c r="D1905" s="3">
        <f t="shared" si="87"/>
        <v>6349.1601600000004</v>
      </c>
      <c r="E1905">
        <f t="shared" si="88"/>
        <v>2455.912217570658</v>
      </c>
    </row>
    <row r="1906" spans="1:5" x14ac:dyDescent="0.35">
      <c r="A1906" s="4">
        <v>36409</v>
      </c>
      <c r="B1906" s="3">
        <v>6337.4902300000003</v>
      </c>
      <c r="C1906" s="3">
        <f t="shared" si="89"/>
        <v>1904</v>
      </c>
      <c r="D1906" s="3">
        <f t="shared" si="87"/>
        <v>6337.4902300000003</v>
      </c>
      <c r="E1906">
        <f t="shared" si="88"/>
        <v>2457.0728469605556</v>
      </c>
    </row>
    <row r="1907" spans="1:5" x14ac:dyDescent="0.35">
      <c r="A1907" s="4">
        <v>36410</v>
      </c>
      <c r="B1907" s="3">
        <v>6347.5800799999997</v>
      </c>
      <c r="C1907" s="3">
        <f t="shared" si="89"/>
        <v>1905</v>
      </c>
      <c r="D1907" s="3">
        <f t="shared" si="87"/>
        <v>6347.5800799999997</v>
      </c>
      <c r="E1907">
        <f t="shared" si="88"/>
        <v>2458.2340248474925</v>
      </c>
    </row>
    <row r="1908" spans="1:5" x14ac:dyDescent="0.35">
      <c r="A1908" s="4">
        <v>36411</v>
      </c>
      <c r="B1908" s="3">
        <v>6343.5800799999997</v>
      </c>
      <c r="C1908" s="3">
        <f t="shared" si="89"/>
        <v>1906</v>
      </c>
      <c r="D1908" s="3">
        <f t="shared" si="87"/>
        <v>6343.5800799999997</v>
      </c>
      <c r="E1908">
        <f t="shared" si="88"/>
        <v>2459.3957514906811</v>
      </c>
    </row>
    <row r="1909" spans="1:5" x14ac:dyDescent="0.35">
      <c r="A1909" s="4">
        <v>36412</v>
      </c>
      <c r="B1909" s="3">
        <v>6347.0297899999996</v>
      </c>
      <c r="C1909" s="3">
        <f t="shared" si="89"/>
        <v>1907</v>
      </c>
      <c r="D1909" s="3">
        <f t="shared" si="87"/>
        <v>6347.0297899999996</v>
      </c>
      <c r="E1909">
        <f t="shared" si="88"/>
        <v>2460.558027149455</v>
      </c>
    </row>
    <row r="1910" spans="1:5" x14ac:dyDescent="0.35">
      <c r="A1910" s="4">
        <v>36413</v>
      </c>
      <c r="B1910" s="3">
        <v>6345.9502000000002</v>
      </c>
      <c r="C1910" s="3">
        <f t="shared" si="89"/>
        <v>1908</v>
      </c>
      <c r="D1910" s="3">
        <f t="shared" si="87"/>
        <v>6345.9502000000002</v>
      </c>
      <c r="E1910">
        <f t="shared" si="88"/>
        <v>2461.7208520832723</v>
      </c>
    </row>
    <row r="1911" spans="1:5" x14ac:dyDescent="0.35">
      <c r="A1911" s="4">
        <v>36416</v>
      </c>
      <c r="B1911" s="3">
        <v>6333.8198199999997</v>
      </c>
      <c r="C1911" s="3">
        <f t="shared" si="89"/>
        <v>1909</v>
      </c>
      <c r="D1911" s="3">
        <f t="shared" si="87"/>
        <v>6333.8198199999997</v>
      </c>
      <c r="E1911">
        <f t="shared" si="88"/>
        <v>2462.8842265517123</v>
      </c>
    </row>
    <row r="1912" spans="1:5" x14ac:dyDescent="0.35">
      <c r="A1912" s="4">
        <v>36417</v>
      </c>
      <c r="B1912" s="3">
        <v>6314.9702100000004</v>
      </c>
      <c r="C1912" s="3">
        <f t="shared" si="89"/>
        <v>1910</v>
      </c>
      <c r="D1912" s="3">
        <f t="shared" si="87"/>
        <v>6314.9702100000004</v>
      </c>
      <c r="E1912">
        <f t="shared" si="88"/>
        <v>2464.0481508144771</v>
      </c>
    </row>
    <row r="1913" spans="1:5" x14ac:dyDescent="0.35">
      <c r="A1913" s="4">
        <v>36418</v>
      </c>
      <c r="B1913" s="3">
        <v>6326.2597699999997</v>
      </c>
      <c r="C1913" s="3">
        <f t="shared" si="89"/>
        <v>1911</v>
      </c>
      <c r="D1913" s="3">
        <f t="shared" si="87"/>
        <v>6326.2597699999997</v>
      </c>
      <c r="E1913">
        <f t="shared" si="88"/>
        <v>2465.2126251313916</v>
      </c>
    </row>
    <row r="1914" spans="1:5" x14ac:dyDescent="0.35">
      <c r="A1914" s="4">
        <v>36419</v>
      </c>
      <c r="B1914" s="3">
        <v>6308.7002000000002</v>
      </c>
      <c r="C1914" s="3">
        <f t="shared" si="89"/>
        <v>1912</v>
      </c>
      <c r="D1914" s="3">
        <f t="shared" si="87"/>
        <v>6308.7002000000002</v>
      </c>
      <c r="E1914">
        <f t="shared" si="88"/>
        <v>2466.3776497624035</v>
      </c>
    </row>
    <row r="1915" spans="1:5" x14ac:dyDescent="0.35">
      <c r="A1915" s="4">
        <v>36420</v>
      </c>
      <c r="B1915" s="3">
        <v>6307.0297899999996</v>
      </c>
      <c r="C1915" s="3">
        <f t="shared" si="89"/>
        <v>1913</v>
      </c>
      <c r="D1915" s="3">
        <f t="shared" si="87"/>
        <v>6307.0297899999996</v>
      </c>
      <c r="E1915">
        <f t="shared" si="88"/>
        <v>2467.5432249675841</v>
      </c>
    </row>
    <row r="1916" spans="1:5" x14ac:dyDescent="0.35">
      <c r="A1916" s="4">
        <v>36423</v>
      </c>
      <c r="B1916" s="3">
        <v>6307.2299800000001</v>
      </c>
      <c r="C1916" s="3">
        <f t="shared" si="89"/>
        <v>1914</v>
      </c>
      <c r="D1916" s="3">
        <f t="shared" si="87"/>
        <v>6307.2299800000001</v>
      </c>
      <c r="E1916">
        <f t="shared" si="88"/>
        <v>2468.7093510071263</v>
      </c>
    </row>
    <row r="1917" spans="1:5" x14ac:dyDescent="0.35">
      <c r="A1917" s="4">
        <v>36424</v>
      </c>
      <c r="B1917" s="3">
        <v>6291.9101600000004</v>
      </c>
      <c r="C1917" s="3">
        <f t="shared" si="89"/>
        <v>1915</v>
      </c>
      <c r="D1917" s="3">
        <f t="shared" si="87"/>
        <v>6291.9101600000004</v>
      </c>
      <c r="E1917">
        <f t="shared" si="88"/>
        <v>2469.876028141347</v>
      </c>
    </row>
    <row r="1918" spans="1:5" x14ac:dyDescent="0.35">
      <c r="A1918" s="4">
        <v>36425</v>
      </c>
      <c r="B1918" s="3">
        <v>6251.3500999999997</v>
      </c>
      <c r="C1918" s="3">
        <f t="shared" si="89"/>
        <v>1916</v>
      </c>
      <c r="D1918" s="3">
        <f t="shared" si="87"/>
        <v>6251.3500999999997</v>
      </c>
      <c r="E1918">
        <f t="shared" si="88"/>
        <v>2471.0432566306863</v>
      </c>
    </row>
    <row r="1919" spans="1:5" x14ac:dyDescent="0.35">
      <c r="A1919" s="4">
        <v>36426</v>
      </c>
      <c r="B1919" s="3">
        <v>6259.8598599999996</v>
      </c>
      <c r="C1919" s="3">
        <f t="shared" si="89"/>
        <v>1917</v>
      </c>
      <c r="D1919" s="3">
        <f t="shared" si="87"/>
        <v>6259.8598599999996</v>
      </c>
      <c r="E1919">
        <f t="shared" si="88"/>
        <v>2472.2110367357059</v>
      </c>
    </row>
    <row r="1920" spans="1:5" x14ac:dyDescent="0.35">
      <c r="A1920" s="4">
        <v>36427</v>
      </c>
      <c r="B1920" s="3">
        <v>6260.5297899999996</v>
      </c>
      <c r="C1920" s="3">
        <f t="shared" si="89"/>
        <v>1918</v>
      </c>
      <c r="D1920" s="3">
        <f t="shared" si="87"/>
        <v>6260.5297899999996</v>
      </c>
      <c r="E1920">
        <f t="shared" si="88"/>
        <v>2473.3793687170914</v>
      </c>
    </row>
    <row r="1921" spans="1:5" x14ac:dyDescent="0.35">
      <c r="A1921" s="4">
        <v>36430</v>
      </c>
      <c r="B1921" s="3">
        <v>6261.6899400000002</v>
      </c>
      <c r="C1921" s="3">
        <f t="shared" si="89"/>
        <v>1919</v>
      </c>
      <c r="D1921" s="3">
        <f t="shared" si="87"/>
        <v>6261.6899400000002</v>
      </c>
      <c r="E1921">
        <f t="shared" si="88"/>
        <v>2474.5482528356529</v>
      </c>
    </row>
    <row r="1922" spans="1:5" x14ac:dyDescent="0.35">
      <c r="A1922" s="4">
        <v>36431</v>
      </c>
      <c r="B1922" s="3">
        <v>6254.6298800000004</v>
      </c>
      <c r="C1922" s="3">
        <f t="shared" si="89"/>
        <v>1920</v>
      </c>
      <c r="D1922" s="3">
        <f t="shared" si="87"/>
        <v>6254.6298800000004</v>
      </c>
      <c r="E1922">
        <f t="shared" si="88"/>
        <v>2475.7176893523215</v>
      </c>
    </row>
    <row r="1923" spans="1:5" x14ac:dyDescent="0.35">
      <c r="A1923" s="4">
        <v>36432</v>
      </c>
      <c r="B1923" s="3">
        <v>6248.2997999999998</v>
      </c>
      <c r="C1923" s="3">
        <f t="shared" si="89"/>
        <v>1921</v>
      </c>
      <c r="D1923" s="3">
        <f t="shared" ref="D1923:D1986" si="90">B1923</f>
        <v>6248.2997999999998</v>
      </c>
      <c r="E1923">
        <f t="shared" ref="E1923:E1986" si="91">$D$2*EXP($G$3*C1923)</f>
        <v>2476.8876785281536</v>
      </c>
    </row>
    <row r="1924" spans="1:5" x14ac:dyDescent="0.35">
      <c r="A1924" s="4">
        <v>36433</v>
      </c>
      <c r="B1924" s="3">
        <v>6241.3300799999997</v>
      </c>
      <c r="C1924" s="3">
        <f t="shared" ref="C1924:C1987" si="92">C1923+1</f>
        <v>1922</v>
      </c>
      <c r="D1924" s="3">
        <f t="shared" si="90"/>
        <v>6241.3300799999997</v>
      </c>
      <c r="E1924">
        <f t="shared" si="91"/>
        <v>2478.0582206243275</v>
      </c>
    </row>
    <row r="1925" spans="1:5" x14ac:dyDescent="0.35">
      <c r="A1925" s="4">
        <v>36434</v>
      </c>
      <c r="B1925" s="3">
        <v>6217.9502000000002</v>
      </c>
      <c r="C1925" s="3">
        <f t="shared" si="92"/>
        <v>1923</v>
      </c>
      <c r="D1925" s="3">
        <f t="shared" si="90"/>
        <v>6217.9502000000002</v>
      </c>
      <c r="E1925">
        <f t="shared" si="91"/>
        <v>2479.229315902146</v>
      </c>
    </row>
    <row r="1926" spans="1:5" x14ac:dyDescent="0.35">
      <c r="A1926" s="4">
        <v>36437</v>
      </c>
      <c r="B1926" s="3">
        <v>6214.7299800000001</v>
      </c>
      <c r="C1926" s="3">
        <f t="shared" si="92"/>
        <v>1924</v>
      </c>
      <c r="D1926" s="3">
        <f t="shared" si="90"/>
        <v>6214.7299800000001</v>
      </c>
      <c r="E1926">
        <f t="shared" si="91"/>
        <v>2480.4009646230347</v>
      </c>
    </row>
    <row r="1927" spans="1:5" x14ac:dyDescent="0.35">
      <c r="A1927" s="4">
        <v>36438</v>
      </c>
      <c r="B1927" s="3">
        <v>6224.1201199999996</v>
      </c>
      <c r="C1927" s="3">
        <f t="shared" si="92"/>
        <v>1925</v>
      </c>
      <c r="D1927" s="3">
        <f t="shared" si="90"/>
        <v>6224.1201199999996</v>
      </c>
      <c r="E1927">
        <f t="shared" si="91"/>
        <v>2481.5731670485425</v>
      </c>
    </row>
    <row r="1928" spans="1:5" x14ac:dyDescent="0.35">
      <c r="A1928" s="4">
        <v>36439</v>
      </c>
      <c r="B1928" s="3">
        <v>6227.2900399999999</v>
      </c>
      <c r="C1928" s="3">
        <f t="shared" si="92"/>
        <v>1926</v>
      </c>
      <c r="D1928" s="3">
        <f t="shared" si="90"/>
        <v>6227.2900399999999</v>
      </c>
      <c r="E1928">
        <f t="shared" si="91"/>
        <v>2482.7459234403432</v>
      </c>
    </row>
    <row r="1929" spans="1:5" x14ac:dyDescent="0.35">
      <c r="A1929" s="4">
        <v>36440</v>
      </c>
      <c r="B1929" s="3">
        <v>6220.6201199999996</v>
      </c>
      <c r="C1929" s="3">
        <f t="shared" si="92"/>
        <v>1927</v>
      </c>
      <c r="D1929" s="3">
        <f t="shared" si="90"/>
        <v>6220.6201199999996</v>
      </c>
      <c r="E1929">
        <f t="shared" si="91"/>
        <v>2483.9192340602331</v>
      </c>
    </row>
    <row r="1930" spans="1:5" x14ac:dyDescent="0.35">
      <c r="A1930" s="4">
        <v>36441</v>
      </c>
      <c r="B1930" s="3">
        <v>6232.2002000000002</v>
      </c>
      <c r="C1930" s="3">
        <f t="shared" si="92"/>
        <v>1928</v>
      </c>
      <c r="D1930" s="3">
        <f t="shared" si="90"/>
        <v>6232.2002000000002</v>
      </c>
      <c r="E1930">
        <f t="shared" si="91"/>
        <v>2485.0930991701325</v>
      </c>
    </row>
    <row r="1931" spans="1:5" x14ac:dyDescent="0.35">
      <c r="A1931" s="4">
        <v>36444</v>
      </c>
      <c r="B1931" s="3">
        <v>6233.1298800000004</v>
      </c>
      <c r="C1931" s="3">
        <f t="shared" si="92"/>
        <v>1929</v>
      </c>
      <c r="D1931" s="3">
        <f t="shared" si="90"/>
        <v>6233.1298800000004</v>
      </c>
      <c r="E1931">
        <f t="shared" si="91"/>
        <v>2486.2675190320856</v>
      </c>
    </row>
    <row r="1932" spans="1:5" x14ac:dyDescent="0.35">
      <c r="A1932" s="4">
        <v>36445</v>
      </c>
      <c r="B1932" s="3">
        <v>6209.8198199999997</v>
      </c>
      <c r="C1932" s="3">
        <f t="shared" si="92"/>
        <v>1930</v>
      </c>
      <c r="D1932" s="3">
        <f t="shared" si="90"/>
        <v>6209.8198199999997</v>
      </c>
      <c r="E1932">
        <f t="shared" si="91"/>
        <v>2487.4424939082596</v>
      </c>
    </row>
    <row r="1933" spans="1:5" x14ac:dyDescent="0.35">
      <c r="A1933" s="4">
        <v>36446</v>
      </c>
      <c r="B1933" s="3">
        <v>6228.4502000000002</v>
      </c>
      <c r="C1933" s="3">
        <f t="shared" si="92"/>
        <v>1931</v>
      </c>
      <c r="D1933" s="3">
        <f t="shared" si="90"/>
        <v>6228.4502000000002</v>
      </c>
      <c r="E1933">
        <f t="shared" si="91"/>
        <v>2488.6180240609483</v>
      </c>
    </row>
    <row r="1934" spans="1:5" x14ac:dyDescent="0.35">
      <c r="A1934" s="4">
        <v>36447</v>
      </c>
      <c r="B1934" s="3">
        <v>6228.1201199999996</v>
      </c>
      <c r="C1934" s="3">
        <f t="shared" si="92"/>
        <v>1932</v>
      </c>
      <c r="D1934" s="3">
        <f t="shared" si="90"/>
        <v>6228.1201199999996</v>
      </c>
      <c r="E1934">
        <f t="shared" si="91"/>
        <v>2489.7941097525654</v>
      </c>
    </row>
    <row r="1935" spans="1:5" x14ac:dyDescent="0.35">
      <c r="A1935" s="4">
        <v>36448</v>
      </c>
      <c r="B1935" s="3">
        <v>6250.6201199999996</v>
      </c>
      <c r="C1935" s="3">
        <f t="shared" si="92"/>
        <v>1933</v>
      </c>
      <c r="D1935" s="3">
        <f t="shared" si="90"/>
        <v>6250.6201199999996</v>
      </c>
      <c r="E1935">
        <f t="shared" si="91"/>
        <v>2490.9707512456525</v>
      </c>
    </row>
    <row r="1936" spans="1:5" x14ac:dyDescent="0.35">
      <c r="A1936" s="4">
        <v>36451</v>
      </c>
      <c r="B1936" s="3">
        <v>6267.3901400000004</v>
      </c>
      <c r="C1936" s="3">
        <f t="shared" si="92"/>
        <v>1934</v>
      </c>
      <c r="D1936" s="3">
        <f t="shared" si="90"/>
        <v>6267.3901400000004</v>
      </c>
      <c r="E1936">
        <f t="shared" si="91"/>
        <v>2492.1479488028722</v>
      </c>
    </row>
    <row r="1937" spans="1:5" x14ac:dyDescent="0.35">
      <c r="A1937" s="4">
        <v>36452</v>
      </c>
      <c r="B1937" s="3">
        <v>6263.8598599999996</v>
      </c>
      <c r="C1937" s="3">
        <f t="shared" si="92"/>
        <v>1935</v>
      </c>
      <c r="D1937" s="3">
        <f t="shared" si="90"/>
        <v>6263.8598599999996</v>
      </c>
      <c r="E1937">
        <f t="shared" si="91"/>
        <v>2493.3257026870128</v>
      </c>
    </row>
    <row r="1938" spans="1:5" x14ac:dyDescent="0.35">
      <c r="A1938" s="4">
        <v>36453</v>
      </c>
      <c r="B1938" s="3">
        <v>6276.1601600000004</v>
      </c>
      <c r="C1938" s="3">
        <f t="shared" si="92"/>
        <v>1936</v>
      </c>
      <c r="D1938" s="3">
        <f t="shared" si="90"/>
        <v>6276.1601600000004</v>
      </c>
      <c r="E1938">
        <f t="shared" si="91"/>
        <v>2494.5040131609871</v>
      </c>
    </row>
    <row r="1939" spans="1:5" x14ac:dyDescent="0.35">
      <c r="A1939" s="4">
        <v>36454</v>
      </c>
      <c r="B1939" s="3">
        <v>6279.5297899999996</v>
      </c>
      <c r="C1939" s="3">
        <f t="shared" si="92"/>
        <v>1937</v>
      </c>
      <c r="D1939" s="3">
        <f t="shared" si="90"/>
        <v>6279.5297899999996</v>
      </c>
      <c r="E1939">
        <f t="shared" si="91"/>
        <v>2495.6828804878314</v>
      </c>
    </row>
    <row r="1940" spans="1:5" x14ac:dyDescent="0.35">
      <c r="A1940" s="4">
        <v>36455</v>
      </c>
      <c r="B1940" s="3">
        <v>6274.6699200000003</v>
      </c>
      <c r="C1940" s="3">
        <f t="shared" si="92"/>
        <v>1938</v>
      </c>
      <c r="D1940" s="3">
        <f t="shared" si="90"/>
        <v>6274.6699200000003</v>
      </c>
      <c r="E1940">
        <f t="shared" si="91"/>
        <v>2496.8623049307066</v>
      </c>
    </row>
    <row r="1941" spans="1:5" x14ac:dyDescent="0.35">
      <c r="A1941" s="4">
        <v>36458</v>
      </c>
      <c r="B1941" s="3">
        <v>6276.5600599999998</v>
      </c>
      <c r="C1941" s="3">
        <f t="shared" si="92"/>
        <v>1939</v>
      </c>
      <c r="D1941" s="3">
        <f t="shared" si="90"/>
        <v>6276.5600599999998</v>
      </c>
      <c r="E1941">
        <f t="shared" si="91"/>
        <v>2498.0422867528973</v>
      </c>
    </row>
    <row r="1942" spans="1:5" x14ac:dyDescent="0.35">
      <c r="A1942" s="4">
        <v>36459</v>
      </c>
      <c r="B1942" s="3">
        <v>6287.1601600000004</v>
      </c>
      <c r="C1942" s="3">
        <f t="shared" si="92"/>
        <v>1940</v>
      </c>
      <c r="D1942" s="3">
        <f t="shared" si="90"/>
        <v>6287.1601600000004</v>
      </c>
      <c r="E1942">
        <f t="shared" si="91"/>
        <v>2499.2228262178132</v>
      </c>
    </row>
    <row r="1943" spans="1:5" x14ac:dyDescent="0.35">
      <c r="A1943" s="4">
        <v>36460</v>
      </c>
      <c r="B1943" s="3">
        <v>6284.0800799999997</v>
      </c>
      <c r="C1943" s="3">
        <f t="shared" si="92"/>
        <v>1941</v>
      </c>
      <c r="D1943" s="3">
        <f t="shared" si="90"/>
        <v>6284.0800799999997</v>
      </c>
      <c r="E1943">
        <f t="shared" si="91"/>
        <v>2500.4039235889891</v>
      </c>
    </row>
    <row r="1944" spans="1:5" x14ac:dyDescent="0.35">
      <c r="A1944" s="4">
        <v>36461</v>
      </c>
      <c r="B1944" s="3">
        <v>6280.5898399999996</v>
      </c>
      <c r="C1944" s="3">
        <f t="shared" si="92"/>
        <v>1942</v>
      </c>
      <c r="D1944" s="3">
        <f t="shared" si="90"/>
        <v>6280.5898399999996</v>
      </c>
      <c r="E1944">
        <f t="shared" si="91"/>
        <v>2501.5855791300828</v>
      </c>
    </row>
    <row r="1945" spans="1:5" x14ac:dyDescent="0.35">
      <c r="A1945" s="4">
        <v>36462</v>
      </c>
      <c r="B1945" s="3">
        <v>6281.3798800000004</v>
      </c>
      <c r="C1945" s="3">
        <f t="shared" si="92"/>
        <v>1943</v>
      </c>
      <c r="D1945" s="3">
        <f t="shared" si="90"/>
        <v>6281.3798800000004</v>
      </c>
      <c r="E1945">
        <f t="shared" si="91"/>
        <v>2502.7677931048779</v>
      </c>
    </row>
    <row r="1946" spans="1:5" x14ac:dyDescent="0.35">
      <c r="A1946" s="4">
        <v>36465</v>
      </c>
      <c r="B1946" s="3">
        <v>6285.2002000000002</v>
      </c>
      <c r="C1946" s="3">
        <f t="shared" si="92"/>
        <v>1944</v>
      </c>
      <c r="D1946" s="3">
        <f t="shared" si="90"/>
        <v>6285.2002000000002</v>
      </c>
      <c r="E1946">
        <f t="shared" si="91"/>
        <v>2503.9505657772816</v>
      </c>
    </row>
    <row r="1947" spans="1:5" x14ac:dyDescent="0.35">
      <c r="A1947" s="4">
        <v>36466</v>
      </c>
      <c r="B1947" s="3">
        <v>6291.6298800000004</v>
      </c>
      <c r="C1947" s="3">
        <f t="shared" si="92"/>
        <v>1945</v>
      </c>
      <c r="D1947" s="3">
        <f t="shared" si="90"/>
        <v>6291.6298800000004</v>
      </c>
      <c r="E1947">
        <f t="shared" si="91"/>
        <v>2505.1338974113278</v>
      </c>
    </row>
    <row r="1948" spans="1:5" x14ac:dyDescent="0.35">
      <c r="A1948" s="4">
        <v>36467</v>
      </c>
      <c r="B1948" s="3">
        <v>6295.3500999999997</v>
      </c>
      <c r="C1948" s="3">
        <f t="shared" si="92"/>
        <v>1946</v>
      </c>
      <c r="D1948" s="3">
        <f t="shared" si="90"/>
        <v>6295.3500999999997</v>
      </c>
      <c r="E1948">
        <f t="shared" si="91"/>
        <v>2506.317788271173</v>
      </c>
    </row>
    <row r="1949" spans="1:5" x14ac:dyDescent="0.35">
      <c r="A1949" s="4">
        <v>36468</v>
      </c>
      <c r="B1949" s="3">
        <v>6298.4101600000004</v>
      </c>
      <c r="C1949" s="3">
        <f t="shared" si="92"/>
        <v>1947</v>
      </c>
      <c r="D1949" s="3">
        <f t="shared" si="90"/>
        <v>6298.4101600000004</v>
      </c>
      <c r="E1949">
        <f t="shared" si="91"/>
        <v>2507.5022386210994</v>
      </c>
    </row>
    <row r="1950" spans="1:5" x14ac:dyDescent="0.35">
      <c r="A1950" s="4">
        <v>36469</v>
      </c>
      <c r="B1950" s="3">
        <v>6301.3701199999996</v>
      </c>
      <c r="C1950" s="3">
        <f t="shared" si="92"/>
        <v>1948</v>
      </c>
      <c r="D1950" s="3">
        <f t="shared" si="90"/>
        <v>6301.3701199999996</v>
      </c>
      <c r="E1950">
        <f t="shared" si="91"/>
        <v>2508.6872487255141</v>
      </c>
    </row>
    <row r="1951" spans="1:5" x14ac:dyDescent="0.35">
      <c r="A1951" s="4">
        <v>36472</v>
      </c>
      <c r="B1951" s="3">
        <v>6293.2797899999996</v>
      </c>
      <c r="C1951" s="3">
        <f t="shared" si="92"/>
        <v>1949</v>
      </c>
      <c r="D1951" s="3">
        <f t="shared" si="90"/>
        <v>6293.2797899999996</v>
      </c>
      <c r="E1951">
        <f t="shared" si="91"/>
        <v>2509.8728188489499</v>
      </c>
    </row>
    <row r="1952" spans="1:5" x14ac:dyDescent="0.35">
      <c r="A1952" s="4">
        <v>36473</v>
      </c>
      <c r="B1952" s="3">
        <v>6286.4301800000003</v>
      </c>
      <c r="C1952" s="3">
        <f t="shared" si="92"/>
        <v>1950</v>
      </c>
      <c r="D1952" s="3">
        <f t="shared" si="90"/>
        <v>6286.4301800000003</v>
      </c>
      <c r="E1952">
        <f t="shared" si="91"/>
        <v>2511.0589492560625</v>
      </c>
    </row>
    <row r="1953" spans="1:5" x14ac:dyDescent="0.35">
      <c r="A1953" s="4">
        <v>36474</v>
      </c>
      <c r="B1953" s="3">
        <v>6296.1499000000003</v>
      </c>
      <c r="C1953" s="3">
        <f t="shared" si="92"/>
        <v>1951</v>
      </c>
      <c r="D1953" s="3">
        <f t="shared" si="90"/>
        <v>6296.1499000000003</v>
      </c>
      <c r="E1953">
        <f t="shared" si="91"/>
        <v>2512.245640211635</v>
      </c>
    </row>
    <row r="1954" spans="1:5" x14ac:dyDescent="0.35">
      <c r="A1954" s="4">
        <v>36475</v>
      </c>
      <c r="B1954" s="3">
        <v>6293.3901400000004</v>
      </c>
      <c r="C1954" s="3">
        <f t="shared" si="92"/>
        <v>1952</v>
      </c>
      <c r="D1954" s="3">
        <f t="shared" si="90"/>
        <v>6293.3901400000004</v>
      </c>
      <c r="E1954">
        <f t="shared" si="91"/>
        <v>2513.4328919805744</v>
      </c>
    </row>
    <row r="1955" spans="1:5" x14ac:dyDescent="0.35">
      <c r="A1955" s="4">
        <v>36476</v>
      </c>
      <c r="B1955" s="3">
        <v>6293.1699200000003</v>
      </c>
      <c r="C1955" s="3">
        <f t="shared" si="92"/>
        <v>1953</v>
      </c>
      <c r="D1955" s="3">
        <f t="shared" si="90"/>
        <v>6293.1699200000003</v>
      </c>
      <c r="E1955">
        <f t="shared" si="91"/>
        <v>2514.6207048279139</v>
      </c>
    </row>
    <row r="1956" spans="1:5" x14ac:dyDescent="0.35">
      <c r="A1956" s="4">
        <v>36479</v>
      </c>
      <c r="B1956" s="3">
        <v>6281.5297899999996</v>
      </c>
      <c r="C1956" s="3">
        <f t="shared" si="92"/>
        <v>1954</v>
      </c>
      <c r="D1956" s="3">
        <f t="shared" si="90"/>
        <v>6281.5297899999996</v>
      </c>
      <c r="E1956">
        <f t="shared" si="91"/>
        <v>2515.8090790188098</v>
      </c>
    </row>
    <row r="1957" spans="1:5" x14ac:dyDescent="0.35">
      <c r="A1957" s="4">
        <v>36480</v>
      </c>
      <c r="B1957" s="3">
        <v>6267.2402300000003</v>
      </c>
      <c r="C1957" s="3">
        <f t="shared" si="92"/>
        <v>1955</v>
      </c>
      <c r="D1957" s="3">
        <f t="shared" si="90"/>
        <v>6267.2402300000003</v>
      </c>
      <c r="E1957">
        <f t="shared" si="91"/>
        <v>2516.9980148185464</v>
      </c>
    </row>
    <row r="1958" spans="1:5" x14ac:dyDescent="0.35">
      <c r="A1958" s="4">
        <v>36481</v>
      </c>
      <c r="B1958" s="3">
        <v>6261.0497999999998</v>
      </c>
      <c r="C1958" s="3">
        <f t="shared" si="92"/>
        <v>1956</v>
      </c>
      <c r="D1958" s="3">
        <f t="shared" si="90"/>
        <v>6261.0497999999998</v>
      </c>
      <c r="E1958">
        <f t="shared" si="91"/>
        <v>2518.1875124925318</v>
      </c>
    </row>
    <row r="1959" spans="1:5" x14ac:dyDescent="0.35">
      <c r="A1959" s="4">
        <v>36483</v>
      </c>
      <c r="B1959" s="3">
        <v>6262.0297899999996</v>
      </c>
      <c r="C1959" s="3">
        <f t="shared" si="92"/>
        <v>1957</v>
      </c>
      <c r="D1959" s="3">
        <f t="shared" si="90"/>
        <v>6262.0297899999996</v>
      </c>
      <c r="E1959">
        <f t="shared" si="91"/>
        <v>2519.377572306299</v>
      </c>
    </row>
    <row r="1960" spans="1:5" x14ac:dyDescent="0.35">
      <c r="A1960" s="4">
        <v>36486</v>
      </c>
      <c r="B1960" s="3">
        <v>6252.5497999999998</v>
      </c>
      <c r="C1960" s="3">
        <f t="shared" si="92"/>
        <v>1958</v>
      </c>
      <c r="D1960" s="3">
        <f t="shared" si="90"/>
        <v>6252.5497999999998</v>
      </c>
      <c r="E1960">
        <f t="shared" si="91"/>
        <v>2520.5681945255078</v>
      </c>
    </row>
    <row r="1961" spans="1:5" x14ac:dyDescent="0.35">
      <c r="A1961" s="4">
        <v>36487</v>
      </c>
      <c r="B1961" s="3">
        <v>6237.4399400000002</v>
      </c>
      <c r="C1961" s="3">
        <f t="shared" si="92"/>
        <v>1959</v>
      </c>
      <c r="D1961" s="3">
        <f t="shared" si="90"/>
        <v>6237.4399400000002</v>
      </c>
      <c r="E1961">
        <f t="shared" si="91"/>
        <v>2521.7593794159443</v>
      </c>
    </row>
    <row r="1962" spans="1:5" x14ac:dyDescent="0.35">
      <c r="A1962" s="4">
        <v>36488</v>
      </c>
      <c r="B1962" s="3">
        <v>6227.4702100000004</v>
      </c>
      <c r="C1962" s="3">
        <f t="shared" si="92"/>
        <v>1960</v>
      </c>
      <c r="D1962" s="3">
        <f t="shared" si="90"/>
        <v>6227.4702100000004</v>
      </c>
      <c r="E1962">
        <f t="shared" si="91"/>
        <v>2522.951127243517</v>
      </c>
    </row>
    <row r="1963" spans="1:5" x14ac:dyDescent="0.35">
      <c r="A1963" s="4">
        <v>36489</v>
      </c>
      <c r="B1963" s="3">
        <v>6211.5898399999996</v>
      </c>
      <c r="C1963" s="3">
        <f t="shared" si="92"/>
        <v>1961</v>
      </c>
      <c r="D1963" s="3">
        <f t="shared" si="90"/>
        <v>6211.5898399999996</v>
      </c>
      <c r="E1963">
        <f t="shared" si="91"/>
        <v>2524.1434382742627</v>
      </c>
    </row>
    <row r="1964" spans="1:5" x14ac:dyDescent="0.35">
      <c r="A1964" s="4">
        <v>36490</v>
      </c>
      <c r="B1964" s="3">
        <v>6201.5600599999998</v>
      </c>
      <c r="C1964" s="3">
        <f t="shared" si="92"/>
        <v>1962</v>
      </c>
      <c r="D1964" s="3">
        <f t="shared" si="90"/>
        <v>6201.5600599999998</v>
      </c>
      <c r="E1964">
        <f t="shared" si="91"/>
        <v>2525.3363127743442</v>
      </c>
    </row>
    <row r="1965" spans="1:5" x14ac:dyDescent="0.35">
      <c r="A1965" s="4">
        <v>36493</v>
      </c>
      <c r="B1965" s="3">
        <v>6174.7700199999999</v>
      </c>
      <c r="C1965" s="3">
        <f t="shared" si="92"/>
        <v>1963</v>
      </c>
      <c r="D1965" s="3">
        <f t="shared" si="90"/>
        <v>6174.7700199999999</v>
      </c>
      <c r="E1965">
        <f t="shared" si="91"/>
        <v>2526.5297510100481</v>
      </c>
    </row>
    <row r="1966" spans="1:5" x14ac:dyDescent="0.35">
      <c r="A1966" s="4">
        <v>36494</v>
      </c>
      <c r="B1966" s="3">
        <v>6153.6098599999996</v>
      </c>
      <c r="C1966" s="3">
        <f t="shared" si="92"/>
        <v>1964</v>
      </c>
      <c r="D1966" s="3">
        <f t="shared" si="90"/>
        <v>6153.6098599999996</v>
      </c>
      <c r="E1966">
        <f t="shared" si="91"/>
        <v>2527.723753247788</v>
      </c>
    </row>
    <row r="1967" spans="1:5" x14ac:dyDescent="0.35">
      <c r="A1967" s="4">
        <v>36495</v>
      </c>
      <c r="B1967" s="3">
        <v>6120.8999000000003</v>
      </c>
      <c r="C1967" s="3">
        <f t="shared" si="92"/>
        <v>1965</v>
      </c>
      <c r="D1967" s="3">
        <f t="shared" si="90"/>
        <v>6120.8999000000003</v>
      </c>
      <c r="E1967">
        <f t="shared" si="91"/>
        <v>2528.9183197541033</v>
      </c>
    </row>
    <row r="1968" spans="1:5" x14ac:dyDescent="0.35">
      <c r="A1968" s="4">
        <v>36496</v>
      </c>
      <c r="B1968" s="3">
        <v>6100.7402300000003</v>
      </c>
      <c r="C1968" s="3">
        <f t="shared" si="92"/>
        <v>1966</v>
      </c>
      <c r="D1968" s="3">
        <f t="shared" si="90"/>
        <v>6100.7402300000003</v>
      </c>
      <c r="E1968">
        <f t="shared" si="91"/>
        <v>2530.1134507956599</v>
      </c>
    </row>
    <row r="1969" spans="1:5" x14ac:dyDescent="0.35">
      <c r="A1969" s="4">
        <v>36497</v>
      </c>
      <c r="B1969" s="3">
        <v>6108</v>
      </c>
      <c r="C1969" s="3">
        <f t="shared" si="92"/>
        <v>1967</v>
      </c>
      <c r="D1969" s="3">
        <f t="shared" si="90"/>
        <v>6108</v>
      </c>
      <c r="E1969">
        <f t="shared" si="91"/>
        <v>2531.3091466392489</v>
      </c>
    </row>
    <row r="1970" spans="1:5" x14ac:dyDescent="0.35">
      <c r="A1970" s="4">
        <v>36500</v>
      </c>
      <c r="B1970" s="3">
        <v>6088.5400399999999</v>
      </c>
      <c r="C1970" s="3">
        <f t="shared" si="92"/>
        <v>1968</v>
      </c>
      <c r="D1970" s="3">
        <f t="shared" si="90"/>
        <v>6088.5400399999999</v>
      </c>
      <c r="E1970">
        <f t="shared" si="91"/>
        <v>2532.5054075517874</v>
      </c>
    </row>
    <row r="1971" spans="1:5" x14ac:dyDescent="0.35">
      <c r="A1971" s="4">
        <v>36501</v>
      </c>
      <c r="B1971" s="3">
        <v>6046.6098599999996</v>
      </c>
      <c r="C1971" s="3">
        <f t="shared" si="92"/>
        <v>1969</v>
      </c>
      <c r="D1971" s="3">
        <f t="shared" si="90"/>
        <v>6046.6098599999996</v>
      </c>
      <c r="E1971">
        <f t="shared" si="91"/>
        <v>2533.7022338003189</v>
      </c>
    </row>
    <row r="1972" spans="1:5" x14ac:dyDescent="0.35">
      <c r="A1972" s="4">
        <v>36502</v>
      </c>
      <c r="B1972" s="3">
        <v>6046.0097699999997</v>
      </c>
      <c r="C1972" s="3">
        <f t="shared" si="92"/>
        <v>1970</v>
      </c>
      <c r="D1972" s="3">
        <f t="shared" si="90"/>
        <v>6046.0097699999997</v>
      </c>
      <c r="E1972">
        <f t="shared" si="91"/>
        <v>2534.8996256520145</v>
      </c>
    </row>
    <row r="1973" spans="1:5" x14ac:dyDescent="0.35">
      <c r="A1973" s="4">
        <v>36503</v>
      </c>
      <c r="B1973" s="3">
        <v>6012.1801800000003</v>
      </c>
      <c r="C1973" s="3">
        <f t="shared" si="92"/>
        <v>1971</v>
      </c>
      <c r="D1973" s="3">
        <f t="shared" si="90"/>
        <v>6012.1801800000003</v>
      </c>
      <c r="E1973">
        <f t="shared" si="91"/>
        <v>2536.0975833741682</v>
      </c>
    </row>
    <row r="1974" spans="1:5" x14ac:dyDescent="0.35">
      <c r="A1974" s="4">
        <v>36504</v>
      </c>
      <c r="B1974" s="3">
        <v>6020</v>
      </c>
      <c r="C1974" s="3">
        <f t="shared" si="92"/>
        <v>1972</v>
      </c>
      <c r="D1974" s="3">
        <f t="shared" si="90"/>
        <v>6020</v>
      </c>
      <c r="E1974">
        <f t="shared" si="91"/>
        <v>2537.2961072342041</v>
      </c>
    </row>
    <row r="1975" spans="1:5" x14ac:dyDescent="0.35">
      <c r="A1975" s="4">
        <v>36507</v>
      </c>
      <c r="B1975" s="3">
        <v>6032.4502000000002</v>
      </c>
      <c r="C1975" s="3">
        <f t="shared" si="92"/>
        <v>1973</v>
      </c>
      <c r="D1975" s="3">
        <f t="shared" si="90"/>
        <v>6032.4502000000002</v>
      </c>
      <c r="E1975">
        <f t="shared" si="91"/>
        <v>2538.4951974996698</v>
      </c>
    </row>
    <row r="1976" spans="1:5" x14ac:dyDescent="0.35">
      <c r="A1976" s="4">
        <v>36508</v>
      </c>
      <c r="B1976" s="3">
        <v>6004.5097699999997</v>
      </c>
      <c r="C1976" s="3">
        <f t="shared" si="92"/>
        <v>1974</v>
      </c>
      <c r="D1976" s="3">
        <f t="shared" si="90"/>
        <v>6004.5097699999997</v>
      </c>
      <c r="E1976">
        <f t="shared" si="91"/>
        <v>2539.6948544382417</v>
      </c>
    </row>
    <row r="1977" spans="1:5" x14ac:dyDescent="0.35">
      <c r="A1977" s="4">
        <v>36509</v>
      </c>
      <c r="B1977" s="3">
        <v>6000.2997999999998</v>
      </c>
      <c r="C1977" s="3">
        <f t="shared" si="92"/>
        <v>1975</v>
      </c>
      <c r="D1977" s="3">
        <f t="shared" si="90"/>
        <v>6000.2997999999998</v>
      </c>
      <c r="E1977">
        <f t="shared" si="91"/>
        <v>2540.8950783177206</v>
      </c>
    </row>
    <row r="1978" spans="1:5" x14ac:dyDescent="0.35">
      <c r="A1978" s="4">
        <v>36510</v>
      </c>
      <c r="B1978" s="3">
        <v>5979.6499000000003</v>
      </c>
      <c r="C1978" s="3">
        <f t="shared" si="92"/>
        <v>1976</v>
      </c>
      <c r="D1978" s="3">
        <f t="shared" si="90"/>
        <v>5979.6499000000003</v>
      </c>
      <c r="E1978">
        <f t="shared" si="91"/>
        <v>2542.095869406035</v>
      </c>
    </row>
    <row r="1979" spans="1:5" x14ac:dyDescent="0.35">
      <c r="A1979" s="4">
        <v>36511</v>
      </c>
      <c r="B1979" s="3">
        <v>5998.4702100000004</v>
      </c>
      <c r="C1979" s="3">
        <f t="shared" si="92"/>
        <v>1977</v>
      </c>
      <c r="D1979" s="3">
        <f t="shared" si="90"/>
        <v>5998.4702100000004</v>
      </c>
      <c r="E1979">
        <f t="shared" si="91"/>
        <v>2543.2972279712399</v>
      </c>
    </row>
    <row r="1980" spans="1:5" x14ac:dyDescent="0.35">
      <c r="A1980" s="4">
        <v>36514</v>
      </c>
      <c r="B1980" s="3">
        <v>5984.5200199999999</v>
      </c>
      <c r="C1980" s="3">
        <f t="shared" si="92"/>
        <v>1978</v>
      </c>
      <c r="D1980" s="3">
        <f t="shared" si="90"/>
        <v>5984.5200199999999</v>
      </c>
      <c r="E1980">
        <f t="shared" si="91"/>
        <v>2544.499154281516</v>
      </c>
    </row>
    <row r="1981" spans="1:5" x14ac:dyDescent="0.35">
      <c r="A1981" s="4">
        <v>36515</v>
      </c>
      <c r="B1981" s="3">
        <v>5957.2700199999999</v>
      </c>
      <c r="C1981" s="3">
        <f t="shared" si="92"/>
        <v>1979</v>
      </c>
      <c r="D1981" s="3">
        <f t="shared" si="90"/>
        <v>5957.2700199999999</v>
      </c>
      <c r="E1981">
        <f t="shared" si="91"/>
        <v>2545.701648605173</v>
      </c>
    </row>
    <row r="1982" spans="1:5" x14ac:dyDescent="0.35">
      <c r="A1982" s="4">
        <v>36516</v>
      </c>
      <c r="B1982" s="3">
        <v>5941.1899400000002</v>
      </c>
      <c r="C1982" s="3">
        <f t="shared" si="92"/>
        <v>1980</v>
      </c>
      <c r="D1982" s="3">
        <f t="shared" si="90"/>
        <v>5941.1899400000002</v>
      </c>
      <c r="E1982">
        <f t="shared" si="91"/>
        <v>2546.904711210645</v>
      </c>
    </row>
    <row r="1983" spans="1:5" x14ac:dyDescent="0.35">
      <c r="A1983" s="4">
        <v>36517</v>
      </c>
      <c r="B1983" s="3">
        <v>5945.9799800000001</v>
      </c>
      <c r="C1983" s="3">
        <f t="shared" si="92"/>
        <v>1981</v>
      </c>
      <c r="D1983" s="3">
        <f t="shared" si="90"/>
        <v>5945.9799800000001</v>
      </c>
      <c r="E1983">
        <f t="shared" si="91"/>
        <v>2548.1083423664945</v>
      </c>
    </row>
    <row r="1984" spans="1:5" x14ac:dyDescent="0.35">
      <c r="A1984" s="4">
        <v>36518</v>
      </c>
      <c r="B1984" s="3">
        <v>5961.0800799999997</v>
      </c>
      <c r="C1984" s="3">
        <f t="shared" si="92"/>
        <v>1982</v>
      </c>
      <c r="D1984" s="3">
        <f t="shared" si="90"/>
        <v>5961.0800799999997</v>
      </c>
      <c r="E1984">
        <f t="shared" si="91"/>
        <v>2549.3125423414103</v>
      </c>
    </row>
    <row r="1985" spans="1:5" x14ac:dyDescent="0.35">
      <c r="A1985" s="4">
        <v>36521</v>
      </c>
      <c r="B1985" s="3">
        <v>5952.3798800000004</v>
      </c>
      <c r="C1985" s="3">
        <f t="shared" si="92"/>
        <v>1983</v>
      </c>
      <c r="D1985" s="3">
        <f t="shared" si="90"/>
        <v>5952.3798800000004</v>
      </c>
      <c r="E1985">
        <f t="shared" si="91"/>
        <v>2550.5173114042072</v>
      </c>
    </row>
    <row r="1986" spans="1:5" x14ac:dyDescent="0.35">
      <c r="A1986" s="4">
        <v>36522</v>
      </c>
      <c r="B1986" s="3">
        <v>5972.0400399999999</v>
      </c>
      <c r="C1986" s="3">
        <f t="shared" si="92"/>
        <v>1984</v>
      </c>
      <c r="D1986" s="3">
        <f t="shared" si="90"/>
        <v>5972.0400399999999</v>
      </c>
      <c r="E1986">
        <f t="shared" si="91"/>
        <v>2551.7226498238297</v>
      </c>
    </row>
    <row r="1987" spans="1:5" x14ac:dyDescent="0.35">
      <c r="A1987" s="4">
        <v>36523</v>
      </c>
      <c r="B1987" s="3">
        <v>6001.3198199999997</v>
      </c>
      <c r="C1987" s="3">
        <f t="shared" si="92"/>
        <v>1985</v>
      </c>
      <c r="D1987" s="3">
        <f t="shared" ref="D1987:D2050" si="93">B1987</f>
        <v>6001.3198199999997</v>
      </c>
      <c r="E1987">
        <f t="shared" ref="E1987:E2050" si="94">$D$2*EXP($G$3*C1987)</f>
        <v>2552.9285578693471</v>
      </c>
    </row>
    <row r="1988" spans="1:5" x14ac:dyDescent="0.35">
      <c r="A1988" s="4">
        <v>36524</v>
      </c>
      <c r="B1988" s="3">
        <v>6015.4502000000002</v>
      </c>
      <c r="C1988" s="3">
        <f t="shared" ref="C1988:C2051" si="95">C1987+1</f>
        <v>1986</v>
      </c>
      <c r="D1988" s="3">
        <f t="shared" si="93"/>
        <v>6015.4502000000002</v>
      </c>
      <c r="E1988">
        <f t="shared" si="94"/>
        <v>2554.1350358099562</v>
      </c>
    </row>
    <row r="1989" spans="1:5" x14ac:dyDescent="0.35">
      <c r="A1989" s="4">
        <v>36528</v>
      </c>
      <c r="B1989" s="3">
        <v>6017.3999000000003</v>
      </c>
      <c r="C1989" s="3">
        <f t="shared" si="95"/>
        <v>1987</v>
      </c>
      <c r="D1989" s="3">
        <f t="shared" si="93"/>
        <v>6017.3999000000003</v>
      </c>
      <c r="E1989">
        <f t="shared" si="94"/>
        <v>2555.3420839149817</v>
      </c>
    </row>
    <row r="1990" spans="1:5" x14ac:dyDescent="0.35">
      <c r="A1990" s="4">
        <v>36529</v>
      </c>
      <c r="B1990" s="3">
        <v>6018.5898399999996</v>
      </c>
      <c r="C1990" s="3">
        <f t="shared" si="95"/>
        <v>1988</v>
      </c>
      <c r="D1990" s="3">
        <f t="shared" si="93"/>
        <v>6018.5898399999996</v>
      </c>
      <c r="E1990">
        <f t="shared" si="94"/>
        <v>2556.5497024538749</v>
      </c>
    </row>
    <row r="1991" spans="1:5" x14ac:dyDescent="0.35">
      <c r="A1991" s="4">
        <v>36530</v>
      </c>
      <c r="B1991" s="3">
        <v>6020.0898399999996</v>
      </c>
      <c r="C1991" s="3">
        <f t="shared" si="95"/>
        <v>1989</v>
      </c>
      <c r="D1991" s="3">
        <f t="shared" si="93"/>
        <v>6020.0898399999996</v>
      </c>
      <c r="E1991">
        <f t="shared" si="94"/>
        <v>2557.7578916962152</v>
      </c>
    </row>
    <row r="1992" spans="1:5" x14ac:dyDescent="0.35">
      <c r="A1992" s="4">
        <v>36531</v>
      </c>
      <c r="B1992" s="3">
        <v>6015.25</v>
      </c>
      <c r="C1992" s="3">
        <f t="shared" si="95"/>
        <v>1990</v>
      </c>
      <c r="D1992" s="3">
        <f t="shared" si="93"/>
        <v>6015.25</v>
      </c>
      <c r="E1992">
        <f t="shared" si="94"/>
        <v>2558.9666519117095</v>
      </c>
    </row>
    <row r="1993" spans="1:5" x14ac:dyDescent="0.35">
      <c r="A1993" s="4">
        <v>36532</v>
      </c>
      <c r="B1993" s="3">
        <v>6004.5898399999996</v>
      </c>
      <c r="C1993" s="3">
        <f t="shared" si="95"/>
        <v>1991</v>
      </c>
      <c r="D1993" s="3">
        <f t="shared" si="93"/>
        <v>6004.5898399999996</v>
      </c>
      <c r="E1993">
        <f t="shared" si="94"/>
        <v>2560.1759833701904</v>
      </c>
    </row>
    <row r="1994" spans="1:5" x14ac:dyDescent="0.35">
      <c r="A1994" s="4">
        <v>36537</v>
      </c>
      <c r="B1994" s="3">
        <v>6021.5497999999998</v>
      </c>
      <c r="C1994" s="3">
        <f t="shared" si="95"/>
        <v>1992</v>
      </c>
      <c r="D1994" s="3">
        <f t="shared" si="93"/>
        <v>6021.5497999999998</v>
      </c>
      <c r="E1994">
        <f t="shared" si="94"/>
        <v>2561.3858863416199</v>
      </c>
    </row>
    <row r="1995" spans="1:5" x14ac:dyDescent="0.35">
      <c r="A1995" s="4">
        <v>36538</v>
      </c>
      <c r="B1995" s="3">
        <v>6044.1801800000003</v>
      </c>
      <c r="C1995" s="3">
        <f t="shared" si="95"/>
        <v>1993</v>
      </c>
      <c r="D1995" s="3">
        <f t="shared" si="93"/>
        <v>6044.1801800000003</v>
      </c>
      <c r="E1995">
        <f t="shared" si="94"/>
        <v>2562.5963610960866</v>
      </c>
    </row>
    <row r="1996" spans="1:5" x14ac:dyDescent="0.35">
      <c r="A1996" s="4">
        <v>36539</v>
      </c>
      <c r="B1996" s="3">
        <v>6038.4702100000004</v>
      </c>
      <c r="C1996" s="3">
        <f t="shared" si="95"/>
        <v>1994</v>
      </c>
      <c r="D1996" s="3">
        <f t="shared" si="93"/>
        <v>6038.4702100000004</v>
      </c>
      <c r="E1996">
        <f t="shared" si="94"/>
        <v>2563.8074079038079</v>
      </c>
    </row>
    <row r="1997" spans="1:5" x14ac:dyDescent="0.35">
      <c r="A1997" s="4">
        <v>36542</v>
      </c>
      <c r="B1997" s="3">
        <v>6035.7099600000001</v>
      </c>
      <c r="C1997" s="3">
        <f t="shared" si="95"/>
        <v>1995</v>
      </c>
      <c r="D1997" s="3">
        <f t="shared" si="93"/>
        <v>6035.7099600000001</v>
      </c>
      <c r="E1997">
        <f t="shared" si="94"/>
        <v>2565.0190270351277</v>
      </c>
    </row>
    <row r="1998" spans="1:5" x14ac:dyDescent="0.35">
      <c r="A1998" s="4">
        <v>36543</v>
      </c>
      <c r="B1998" s="3">
        <v>6012.8398399999996</v>
      </c>
      <c r="C1998" s="3">
        <f t="shared" si="95"/>
        <v>1996</v>
      </c>
      <c r="D1998" s="3">
        <f t="shared" si="93"/>
        <v>6012.8398399999996</v>
      </c>
      <c r="E1998">
        <f t="shared" si="94"/>
        <v>2566.2312187605175</v>
      </c>
    </row>
    <row r="1999" spans="1:5" x14ac:dyDescent="0.35">
      <c r="A1999" s="4">
        <v>36544</v>
      </c>
      <c r="B1999" s="3">
        <v>6030.1298800000004</v>
      </c>
      <c r="C1999" s="3">
        <f t="shared" si="95"/>
        <v>1997</v>
      </c>
      <c r="D1999" s="3">
        <f t="shared" si="93"/>
        <v>6030.1298800000004</v>
      </c>
      <c r="E1999">
        <f t="shared" si="94"/>
        <v>2567.4439833505771</v>
      </c>
    </row>
    <row r="2000" spans="1:5" x14ac:dyDescent="0.35">
      <c r="A2000" s="4">
        <v>36545</v>
      </c>
      <c r="B2000" s="3">
        <v>6024.3901400000004</v>
      </c>
      <c r="C2000" s="3">
        <f t="shared" si="95"/>
        <v>1998</v>
      </c>
      <c r="D2000" s="3">
        <f t="shared" si="93"/>
        <v>6024.3901400000004</v>
      </c>
      <c r="E2000">
        <f t="shared" si="94"/>
        <v>2568.6573210760357</v>
      </c>
    </row>
    <row r="2001" spans="1:5" x14ac:dyDescent="0.35">
      <c r="A2001" s="4">
        <v>36546</v>
      </c>
      <c r="B2001" s="3">
        <v>6007.2597699999997</v>
      </c>
      <c r="C2001" s="3">
        <f t="shared" si="95"/>
        <v>1999</v>
      </c>
      <c r="D2001" s="3">
        <f t="shared" si="93"/>
        <v>6007.2597699999997</v>
      </c>
      <c r="E2001">
        <f t="shared" si="94"/>
        <v>2569.8712322077472</v>
      </c>
    </row>
    <row r="2002" spans="1:5" x14ac:dyDescent="0.35">
      <c r="A2002" s="4">
        <v>36549</v>
      </c>
      <c r="B2002" s="3">
        <v>6002.5497999999998</v>
      </c>
      <c r="C2002" s="3">
        <f t="shared" si="95"/>
        <v>2000</v>
      </c>
      <c r="D2002" s="3">
        <f t="shared" si="93"/>
        <v>6002.5497999999998</v>
      </c>
      <c r="E2002">
        <f t="shared" si="94"/>
        <v>2571.0857170166964</v>
      </c>
    </row>
    <row r="2003" spans="1:5" x14ac:dyDescent="0.35">
      <c r="A2003" s="4">
        <v>36550</v>
      </c>
      <c r="B2003" s="3">
        <v>5993.3999000000003</v>
      </c>
      <c r="C2003" s="3">
        <f t="shared" si="95"/>
        <v>2001</v>
      </c>
      <c r="D2003" s="3">
        <f t="shared" si="93"/>
        <v>5993.3999000000003</v>
      </c>
      <c r="E2003">
        <f t="shared" si="94"/>
        <v>2572.3007757739942</v>
      </c>
    </row>
    <row r="2004" spans="1:5" x14ac:dyDescent="0.35">
      <c r="A2004" s="4">
        <v>36551</v>
      </c>
      <c r="B2004" s="3">
        <v>5997.9702100000004</v>
      </c>
      <c r="C2004" s="3">
        <f t="shared" si="95"/>
        <v>2002</v>
      </c>
      <c r="D2004" s="3">
        <f t="shared" si="93"/>
        <v>5997.9702100000004</v>
      </c>
      <c r="E2004">
        <f t="shared" si="94"/>
        <v>2573.5164087508815</v>
      </c>
    </row>
    <row r="2005" spans="1:5" x14ac:dyDescent="0.35">
      <c r="A2005" s="4">
        <v>36552</v>
      </c>
      <c r="B2005" s="3">
        <v>5976.6699200000003</v>
      </c>
      <c r="C2005" s="3">
        <f t="shared" si="95"/>
        <v>2003</v>
      </c>
      <c r="D2005" s="3">
        <f t="shared" si="93"/>
        <v>5976.6699200000003</v>
      </c>
      <c r="E2005">
        <f t="shared" si="94"/>
        <v>2574.7326162187264</v>
      </c>
    </row>
    <row r="2006" spans="1:5" x14ac:dyDescent="0.35">
      <c r="A2006" s="4">
        <v>36553</v>
      </c>
      <c r="B2006" s="3">
        <v>5978.1601600000004</v>
      </c>
      <c r="C2006" s="3">
        <f t="shared" si="95"/>
        <v>2004</v>
      </c>
      <c r="D2006" s="3">
        <f t="shared" si="93"/>
        <v>5978.1601600000004</v>
      </c>
      <c r="E2006">
        <f t="shared" si="94"/>
        <v>2575.9493984490236</v>
      </c>
    </row>
    <row r="2007" spans="1:5" x14ac:dyDescent="0.35">
      <c r="A2007" s="4">
        <v>36556</v>
      </c>
      <c r="B2007" s="3">
        <v>5971.1899400000002</v>
      </c>
      <c r="C2007" s="3">
        <f t="shared" si="95"/>
        <v>2005</v>
      </c>
      <c r="D2007" s="3">
        <f t="shared" si="93"/>
        <v>5971.1899400000002</v>
      </c>
      <c r="E2007">
        <f t="shared" si="94"/>
        <v>2577.1667557133997</v>
      </c>
    </row>
    <row r="2008" spans="1:5" x14ac:dyDescent="0.35">
      <c r="A2008" s="4">
        <v>36557</v>
      </c>
      <c r="B2008" s="3">
        <v>5969.1098599999996</v>
      </c>
      <c r="C2008" s="3">
        <f t="shared" si="95"/>
        <v>2006</v>
      </c>
      <c r="D2008" s="3">
        <f t="shared" si="93"/>
        <v>5969.1098599999996</v>
      </c>
      <c r="E2008">
        <f t="shared" si="94"/>
        <v>2578.3846882836056</v>
      </c>
    </row>
    <row r="2009" spans="1:5" x14ac:dyDescent="0.35">
      <c r="A2009" s="4">
        <v>36558</v>
      </c>
      <c r="B2009" s="3">
        <v>5951.5898399999996</v>
      </c>
      <c r="C2009" s="3">
        <f t="shared" si="95"/>
        <v>2007</v>
      </c>
      <c r="D2009" s="3">
        <f t="shared" si="93"/>
        <v>5951.5898399999996</v>
      </c>
      <c r="E2009">
        <f t="shared" si="94"/>
        <v>2579.6031964315243</v>
      </c>
    </row>
    <row r="2010" spans="1:5" x14ac:dyDescent="0.35">
      <c r="A2010" s="4">
        <v>36559</v>
      </c>
      <c r="B2010" s="3">
        <v>5954.2997999999998</v>
      </c>
      <c r="C2010" s="3">
        <f t="shared" si="95"/>
        <v>2008</v>
      </c>
      <c r="D2010" s="3">
        <f t="shared" si="93"/>
        <v>5954.2997999999998</v>
      </c>
      <c r="E2010">
        <f t="shared" si="94"/>
        <v>2580.8222804291659</v>
      </c>
    </row>
    <row r="2011" spans="1:5" x14ac:dyDescent="0.35">
      <c r="A2011" s="4">
        <v>36560</v>
      </c>
      <c r="B2011" s="3">
        <v>5953.6601600000004</v>
      </c>
      <c r="C2011" s="3">
        <f t="shared" si="95"/>
        <v>2009</v>
      </c>
      <c r="D2011" s="3">
        <f t="shared" si="93"/>
        <v>5953.6601600000004</v>
      </c>
      <c r="E2011">
        <f t="shared" si="94"/>
        <v>2582.0419405486678</v>
      </c>
    </row>
    <row r="2012" spans="1:5" x14ac:dyDescent="0.35">
      <c r="A2012" s="4">
        <v>36563</v>
      </c>
      <c r="B2012" s="3">
        <v>5931.7099600000001</v>
      </c>
      <c r="C2012" s="3">
        <f t="shared" si="95"/>
        <v>2010</v>
      </c>
      <c r="D2012" s="3">
        <f t="shared" si="93"/>
        <v>5931.7099600000001</v>
      </c>
      <c r="E2012">
        <f t="shared" si="94"/>
        <v>2583.2621770622968</v>
      </c>
    </row>
    <row r="2013" spans="1:5" x14ac:dyDescent="0.35">
      <c r="A2013" s="4">
        <v>36564</v>
      </c>
      <c r="B2013" s="3">
        <v>5927.0800799999997</v>
      </c>
      <c r="C2013" s="3">
        <f t="shared" si="95"/>
        <v>2011</v>
      </c>
      <c r="D2013" s="3">
        <f t="shared" si="93"/>
        <v>5927.0800799999997</v>
      </c>
      <c r="E2013">
        <f t="shared" si="94"/>
        <v>2584.4829902424499</v>
      </c>
    </row>
    <row r="2014" spans="1:5" x14ac:dyDescent="0.35">
      <c r="A2014" s="4">
        <v>36565</v>
      </c>
      <c r="B2014" s="3">
        <v>5923.1298800000004</v>
      </c>
      <c r="C2014" s="3">
        <f t="shared" si="95"/>
        <v>2012</v>
      </c>
      <c r="D2014" s="3">
        <f t="shared" si="93"/>
        <v>5923.1298800000004</v>
      </c>
      <c r="E2014">
        <f t="shared" si="94"/>
        <v>2585.7043803616502</v>
      </c>
    </row>
    <row r="2015" spans="1:5" x14ac:dyDescent="0.35">
      <c r="A2015" s="4">
        <v>36566</v>
      </c>
      <c r="B2015" s="3">
        <v>5897.2402300000003</v>
      </c>
      <c r="C2015" s="3">
        <f t="shared" si="95"/>
        <v>2013</v>
      </c>
      <c r="D2015" s="3">
        <f t="shared" si="93"/>
        <v>5897.2402300000003</v>
      </c>
      <c r="E2015">
        <f t="shared" si="94"/>
        <v>2586.9263476925526</v>
      </c>
    </row>
    <row r="2016" spans="1:5" x14ac:dyDescent="0.35">
      <c r="A2016" s="4">
        <v>36567</v>
      </c>
      <c r="B2016" s="3">
        <v>5882.8198199999997</v>
      </c>
      <c r="C2016" s="3">
        <f t="shared" si="95"/>
        <v>2014</v>
      </c>
      <c r="D2016" s="3">
        <f t="shared" si="93"/>
        <v>5882.8198199999997</v>
      </c>
      <c r="E2016">
        <f t="shared" si="94"/>
        <v>2588.1488925079379</v>
      </c>
    </row>
    <row r="2017" spans="1:5" x14ac:dyDescent="0.35">
      <c r="A2017" s="4">
        <v>36570</v>
      </c>
      <c r="B2017" s="3">
        <v>5879.4502000000002</v>
      </c>
      <c r="C2017" s="3">
        <f t="shared" si="95"/>
        <v>2015</v>
      </c>
      <c r="D2017" s="3">
        <f t="shared" si="93"/>
        <v>5879.4502000000002</v>
      </c>
      <c r="E2017">
        <f t="shared" si="94"/>
        <v>2589.3720150807167</v>
      </c>
    </row>
    <row r="2018" spans="1:5" x14ac:dyDescent="0.35">
      <c r="A2018" s="4">
        <v>36571</v>
      </c>
      <c r="B2018" s="3">
        <v>5864.4502000000002</v>
      </c>
      <c r="C2018" s="3">
        <f t="shared" si="95"/>
        <v>2016</v>
      </c>
      <c r="D2018" s="3">
        <f t="shared" si="93"/>
        <v>5864.4502000000002</v>
      </c>
      <c r="E2018">
        <f t="shared" si="94"/>
        <v>2590.5957156839299</v>
      </c>
    </row>
    <row r="2019" spans="1:5" x14ac:dyDescent="0.35">
      <c r="A2019" s="4">
        <v>36572</v>
      </c>
      <c r="B2019" s="3">
        <v>5849.9702100000004</v>
      </c>
      <c r="C2019" s="3">
        <f t="shared" si="95"/>
        <v>2017</v>
      </c>
      <c r="D2019" s="3">
        <f t="shared" si="93"/>
        <v>5849.9702100000004</v>
      </c>
      <c r="E2019">
        <f t="shared" si="94"/>
        <v>2591.8199945907472</v>
      </c>
    </row>
    <row r="2020" spans="1:5" x14ac:dyDescent="0.35">
      <c r="A2020" s="4">
        <v>36573</v>
      </c>
      <c r="B2020" s="3">
        <v>5832.1401400000004</v>
      </c>
      <c r="C2020" s="3">
        <f t="shared" si="95"/>
        <v>2018</v>
      </c>
      <c r="D2020" s="3">
        <f t="shared" si="93"/>
        <v>5832.1401400000004</v>
      </c>
      <c r="E2020">
        <f t="shared" si="94"/>
        <v>2593.0448520744649</v>
      </c>
    </row>
    <row r="2021" spans="1:5" x14ac:dyDescent="0.35">
      <c r="A2021" s="4">
        <v>36574</v>
      </c>
      <c r="B2021" s="3">
        <v>5810.1699200000003</v>
      </c>
      <c r="C2021" s="3">
        <f t="shared" si="95"/>
        <v>2019</v>
      </c>
      <c r="D2021" s="3">
        <f t="shared" si="93"/>
        <v>5810.1699200000003</v>
      </c>
      <c r="E2021">
        <f t="shared" si="94"/>
        <v>2594.2702884085111</v>
      </c>
    </row>
    <row r="2022" spans="1:5" x14ac:dyDescent="0.35">
      <c r="A2022" s="4">
        <v>36577</v>
      </c>
      <c r="B2022" s="3">
        <v>5803.4199200000003</v>
      </c>
      <c r="C2022" s="3">
        <f t="shared" si="95"/>
        <v>2020</v>
      </c>
      <c r="D2022" s="3">
        <f t="shared" si="93"/>
        <v>5803.4199200000003</v>
      </c>
      <c r="E2022">
        <f t="shared" si="94"/>
        <v>2595.4963038664428</v>
      </c>
    </row>
    <row r="2023" spans="1:5" x14ac:dyDescent="0.35">
      <c r="A2023" s="4">
        <v>36578</v>
      </c>
      <c r="B2023" s="3">
        <v>5744.5698199999997</v>
      </c>
      <c r="C2023" s="3">
        <f t="shared" si="95"/>
        <v>2021</v>
      </c>
      <c r="D2023" s="3">
        <f t="shared" si="93"/>
        <v>5744.5698199999997</v>
      </c>
      <c r="E2023">
        <f t="shared" si="94"/>
        <v>2596.7228987219451</v>
      </c>
    </row>
    <row r="2024" spans="1:5" x14ac:dyDescent="0.35">
      <c r="A2024" s="4">
        <v>36579</v>
      </c>
      <c r="B2024" s="3">
        <v>5678.6699200000003</v>
      </c>
      <c r="C2024" s="3">
        <f t="shared" si="95"/>
        <v>2022</v>
      </c>
      <c r="D2024" s="3">
        <f t="shared" si="93"/>
        <v>5678.6699200000003</v>
      </c>
      <c r="E2024">
        <f t="shared" si="94"/>
        <v>2597.9500732488332</v>
      </c>
    </row>
    <row r="2025" spans="1:5" x14ac:dyDescent="0.35">
      <c r="A2025" s="4">
        <v>36580</v>
      </c>
      <c r="B2025" s="3">
        <v>5606</v>
      </c>
      <c r="C2025" s="3">
        <f t="shared" si="95"/>
        <v>2023</v>
      </c>
      <c r="D2025" s="3">
        <f t="shared" si="93"/>
        <v>5606</v>
      </c>
      <c r="E2025">
        <f t="shared" si="94"/>
        <v>2599.1778277210519</v>
      </c>
    </row>
    <row r="2026" spans="1:5" x14ac:dyDescent="0.35">
      <c r="A2026" s="4">
        <v>36581</v>
      </c>
      <c r="B2026" s="3">
        <v>5604.1801800000003</v>
      </c>
      <c r="C2026" s="3">
        <f t="shared" si="95"/>
        <v>2024</v>
      </c>
      <c r="D2026" s="3">
        <f t="shared" si="93"/>
        <v>5604.1801800000003</v>
      </c>
      <c r="E2026">
        <f t="shared" si="94"/>
        <v>2600.4061624126748</v>
      </c>
    </row>
    <row r="2027" spans="1:5" x14ac:dyDescent="0.35">
      <c r="A2027" s="4">
        <v>36584</v>
      </c>
      <c r="B2027" s="3">
        <v>5593.8999000000003</v>
      </c>
      <c r="C2027" s="3">
        <f t="shared" si="95"/>
        <v>2025</v>
      </c>
      <c r="D2027" s="3">
        <f t="shared" si="93"/>
        <v>5593.8999000000003</v>
      </c>
      <c r="E2027">
        <f t="shared" si="94"/>
        <v>2601.6350775979054</v>
      </c>
    </row>
    <row r="2028" spans="1:5" x14ac:dyDescent="0.35">
      <c r="A2028" s="4">
        <v>36585</v>
      </c>
      <c r="B2028" s="3">
        <v>5636.4599600000001</v>
      </c>
      <c r="C2028" s="3">
        <f t="shared" si="95"/>
        <v>2026</v>
      </c>
      <c r="D2028" s="3">
        <f t="shared" si="93"/>
        <v>5636.4599600000001</v>
      </c>
      <c r="E2028">
        <f t="shared" si="94"/>
        <v>2602.8645735510772</v>
      </c>
    </row>
    <row r="2029" spans="1:5" x14ac:dyDescent="0.35">
      <c r="A2029" s="4">
        <v>36586</v>
      </c>
      <c r="B2029" s="3">
        <v>5641.0600599999998</v>
      </c>
      <c r="C2029" s="3">
        <f t="shared" si="95"/>
        <v>2027</v>
      </c>
      <c r="D2029" s="3">
        <f t="shared" si="93"/>
        <v>5641.0600599999998</v>
      </c>
      <c r="E2029">
        <f t="shared" si="94"/>
        <v>2604.0946505466527</v>
      </c>
    </row>
    <row r="2030" spans="1:5" x14ac:dyDescent="0.35">
      <c r="A2030" s="4">
        <v>36587</v>
      </c>
      <c r="B2030" s="3">
        <v>5666.1201199999996</v>
      </c>
      <c r="C2030" s="3">
        <f t="shared" si="95"/>
        <v>2028</v>
      </c>
      <c r="D2030" s="3">
        <f t="shared" si="93"/>
        <v>5666.1201199999996</v>
      </c>
      <c r="E2030">
        <f t="shared" si="94"/>
        <v>2605.3253088592242</v>
      </c>
    </row>
    <row r="2031" spans="1:5" x14ac:dyDescent="0.35">
      <c r="A2031" s="4">
        <v>36588</v>
      </c>
      <c r="B2031" s="3">
        <v>5667.3100599999998</v>
      </c>
      <c r="C2031" s="3">
        <f t="shared" si="95"/>
        <v>2029</v>
      </c>
      <c r="D2031" s="3">
        <f t="shared" si="93"/>
        <v>5667.3100599999998</v>
      </c>
      <c r="E2031">
        <f t="shared" si="94"/>
        <v>2606.556548763514</v>
      </c>
    </row>
    <row r="2032" spans="1:5" x14ac:dyDescent="0.35">
      <c r="A2032" s="4">
        <v>36591</v>
      </c>
      <c r="B2032" s="3">
        <v>5657.6801800000003</v>
      </c>
      <c r="C2032" s="3">
        <f t="shared" si="95"/>
        <v>2030</v>
      </c>
      <c r="D2032" s="3">
        <f t="shared" si="93"/>
        <v>5657.6801800000003</v>
      </c>
      <c r="E2032">
        <f t="shared" si="94"/>
        <v>2607.7883705343738</v>
      </c>
    </row>
    <row r="2033" spans="1:5" x14ac:dyDescent="0.35">
      <c r="A2033" s="4">
        <v>36592</v>
      </c>
      <c r="B2033" s="3">
        <v>5648.1401400000004</v>
      </c>
      <c r="C2033" s="3">
        <f t="shared" si="95"/>
        <v>2031</v>
      </c>
      <c r="D2033" s="3">
        <f t="shared" si="93"/>
        <v>5648.1401400000004</v>
      </c>
      <c r="E2033">
        <f t="shared" si="94"/>
        <v>2609.0207744467857</v>
      </c>
    </row>
    <row r="2034" spans="1:5" x14ac:dyDescent="0.35">
      <c r="A2034" s="4">
        <v>36593</v>
      </c>
      <c r="B2034" s="3">
        <v>5654.9101600000004</v>
      </c>
      <c r="C2034" s="3">
        <f t="shared" si="95"/>
        <v>2032</v>
      </c>
      <c r="D2034" s="3">
        <f t="shared" si="93"/>
        <v>5654.9101600000004</v>
      </c>
      <c r="E2034">
        <f t="shared" si="94"/>
        <v>2610.2537607758618</v>
      </c>
    </row>
    <row r="2035" spans="1:5" x14ac:dyDescent="0.35">
      <c r="A2035" s="4">
        <v>36594</v>
      </c>
      <c r="B2035" s="3">
        <v>5654.5200199999999</v>
      </c>
      <c r="C2035" s="3">
        <f t="shared" si="95"/>
        <v>2033</v>
      </c>
      <c r="D2035" s="3">
        <f t="shared" si="93"/>
        <v>5654.5200199999999</v>
      </c>
      <c r="E2035">
        <f t="shared" si="94"/>
        <v>2611.4873297968438</v>
      </c>
    </row>
    <row r="2036" spans="1:5" x14ac:dyDescent="0.35">
      <c r="A2036" s="4">
        <v>36595</v>
      </c>
      <c r="B2036" s="3">
        <v>5682.0898399999996</v>
      </c>
      <c r="C2036" s="3">
        <f t="shared" si="95"/>
        <v>2034</v>
      </c>
      <c r="D2036" s="3">
        <f t="shared" si="93"/>
        <v>5682.0898399999996</v>
      </c>
      <c r="E2036">
        <f t="shared" si="94"/>
        <v>2612.7214817851041</v>
      </c>
    </row>
    <row r="2037" spans="1:5" x14ac:dyDescent="0.35">
      <c r="A2037" s="4">
        <v>36598</v>
      </c>
      <c r="B2037" s="3">
        <v>5679.3398399999996</v>
      </c>
      <c r="C2037" s="3">
        <f t="shared" si="95"/>
        <v>2035</v>
      </c>
      <c r="D2037" s="3">
        <f t="shared" si="93"/>
        <v>5679.3398399999996</v>
      </c>
      <c r="E2037">
        <f t="shared" si="94"/>
        <v>2613.9562170161439</v>
      </c>
    </row>
    <row r="2038" spans="1:5" x14ac:dyDescent="0.35">
      <c r="A2038" s="4">
        <v>36599</v>
      </c>
      <c r="B2038" s="3">
        <v>5689.9301800000003</v>
      </c>
      <c r="C2038" s="3">
        <f t="shared" si="95"/>
        <v>2036</v>
      </c>
      <c r="D2038" s="3">
        <f t="shared" si="93"/>
        <v>5689.9301800000003</v>
      </c>
      <c r="E2038">
        <f t="shared" si="94"/>
        <v>2615.1915357655962</v>
      </c>
    </row>
    <row r="2039" spans="1:5" x14ac:dyDescent="0.35">
      <c r="A2039" s="4">
        <v>36600</v>
      </c>
      <c r="B2039" s="3">
        <v>5688.5497999999998</v>
      </c>
      <c r="C2039" s="3">
        <f t="shared" si="95"/>
        <v>2037</v>
      </c>
      <c r="D2039" s="3">
        <f t="shared" si="93"/>
        <v>5688.5497999999998</v>
      </c>
      <c r="E2039">
        <f t="shared" si="94"/>
        <v>2616.4274383092234</v>
      </c>
    </row>
    <row r="2040" spans="1:5" x14ac:dyDescent="0.35">
      <c r="A2040" s="4">
        <v>36601</v>
      </c>
      <c r="B2040" s="3">
        <v>5688.4902300000003</v>
      </c>
      <c r="C2040" s="3">
        <f t="shared" si="95"/>
        <v>2038</v>
      </c>
      <c r="D2040" s="3">
        <f t="shared" si="93"/>
        <v>5688.4902300000003</v>
      </c>
      <c r="E2040">
        <f t="shared" si="94"/>
        <v>2617.6639249229179</v>
      </c>
    </row>
    <row r="2041" spans="1:5" x14ac:dyDescent="0.35">
      <c r="A2041" s="4">
        <v>36605</v>
      </c>
      <c r="B2041" s="3">
        <v>5700.5200199999999</v>
      </c>
      <c r="C2041" s="3">
        <f t="shared" si="95"/>
        <v>2039</v>
      </c>
      <c r="D2041" s="3">
        <f t="shared" si="93"/>
        <v>5700.5200199999999</v>
      </c>
      <c r="E2041">
        <f t="shared" si="94"/>
        <v>2618.9009958827041</v>
      </c>
    </row>
    <row r="2042" spans="1:5" x14ac:dyDescent="0.35">
      <c r="A2042" s="4">
        <v>36606</v>
      </c>
      <c r="B2042" s="3">
        <v>5688.1098599999996</v>
      </c>
      <c r="C2042" s="3">
        <f t="shared" si="95"/>
        <v>2040</v>
      </c>
      <c r="D2042" s="3">
        <f t="shared" si="93"/>
        <v>5688.1098599999996</v>
      </c>
      <c r="E2042">
        <f t="shared" si="94"/>
        <v>2620.1386514647343</v>
      </c>
    </row>
    <row r="2043" spans="1:5" x14ac:dyDescent="0.35">
      <c r="A2043" s="4">
        <v>36607</v>
      </c>
      <c r="B2043" s="3">
        <v>5700.4799800000001</v>
      </c>
      <c r="C2043" s="3">
        <f t="shared" si="95"/>
        <v>2041</v>
      </c>
      <c r="D2043" s="3">
        <f t="shared" si="93"/>
        <v>5700.4799800000001</v>
      </c>
      <c r="E2043">
        <f t="shared" si="94"/>
        <v>2621.3768919452937</v>
      </c>
    </row>
    <row r="2044" spans="1:5" x14ac:dyDescent="0.35">
      <c r="A2044" s="4">
        <v>36608</v>
      </c>
      <c r="B2044" s="3">
        <v>5710.6401400000004</v>
      </c>
      <c r="C2044" s="3">
        <f t="shared" si="95"/>
        <v>2042</v>
      </c>
      <c r="D2044" s="3">
        <f t="shared" si="93"/>
        <v>5710.6401400000004</v>
      </c>
      <c r="E2044">
        <f t="shared" si="94"/>
        <v>2622.6157176007964</v>
      </c>
    </row>
    <row r="2045" spans="1:5" x14ac:dyDescent="0.35">
      <c r="A2045" s="4">
        <v>36609</v>
      </c>
      <c r="B2045" s="3">
        <v>5703.6499000000003</v>
      </c>
      <c r="C2045" s="3">
        <f t="shared" si="95"/>
        <v>2043</v>
      </c>
      <c r="D2045" s="3">
        <f t="shared" si="93"/>
        <v>5703.6499000000003</v>
      </c>
      <c r="E2045">
        <f t="shared" si="94"/>
        <v>2623.855128707788</v>
      </c>
    </row>
    <row r="2046" spans="1:5" x14ac:dyDescent="0.35">
      <c r="A2046" s="4">
        <v>36612</v>
      </c>
      <c r="B2046" s="3">
        <v>5731.2997999999998</v>
      </c>
      <c r="C2046" s="3">
        <f t="shared" si="95"/>
        <v>2044</v>
      </c>
      <c r="D2046" s="3">
        <f t="shared" si="93"/>
        <v>5731.2997999999998</v>
      </c>
      <c r="E2046">
        <f t="shared" si="94"/>
        <v>2625.0951255429454</v>
      </c>
    </row>
    <row r="2047" spans="1:5" x14ac:dyDescent="0.35">
      <c r="A2047" s="4">
        <v>36613</v>
      </c>
      <c r="B2047" s="3">
        <v>5716.1098599999996</v>
      </c>
      <c r="C2047" s="3">
        <f t="shared" si="95"/>
        <v>2045</v>
      </c>
      <c r="D2047" s="3">
        <f t="shared" si="93"/>
        <v>5716.1098599999996</v>
      </c>
      <c r="E2047">
        <f t="shared" si="94"/>
        <v>2626.3357083830747</v>
      </c>
    </row>
    <row r="2048" spans="1:5" x14ac:dyDescent="0.35">
      <c r="A2048" s="4">
        <v>36614</v>
      </c>
      <c r="B2048" s="3">
        <v>5702.7202100000004</v>
      </c>
      <c r="C2048" s="3">
        <f t="shared" si="95"/>
        <v>2046</v>
      </c>
      <c r="D2048" s="3">
        <f t="shared" si="93"/>
        <v>5702.7202100000004</v>
      </c>
      <c r="E2048">
        <f t="shared" si="94"/>
        <v>2627.5768775051133</v>
      </c>
    </row>
    <row r="2049" spans="1:5" x14ac:dyDescent="0.35">
      <c r="A2049" s="4">
        <v>36615</v>
      </c>
      <c r="B2049" s="3">
        <v>5711.4502000000002</v>
      </c>
      <c r="C2049" s="3">
        <f t="shared" si="95"/>
        <v>2047</v>
      </c>
      <c r="D2049" s="3">
        <f t="shared" si="93"/>
        <v>5711.4502000000002</v>
      </c>
      <c r="E2049">
        <f t="shared" si="94"/>
        <v>2628.8186331861298</v>
      </c>
    </row>
    <row r="2050" spans="1:5" x14ac:dyDescent="0.35">
      <c r="A2050" s="4">
        <v>36616</v>
      </c>
      <c r="B2050" s="3">
        <v>5708.2202100000004</v>
      </c>
      <c r="C2050" s="3">
        <f t="shared" si="95"/>
        <v>2048</v>
      </c>
      <c r="D2050" s="3">
        <f t="shared" si="93"/>
        <v>5708.2202100000004</v>
      </c>
      <c r="E2050">
        <f t="shared" si="94"/>
        <v>2630.0609757033244</v>
      </c>
    </row>
    <row r="2051" spans="1:5" x14ac:dyDescent="0.35">
      <c r="A2051" s="4">
        <v>36619</v>
      </c>
      <c r="B2051" s="3">
        <v>5678.3701199999996</v>
      </c>
      <c r="C2051" s="3">
        <f t="shared" si="95"/>
        <v>2049</v>
      </c>
      <c r="D2051" s="3">
        <f t="shared" ref="D2051:D2114" si="96">B2051</f>
        <v>5678.3701199999996</v>
      </c>
      <c r="E2051">
        <f t="shared" ref="E2051:E2114" si="97">$D$2*EXP($G$3*C2051)</f>
        <v>2631.3039053340276</v>
      </c>
    </row>
    <row r="2052" spans="1:5" x14ac:dyDescent="0.35">
      <c r="A2052" s="4">
        <v>36620</v>
      </c>
      <c r="B2052" s="3">
        <v>5670.1298800000004</v>
      </c>
      <c r="C2052" s="3">
        <f t="shared" ref="C2052:C2115" si="98">C2051+1</f>
        <v>2050</v>
      </c>
      <c r="D2052" s="3">
        <f t="shared" si="96"/>
        <v>5670.1298800000004</v>
      </c>
      <c r="E2052">
        <f t="shared" si="97"/>
        <v>2632.5474223556998</v>
      </c>
    </row>
    <row r="2053" spans="1:5" x14ac:dyDescent="0.35">
      <c r="A2053" s="4">
        <v>36621</v>
      </c>
      <c r="B2053" s="3">
        <v>5673.4101600000004</v>
      </c>
      <c r="C2053" s="3">
        <f t="shared" si="98"/>
        <v>2051</v>
      </c>
      <c r="D2053" s="3">
        <f t="shared" si="96"/>
        <v>5673.4101600000004</v>
      </c>
      <c r="E2053">
        <f t="shared" si="97"/>
        <v>2633.7915270459348</v>
      </c>
    </row>
    <row r="2054" spans="1:5" x14ac:dyDescent="0.35">
      <c r="A2054" s="4">
        <v>36623</v>
      </c>
      <c r="B2054" s="3">
        <v>5664.3798800000004</v>
      </c>
      <c r="C2054" s="3">
        <f t="shared" si="98"/>
        <v>2052</v>
      </c>
      <c r="D2054" s="3">
        <f t="shared" si="96"/>
        <v>5664.3798800000004</v>
      </c>
      <c r="E2054">
        <f t="shared" si="97"/>
        <v>2635.0362196824558</v>
      </c>
    </row>
    <row r="2055" spans="1:5" x14ac:dyDescent="0.35">
      <c r="A2055" s="4">
        <v>36626</v>
      </c>
      <c r="B2055" s="3">
        <v>5634.2099600000001</v>
      </c>
      <c r="C2055" s="3">
        <f t="shared" si="98"/>
        <v>2053</v>
      </c>
      <c r="D2055" s="3">
        <f t="shared" si="96"/>
        <v>5634.2099600000001</v>
      </c>
      <c r="E2055">
        <f t="shared" si="97"/>
        <v>2636.281500543118</v>
      </c>
    </row>
    <row r="2056" spans="1:5" x14ac:dyDescent="0.35">
      <c r="A2056" s="4">
        <v>36627</v>
      </c>
      <c r="B2056" s="3">
        <v>5611.5497999999998</v>
      </c>
      <c r="C2056" s="3">
        <f t="shared" si="98"/>
        <v>2054</v>
      </c>
      <c r="D2056" s="3">
        <f t="shared" si="96"/>
        <v>5611.5497999999998</v>
      </c>
      <c r="E2056">
        <f t="shared" si="97"/>
        <v>2637.527369905908</v>
      </c>
    </row>
    <row r="2057" spans="1:5" x14ac:dyDescent="0.35">
      <c r="A2057" s="4">
        <v>36628</v>
      </c>
      <c r="B2057" s="3">
        <v>5571.6098599999996</v>
      </c>
      <c r="C2057" s="3">
        <f t="shared" si="98"/>
        <v>2055</v>
      </c>
      <c r="D2057" s="3">
        <f t="shared" si="96"/>
        <v>5571.6098599999996</v>
      </c>
      <c r="E2057">
        <f t="shared" si="97"/>
        <v>2638.7738280489434</v>
      </c>
    </row>
    <row r="2058" spans="1:5" x14ac:dyDescent="0.35">
      <c r="A2058" s="4">
        <v>36629</v>
      </c>
      <c r="B2058" s="3">
        <v>5563.1000999999997</v>
      </c>
      <c r="C2058" s="3">
        <f t="shared" si="98"/>
        <v>2056</v>
      </c>
      <c r="D2058" s="3">
        <f t="shared" si="96"/>
        <v>5563.1000999999997</v>
      </c>
      <c r="E2058">
        <f t="shared" si="97"/>
        <v>2640.0208752504741</v>
      </c>
    </row>
    <row r="2059" spans="1:5" x14ac:dyDescent="0.35">
      <c r="A2059" s="4">
        <v>36630</v>
      </c>
      <c r="B2059" s="3">
        <v>5538.9902300000003</v>
      </c>
      <c r="C2059" s="3">
        <f t="shared" si="98"/>
        <v>2057</v>
      </c>
      <c r="D2059" s="3">
        <f t="shared" si="96"/>
        <v>5538.9902300000003</v>
      </c>
      <c r="E2059">
        <f t="shared" si="97"/>
        <v>2641.26851178888</v>
      </c>
    </row>
    <row r="2060" spans="1:5" x14ac:dyDescent="0.35">
      <c r="A2060" s="4">
        <v>36633</v>
      </c>
      <c r="B2060" s="3">
        <v>5505.3398399999996</v>
      </c>
      <c r="C2060" s="3">
        <f t="shared" si="98"/>
        <v>2058</v>
      </c>
      <c r="D2060" s="3">
        <f t="shared" si="96"/>
        <v>5505.3398399999996</v>
      </c>
      <c r="E2060">
        <f t="shared" si="97"/>
        <v>2642.516737942673</v>
      </c>
    </row>
    <row r="2061" spans="1:5" x14ac:dyDescent="0.35">
      <c r="A2061" s="4">
        <v>36634</v>
      </c>
      <c r="B2061" s="3">
        <v>5436.9599600000001</v>
      </c>
      <c r="C2061" s="3">
        <f t="shared" si="98"/>
        <v>2059</v>
      </c>
      <c r="D2061" s="3">
        <f t="shared" si="96"/>
        <v>5436.9599600000001</v>
      </c>
      <c r="E2061">
        <f t="shared" si="97"/>
        <v>2643.7655539904986</v>
      </c>
    </row>
    <row r="2062" spans="1:5" x14ac:dyDescent="0.35">
      <c r="A2062" s="4">
        <v>36635</v>
      </c>
      <c r="B2062" s="3">
        <v>5480.5800799999997</v>
      </c>
      <c r="C2062" s="3">
        <f t="shared" si="98"/>
        <v>2060</v>
      </c>
      <c r="D2062" s="3">
        <f t="shared" si="96"/>
        <v>5480.5800799999997</v>
      </c>
      <c r="E2062">
        <f t="shared" si="97"/>
        <v>2645.0149602111305</v>
      </c>
    </row>
    <row r="2063" spans="1:5" x14ac:dyDescent="0.35">
      <c r="A2063" s="4">
        <v>36636</v>
      </c>
      <c r="B2063" s="3">
        <v>5498.8901400000004</v>
      </c>
      <c r="C2063" s="3">
        <f t="shared" si="98"/>
        <v>2061</v>
      </c>
      <c r="D2063" s="3">
        <f t="shared" si="96"/>
        <v>5498.8901400000004</v>
      </c>
      <c r="E2063">
        <f t="shared" si="97"/>
        <v>2646.2649568834777</v>
      </c>
    </row>
    <row r="2064" spans="1:5" x14ac:dyDescent="0.35">
      <c r="A2064" s="4">
        <v>36637</v>
      </c>
      <c r="B2064" s="3">
        <v>5486.7202100000004</v>
      </c>
      <c r="C2064" s="3">
        <f t="shared" si="98"/>
        <v>2062</v>
      </c>
      <c r="D2064" s="3">
        <f t="shared" si="96"/>
        <v>5486.7202100000004</v>
      </c>
      <c r="E2064">
        <f t="shared" si="97"/>
        <v>2647.515544286578</v>
      </c>
    </row>
    <row r="2065" spans="1:5" x14ac:dyDescent="0.35">
      <c r="A2065" s="4">
        <v>36640</v>
      </c>
      <c r="B2065" s="3">
        <v>5487.4101600000004</v>
      </c>
      <c r="C2065" s="3">
        <f t="shared" si="98"/>
        <v>2063</v>
      </c>
      <c r="D2065" s="3">
        <f t="shared" si="96"/>
        <v>5487.4101600000004</v>
      </c>
      <c r="E2065">
        <f t="shared" si="97"/>
        <v>2648.7667226996032</v>
      </c>
    </row>
    <row r="2066" spans="1:5" x14ac:dyDescent="0.35">
      <c r="A2066" s="4">
        <v>36641</v>
      </c>
      <c r="B2066" s="3">
        <v>5456.0200199999999</v>
      </c>
      <c r="C2066" s="3">
        <f t="shared" si="98"/>
        <v>2064</v>
      </c>
      <c r="D2066" s="3">
        <f t="shared" si="96"/>
        <v>5456.0200199999999</v>
      </c>
      <c r="E2066">
        <f t="shared" si="97"/>
        <v>2650.0184924018558</v>
      </c>
    </row>
    <row r="2067" spans="1:5" x14ac:dyDescent="0.35">
      <c r="A2067" s="4">
        <v>36642</v>
      </c>
      <c r="B2067" s="3">
        <v>5447.3300799999997</v>
      </c>
      <c r="C2067" s="3">
        <f t="shared" si="98"/>
        <v>2065</v>
      </c>
      <c r="D2067" s="3">
        <f t="shared" si="96"/>
        <v>5447.3300799999997</v>
      </c>
      <c r="E2067">
        <f t="shared" si="97"/>
        <v>2651.2708536727714</v>
      </c>
    </row>
    <row r="2068" spans="1:5" x14ac:dyDescent="0.35">
      <c r="A2068" s="4">
        <v>36643</v>
      </c>
      <c r="B2068" s="3">
        <v>5416.3901400000004</v>
      </c>
      <c r="C2068" s="3">
        <f t="shared" si="98"/>
        <v>2066</v>
      </c>
      <c r="D2068" s="3">
        <f t="shared" si="96"/>
        <v>5416.3901400000004</v>
      </c>
      <c r="E2068">
        <f t="shared" si="97"/>
        <v>2652.5238067919163</v>
      </c>
    </row>
    <row r="2069" spans="1:5" x14ac:dyDescent="0.35">
      <c r="A2069" s="4">
        <v>36644</v>
      </c>
      <c r="B2069" s="3">
        <v>5373.8901400000004</v>
      </c>
      <c r="C2069" s="3">
        <f t="shared" si="98"/>
        <v>2067</v>
      </c>
      <c r="D2069" s="3">
        <f t="shared" si="96"/>
        <v>5373.8901400000004</v>
      </c>
      <c r="E2069">
        <f t="shared" si="97"/>
        <v>2653.7773520389896</v>
      </c>
    </row>
    <row r="2070" spans="1:5" x14ac:dyDescent="0.35">
      <c r="A2070" s="4">
        <v>36648</v>
      </c>
      <c r="B2070" s="3">
        <v>5263.4199200000003</v>
      </c>
      <c r="C2070" s="3">
        <f t="shared" si="98"/>
        <v>2068</v>
      </c>
      <c r="D2070" s="3">
        <f t="shared" si="96"/>
        <v>5263.4199200000003</v>
      </c>
      <c r="E2070">
        <f t="shared" si="97"/>
        <v>2655.0314896938226</v>
      </c>
    </row>
    <row r="2071" spans="1:5" x14ac:dyDescent="0.35">
      <c r="A2071" s="4">
        <v>36649</v>
      </c>
      <c r="B2071" s="3">
        <v>5194.2202100000004</v>
      </c>
      <c r="C2071" s="3">
        <f t="shared" si="98"/>
        <v>2069</v>
      </c>
      <c r="D2071" s="3">
        <f t="shared" si="96"/>
        <v>5194.2202100000004</v>
      </c>
      <c r="E2071">
        <f t="shared" si="97"/>
        <v>2656.2862200363793</v>
      </c>
    </row>
    <row r="2072" spans="1:5" x14ac:dyDescent="0.35">
      <c r="A2072" s="4">
        <v>36650</v>
      </c>
      <c r="B2072" s="3">
        <v>5341.8300799999997</v>
      </c>
      <c r="C2072" s="3">
        <f t="shared" si="98"/>
        <v>2070</v>
      </c>
      <c r="D2072" s="3">
        <f t="shared" si="96"/>
        <v>5341.8300799999997</v>
      </c>
      <c r="E2072">
        <f t="shared" si="97"/>
        <v>2657.5415433467556</v>
      </c>
    </row>
    <row r="2073" spans="1:5" x14ac:dyDescent="0.35">
      <c r="A2073" s="4">
        <v>36651</v>
      </c>
      <c r="B2073" s="3">
        <v>5360.5600599999998</v>
      </c>
      <c r="C2073" s="3">
        <f t="shared" si="98"/>
        <v>2071</v>
      </c>
      <c r="D2073" s="3">
        <f t="shared" si="96"/>
        <v>5360.5600599999998</v>
      </c>
      <c r="E2073">
        <f t="shared" si="97"/>
        <v>2658.7974599051786</v>
      </c>
    </row>
    <row r="2074" spans="1:5" x14ac:dyDescent="0.35">
      <c r="A2074" s="4">
        <v>36654</v>
      </c>
      <c r="B2074" s="3">
        <v>5374.9502000000002</v>
      </c>
      <c r="C2074" s="3">
        <f t="shared" si="98"/>
        <v>2072</v>
      </c>
      <c r="D2074" s="3">
        <f t="shared" si="96"/>
        <v>5374.9502000000002</v>
      </c>
      <c r="E2074">
        <f t="shared" si="97"/>
        <v>2660.0539699920105</v>
      </c>
    </row>
    <row r="2075" spans="1:5" x14ac:dyDescent="0.35">
      <c r="A2075" s="4">
        <v>36655</v>
      </c>
      <c r="B2075" s="3">
        <v>5442.2099600000001</v>
      </c>
      <c r="C2075" s="3">
        <f t="shared" si="98"/>
        <v>2073</v>
      </c>
      <c r="D2075" s="3">
        <f t="shared" si="96"/>
        <v>5442.2099600000001</v>
      </c>
      <c r="E2075">
        <f t="shared" si="97"/>
        <v>2661.3110738877435</v>
      </c>
    </row>
    <row r="2076" spans="1:5" x14ac:dyDescent="0.35">
      <c r="A2076" s="4">
        <v>36656</v>
      </c>
      <c r="B2076" s="3">
        <v>5515.1201199999996</v>
      </c>
      <c r="C2076" s="3">
        <f t="shared" si="98"/>
        <v>2074</v>
      </c>
      <c r="D2076" s="3">
        <f t="shared" si="96"/>
        <v>5515.1201199999996</v>
      </c>
      <c r="E2076">
        <f t="shared" si="97"/>
        <v>2662.5687718730032</v>
      </c>
    </row>
    <row r="2077" spans="1:5" x14ac:dyDescent="0.35">
      <c r="A2077" s="4">
        <v>36657</v>
      </c>
      <c r="B2077" s="3">
        <v>5600.8100599999998</v>
      </c>
      <c r="C2077" s="3">
        <f t="shared" si="98"/>
        <v>2075</v>
      </c>
      <c r="D2077" s="3">
        <f t="shared" si="96"/>
        <v>5600.8100599999998</v>
      </c>
      <c r="E2077">
        <f t="shared" si="97"/>
        <v>2663.8270642285479</v>
      </c>
    </row>
    <row r="2078" spans="1:5" x14ac:dyDescent="0.35">
      <c r="A2078" s="4">
        <v>36658</v>
      </c>
      <c r="B2078" s="3">
        <v>5671.2797899999996</v>
      </c>
      <c r="C2078" s="3">
        <f t="shared" si="98"/>
        <v>2076</v>
      </c>
      <c r="D2078" s="3">
        <f t="shared" si="96"/>
        <v>5671.2797899999996</v>
      </c>
      <c r="E2078">
        <f t="shared" si="97"/>
        <v>2665.0859512352695</v>
      </c>
    </row>
    <row r="2079" spans="1:5" x14ac:dyDescent="0.35">
      <c r="A2079" s="4">
        <v>36661</v>
      </c>
      <c r="B2079" s="3">
        <v>5684.5097699999997</v>
      </c>
      <c r="C2079" s="3">
        <f t="shared" si="98"/>
        <v>2077</v>
      </c>
      <c r="D2079" s="3">
        <f t="shared" si="96"/>
        <v>5684.5097699999997</v>
      </c>
      <c r="E2079">
        <f t="shared" si="97"/>
        <v>2666.3454331741905</v>
      </c>
    </row>
    <row r="2080" spans="1:5" x14ac:dyDescent="0.35">
      <c r="A2080" s="4">
        <v>36662</v>
      </c>
      <c r="B2080" s="3">
        <v>5710.0898399999996</v>
      </c>
      <c r="C2080" s="3">
        <f t="shared" si="98"/>
        <v>2078</v>
      </c>
      <c r="D2080" s="3">
        <f t="shared" si="96"/>
        <v>5710.0898399999996</v>
      </c>
      <c r="E2080">
        <f t="shared" si="97"/>
        <v>2667.6055103264684</v>
      </c>
    </row>
    <row r="2081" spans="1:5" x14ac:dyDescent="0.35">
      <c r="A2081" s="4">
        <v>36663</v>
      </c>
      <c r="B2081" s="3">
        <v>5676.7997999999998</v>
      </c>
      <c r="C2081" s="3">
        <f t="shared" si="98"/>
        <v>2079</v>
      </c>
      <c r="D2081" s="3">
        <f t="shared" si="96"/>
        <v>5676.7997999999998</v>
      </c>
      <c r="E2081">
        <f t="shared" si="97"/>
        <v>2668.8661829733919</v>
      </c>
    </row>
    <row r="2082" spans="1:5" x14ac:dyDescent="0.35">
      <c r="A2082" s="4">
        <v>36664</v>
      </c>
      <c r="B2082" s="3">
        <v>5656.1699200000003</v>
      </c>
      <c r="C2082" s="3">
        <f t="shared" si="98"/>
        <v>2080</v>
      </c>
      <c r="D2082" s="3">
        <f t="shared" si="96"/>
        <v>5656.1699200000003</v>
      </c>
      <c r="E2082">
        <f t="shared" si="97"/>
        <v>2670.127451396384</v>
      </c>
    </row>
    <row r="2083" spans="1:5" x14ac:dyDescent="0.35">
      <c r="A2083" s="4">
        <v>36665</v>
      </c>
      <c r="B2083" s="3">
        <v>5627.7797899999996</v>
      </c>
      <c r="C2083" s="3">
        <f t="shared" si="98"/>
        <v>2081</v>
      </c>
      <c r="D2083" s="3">
        <f t="shared" si="96"/>
        <v>5627.7797899999996</v>
      </c>
      <c r="E2083">
        <f t="shared" si="97"/>
        <v>2671.3893158769997</v>
      </c>
    </row>
    <row r="2084" spans="1:5" x14ac:dyDescent="0.35">
      <c r="A2084" s="4">
        <v>36668</v>
      </c>
      <c r="B2084" s="3">
        <v>5604.6699200000003</v>
      </c>
      <c r="C2084" s="3">
        <f t="shared" si="98"/>
        <v>2082</v>
      </c>
      <c r="D2084" s="3">
        <f t="shared" si="96"/>
        <v>5604.6699200000003</v>
      </c>
      <c r="E2084">
        <f t="shared" si="97"/>
        <v>2672.6517766969273</v>
      </c>
    </row>
    <row r="2085" spans="1:5" x14ac:dyDescent="0.35">
      <c r="A2085" s="4">
        <v>36669</v>
      </c>
      <c r="B2085" s="3">
        <v>5602.0297899999996</v>
      </c>
      <c r="C2085" s="3">
        <f t="shared" si="98"/>
        <v>2083</v>
      </c>
      <c r="D2085" s="3">
        <f t="shared" si="96"/>
        <v>5602.0297899999996</v>
      </c>
      <c r="E2085">
        <f t="shared" si="97"/>
        <v>2673.9148341379887</v>
      </c>
    </row>
    <row r="2086" spans="1:5" x14ac:dyDescent="0.35">
      <c r="A2086" s="4">
        <v>36670</v>
      </c>
      <c r="B2086" s="3">
        <v>5619.5</v>
      </c>
      <c r="C2086" s="3">
        <f t="shared" si="98"/>
        <v>2084</v>
      </c>
      <c r="D2086" s="3">
        <f t="shared" si="96"/>
        <v>5619.5</v>
      </c>
      <c r="E2086">
        <f t="shared" si="97"/>
        <v>2675.1784884821382</v>
      </c>
    </row>
    <row r="2087" spans="1:5" x14ac:dyDescent="0.35">
      <c r="A2087" s="4">
        <v>36671</v>
      </c>
      <c r="B2087" s="3">
        <v>5599.6000999999997</v>
      </c>
      <c r="C2087" s="3">
        <f t="shared" si="98"/>
        <v>2085</v>
      </c>
      <c r="D2087" s="3">
        <f t="shared" si="96"/>
        <v>5599.6000999999997</v>
      </c>
      <c r="E2087">
        <f t="shared" si="97"/>
        <v>2676.4427400114637</v>
      </c>
    </row>
    <row r="2088" spans="1:5" x14ac:dyDescent="0.35">
      <c r="A2088" s="4">
        <v>36672</v>
      </c>
      <c r="B2088" s="3">
        <v>5601.2299800000001</v>
      </c>
      <c r="C2088" s="3">
        <f t="shared" si="98"/>
        <v>2086</v>
      </c>
      <c r="D2088" s="3">
        <f t="shared" si="96"/>
        <v>5601.2299800000001</v>
      </c>
      <c r="E2088">
        <f t="shared" si="97"/>
        <v>2677.7075890081874</v>
      </c>
    </row>
    <row r="2089" spans="1:5" x14ac:dyDescent="0.35">
      <c r="A2089" s="4">
        <v>36675</v>
      </c>
      <c r="B2089" s="3">
        <v>5609.3798800000004</v>
      </c>
      <c r="C2089" s="3">
        <f t="shared" si="98"/>
        <v>2087</v>
      </c>
      <c r="D2089" s="3">
        <f t="shared" si="96"/>
        <v>5609.3798800000004</v>
      </c>
      <c r="E2089">
        <f t="shared" si="97"/>
        <v>2678.9730357546632</v>
      </c>
    </row>
    <row r="2090" spans="1:5" x14ac:dyDescent="0.35">
      <c r="A2090" s="4">
        <v>36676</v>
      </c>
      <c r="B2090" s="3">
        <v>5591.6601600000004</v>
      </c>
      <c r="C2090" s="3">
        <f t="shared" si="98"/>
        <v>2088</v>
      </c>
      <c r="D2090" s="3">
        <f t="shared" si="96"/>
        <v>5591.6601600000004</v>
      </c>
      <c r="E2090">
        <f t="shared" si="97"/>
        <v>2680.2390805333785</v>
      </c>
    </row>
    <row r="2091" spans="1:5" x14ac:dyDescent="0.35">
      <c r="A2091" s="4">
        <v>36677</v>
      </c>
      <c r="B2091" s="3">
        <v>5593.9702100000004</v>
      </c>
      <c r="C2091" s="3">
        <f t="shared" si="98"/>
        <v>2089</v>
      </c>
      <c r="D2091" s="3">
        <f t="shared" si="96"/>
        <v>5593.9702100000004</v>
      </c>
      <c r="E2091">
        <f t="shared" si="97"/>
        <v>2681.5057236269558</v>
      </c>
    </row>
    <row r="2092" spans="1:5" x14ac:dyDescent="0.35">
      <c r="A2092" s="4">
        <v>36678</v>
      </c>
      <c r="B2092" s="3">
        <v>5601.75</v>
      </c>
      <c r="C2092" s="3">
        <f t="shared" si="98"/>
        <v>2090</v>
      </c>
      <c r="D2092" s="3">
        <f t="shared" si="96"/>
        <v>5601.75</v>
      </c>
      <c r="E2092">
        <f t="shared" si="97"/>
        <v>2682.7729653181505</v>
      </c>
    </row>
    <row r="2093" spans="1:5" x14ac:dyDescent="0.35">
      <c r="A2093" s="4">
        <v>36679</v>
      </c>
      <c r="B2093" s="3">
        <v>5597.5097699999997</v>
      </c>
      <c r="C2093" s="3">
        <f t="shared" si="98"/>
        <v>2091</v>
      </c>
      <c r="D2093" s="3">
        <f t="shared" si="96"/>
        <v>5597.5097699999997</v>
      </c>
      <c r="E2093">
        <f t="shared" si="97"/>
        <v>2684.0408058898506</v>
      </c>
    </row>
    <row r="2094" spans="1:5" x14ac:dyDescent="0.35">
      <c r="A2094" s="4">
        <v>36682</v>
      </c>
      <c r="B2094" s="3">
        <v>5578.1899400000002</v>
      </c>
      <c r="C2094" s="3">
        <f t="shared" si="98"/>
        <v>2092</v>
      </c>
      <c r="D2094" s="3">
        <f t="shared" si="96"/>
        <v>5578.1899400000002</v>
      </c>
      <c r="E2094">
        <f t="shared" si="97"/>
        <v>2685.3092456250793</v>
      </c>
    </row>
    <row r="2095" spans="1:5" x14ac:dyDescent="0.35">
      <c r="A2095" s="4">
        <v>36683</v>
      </c>
      <c r="B2095" s="3">
        <v>5585.8598599999996</v>
      </c>
      <c r="C2095" s="3">
        <f t="shared" si="98"/>
        <v>2093</v>
      </c>
      <c r="D2095" s="3">
        <f t="shared" si="96"/>
        <v>5585.8598599999996</v>
      </c>
      <c r="E2095">
        <f t="shared" si="97"/>
        <v>2686.5782848069921</v>
      </c>
    </row>
    <row r="2096" spans="1:5" x14ac:dyDescent="0.35">
      <c r="A2096" s="4">
        <v>36684</v>
      </c>
      <c r="B2096" s="3">
        <v>5591.4702100000004</v>
      </c>
      <c r="C2096" s="3">
        <f t="shared" si="98"/>
        <v>2094</v>
      </c>
      <c r="D2096" s="3">
        <f t="shared" si="96"/>
        <v>5591.4702100000004</v>
      </c>
      <c r="E2096">
        <f t="shared" si="97"/>
        <v>2687.8479237188794</v>
      </c>
    </row>
    <row r="2097" spans="1:5" x14ac:dyDescent="0.35">
      <c r="A2097" s="4">
        <v>36685</v>
      </c>
      <c r="B2097" s="3">
        <v>5581.7299800000001</v>
      </c>
      <c r="C2097" s="3">
        <f t="shared" si="98"/>
        <v>2095</v>
      </c>
      <c r="D2097" s="3">
        <f t="shared" si="96"/>
        <v>5581.7299800000001</v>
      </c>
      <c r="E2097">
        <f t="shared" si="97"/>
        <v>2689.1181626441653</v>
      </c>
    </row>
    <row r="2098" spans="1:5" x14ac:dyDescent="0.35">
      <c r="A2098" s="4">
        <v>36686</v>
      </c>
      <c r="B2098" s="3">
        <v>5573.3300799999997</v>
      </c>
      <c r="C2098" s="3">
        <f t="shared" si="98"/>
        <v>2096</v>
      </c>
      <c r="D2098" s="3">
        <f t="shared" si="96"/>
        <v>5573.3300799999997</v>
      </c>
      <c r="E2098">
        <f t="shared" si="97"/>
        <v>2690.3890018664069</v>
      </c>
    </row>
    <row r="2099" spans="1:5" x14ac:dyDescent="0.35">
      <c r="A2099" s="4">
        <v>36689</v>
      </c>
      <c r="B2099" s="3">
        <v>5542.7900399999999</v>
      </c>
      <c r="C2099" s="3">
        <f t="shared" si="98"/>
        <v>2097</v>
      </c>
      <c r="D2099" s="3">
        <f t="shared" si="96"/>
        <v>5542.7900399999999</v>
      </c>
      <c r="E2099">
        <f t="shared" si="97"/>
        <v>2691.6604416692967</v>
      </c>
    </row>
    <row r="2100" spans="1:5" x14ac:dyDescent="0.35">
      <c r="A2100" s="4">
        <v>36690</v>
      </c>
      <c r="B2100" s="3">
        <v>5538.4502000000002</v>
      </c>
      <c r="C2100" s="3">
        <f t="shared" si="98"/>
        <v>2098</v>
      </c>
      <c r="D2100" s="3">
        <f t="shared" si="96"/>
        <v>5538.4502000000002</v>
      </c>
      <c r="E2100">
        <f t="shared" si="97"/>
        <v>2692.9324823366605</v>
      </c>
    </row>
    <row r="2101" spans="1:5" x14ac:dyDescent="0.35">
      <c r="A2101" s="4">
        <v>36691</v>
      </c>
      <c r="B2101" s="3">
        <v>5521.3500999999997</v>
      </c>
      <c r="C2101" s="3">
        <f t="shared" si="98"/>
        <v>2099</v>
      </c>
      <c r="D2101" s="3">
        <f t="shared" si="96"/>
        <v>5521.3500999999997</v>
      </c>
      <c r="E2101">
        <f t="shared" si="97"/>
        <v>2694.2051241524582</v>
      </c>
    </row>
    <row r="2102" spans="1:5" x14ac:dyDescent="0.35">
      <c r="A2102" s="4">
        <v>36696</v>
      </c>
      <c r="B2102" s="3">
        <v>5507.0800799999997</v>
      </c>
      <c r="C2102" s="3">
        <f t="shared" si="98"/>
        <v>2100</v>
      </c>
      <c r="D2102" s="3">
        <f t="shared" si="96"/>
        <v>5507.0800799999997</v>
      </c>
      <c r="E2102">
        <f t="shared" si="97"/>
        <v>2695.4783674007845</v>
      </c>
    </row>
    <row r="2103" spans="1:5" x14ac:dyDescent="0.35">
      <c r="A2103" s="4">
        <v>36697</v>
      </c>
      <c r="B2103" s="3">
        <v>5493.8798800000004</v>
      </c>
      <c r="C2103" s="3">
        <f t="shared" si="98"/>
        <v>2101</v>
      </c>
      <c r="D2103" s="3">
        <f t="shared" si="96"/>
        <v>5493.8798800000004</v>
      </c>
      <c r="E2103">
        <f t="shared" si="97"/>
        <v>2696.7522123658673</v>
      </c>
    </row>
    <row r="2104" spans="1:5" x14ac:dyDescent="0.35">
      <c r="A2104" s="4">
        <v>36698</v>
      </c>
      <c r="B2104" s="3">
        <v>5493.0400399999999</v>
      </c>
      <c r="C2104" s="3">
        <f t="shared" si="98"/>
        <v>2102</v>
      </c>
      <c r="D2104" s="3">
        <f t="shared" si="96"/>
        <v>5493.0400399999999</v>
      </c>
      <c r="E2104">
        <f t="shared" si="97"/>
        <v>2698.0266593320698</v>
      </c>
    </row>
    <row r="2105" spans="1:5" x14ac:dyDescent="0.35">
      <c r="A2105" s="4">
        <v>36699</v>
      </c>
      <c r="B2105" s="3">
        <v>5487.0297899999996</v>
      </c>
      <c r="C2105" s="3">
        <f t="shared" si="98"/>
        <v>2103</v>
      </c>
      <c r="D2105" s="3">
        <f t="shared" si="96"/>
        <v>5487.0297899999996</v>
      </c>
      <c r="E2105">
        <f t="shared" si="97"/>
        <v>2699.3017085838892</v>
      </c>
    </row>
    <row r="2106" spans="1:5" x14ac:dyDescent="0.35">
      <c r="A2106" s="4">
        <v>36700</v>
      </c>
      <c r="B2106" s="3">
        <v>5476.1098599999996</v>
      </c>
      <c r="C2106" s="3">
        <f t="shared" si="98"/>
        <v>2104</v>
      </c>
      <c r="D2106" s="3">
        <f t="shared" si="96"/>
        <v>5476.1098599999996</v>
      </c>
      <c r="E2106">
        <f t="shared" si="97"/>
        <v>2700.5773604059573</v>
      </c>
    </row>
    <row r="2107" spans="1:5" x14ac:dyDescent="0.35">
      <c r="A2107" s="4">
        <v>36703</v>
      </c>
      <c r="B2107" s="3">
        <v>5473.0800799999997</v>
      </c>
      <c r="C2107" s="3">
        <f t="shared" si="98"/>
        <v>2105</v>
      </c>
      <c r="D2107" s="3">
        <f t="shared" si="96"/>
        <v>5473.0800799999997</v>
      </c>
      <c r="E2107">
        <f t="shared" si="97"/>
        <v>2701.8536150830396</v>
      </c>
    </row>
    <row r="2108" spans="1:5" x14ac:dyDescent="0.35">
      <c r="A2108" s="4">
        <v>36704</v>
      </c>
      <c r="B2108" s="3">
        <v>5468.5698199999997</v>
      </c>
      <c r="C2108" s="3">
        <f t="shared" si="98"/>
        <v>2106</v>
      </c>
      <c r="D2108" s="3">
        <f t="shared" si="96"/>
        <v>5468.5698199999997</v>
      </c>
      <c r="E2108">
        <f t="shared" si="97"/>
        <v>2703.1304729000371</v>
      </c>
    </row>
    <row r="2109" spans="1:5" x14ac:dyDescent="0.35">
      <c r="A2109" s="4">
        <v>36705</v>
      </c>
      <c r="B2109" s="3">
        <v>5447.7700199999999</v>
      </c>
      <c r="C2109" s="3">
        <f t="shared" si="98"/>
        <v>2107</v>
      </c>
      <c r="D2109" s="3">
        <f t="shared" si="96"/>
        <v>5447.7700199999999</v>
      </c>
      <c r="E2109">
        <f t="shared" si="97"/>
        <v>2704.4079341419865</v>
      </c>
    </row>
    <row r="2110" spans="1:5" x14ac:dyDescent="0.35">
      <c r="A2110" s="4">
        <v>36706</v>
      </c>
      <c r="B2110" s="3">
        <v>5473.5600599999998</v>
      </c>
      <c r="C2110" s="3">
        <f t="shared" si="98"/>
        <v>2108</v>
      </c>
      <c r="D2110" s="3">
        <f t="shared" si="96"/>
        <v>5473.5600599999998</v>
      </c>
      <c r="E2110">
        <f t="shared" si="97"/>
        <v>2705.6859990940557</v>
      </c>
    </row>
    <row r="2111" spans="1:5" x14ac:dyDescent="0.35">
      <c r="A2111" s="4">
        <v>36707</v>
      </c>
      <c r="B2111" s="3">
        <v>5603.1098599999996</v>
      </c>
      <c r="C2111" s="3">
        <f t="shared" si="98"/>
        <v>2109</v>
      </c>
      <c r="D2111" s="3">
        <f t="shared" si="96"/>
        <v>5603.1098599999996</v>
      </c>
      <c r="E2111">
        <f t="shared" si="97"/>
        <v>2706.9646680415512</v>
      </c>
    </row>
    <row r="2112" spans="1:5" x14ac:dyDescent="0.35">
      <c r="A2112" s="4">
        <v>36710</v>
      </c>
      <c r="B2112" s="3">
        <v>5527.9702100000004</v>
      </c>
      <c r="C2112" s="3">
        <f t="shared" si="98"/>
        <v>2110</v>
      </c>
      <c r="D2112" s="3">
        <f t="shared" si="96"/>
        <v>5527.9702100000004</v>
      </c>
      <c r="E2112">
        <f t="shared" si="97"/>
        <v>2708.2439412699123</v>
      </c>
    </row>
    <row r="2113" spans="1:5" x14ac:dyDescent="0.35">
      <c r="A2113" s="4">
        <v>36711</v>
      </c>
      <c r="B2113" s="3">
        <v>5521.4199200000003</v>
      </c>
      <c r="C2113" s="3">
        <f t="shared" si="98"/>
        <v>2111</v>
      </c>
      <c r="D2113" s="3">
        <f t="shared" si="96"/>
        <v>5521.4199200000003</v>
      </c>
      <c r="E2113">
        <f t="shared" si="97"/>
        <v>2709.5238190647133</v>
      </c>
    </row>
    <row r="2114" spans="1:5" x14ac:dyDescent="0.35">
      <c r="A2114" s="4">
        <v>36712</v>
      </c>
      <c r="B2114" s="3">
        <v>5498.6601600000004</v>
      </c>
      <c r="C2114" s="3">
        <f t="shared" si="98"/>
        <v>2112</v>
      </c>
      <c r="D2114" s="3">
        <f t="shared" si="96"/>
        <v>5498.6601600000004</v>
      </c>
      <c r="E2114">
        <f t="shared" si="97"/>
        <v>2710.8043017116638</v>
      </c>
    </row>
    <row r="2115" spans="1:5" x14ac:dyDescent="0.35">
      <c r="A2115" s="4">
        <v>36713</v>
      </c>
      <c r="B2115" s="3">
        <v>5487.2402300000003</v>
      </c>
      <c r="C2115" s="3">
        <f t="shared" si="98"/>
        <v>2113</v>
      </c>
      <c r="D2115" s="3">
        <f t="shared" ref="D2115:D2178" si="99">B2115</f>
        <v>5487.2402300000003</v>
      </c>
      <c r="E2115">
        <f t="shared" ref="E2115:E2178" si="100">$D$2*EXP($G$3*C2115)</f>
        <v>2712.085389496609</v>
      </c>
    </row>
    <row r="2116" spans="1:5" x14ac:dyDescent="0.35">
      <c r="A2116" s="4">
        <v>36714</v>
      </c>
      <c r="B2116" s="3">
        <v>5510.0800799999997</v>
      </c>
      <c r="C2116" s="3">
        <f t="shared" ref="C2116:C2179" si="101">C2115+1</f>
        <v>2114</v>
      </c>
      <c r="D2116" s="3">
        <f t="shared" si="99"/>
        <v>5510.0800799999997</v>
      </c>
      <c r="E2116">
        <f t="shared" si="100"/>
        <v>2713.367082705528</v>
      </c>
    </row>
    <row r="2117" spans="1:5" x14ac:dyDescent="0.35">
      <c r="A2117" s="4">
        <v>36717</v>
      </c>
      <c r="B2117" s="3">
        <v>5484.1098599999996</v>
      </c>
      <c r="C2117" s="3">
        <f t="shared" si="101"/>
        <v>2115</v>
      </c>
      <c r="D2117" s="3">
        <f t="shared" si="99"/>
        <v>5484.1098599999996</v>
      </c>
      <c r="E2117">
        <f t="shared" si="100"/>
        <v>2714.6493816245352</v>
      </c>
    </row>
    <row r="2118" spans="1:5" x14ac:dyDescent="0.35">
      <c r="A2118" s="4">
        <v>36718</v>
      </c>
      <c r="B2118" s="3">
        <v>5503.6401400000004</v>
      </c>
      <c r="C2118" s="3">
        <f t="shared" si="101"/>
        <v>2116</v>
      </c>
      <c r="D2118" s="3">
        <f t="shared" si="99"/>
        <v>5503.6401400000004</v>
      </c>
      <c r="E2118">
        <f t="shared" si="100"/>
        <v>2715.9322865398817</v>
      </c>
    </row>
    <row r="2119" spans="1:5" x14ac:dyDescent="0.35">
      <c r="A2119" s="4">
        <v>36719</v>
      </c>
      <c r="B2119" s="3">
        <v>5509.1601600000004</v>
      </c>
      <c r="C2119" s="3">
        <f t="shared" si="101"/>
        <v>2117</v>
      </c>
      <c r="D2119" s="3">
        <f t="shared" si="99"/>
        <v>5509.1601600000004</v>
      </c>
      <c r="E2119">
        <f t="shared" si="100"/>
        <v>2717.2157977379516</v>
      </c>
    </row>
    <row r="2120" spans="1:5" x14ac:dyDescent="0.35">
      <c r="A2120" s="4">
        <v>36720</v>
      </c>
      <c r="B2120" s="3">
        <v>5540.4101600000004</v>
      </c>
      <c r="C2120" s="3">
        <f t="shared" si="101"/>
        <v>2118</v>
      </c>
      <c r="D2120" s="3">
        <f t="shared" si="99"/>
        <v>5540.4101600000004</v>
      </c>
      <c r="E2120">
        <f t="shared" si="100"/>
        <v>2718.4999155052669</v>
      </c>
    </row>
    <row r="2121" spans="1:5" x14ac:dyDescent="0.35">
      <c r="A2121" s="4">
        <v>36721</v>
      </c>
      <c r="B2121" s="3">
        <v>5526.7202100000004</v>
      </c>
      <c r="C2121" s="3">
        <f t="shared" si="101"/>
        <v>2119</v>
      </c>
      <c r="D2121" s="3">
        <f t="shared" si="99"/>
        <v>5526.7202100000004</v>
      </c>
      <c r="E2121">
        <f t="shared" si="100"/>
        <v>2719.7846401284824</v>
      </c>
    </row>
    <row r="2122" spans="1:5" x14ac:dyDescent="0.35">
      <c r="A2122" s="4">
        <v>36724</v>
      </c>
      <c r="B2122" s="3">
        <v>5528.9902300000003</v>
      </c>
      <c r="C2122" s="3">
        <f t="shared" si="101"/>
        <v>2120</v>
      </c>
      <c r="D2122" s="3">
        <f t="shared" si="99"/>
        <v>5528.9902300000003</v>
      </c>
      <c r="E2122">
        <f t="shared" si="100"/>
        <v>2721.0699718943902</v>
      </c>
    </row>
    <row r="2123" spans="1:5" x14ac:dyDescent="0.35">
      <c r="A2123" s="4">
        <v>36725</v>
      </c>
      <c r="B2123" s="3">
        <v>5500.5400399999999</v>
      </c>
      <c r="C2123" s="3">
        <f t="shared" si="101"/>
        <v>2121</v>
      </c>
      <c r="D2123" s="3">
        <f t="shared" si="99"/>
        <v>5500.5400399999999</v>
      </c>
      <c r="E2123">
        <f t="shared" si="100"/>
        <v>2722.3559110899173</v>
      </c>
    </row>
    <row r="2124" spans="1:5" x14ac:dyDescent="0.35">
      <c r="A2124" s="4">
        <v>36726</v>
      </c>
      <c r="B2124" s="3">
        <v>5457.4502000000002</v>
      </c>
      <c r="C2124" s="3">
        <f t="shared" si="101"/>
        <v>2122</v>
      </c>
      <c r="D2124" s="3">
        <f t="shared" si="99"/>
        <v>5457.4502000000002</v>
      </c>
      <c r="E2124">
        <f t="shared" si="100"/>
        <v>2723.6424580021257</v>
      </c>
    </row>
    <row r="2125" spans="1:5" x14ac:dyDescent="0.35">
      <c r="A2125" s="4">
        <v>36727</v>
      </c>
      <c r="B2125" s="3">
        <v>5456.3798800000004</v>
      </c>
      <c r="C2125" s="3">
        <f t="shared" si="101"/>
        <v>2123</v>
      </c>
      <c r="D2125" s="3">
        <f t="shared" si="99"/>
        <v>5456.3798800000004</v>
      </c>
      <c r="E2125">
        <f t="shared" si="100"/>
        <v>2724.9296129182153</v>
      </c>
    </row>
    <row r="2126" spans="1:5" x14ac:dyDescent="0.35">
      <c r="A2126" s="4">
        <v>36728</v>
      </c>
      <c r="B2126" s="3">
        <v>5454.1000999999997</v>
      </c>
      <c r="C2126" s="3">
        <f t="shared" si="101"/>
        <v>2124</v>
      </c>
      <c r="D2126" s="3">
        <f t="shared" si="99"/>
        <v>5454.1000999999997</v>
      </c>
      <c r="E2126">
        <f t="shared" si="100"/>
        <v>2726.2173761255185</v>
      </c>
    </row>
    <row r="2127" spans="1:5" x14ac:dyDescent="0.35">
      <c r="A2127" s="4">
        <v>36731</v>
      </c>
      <c r="B2127" s="3">
        <v>5441.1499000000003</v>
      </c>
      <c r="C2127" s="3">
        <f t="shared" si="101"/>
        <v>2125</v>
      </c>
      <c r="D2127" s="3">
        <f t="shared" si="99"/>
        <v>5441.1499000000003</v>
      </c>
      <c r="E2127">
        <f t="shared" si="100"/>
        <v>2727.5057479115062</v>
      </c>
    </row>
    <row r="2128" spans="1:5" x14ac:dyDescent="0.35">
      <c r="A2128" s="4">
        <v>36732</v>
      </c>
      <c r="B2128" s="3">
        <v>5409.7797899999996</v>
      </c>
      <c r="C2128" s="3">
        <f t="shared" si="101"/>
        <v>2126</v>
      </c>
      <c r="D2128" s="3">
        <f t="shared" si="99"/>
        <v>5409.7797899999996</v>
      </c>
      <c r="E2128">
        <f t="shared" si="100"/>
        <v>2728.7947285637838</v>
      </c>
    </row>
    <row r="2129" spans="1:5" x14ac:dyDescent="0.35">
      <c r="A2129" s="4">
        <v>36733</v>
      </c>
      <c r="B2129" s="3">
        <v>5401.7597699999997</v>
      </c>
      <c r="C2129" s="3">
        <f t="shared" si="101"/>
        <v>2127</v>
      </c>
      <c r="D2129" s="3">
        <f t="shared" si="99"/>
        <v>5401.7597699999997</v>
      </c>
      <c r="E2129">
        <f t="shared" si="100"/>
        <v>2730.0843183700922</v>
      </c>
    </row>
    <row r="2130" spans="1:5" x14ac:dyDescent="0.35">
      <c r="A2130" s="4">
        <v>36734</v>
      </c>
      <c r="B2130" s="3">
        <v>5379.3100599999998</v>
      </c>
      <c r="C2130" s="3">
        <f t="shared" si="101"/>
        <v>2128</v>
      </c>
      <c r="D2130" s="3">
        <f t="shared" si="99"/>
        <v>5379.3100599999998</v>
      </c>
      <c r="E2130">
        <f t="shared" si="100"/>
        <v>2731.3745176183097</v>
      </c>
    </row>
    <row r="2131" spans="1:5" x14ac:dyDescent="0.35">
      <c r="A2131" s="4">
        <v>36735</v>
      </c>
      <c r="B2131" s="3">
        <v>5386.7597699999997</v>
      </c>
      <c r="C2131" s="3">
        <f t="shared" si="101"/>
        <v>2129</v>
      </c>
      <c r="D2131" s="3">
        <f t="shared" si="99"/>
        <v>5386.7597699999997</v>
      </c>
      <c r="E2131">
        <f t="shared" si="100"/>
        <v>2732.6653265964505</v>
      </c>
    </row>
    <row r="2132" spans="1:5" x14ac:dyDescent="0.35">
      <c r="A2132" s="4">
        <v>36738</v>
      </c>
      <c r="B2132" s="3">
        <v>5379.4502000000002</v>
      </c>
      <c r="C2132" s="3">
        <f t="shared" si="101"/>
        <v>2130</v>
      </c>
      <c r="D2132" s="3">
        <f t="shared" si="99"/>
        <v>5379.4502000000002</v>
      </c>
      <c r="E2132">
        <f t="shared" si="100"/>
        <v>2733.9567455926631</v>
      </c>
    </row>
    <row r="2133" spans="1:5" x14ac:dyDescent="0.35">
      <c r="A2133" s="4">
        <v>36739</v>
      </c>
      <c r="B2133" s="3">
        <v>5396.5</v>
      </c>
      <c r="C2133" s="3">
        <f t="shared" si="101"/>
        <v>2131</v>
      </c>
      <c r="D2133" s="3">
        <f t="shared" si="99"/>
        <v>5396.5</v>
      </c>
      <c r="E2133">
        <f t="shared" si="100"/>
        <v>2735.2487748952335</v>
      </c>
    </row>
    <row r="2134" spans="1:5" x14ac:dyDescent="0.35">
      <c r="A2134" s="4">
        <v>36740</v>
      </c>
      <c r="B2134" s="3">
        <v>5416.7002000000002</v>
      </c>
      <c r="C2134" s="3">
        <f t="shared" si="101"/>
        <v>2132</v>
      </c>
      <c r="D2134" s="3">
        <f t="shared" si="99"/>
        <v>5416.7002000000002</v>
      </c>
      <c r="E2134">
        <f t="shared" si="100"/>
        <v>2736.5414147925849</v>
      </c>
    </row>
    <row r="2135" spans="1:5" x14ac:dyDescent="0.35">
      <c r="A2135" s="4">
        <v>36741</v>
      </c>
      <c r="B2135" s="3">
        <v>5423.9199200000003</v>
      </c>
      <c r="C2135" s="3">
        <f t="shared" si="101"/>
        <v>2133</v>
      </c>
      <c r="D2135" s="3">
        <f t="shared" si="99"/>
        <v>5423.9199200000003</v>
      </c>
      <c r="E2135">
        <f t="shared" si="100"/>
        <v>2737.8346655732748</v>
      </c>
    </row>
    <row r="2136" spans="1:5" x14ac:dyDescent="0.35">
      <c r="A2136" s="4">
        <v>36742</v>
      </c>
      <c r="B2136" s="3">
        <v>5430.1499000000003</v>
      </c>
      <c r="C2136" s="3">
        <f t="shared" si="101"/>
        <v>2134</v>
      </c>
      <c r="D2136" s="3">
        <f t="shared" si="99"/>
        <v>5430.1499000000003</v>
      </c>
      <c r="E2136">
        <f t="shared" si="100"/>
        <v>2739.1285275259988</v>
      </c>
    </row>
    <row r="2137" spans="1:5" x14ac:dyDescent="0.35">
      <c r="A2137" s="4">
        <v>36745</v>
      </c>
      <c r="B2137" s="3">
        <v>5417.5297899999996</v>
      </c>
      <c r="C2137" s="3">
        <f t="shared" si="101"/>
        <v>2135</v>
      </c>
      <c r="D2137" s="3">
        <f t="shared" si="99"/>
        <v>5417.5297899999996</v>
      </c>
      <c r="E2137">
        <f t="shared" si="100"/>
        <v>2740.4230009395878</v>
      </c>
    </row>
    <row r="2138" spans="1:5" x14ac:dyDescent="0.35">
      <c r="A2138" s="4">
        <v>36746</v>
      </c>
      <c r="B2138" s="3">
        <v>5405.0297899999996</v>
      </c>
      <c r="C2138" s="3">
        <f t="shared" si="101"/>
        <v>2136</v>
      </c>
      <c r="D2138" s="3">
        <f t="shared" si="99"/>
        <v>5405.0297899999996</v>
      </c>
      <c r="E2138">
        <f t="shared" si="100"/>
        <v>2741.7180861030088</v>
      </c>
    </row>
    <row r="2139" spans="1:5" x14ac:dyDescent="0.35">
      <c r="A2139" s="4">
        <v>36747</v>
      </c>
      <c r="B2139" s="3">
        <v>5405.6098599999996</v>
      </c>
      <c r="C2139" s="3">
        <f t="shared" si="101"/>
        <v>2137</v>
      </c>
      <c r="D2139" s="3">
        <f t="shared" si="99"/>
        <v>5405.6098599999996</v>
      </c>
      <c r="E2139">
        <f t="shared" si="100"/>
        <v>2743.0137833053677</v>
      </c>
    </row>
    <row r="2140" spans="1:5" x14ac:dyDescent="0.35">
      <c r="A2140" s="4">
        <v>36748</v>
      </c>
      <c r="B2140" s="3">
        <v>5402.6601600000004</v>
      </c>
      <c r="C2140" s="3">
        <f t="shared" si="101"/>
        <v>2138</v>
      </c>
      <c r="D2140" s="3">
        <f t="shared" si="99"/>
        <v>5402.6601600000004</v>
      </c>
      <c r="E2140">
        <f t="shared" si="100"/>
        <v>2744.310092835904</v>
      </c>
    </row>
    <row r="2141" spans="1:5" x14ac:dyDescent="0.35">
      <c r="A2141" s="4">
        <v>36749</v>
      </c>
      <c r="B2141" s="3">
        <v>5378.0898399999996</v>
      </c>
      <c r="C2141" s="3">
        <f t="shared" si="101"/>
        <v>2139</v>
      </c>
      <c r="D2141" s="3">
        <f t="shared" si="99"/>
        <v>5378.0898399999996</v>
      </c>
      <c r="E2141">
        <f t="shared" si="100"/>
        <v>2745.6070149839961</v>
      </c>
    </row>
    <row r="2142" spans="1:5" x14ac:dyDescent="0.35">
      <c r="A2142" s="4">
        <v>36753</v>
      </c>
      <c r="B2142" s="3">
        <v>5389.6401400000004</v>
      </c>
      <c r="C2142" s="3">
        <f t="shared" si="101"/>
        <v>2140</v>
      </c>
      <c r="D2142" s="3">
        <f t="shared" si="99"/>
        <v>5389.6401400000004</v>
      </c>
      <c r="E2142">
        <f t="shared" si="100"/>
        <v>2746.904550039158</v>
      </c>
    </row>
    <row r="2143" spans="1:5" x14ac:dyDescent="0.35">
      <c r="A2143" s="4">
        <v>36754</v>
      </c>
      <c r="B2143" s="3">
        <v>5400.8100599999998</v>
      </c>
      <c r="C2143" s="3">
        <f t="shared" si="101"/>
        <v>2141</v>
      </c>
      <c r="D2143" s="3">
        <f t="shared" si="99"/>
        <v>5400.8100599999998</v>
      </c>
      <c r="E2143">
        <f t="shared" si="100"/>
        <v>2748.2026982910415</v>
      </c>
    </row>
    <row r="2144" spans="1:5" x14ac:dyDescent="0.35">
      <c r="A2144" s="4">
        <v>36755</v>
      </c>
      <c r="B2144" s="3">
        <v>5397.1601600000004</v>
      </c>
      <c r="C2144" s="3">
        <f t="shared" si="101"/>
        <v>2142</v>
      </c>
      <c r="D2144" s="3">
        <f t="shared" si="99"/>
        <v>5397.1601600000004</v>
      </c>
      <c r="E2144">
        <f t="shared" si="100"/>
        <v>2749.5014600294344</v>
      </c>
    </row>
    <row r="2145" spans="1:5" x14ac:dyDescent="0.35">
      <c r="A2145" s="4">
        <v>36756</v>
      </c>
      <c r="B2145" s="3">
        <v>5399.2202100000004</v>
      </c>
      <c r="C2145" s="3">
        <f t="shared" si="101"/>
        <v>2143</v>
      </c>
      <c r="D2145" s="3">
        <f t="shared" si="99"/>
        <v>5399.2202100000004</v>
      </c>
      <c r="E2145">
        <f t="shared" si="100"/>
        <v>2750.8008355442612</v>
      </c>
    </row>
    <row r="2146" spans="1:5" x14ac:dyDescent="0.35">
      <c r="A2146" s="4">
        <v>36760</v>
      </c>
      <c r="B2146" s="3">
        <v>5509.4799800000001</v>
      </c>
      <c r="C2146" s="3">
        <f t="shared" si="101"/>
        <v>2144</v>
      </c>
      <c r="D2146" s="3">
        <f t="shared" si="99"/>
        <v>5509.4799800000001</v>
      </c>
      <c r="E2146">
        <f t="shared" si="100"/>
        <v>2752.1008251255848</v>
      </c>
    </row>
    <row r="2147" spans="1:5" x14ac:dyDescent="0.35">
      <c r="A2147" s="4">
        <v>36761</v>
      </c>
      <c r="B2147" s="3">
        <v>5718.2299800000001</v>
      </c>
      <c r="C2147" s="3">
        <f t="shared" si="101"/>
        <v>2145</v>
      </c>
      <c r="D2147" s="3">
        <f t="shared" si="99"/>
        <v>5718.2299800000001</v>
      </c>
      <c r="E2147">
        <f t="shared" si="100"/>
        <v>2753.4014290636037</v>
      </c>
    </row>
    <row r="2148" spans="1:5" x14ac:dyDescent="0.35">
      <c r="A2148" s="4">
        <v>36762</v>
      </c>
      <c r="B2148" s="3">
        <v>5911.9399400000002</v>
      </c>
      <c r="C2148" s="3">
        <f t="shared" si="101"/>
        <v>2146</v>
      </c>
      <c r="D2148" s="3">
        <f t="shared" si="99"/>
        <v>5911.9399400000002</v>
      </c>
      <c r="E2148">
        <f t="shared" si="100"/>
        <v>2754.7026476486549</v>
      </c>
    </row>
    <row r="2149" spans="1:5" x14ac:dyDescent="0.35">
      <c r="A2149" s="4">
        <v>36763</v>
      </c>
      <c r="B2149" s="3">
        <v>5860.3901400000004</v>
      </c>
      <c r="C2149" s="3">
        <f t="shared" si="101"/>
        <v>2147</v>
      </c>
      <c r="D2149" s="3">
        <f t="shared" si="99"/>
        <v>5860.3901400000004</v>
      </c>
      <c r="E2149">
        <f t="shared" si="100"/>
        <v>2756.004481171211</v>
      </c>
    </row>
    <row r="2150" spans="1:5" x14ac:dyDescent="0.35">
      <c r="A2150" s="4">
        <v>36766</v>
      </c>
      <c r="B2150" s="3">
        <v>5775.2002000000002</v>
      </c>
      <c r="C2150" s="3">
        <f t="shared" si="101"/>
        <v>2148</v>
      </c>
      <c r="D2150" s="3">
        <f t="shared" si="99"/>
        <v>5775.2002000000002</v>
      </c>
      <c r="E2150">
        <f t="shared" si="100"/>
        <v>2757.3069299218832</v>
      </c>
    </row>
    <row r="2151" spans="1:5" x14ac:dyDescent="0.35">
      <c r="A2151" s="4">
        <v>36767</v>
      </c>
      <c r="B2151" s="3">
        <v>5726.4702100000004</v>
      </c>
      <c r="C2151" s="3">
        <f t="shared" si="101"/>
        <v>2149</v>
      </c>
      <c r="D2151" s="3">
        <f t="shared" si="99"/>
        <v>5726.4702100000004</v>
      </c>
      <c r="E2151">
        <f t="shared" si="100"/>
        <v>2758.6099941914204</v>
      </c>
    </row>
    <row r="2152" spans="1:5" x14ac:dyDescent="0.35">
      <c r="A2152" s="4">
        <v>36768</v>
      </c>
      <c r="B2152" s="3">
        <v>5698.7700199999999</v>
      </c>
      <c r="C2152" s="3">
        <f t="shared" si="101"/>
        <v>2150</v>
      </c>
      <c r="D2152" s="3">
        <f t="shared" si="99"/>
        <v>5698.7700199999999</v>
      </c>
      <c r="E2152">
        <f t="shared" si="100"/>
        <v>2759.9136742707069</v>
      </c>
    </row>
    <row r="2153" spans="1:5" x14ac:dyDescent="0.35">
      <c r="A2153" s="4">
        <v>36769</v>
      </c>
      <c r="B2153" s="3">
        <v>5687.1601600000004</v>
      </c>
      <c r="C2153" s="3">
        <f t="shared" si="101"/>
        <v>2151</v>
      </c>
      <c r="D2153" s="3">
        <f t="shared" si="99"/>
        <v>5687.1601600000004</v>
      </c>
      <c r="E2153">
        <f t="shared" si="100"/>
        <v>2761.2179704507662</v>
      </c>
    </row>
    <row r="2154" spans="1:5" x14ac:dyDescent="0.35">
      <c r="A2154" s="4">
        <v>36770</v>
      </c>
      <c r="B2154" s="3">
        <v>5697.2402300000003</v>
      </c>
      <c r="C2154" s="3">
        <f t="shared" si="101"/>
        <v>2152</v>
      </c>
      <c r="D2154" s="3">
        <f t="shared" si="99"/>
        <v>5697.2402300000003</v>
      </c>
      <c r="E2154">
        <f t="shared" si="100"/>
        <v>2762.5228830227588</v>
      </c>
    </row>
    <row r="2155" spans="1:5" x14ac:dyDescent="0.35">
      <c r="A2155" s="4">
        <v>36773</v>
      </c>
      <c r="B2155" s="3">
        <v>5681.4799800000001</v>
      </c>
      <c r="C2155" s="3">
        <f t="shared" si="101"/>
        <v>2153</v>
      </c>
      <c r="D2155" s="3">
        <f t="shared" si="99"/>
        <v>5681.4799800000001</v>
      </c>
      <c r="E2155">
        <f t="shared" si="100"/>
        <v>2763.8284122779828</v>
      </c>
    </row>
    <row r="2156" spans="1:5" x14ac:dyDescent="0.35">
      <c r="A2156" s="4">
        <v>36774</v>
      </c>
      <c r="B2156" s="3">
        <v>5682.8598599999996</v>
      </c>
      <c r="C2156" s="3">
        <f t="shared" si="101"/>
        <v>2154</v>
      </c>
      <c r="D2156" s="3">
        <f t="shared" si="99"/>
        <v>5682.8598599999996</v>
      </c>
      <c r="E2156">
        <f t="shared" si="100"/>
        <v>2765.1345585078734</v>
      </c>
    </row>
    <row r="2157" spans="1:5" x14ac:dyDescent="0.35">
      <c r="A2157" s="4">
        <v>36775</v>
      </c>
      <c r="B2157" s="3">
        <v>5676.3999000000003</v>
      </c>
      <c r="C2157" s="3">
        <f t="shared" si="101"/>
        <v>2155</v>
      </c>
      <c r="D2157" s="3">
        <f t="shared" si="99"/>
        <v>5676.3999000000003</v>
      </c>
      <c r="E2157">
        <f t="shared" si="100"/>
        <v>2766.4413220040051</v>
      </c>
    </row>
    <row r="2158" spans="1:5" x14ac:dyDescent="0.35">
      <c r="A2158" s="4">
        <v>36776</v>
      </c>
      <c r="B2158" s="3">
        <v>5647.2402300000003</v>
      </c>
      <c r="C2158" s="3">
        <f t="shared" si="101"/>
        <v>2156</v>
      </c>
      <c r="D2158" s="3">
        <f t="shared" si="99"/>
        <v>5647.2402300000003</v>
      </c>
      <c r="E2158">
        <f t="shared" si="100"/>
        <v>2767.7487030580892</v>
      </c>
    </row>
    <row r="2159" spans="1:5" x14ac:dyDescent="0.35">
      <c r="A2159" s="4">
        <v>36777</v>
      </c>
      <c r="B2159" s="3">
        <v>5655.0800799999997</v>
      </c>
      <c r="C2159" s="3">
        <f t="shared" si="101"/>
        <v>2157</v>
      </c>
      <c r="D2159" s="3">
        <f t="shared" si="99"/>
        <v>5655.0800799999997</v>
      </c>
      <c r="E2159">
        <f t="shared" si="100"/>
        <v>2769.0567019619734</v>
      </c>
    </row>
    <row r="2160" spans="1:5" x14ac:dyDescent="0.35">
      <c r="A2160" s="4">
        <v>36780</v>
      </c>
      <c r="B2160" s="3">
        <v>5627.8701199999996</v>
      </c>
      <c r="C2160" s="3">
        <f t="shared" si="101"/>
        <v>2158</v>
      </c>
      <c r="D2160" s="3">
        <f t="shared" si="99"/>
        <v>5627.8701199999996</v>
      </c>
      <c r="E2160">
        <f t="shared" si="100"/>
        <v>2770.3653190076466</v>
      </c>
    </row>
    <row r="2161" spans="1:5" x14ac:dyDescent="0.35">
      <c r="A2161" s="4">
        <v>36781</v>
      </c>
      <c r="B2161" s="3">
        <v>5640.3100599999998</v>
      </c>
      <c r="C2161" s="3">
        <f t="shared" si="101"/>
        <v>2159</v>
      </c>
      <c r="D2161" s="3">
        <f t="shared" si="99"/>
        <v>5640.3100599999998</v>
      </c>
      <c r="E2161">
        <f t="shared" si="100"/>
        <v>2771.6745544872324</v>
      </c>
    </row>
    <row r="2162" spans="1:5" x14ac:dyDescent="0.35">
      <c r="A2162" s="4">
        <v>36782</v>
      </c>
      <c r="B2162" s="3">
        <v>5631.4199200000003</v>
      </c>
      <c r="C2162" s="3">
        <f t="shared" si="101"/>
        <v>2160</v>
      </c>
      <c r="D2162" s="3">
        <f t="shared" si="99"/>
        <v>5631.4199200000003</v>
      </c>
      <c r="E2162">
        <f t="shared" si="100"/>
        <v>2772.9844086929952</v>
      </c>
    </row>
    <row r="2163" spans="1:5" x14ac:dyDescent="0.35">
      <c r="A2163" s="4">
        <v>36783</v>
      </c>
      <c r="B2163" s="3">
        <v>5627.8598599999996</v>
      </c>
      <c r="C2163" s="3">
        <f t="shared" si="101"/>
        <v>2161</v>
      </c>
      <c r="D2163" s="3">
        <f t="shared" si="99"/>
        <v>5627.8598599999996</v>
      </c>
      <c r="E2163">
        <f t="shared" si="100"/>
        <v>2774.2948819173353</v>
      </c>
    </row>
    <row r="2164" spans="1:5" x14ac:dyDescent="0.35">
      <c r="A2164" s="4">
        <v>36784</v>
      </c>
      <c r="B2164" s="3">
        <v>5629.6098599999996</v>
      </c>
      <c r="C2164" s="3">
        <f t="shared" si="101"/>
        <v>2162</v>
      </c>
      <c r="D2164" s="3">
        <f t="shared" si="99"/>
        <v>5629.6098599999996</v>
      </c>
      <c r="E2164">
        <f t="shared" si="100"/>
        <v>2775.6059744527929</v>
      </c>
    </row>
    <row r="2165" spans="1:5" x14ac:dyDescent="0.35">
      <c r="A2165" s="4">
        <v>36787</v>
      </c>
      <c r="B2165" s="3">
        <v>5641.0297899999996</v>
      </c>
      <c r="C2165" s="3">
        <f t="shared" si="101"/>
        <v>2163</v>
      </c>
      <c r="D2165" s="3">
        <f t="shared" si="99"/>
        <v>5641.0297899999996</v>
      </c>
      <c r="E2165">
        <f t="shared" si="100"/>
        <v>2776.9176865920444</v>
      </c>
    </row>
    <row r="2166" spans="1:5" x14ac:dyDescent="0.35">
      <c r="A2166" s="4">
        <v>36788</v>
      </c>
      <c r="B2166" s="3">
        <v>5640.1899400000002</v>
      </c>
      <c r="C2166" s="3">
        <f t="shared" si="101"/>
        <v>2164</v>
      </c>
      <c r="D2166" s="3">
        <f t="shared" si="99"/>
        <v>5640.1899400000002</v>
      </c>
      <c r="E2166">
        <f t="shared" si="100"/>
        <v>2778.2300186279076</v>
      </c>
    </row>
    <row r="2167" spans="1:5" x14ac:dyDescent="0.35">
      <c r="A2167" s="4">
        <v>36789</v>
      </c>
      <c r="B2167" s="3">
        <v>5629.7299800000001</v>
      </c>
      <c r="C2167" s="3">
        <f t="shared" si="101"/>
        <v>2165</v>
      </c>
      <c r="D2167" s="3">
        <f t="shared" si="99"/>
        <v>5629.7299800000001</v>
      </c>
      <c r="E2167">
        <f t="shared" si="100"/>
        <v>2779.5429708533352</v>
      </c>
    </row>
    <row r="2168" spans="1:5" x14ac:dyDescent="0.35">
      <c r="A2168" s="4">
        <v>36790</v>
      </c>
      <c r="B2168" s="3">
        <v>5624.4301800000003</v>
      </c>
      <c r="C2168" s="3">
        <f t="shared" si="101"/>
        <v>2166</v>
      </c>
      <c r="D2168" s="3">
        <f t="shared" si="99"/>
        <v>5624.4301800000003</v>
      </c>
      <c r="E2168">
        <f t="shared" si="100"/>
        <v>2780.8565435614209</v>
      </c>
    </row>
    <row r="2169" spans="1:5" x14ac:dyDescent="0.35">
      <c r="A2169" s="4">
        <v>36791</v>
      </c>
      <c r="B2169" s="3">
        <v>5623.6899400000002</v>
      </c>
      <c r="C2169" s="3">
        <f t="shared" si="101"/>
        <v>2167</v>
      </c>
      <c r="D2169" s="3">
        <f t="shared" si="99"/>
        <v>5623.6899400000002</v>
      </c>
      <c r="E2169">
        <f t="shared" si="100"/>
        <v>2782.170737045396</v>
      </c>
    </row>
    <row r="2170" spans="1:5" x14ac:dyDescent="0.35">
      <c r="A2170" s="4">
        <v>36794</v>
      </c>
      <c r="B2170" s="3">
        <v>5598.7997999999998</v>
      </c>
      <c r="C2170" s="3">
        <f t="shared" si="101"/>
        <v>2168</v>
      </c>
      <c r="D2170" s="3">
        <f t="shared" si="99"/>
        <v>5598.7997999999998</v>
      </c>
      <c r="E2170">
        <f t="shared" si="100"/>
        <v>2783.4855515986301</v>
      </c>
    </row>
    <row r="2171" spans="1:5" x14ac:dyDescent="0.35">
      <c r="A2171" s="4">
        <v>36795</v>
      </c>
      <c r="B2171" s="3">
        <v>5609.1899400000002</v>
      </c>
      <c r="C2171" s="3">
        <f t="shared" si="101"/>
        <v>2169</v>
      </c>
      <c r="D2171" s="3">
        <f t="shared" si="99"/>
        <v>5609.1899400000002</v>
      </c>
      <c r="E2171">
        <f t="shared" si="100"/>
        <v>2784.8009875146317</v>
      </c>
    </row>
    <row r="2172" spans="1:5" x14ac:dyDescent="0.35">
      <c r="A2172" s="4">
        <v>36796</v>
      </c>
      <c r="B2172" s="3">
        <v>5610.4199200000003</v>
      </c>
      <c r="C2172" s="3">
        <f t="shared" si="101"/>
        <v>2170</v>
      </c>
      <c r="D2172" s="3">
        <f t="shared" si="99"/>
        <v>5610.4199200000003</v>
      </c>
      <c r="E2172">
        <f t="shared" si="100"/>
        <v>2786.1170450870482</v>
      </c>
    </row>
    <row r="2173" spans="1:5" x14ac:dyDescent="0.35">
      <c r="A2173" s="4">
        <v>36797</v>
      </c>
      <c r="B2173" s="3">
        <v>5616.9702100000004</v>
      </c>
      <c r="C2173" s="3">
        <f t="shared" si="101"/>
        <v>2171</v>
      </c>
      <c r="D2173" s="3">
        <f t="shared" si="99"/>
        <v>5616.9702100000004</v>
      </c>
      <c r="E2173">
        <f t="shared" si="100"/>
        <v>2787.4337246096666</v>
      </c>
    </row>
    <row r="2174" spans="1:5" x14ac:dyDescent="0.35">
      <c r="A2174" s="4">
        <v>36798</v>
      </c>
      <c r="B2174" s="3">
        <v>5604.6401400000004</v>
      </c>
      <c r="C2174" s="3">
        <f t="shared" si="101"/>
        <v>2172</v>
      </c>
      <c r="D2174" s="3">
        <f t="shared" si="99"/>
        <v>5604.6401400000004</v>
      </c>
      <c r="E2174">
        <f t="shared" si="100"/>
        <v>2788.7510263764102</v>
      </c>
    </row>
    <row r="2175" spans="1:5" x14ac:dyDescent="0.35">
      <c r="A2175" s="4">
        <v>36801</v>
      </c>
      <c r="B2175" s="3">
        <v>5585.7700199999999</v>
      </c>
      <c r="C2175" s="3">
        <f t="shared" si="101"/>
        <v>2173</v>
      </c>
      <c r="D2175" s="3">
        <f t="shared" si="99"/>
        <v>5585.7700199999999</v>
      </c>
      <c r="E2175">
        <f t="shared" si="100"/>
        <v>2790.0689506813433</v>
      </c>
    </row>
    <row r="2176" spans="1:5" x14ac:dyDescent="0.35">
      <c r="A2176" s="4">
        <v>36802</v>
      </c>
      <c r="B2176" s="3">
        <v>5609.6201199999996</v>
      </c>
      <c r="C2176" s="3">
        <f t="shared" si="101"/>
        <v>2174</v>
      </c>
      <c r="D2176" s="3">
        <f t="shared" si="99"/>
        <v>5609.6201199999996</v>
      </c>
      <c r="E2176">
        <f t="shared" si="100"/>
        <v>2791.3874978186686</v>
      </c>
    </row>
    <row r="2177" spans="1:5" x14ac:dyDescent="0.35">
      <c r="A2177" s="4">
        <v>36803</v>
      </c>
      <c r="B2177" s="3">
        <v>5596.5297899999996</v>
      </c>
      <c r="C2177" s="3">
        <f t="shared" si="101"/>
        <v>2175</v>
      </c>
      <c r="D2177" s="3">
        <f t="shared" si="99"/>
        <v>5596.5297899999996</v>
      </c>
      <c r="E2177">
        <f t="shared" si="100"/>
        <v>2792.7066680827288</v>
      </c>
    </row>
    <row r="2178" spans="1:5" x14ac:dyDescent="0.35">
      <c r="A2178" s="4">
        <v>36804</v>
      </c>
      <c r="B2178" s="3">
        <v>5607.3999000000003</v>
      </c>
      <c r="C2178" s="3">
        <f t="shared" si="101"/>
        <v>2176</v>
      </c>
      <c r="D2178" s="3">
        <f t="shared" si="99"/>
        <v>5607.3999000000003</v>
      </c>
      <c r="E2178">
        <f t="shared" si="100"/>
        <v>2794.0264617680032</v>
      </c>
    </row>
    <row r="2179" spans="1:5" x14ac:dyDescent="0.35">
      <c r="A2179" s="4">
        <v>36805</v>
      </c>
      <c r="B2179" s="3">
        <v>5600.7797899999996</v>
      </c>
      <c r="C2179" s="3">
        <f t="shared" si="101"/>
        <v>2177</v>
      </c>
      <c r="D2179" s="3">
        <f t="shared" ref="D2179:D2242" si="102">B2179</f>
        <v>5600.7797899999996</v>
      </c>
      <c r="E2179">
        <f t="shared" ref="E2179:E2242" si="103">$D$2*EXP($G$3*C2179)</f>
        <v>2795.3468791691134</v>
      </c>
    </row>
    <row r="2180" spans="1:5" x14ac:dyDescent="0.35">
      <c r="A2180" s="4">
        <v>36808</v>
      </c>
      <c r="B2180" s="3">
        <v>5601.8598599999996</v>
      </c>
      <c r="C2180" s="3">
        <f t="shared" ref="C2180:C2243" si="104">C2179+1</f>
        <v>2178</v>
      </c>
      <c r="D2180" s="3">
        <f t="shared" si="102"/>
        <v>5601.8598599999996</v>
      </c>
      <c r="E2180">
        <f t="shared" si="103"/>
        <v>2796.6679205808177</v>
      </c>
    </row>
    <row r="2181" spans="1:5" x14ac:dyDescent="0.35">
      <c r="A2181" s="4">
        <v>36809</v>
      </c>
      <c r="B2181" s="3">
        <v>5600.9301800000003</v>
      </c>
      <c r="C2181" s="3">
        <f t="shared" si="104"/>
        <v>2179</v>
      </c>
      <c r="D2181" s="3">
        <f t="shared" si="102"/>
        <v>5600.9301800000003</v>
      </c>
      <c r="E2181">
        <f t="shared" si="103"/>
        <v>2797.9895862980152</v>
      </c>
    </row>
    <row r="2182" spans="1:5" x14ac:dyDescent="0.35">
      <c r="A2182" s="4">
        <v>36810</v>
      </c>
      <c r="B2182" s="3">
        <v>5567.4902300000003</v>
      </c>
      <c r="C2182" s="3">
        <f t="shared" si="104"/>
        <v>2180</v>
      </c>
      <c r="D2182" s="3">
        <f t="shared" si="102"/>
        <v>5567.4902300000003</v>
      </c>
      <c r="E2182">
        <f t="shared" si="103"/>
        <v>2799.3118766157436</v>
      </c>
    </row>
    <row r="2183" spans="1:5" x14ac:dyDescent="0.35">
      <c r="A2183" s="4">
        <v>36811</v>
      </c>
      <c r="B2183" s="3">
        <v>5533.0698199999997</v>
      </c>
      <c r="C2183" s="3">
        <f t="shared" si="104"/>
        <v>2181</v>
      </c>
      <c r="D2183" s="3">
        <f t="shared" si="102"/>
        <v>5533.0698199999997</v>
      </c>
      <c r="E2183">
        <f t="shared" si="103"/>
        <v>2800.6347918291804</v>
      </c>
    </row>
    <row r="2184" spans="1:5" x14ac:dyDescent="0.35">
      <c r="A2184" s="4">
        <v>36812</v>
      </c>
      <c r="B2184" s="3">
        <v>5533.2900399999999</v>
      </c>
      <c r="C2184" s="3">
        <f t="shared" si="104"/>
        <v>2182</v>
      </c>
      <c r="D2184" s="3">
        <f t="shared" si="102"/>
        <v>5533.2900399999999</v>
      </c>
      <c r="E2184">
        <f t="shared" si="103"/>
        <v>2801.9583322336416</v>
      </c>
    </row>
    <row r="2185" spans="1:5" x14ac:dyDescent="0.35">
      <c r="A2185" s="4">
        <v>36815</v>
      </c>
      <c r="B2185" s="3">
        <v>5520.9799800000001</v>
      </c>
      <c r="C2185" s="3">
        <f t="shared" si="104"/>
        <v>2183</v>
      </c>
      <c r="D2185" s="3">
        <f t="shared" si="102"/>
        <v>5520.9799800000001</v>
      </c>
      <c r="E2185">
        <f t="shared" si="103"/>
        <v>2803.2824981245853</v>
      </c>
    </row>
    <row r="2186" spans="1:5" x14ac:dyDescent="0.35">
      <c r="A2186" s="4">
        <v>36816</v>
      </c>
      <c r="B2186" s="3">
        <v>5474.5097699999997</v>
      </c>
      <c r="C2186" s="3">
        <f t="shared" si="104"/>
        <v>2184</v>
      </c>
      <c r="D2186" s="3">
        <f t="shared" si="102"/>
        <v>5474.5097699999997</v>
      </c>
      <c r="E2186">
        <f t="shared" si="103"/>
        <v>2804.6072897976064</v>
      </c>
    </row>
    <row r="2187" spans="1:5" x14ac:dyDescent="0.35">
      <c r="A2187" s="4">
        <v>36817</v>
      </c>
      <c r="B2187" s="3">
        <v>5455.9101600000004</v>
      </c>
      <c r="C2187" s="3">
        <f t="shared" si="104"/>
        <v>2185</v>
      </c>
      <c r="D2187" s="3">
        <f t="shared" si="102"/>
        <v>5455.9101600000004</v>
      </c>
      <c r="E2187">
        <f t="shared" si="103"/>
        <v>2805.9327075484407</v>
      </c>
    </row>
    <row r="2188" spans="1:5" x14ac:dyDescent="0.35">
      <c r="A2188" s="4">
        <v>36818</v>
      </c>
      <c r="B2188" s="3">
        <v>5450.8300799999997</v>
      </c>
      <c r="C2188" s="3">
        <f t="shared" si="104"/>
        <v>2186</v>
      </c>
      <c r="D2188" s="3">
        <f t="shared" si="102"/>
        <v>5450.8300799999997</v>
      </c>
      <c r="E2188">
        <f t="shared" si="103"/>
        <v>2807.2587516729645</v>
      </c>
    </row>
    <row r="2189" spans="1:5" x14ac:dyDescent="0.35">
      <c r="A2189" s="4">
        <v>36819</v>
      </c>
      <c r="B2189" s="3">
        <v>5481.9799800000001</v>
      </c>
      <c r="C2189" s="3">
        <f t="shared" si="104"/>
        <v>2187</v>
      </c>
      <c r="D2189" s="3">
        <f t="shared" si="102"/>
        <v>5481.9799800000001</v>
      </c>
      <c r="E2189">
        <f t="shared" si="103"/>
        <v>2808.5854224671921</v>
      </c>
    </row>
    <row r="2190" spans="1:5" x14ac:dyDescent="0.35">
      <c r="A2190" s="4">
        <v>36822</v>
      </c>
      <c r="B2190" s="3">
        <v>5474.7402300000003</v>
      </c>
      <c r="C2190" s="3">
        <f t="shared" si="104"/>
        <v>2188</v>
      </c>
      <c r="D2190" s="3">
        <f t="shared" si="102"/>
        <v>5474.7402300000003</v>
      </c>
      <c r="E2190">
        <f t="shared" si="103"/>
        <v>2809.9127202272794</v>
      </c>
    </row>
    <row r="2191" spans="1:5" x14ac:dyDescent="0.35">
      <c r="A2191" s="4">
        <v>36823</v>
      </c>
      <c r="B2191" s="3">
        <v>5480.8701199999996</v>
      </c>
      <c r="C2191" s="3">
        <f t="shared" si="104"/>
        <v>2189</v>
      </c>
      <c r="D2191" s="3">
        <f t="shared" si="102"/>
        <v>5480.8701199999996</v>
      </c>
      <c r="E2191">
        <f t="shared" si="103"/>
        <v>2811.240645249522</v>
      </c>
    </row>
    <row r="2192" spans="1:5" x14ac:dyDescent="0.35">
      <c r="A2192" s="4">
        <v>36824</v>
      </c>
      <c r="B2192" s="3">
        <v>5473.8198199999997</v>
      </c>
      <c r="C2192" s="3">
        <f t="shared" si="104"/>
        <v>2190</v>
      </c>
      <c r="D2192" s="3">
        <f t="shared" si="102"/>
        <v>5473.8198199999997</v>
      </c>
      <c r="E2192">
        <f t="shared" si="103"/>
        <v>2812.5691978303539</v>
      </c>
    </row>
    <row r="2193" spans="1:5" x14ac:dyDescent="0.35">
      <c r="A2193" s="4">
        <v>36825</v>
      </c>
      <c r="B2193" s="3">
        <v>5469.6899400000002</v>
      </c>
      <c r="C2193" s="3">
        <f t="shared" si="104"/>
        <v>2191</v>
      </c>
      <c r="D2193" s="3">
        <f t="shared" si="102"/>
        <v>5469.6899400000002</v>
      </c>
      <c r="E2193">
        <f t="shared" si="103"/>
        <v>2813.8983782663513</v>
      </c>
    </row>
    <row r="2194" spans="1:5" x14ac:dyDescent="0.35">
      <c r="A2194" s="4">
        <v>36826</v>
      </c>
      <c r="B2194" s="3">
        <v>5464.5898399999996</v>
      </c>
      <c r="C2194" s="3">
        <f t="shared" si="104"/>
        <v>2192</v>
      </c>
      <c r="D2194" s="3">
        <f t="shared" si="102"/>
        <v>5464.5898399999996</v>
      </c>
      <c r="E2194">
        <f t="shared" si="103"/>
        <v>2815.2281868542295</v>
      </c>
    </row>
    <row r="2195" spans="1:5" x14ac:dyDescent="0.35">
      <c r="A2195" s="4">
        <v>36829</v>
      </c>
      <c r="B2195" s="3">
        <v>5475.7797899999996</v>
      </c>
      <c r="C2195" s="3">
        <f t="shared" si="104"/>
        <v>2193</v>
      </c>
      <c r="D2195" s="3">
        <f t="shared" si="102"/>
        <v>5475.7797899999996</v>
      </c>
      <c r="E2195">
        <f t="shared" si="103"/>
        <v>2816.5586238908445</v>
      </c>
    </row>
    <row r="2196" spans="1:5" x14ac:dyDescent="0.35">
      <c r="A2196" s="4">
        <v>36830</v>
      </c>
      <c r="B2196" s="3">
        <v>5463.8798800000004</v>
      </c>
      <c r="C2196" s="3">
        <f t="shared" si="104"/>
        <v>2194</v>
      </c>
      <c r="D2196" s="3">
        <f t="shared" si="102"/>
        <v>5463.8798800000004</v>
      </c>
      <c r="E2196">
        <f t="shared" si="103"/>
        <v>2817.8896896731912</v>
      </c>
    </row>
    <row r="2197" spans="1:5" x14ac:dyDescent="0.35">
      <c r="A2197" s="4">
        <v>36831</v>
      </c>
      <c r="B2197" s="3">
        <v>5456.3500999999997</v>
      </c>
      <c r="C2197" s="3">
        <f t="shared" si="104"/>
        <v>2195</v>
      </c>
      <c r="D2197" s="3">
        <f t="shared" si="102"/>
        <v>5456.3500999999997</v>
      </c>
      <c r="E2197">
        <f t="shared" si="103"/>
        <v>2819.2213844984071</v>
      </c>
    </row>
    <row r="2198" spans="1:5" x14ac:dyDescent="0.35">
      <c r="A2198" s="4">
        <v>36832</v>
      </c>
      <c r="B2198" s="3">
        <v>5455.1401400000004</v>
      </c>
      <c r="C2198" s="3">
        <f t="shared" si="104"/>
        <v>2196</v>
      </c>
      <c r="D2198" s="3">
        <f t="shared" si="102"/>
        <v>5455.1401400000004</v>
      </c>
      <c r="E2198">
        <f t="shared" si="103"/>
        <v>2820.5537086637687</v>
      </c>
    </row>
    <row r="2199" spans="1:5" x14ac:dyDescent="0.35">
      <c r="A2199" s="4">
        <v>36833</v>
      </c>
      <c r="B2199" s="3">
        <v>5436.8300799999997</v>
      </c>
      <c r="C2199" s="3">
        <f t="shared" si="104"/>
        <v>2197</v>
      </c>
      <c r="D2199" s="3">
        <f t="shared" si="102"/>
        <v>5436.8300799999997</v>
      </c>
      <c r="E2199">
        <f t="shared" si="103"/>
        <v>2821.886662466693</v>
      </c>
    </row>
    <row r="2200" spans="1:5" x14ac:dyDescent="0.35">
      <c r="A2200" s="4">
        <v>36837</v>
      </c>
      <c r="B2200" s="3">
        <v>5425.7700199999999</v>
      </c>
      <c r="C2200" s="3">
        <f t="shared" si="104"/>
        <v>2198</v>
      </c>
      <c r="D2200" s="3">
        <f t="shared" si="102"/>
        <v>5425.7700199999999</v>
      </c>
      <c r="E2200">
        <f t="shared" si="103"/>
        <v>2823.220246204738</v>
      </c>
    </row>
    <row r="2201" spans="1:5" x14ac:dyDescent="0.35">
      <c r="A2201" s="4">
        <v>36838</v>
      </c>
      <c r="B2201" s="3">
        <v>5430.0297899999996</v>
      </c>
      <c r="C2201" s="3">
        <f t="shared" si="104"/>
        <v>2199</v>
      </c>
      <c r="D2201" s="3">
        <f t="shared" si="102"/>
        <v>5430.0297899999996</v>
      </c>
      <c r="E2201">
        <f t="shared" si="103"/>
        <v>2824.5544601756023</v>
      </c>
    </row>
    <row r="2202" spans="1:5" x14ac:dyDescent="0.35">
      <c r="A2202" s="4">
        <v>36839</v>
      </c>
      <c r="B2202" s="3">
        <v>5419.8598599999996</v>
      </c>
      <c r="C2202" s="3">
        <f t="shared" si="104"/>
        <v>2200</v>
      </c>
      <c r="D2202" s="3">
        <f t="shared" si="102"/>
        <v>5419.8598599999996</v>
      </c>
      <c r="E2202">
        <f t="shared" si="103"/>
        <v>2825.8893046771245</v>
      </c>
    </row>
    <row r="2203" spans="1:5" x14ac:dyDescent="0.35">
      <c r="A2203" s="4">
        <v>36840</v>
      </c>
      <c r="B2203" s="3">
        <v>5405.3598599999996</v>
      </c>
      <c r="C2203" s="3">
        <f t="shared" si="104"/>
        <v>2201</v>
      </c>
      <c r="D2203" s="3">
        <f t="shared" si="102"/>
        <v>5405.3598599999996</v>
      </c>
      <c r="E2203">
        <f t="shared" si="103"/>
        <v>2827.2247800072846</v>
      </c>
    </row>
    <row r="2204" spans="1:5" x14ac:dyDescent="0.35">
      <c r="A2204" s="4">
        <v>36843</v>
      </c>
      <c r="B2204" s="3">
        <v>5393.8598599999996</v>
      </c>
      <c r="C2204" s="3">
        <f t="shared" si="104"/>
        <v>2202</v>
      </c>
      <c r="D2204" s="3">
        <f t="shared" si="102"/>
        <v>5393.8598599999996</v>
      </c>
      <c r="E2204">
        <f t="shared" si="103"/>
        <v>2828.5608864642036</v>
      </c>
    </row>
    <row r="2205" spans="1:5" x14ac:dyDescent="0.35">
      <c r="A2205" s="4">
        <v>36844</v>
      </c>
      <c r="B2205" s="3">
        <v>5385.25</v>
      </c>
      <c r="C2205" s="3">
        <f t="shared" si="104"/>
        <v>2203</v>
      </c>
      <c r="D2205" s="3">
        <f t="shared" si="102"/>
        <v>5385.25</v>
      </c>
      <c r="E2205">
        <f t="shared" si="103"/>
        <v>2829.8976243461434</v>
      </c>
    </row>
    <row r="2206" spans="1:5" x14ac:dyDescent="0.35">
      <c r="A2206" s="4">
        <v>36845</v>
      </c>
      <c r="B2206" s="3">
        <v>5361.5200199999999</v>
      </c>
      <c r="C2206" s="3">
        <f t="shared" si="104"/>
        <v>2204</v>
      </c>
      <c r="D2206" s="3">
        <f t="shared" si="102"/>
        <v>5361.5200199999999</v>
      </c>
      <c r="E2206">
        <f t="shared" si="103"/>
        <v>2831.2349939515057</v>
      </c>
    </row>
    <row r="2207" spans="1:5" x14ac:dyDescent="0.35">
      <c r="A2207" s="4">
        <v>36846</v>
      </c>
      <c r="B2207" s="3">
        <v>5340.1699200000003</v>
      </c>
      <c r="C2207" s="3">
        <f t="shared" si="104"/>
        <v>2205</v>
      </c>
      <c r="D2207" s="3">
        <f t="shared" si="102"/>
        <v>5340.1699200000003</v>
      </c>
      <c r="E2207">
        <f t="shared" si="103"/>
        <v>2832.5729955788343</v>
      </c>
    </row>
    <row r="2208" spans="1:5" x14ac:dyDescent="0.35">
      <c r="A2208" s="4">
        <v>36847</v>
      </c>
      <c r="B2208" s="3">
        <v>5291.3300799999997</v>
      </c>
      <c r="C2208" s="3">
        <f t="shared" si="104"/>
        <v>2206</v>
      </c>
      <c r="D2208" s="3">
        <f t="shared" si="102"/>
        <v>5291.3300799999997</v>
      </c>
      <c r="E2208">
        <f t="shared" si="103"/>
        <v>2833.9116295268141</v>
      </c>
    </row>
    <row r="2209" spans="1:5" x14ac:dyDescent="0.35">
      <c r="A2209" s="4">
        <v>36850</v>
      </c>
      <c r="B2209" s="3">
        <v>5241.1899400000002</v>
      </c>
      <c r="C2209" s="3">
        <f t="shared" si="104"/>
        <v>2207</v>
      </c>
      <c r="D2209" s="3">
        <f t="shared" si="102"/>
        <v>5241.1899400000002</v>
      </c>
      <c r="E2209">
        <f t="shared" si="103"/>
        <v>2835.250896094271</v>
      </c>
    </row>
    <row r="2210" spans="1:5" x14ac:dyDescent="0.35">
      <c r="A2210" s="4">
        <v>36851</v>
      </c>
      <c r="B2210" s="3">
        <v>5196.4199200000003</v>
      </c>
      <c r="C2210" s="3">
        <f t="shared" si="104"/>
        <v>2208</v>
      </c>
      <c r="D2210" s="3">
        <f t="shared" si="102"/>
        <v>5196.4199200000003</v>
      </c>
      <c r="E2210">
        <f t="shared" si="103"/>
        <v>2836.5907955801713</v>
      </c>
    </row>
    <row r="2211" spans="1:5" x14ac:dyDescent="0.35">
      <c r="A2211" s="4">
        <v>36852</v>
      </c>
      <c r="B2211" s="3">
        <v>5237.1000999999997</v>
      </c>
      <c r="C2211" s="3">
        <f t="shared" si="104"/>
        <v>2209</v>
      </c>
      <c r="D2211" s="3">
        <f t="shared" si="102"/>
        <v>5237.1000999999997</v>
      </c>
      <c r="E2211">
        <f t="shared" si="103"/>
        <v>2837.9313282836242</v>
      </c>
    </row>
    <row r="2212" spans="1:5" x14ac:dyDescent="0.35">
      <c r="A2212" s="4">
        <v>36853</v>
      </c>
      <c r="B2212" s="3">
        <v>5251.4702100000004</v>
      </c>
      <c r="C2212" s="3">
        <f t="shared" si="104"/>
        <v>2210</v>
      </c>
      <c r="D2212" s="3">
        <f t="shared" si="102"/>
        <v>5251.4702100000004</v>
      </c>
      <c r="E2212">
        <f t="shared" si="103"/>
        <v>2839.272494503879</v>
      </c>
    </row>
    <row r="2213" spans="1:5" x14ac:dyDescent="0.35">
      <c r="A2213" s="4">
        <v>36854</v>
      </c>
      <c r="B2213" s="3">
        <v>5243.1000999999997</v>
      </c>
      <c r="C2213" s="3">
        <f t="shared" si="104"/>
        <v>2211</v>
      </c>
      <c r="D2213" s="3">
        <f t="shared" si="102"/>
        <v>5243.1000999999997</v>
      </c>
      <c r="E2213">
        <f t="shared" si="103"/>
        <v>2840.6142945403262</v>
      </c>
    </row>
    <row r="2214" spans="1:5" x14ac:dyDescent="0.35">
      <c r="A2214" s="4">
        <v>36857</v>
      </c>
      <c r="B2214" s="3">
        <v>5221.8398399999996</v>
      </c>
      <c r="C2214" s="3">
        <f t="shared" si="104"/>
        <v>2212</v>
      </c>
      <c r="D2214" s="3">
        <f t="shared" si="102"/>
        <v>5221.8398399999996</v>
      </c>
      <c r="E2214">
        <f t="shared" si="103"/>
        <v>2841.9567286924994</v>
      </c>
    </row>
    <row r="2215" spans="1:5" x14ac:dyDescent="0.35">
      <c r="A2215" s="4">
        <v>36858</v>
      </c>
      <c r="B2215" s="3">
        <v>5212.4799800000001</v>
      </c>
      <c r="C2215" s="3">
        <f t="shared" si="104"/>
        <v>2213</v>
      </c>
      <c r="D2215" s="3">
        <f t="shared" si="102"/>
        <v>5212.4799800000001</v>
      </c>
      <c r="E2215">
        <f t="shared" si="103"/>
        <v>2843.2997972600724</v>
      </c>
    </row>
    <row r="2216" spans="1:5" x14ac:dyDescent="0.35">
      <c r="A2216" s="4">
        <v>36859</v>
      </c>
      <c r="B2216" s="3">
        <v>5209.2099600000001</v>
      </c>
      <c r="C2216" s="3">
        <f t="shared" si="104"/>
        <v>2214</v>
      </c>
      <c r="D2216" s="3">
        <f t="shared" si="102"/>
        <v>5209.2099600000001</v>
      </c>
      <c r="E2216">
        <f t="shared" si="103"/>
        <v>2844.6435005428607</v>
      </c>
    </row>
    <row r="2217" spans="1:5" x14ac:dyDescent="0.35">
      <c r="A2217" s="4">
        <v>36860</v>
      </c>
      <c r="B2217" s="3">
        <v>5200.3398399999996</v>
      </c>
      <c r="C2217" s="3">
        <f t="shared" si="104"/>
        <v>2215</v>
      </c>
      <c r="D2217" s="3">
        <f t="shared" si="102"/>
        <v>5200.3398399999996</v>
      </c>
      <c r="E2217">
        <f t="shared" si="103"/>
        <v>2845.987838840822</v>
      </c>
    </row>
    <row r="2218" spans="1:5" x14ac:dyDescent="0.35">
      <c r="A2218" s="4">
        <v>36861</v>
      </c>
      <c r="B2218" s="3">
        <v>5173.3398399999996</v>
      </c>
      <c r="C2218" s="3">
        <f t="shared" si="104"/>
        <v>2216</v>
      </c>
      <c r="D2218" s="3">
        <f t="shared" si="102"/>
        <v>5173.3398399999996</v>
      </c>
      <c r="E2218">
        <f t="shared" si="103"/>
        <v>2847.3328124540549</v>
      </c>
    </row>
    <row r="2219" spans="1:5" x14ac:dyDescent="0.35">
      <c r="A2219" s="4">
        <v>36864</v>
      </c>
      <c r="B2219" s="3">
        <v>5067.5</v>
      </c>
      <c r="C2219" s="3">
        <f t="shared" si="104"/>
        <v>2217</v>
      </c>
      <c r="D2219" s="3">
        <f t="shared" si="102"/>
        <v>5067.5</v>
      </c>
      <c r="E2219">
        <f t="shared" si="103"/>
        <v>2848.6784216828009</v>
      </c>
    </row>
    <row r="2220" spans="1:5" x14ac:dyDescent="0.35">
      <c r="A2220" s="4">
        <v>36865</v>
      </c>
      <c r="B2220" s="3">
        <v>5009.2997999999998</v>
      </c>
      <c r="C2220" s="3">
        <f t="shared" si="104"/>
        <v>2218</v>
      </c>
      <c r="D2220" s="3">
        <f t="shared" si="102"/>
        <v>5009.2997999999998</v>
      </c>
      <c r="E2220">
        <f t="shared" si="103"/>
        <v>2850.0246668274431</v>
      </c>
    </row>
    <row r="2221" spans="1:5" x14ac:dyDescent="0.35">
      <c r="A2221" s="4">
        <v>36866</v>
      </c>
      <c r="B2221" s="3">
        <v>5005.0097699999997</v>
      </c>
      <c r="C2221" s="3">
        <f t="shared" si="104"/>
        <v>2219</v>
      </c>
      <c r="D2221" s="3">
        <f t="shared" si="102"/>
        <v>5005.0097699999997</v>
      </c>
      <c r="E2221">
        <f t="shared" si="103"/>
        <v>2851.3715481885056</v>
      </c>
    </row>
    <row r="2222" spans="1:5" x14ac:dyDescent="0.35">
      <c r="A2222" s="4">
        <v>36867</v>
      </c>
      <c r="B2222" s="3">
        <v>5058.3901400000004</v>
      </c>
      <c r="C2222" s="3">
        <f t="shared" si="104"/>
        <v>2220</v>
      </c>
      <c r="D2222" s="3">
        <f t="shared" si="102"/>
        <v>5058.3901400000004</v>
      </c>
      <c r="E2222">
        <f t="shared" si="103"/>
        <v>2852.7190660666561</v>
      </c>
    </row>
    <row r="2223" spans="1:5" x14ac:dyDescent="0.35">
      <c r="A2223" s="4">
        <v>36868</v>
      </c>
      <c r="B2223" s="3">
        <v>5063.1000999999997</v>
      </c>
      <c r="C2223" s="3">
        <f t="shared" si="104"/>
        <v>2221</v>
      </c>
      <c r="D2223" s="3">
        <f t="shared" si="102"/>
        <v>5063.1000999999997</v>
      </c>
      <c r="E2223">
        <f t="shared" si="103"/>
        <v>2854.0672207627035</v>
      </c>
    </row>
    <row r="2224" spans="1:5" x14ac:dyDescent="0.35">
      <c r="A2224" s="4">
        <v>36871</v>
      </c>
      <c r="B2224" s="3">
        <v>5110.8500999999997</v>
      </c>
      <c r="C2224" s="3">
        <f t="shared" si="104"/>
        <v>2222</v>
      </c>
      <c r="D2224" s="3">
        <f t="shared" si="102"/>
        <v>5110.8500999999997</v>
      </c>
      <c r="E2224">
        <f t="shared" si="103"/>
        <v>2855.4160125775984</v>
      </c>
    </row>
    <row r="2225" spans="1:5" x14ac:dyDescent="0.35">
      <c r="A2225" s="4">
        <v>36872</v>
      </c>
      <c r="B2225" s="3">
        <v>5125.2900399999999</v>
      </c>
      <c r="C2225" s="3">
        <f t="shared" si="104"/>
        <v>2223</v>
      </c>
      <c r="D2225" s="3">
        <f t="shared" si="102"/>
        <v>5125.2900399999999</v>
      </c>
      <c r="E2225">
        <f t="shared" si="103"/>
        <v>2856.7654418124348</v>
      </c>
    </row>
    <row r="2226" spans="1:5" x14ac:dyDescent="0.35">
      <c r="A2226" s="4">
        <v>36873</v>
      </c>
      <c r="B2226" s="3">
        <v>5124.3300799999997</v>
      </c>
      <c r="C2226" s="3">
        <f t="shared" si="104"/>
        <v>2224</v>
      </c>
      <c r="D2226" s="3">
        <f t="shared" si="102"/>
        <v>5124.3300799999997</v>
      </c>
      <c r="E2226">
        <f t="shared" si="103"/>
        <v>2858.1155087684474</v>
      </c>
    </row>
    <row r="2227" spans="1:5" x14ac:dyDescent="0.35">
      <c r="A2227" s="4">
        <v>36874</v>
      </c>
      <c r="B2227" s="3">
        <v>5171.6801800000003</v>
      </c>
      <c r="C2227" s="3">
        <f t="shared" si="104"/>
        <v>2225</v>
      </c>
      <c r="D2227" s="3">
        <f t="shared" si="102"/>
        <v>5171.6801800000003</v>
      </c>
      <c r="E2227">
        <f t="shared" si="103"/>
        <v>2859.4662137470154</v>
      </c>
    </row>
    <row r="2228" spans="1:5" x14ac:dyDescent="0.35">
      <c r="A2228" s="4">
        <v>36875</v>
      </c>
      <c r="B2228" s="3">
        <v>5175.0400399999999</v>
      </c>
      <c r="C2228" s="3">
        <f t="shared" si="104"/>
        <v>2226</v>
      </c>
      <c r="D2228" s="3">
        <f t="shared" si="102"/>
        <v>5175.0400399999999</v>
      </c>
      <c r="E2228">
        <f t="shared" si="103"/>
        <v>2860.8175570496583</v>
      </c>
    </row>
    <row r="2229" spans="1:5" x14ac:dyDescent="0.35">
      <c r="A2229" s="4">
        <v>36878</v>
      </c>
      <c r="B2229" s="3">
        <v>5205.9702100000004</v>
      </c>
      <c r="C2229" s="3">
        <f t="shared" si="104"/>
        <v>2227</v>
      </c>
      <c r="D2229" s="3">
        <f t="shared" si="102"/>
        <v>5205.9702100000004</v>
      </c>
      <c r="E2229">
        <f t="shared" si="103"/>
        <v>2862.1695389780393</v>
      </c>
    </row>
    <row r="2230" spans="1:5" x14ac:dyDescent="0.35">
      <c r="A2230" s="4">
        <v>36879</v>
      </c>
      <c r="B2230" s="3">
        <v>5197.6899400000002</v>
      </c>
      <c r="C2230" s="3">
        <f t="shared" si="104"/>
        <v>2228</v>
      </c>
      <c r="D2230" s="3">
        <f t="shared" si="102"/>
        <v>5197.6899400000002</v>
      </c>
      <c r="E2230">
        <f t="shared" si="103"/>
        <v>2863.5221598339645</v>
      </c>
    </row>
    <row r="2231" spans="1:5" x14ac:dyDescent="0.35">
      <c r="A2231" s="4">
        <v>36880</v>
      </c>
      <c r="B2231" s="3">
        <v>5161.9502000000002</v>
      </c>
      <c r="C2231" s="3">
        <f t="shared" si="104"/>
        <v>2229</v>
      </c>
      <c r="D2231" s="3">
        <f t="shared" si="102"/>
        <v>5161.9502000000002</v>
      </c>
      <c r="E2231">
        <f t="shared" si="103"/>
        <v>2864.8754199193813</v>
      </c>
    </row>
    <row r="2232" spans="1:5" x14ac:dyDescent="0.35">
      <c r="A2232" s="4">
        <v>36881</v>
      </c>
      <c r="B2232" s="3">
        <v>5161.9799800000001</v>
      </c>
      <c r="C2232" s="3">
        <f t="shared" si="104"/>
        <v>2230</v>
      </c>
      <c r="D2232" s="3">
        <f t="shared" si="102"/>
        <v>5161.9799800000001</v>
      </c>
      <c r="E2232">
        <f t="shared" si="103"/>
        <v>2866.2293195363804</v>
      </c>
    </row>
    <row r="2233" spans="1:5" x14ac:dyDescent="0.35">
      <c r="A2233" s="4">
        <v>36882</v>
      </c>
      <c r="B2233" s="3">
        <v>5122.9301800000003</v>
      </c>
      <c r="C2233" s="3">
        <f t="shared" si="104"/>
        <v>2231</v>
      </c>
      <c r="D2233" s="3">
        <f t="shared" si="102"/>
        <v>5122.9301800000003</v>
      </c>
      <c r="E2233">
        <f t="shared" si="103"/>
        <v>2867.583858987196</v>
      </c>
    </row>
    <row r="2234" spans="1:5" x14ac:dyDescent="0.35">
      <c r="A2234" s="4">
        <v>36885</v>
      </c>
      <c r="B2234" s="3">
        <v>5144.5497999999998</v>
      </c>
      <c r="C2234" s="3">
        <f t="shared" si="104"/>
        <v>2232</v>
      </c>
      <c r="D2234" s="3">
        <f t="shared" si="102"/>
        <v>5144.5497999999998</v>
      </c>
      <c r="E2234">
        <f t="shared" si="103"/>
        <v>2868.9390385742045</v>
      </c>
    </row>
    <row r="2235" spans="1:5" x14ac:dyDescent="0.35">
      <c r="A2235" s="4">
        <v>36886</v>
      </c>
      <c r="B2235" s="3">
        <v>5114.2797899999996</v>
      </c>
      <c r="C2235" s="3">
        <f t="shared" si="104"/>
        <v>2233</v>
      </c>
      <c r="D2235" s="3">
        <f t="shared" si="102"/>
        <v>5114.2797899999996</v>
      </c>
      <c r="E2235">
        <f t="shared" si="103"/>
        <v>2870.2948585999243</v>
      </c>
    </row>
    <row r="2236" spans="1:5" x14ac:dyDescent="0.35">
      <c r="A2236" s="4">
        <v>36889</v>
      </c>
      <c r="B2236" s="3">
        <v>5090.2700199999999</v>
      </c>
      <c r="C2236" s="3">
        <f t="shared" si="104"/>
        <v>2234</v>
      </c>
      <c r="D2236" s="3">
        <f t="shared" si="102"/>
        <v>5090.2700199999999</v>
      </c>
      <c r="E2236">
        <f t="shared" si="103"/>
        <v>2871.6513193670189</v>
      </c>
    </row>
    <row r="2237" spans="1:5" x14ac:dyDescent="0.35">
      <c r="A2237" s="4">
        <v>36893</v>
      </c>
      <c r="B2237" s="3">
        <v>5090.2099600000001</v>
      </c>
      <c r="C2237" s="3">
        <f t="shared" si="104"/>
        <v>2235</v>
      </c>
      <c r="D2237" s="3">
        <f t="shared" si="102"/>
        <v>5090.2099600000001</v>
      </c>
      <c r="E2237">
        <f t="shared" si="103"/>
        <v>2873.0084211782928</v>
      </c>
    </row>
    <row r="2238" spans="1:5" x14ac:dyDescent="0.35">
      <c r="A2238" s="4">
        <v>36894</v>
      </c>
      <c r="B2238" s="3">
        <v>5066.7997999999998</v>
      </c>
      <c r="C2238" s="3">
        <f t="shared" si="104"/>
        <v>2236</v>
      </c>
      <c r="D2238" s="3">
        <f t="shared" si="102"/>
        <v>5066.7997999999998</v>
      </c>
      <c r="E2238">
        <f t="shared" si="103"/>
        <v>2874.3661643366945</v>
      </c>
    </row>
    <row r="2239" spans="1:5" x14ac:dyDescent="0.35">
      <c r="A2239" s="4">
        <v>36895</v>
      </c>
      <c r="B2239" s="3">
        <v>5040.5297899999996</v>
      </c>
      <c r="C2239" s="3">
        <f t="shared" si="104"/>
        <v>2237</v>
      </c>
      <c r="D2239" s="3">
        <f t="shared" si="102"/>
        <v>5040.5297899999996</v>
      </c>
      <c r="E2239">
        <f t="shared" si="103"/>
        <v>2875.7245491453164</v>
      </c>
    </row>
    <row r="2240" spans="1:5" x14ac:dyDescent="0.35">
      <c r="A2240" s="4">
        <v>36896</v>
      </c>
      <c r="B2240" s="3">
        <v>4966.5497999999998</v>
      </c>
      <c r="C2240" s="3">
        <f t="shared" si="104"/>
        <v>2238</v>
      </c>
      <c r="D2240" s="3">
        <f t="shared" si="102"/>
        <v>4966.5497999999998</v>
      </c>
      <c r="E2240">
        <f t="shared" si="103"/>
        <v>2877.0835759073921</v>
      </c>
    </row>
    <row r="2241" spans="1:5" x14ac:dyDescent="0.35">
      <c r="A2241" s="4">
        <v>36899</v>
      </c>
      <c r="B2241" s="3">
        <v>4930.9902300000003</v>
      </c>
      <c r="C2241" s="3">
        <f t="shared" si="104"/>
        <v>2239</v>
      </c>
      <c r="D2241" s="3">
        <f t="shared" si="102"/>
        <v>4930.9902300000003</v>
      </c>
      <c r="E2241">
        <f t="shared" si="103"/>
        <v>2878.4432449263004</v>
      </c>
    </row>
    <row r="2242" spans="1:5" x14ac:dyDescent="0.35">
      <c r="A2242" s="4">
        <v>36900</v>
      </c>
      <c r="B2242" s="3">
        <v>4890.6401400000004</v>
      </c>
      <c r="C2242" s="3">
        <f t="shared" si="104"/>
        <v>2240</v>
      </c>
      <c r="D2242" s="3">
        <f t="shared" si="102"/>
        <v>4890.6401400000004</v>
      </c>
      <c r="E2242">
        <f t="shared" si="103"/>
        <v>2879.8035565055625</v>
      </c>
    </row>
    <row r="2243" spans="1:5" x14ac:dyDescent="0.35">
      <c r="A2243" s="4">
        <v>36901</v>
      </c>
      <c r="B2243" s="3">
        <v>4864.1201199999996</v>
      </c>
      <c r="C2243" s="3">
        <f t="shared" si="104"/>
        <v>2241</v>
      </c>
      <c r="D2243" s="3">
        <f t="shared" ref="D2243:D2306" si="105">B2243</f>
        <v>4864.1201199999996</v>
      </c>
      <c r="E2243">
        <f t="shared" ref="E2243:E2306" si="106">$D$2*EXP($G$3*C2243)</f>
        <v>2881.1645109488436</v>
      </c>
    </row>
    <row r="2244" spans="1:5" x14ac:dyDescent="0.35">
      <c r="A2244" s="4">
        <v>36903</v>
      </c>
      <c r="B2244" s="3">
        <v>4814.6000999999997</v>
      </c>
      <c r="C2244" s="3">
        <f t="shared" ref="C2244:C2307" si="107">C2243+1</f>
        <v>2242</v>
      </c>
      <c r="D2244" s="3">
        <f t="shared" si="105"/>
        <v>4814.6000999999997</v>
      </c>
      <c r="E2244">
        <f t="shared" si="106"/>
        <v>2882.5261085599527</v>
      </c>
    </row>
    <row r="2245" spans="1:5" x14ac:dyDescent="0.35">
      <c r="A2245" s="4">
        <v>36906</v>
      </c>
      <c r="B2245" s="3">
        <v>4797.8999000000003</v>
      </c>
      <c r="C2245" s="3">
        <f t="shared" si="107"/>
        <v>2243</v>
      </c>
      <c r="D2245" s="3">
        <f t="shared" si="105"/>
        <v>4797.8999000000003</v>
      </c>
      <c r="E2245">
        <f t="shared" si="106"/>
        <v>2883.8883496428402</v>
      </c>
    </row>
    <row r="2246" spans="1:5" x14ac:dyDescent="0.35">
      <c r="A2246" s="4">
        <v>36907</v>
      </c>
      <c r="B2246" s="3">
        <v>4810.0600599999998</v>
      </c>
      <c r="C2246" s="3">
        <f t="shared" si="107"/>
        <v>2244</v>
      </c>
      <c r="D2246" s="3">
        <f t="shared" si="105"/>
        <v>4810.0600599999998</v>
      </c>
      <c r="E2246">
        <f t="shared" si="106"/>
        <v>2885.251234501603</v>
      </c>
    </row>
    <row r="2247" spans="1:5" x14ac:dyDescent="0.35">
      <c r="A2247" s="4">
        <v>36908</v>
      </c>
      <c r="B2247" s="3">
        <v>4756.3798800000004</v>
      </c>
      <c r="C2247" s="3">
        <f t="shared" si="107"/>
        <v>2245</v>
      </c>
      <c r="D2247" s="3">
        <f t="shared" si="105"/>
        <v>4756.3798800000004</v>
      </c>
      <c r="E2247">
        <f t="shared" si="106"/>
        <v>2886.6147634404806</v>
      </c>
    </row>
    <row r="2248" spans="1:5" x14ac:dyDescent="0.35">
      <c r="A2248" s="4">
        <v>36909</v>
      </c>
      <c r="B2248" s="3">
        <v>4707.1298800000004</v>
      </c>
      <c r="C2248" s="3">
        <f t="shared" si="107"/>
        <v>2246</v>
      </c>
      <c r="D2248" s="3">
        <f t="shared" si="105"/>
        <v>4707.1298800000004</v>
      </c>
      <c r="E2248">
        <f t="shared" si="106"/>
        <v>2887.9789367638559</v>
      </c>
    </row>
    <row r="2249" spans="1:5" x14ac:dyDescent="0.35">
      <c r="A2249" s="4">
        <v>36910</v>
      </c>
      <c r="B2249" s="3">
        <v>4582.7797899999996</v>
      </c>
      <c r="C2249" s="3">
        <f t="shared" si="107"/>
        <v>2247</v>
      </c>
      <c r="D2249" s="3">
        <f t="shared" si="105"/>
        <v>4582.7797899999996</v>
      </c>
      <c r="E2249">
        <f t="shared" si="106"/>
        <v>2889.3437547762555</v>
      </c>
    </row>
    <row r="2250" spans="1:5" x14ac:dyDescent="0.35">
      <c r="A2250" s="4">
        <v>36913</v>
      </c>
      <c r="B2250" s="3">
        <v>4470.7797899999996</v>
      </c>
      <c r="C2250" s="3">
        <f t="shared" si="107"/>
        <v>2248</v>
      </c>
      <c r="D2250" s="3">
        <f t="shared" si="105"/>
        <v>4470.7797899999996</v>
      </c>
      <c r="E2250">
        <f t="shared" si="106"/>
        <v>2890.7092177823506</v>
      </c>
    </row>
    <row r="2251" spans="1:5" x14ac:dyDescent="0.35">
      <c r="A2251" s="4">
        <v>36914</v>
      </c>
      <c r="B2251" s="3">
        <v>4509.4199200000003</v>
      </c>
      <c r="C2251" s="3">
        <f t="shared" si="107"/>
        <v>2249</v>
      </c>
      <c r="D2251" s="3">
        <f t="shared" si="105"/>
        <v>4509.4199200000003</v>
      </c>
      <c r="E2251">
        <f t="shared" si="106"/>
        <v>2892.075326086956</v>
      </c>
    </row>
    <row r="2252" spans="1:5" x14ac:dyDescent="0.35">
      <c r="A2252" s="4">
        <v>36915</v>
      </c>
      <c r="B2252" s="3">
        <v>4666.8598599999996</v>
      </c>
      <c r="C2252" s="3">
        <f t="shared" si="107"/>
        <v>2250</v>
      </c>
      <c r="D2252" s="3">
        <f t="shared" si="105"/>
        <v>4666.8598599999996</v>
      </c>
      <c r="E2252">
        <f t="shared" si="106"/>
        <v>2893.4420799950308</v>
      </c>
    </row>
    <row r="2253" spans="1:5" x14ac:dyDescent="0.35">
      <c r="A2253" s="4">
        <v>36916</v>
      </c>
      <c r="B2253" s="3">
        <v>4687.9502000000002</v>
      </c>
      <c r="C2253" s="3">
        <f t="shared" si="107"/>
        <v>2251</v>
      </c>
      <c r="D2253" s="3">
        <f t="shared" si="105"/>
        <v>4687.9502000000002</v>
      </c>
      <c r="E2253">
        <f t="shared" si="106"/>
        <v>2894.8094798116781</v>
      </c>
    </row>
    <row r="2254" spans="1:5" x14ac:dyDescent="0.35">
      <c r="A2254" s="4">
        <v>36917</v>
      </c>
      <c r="B2254" s="3">
        <v>4754.2202100000004</v>
      </c>
      <c r="C2254" s="3">
        <f t="shared" si="107"/>
        <v>2252</v>
      </c>
      <c r="D2254" s="3">
        <f t="shared" si="105"/>
        <v>4754.2202100000004</v>
      </c>
      <c r="E2254">
        <f t="shared" si="106"/>
        <v>2896.1775258421453</v>
      </c>
    </row>
    <row r="2255" spans="1:5" x14ac:dyDescent="0.35">
      <c r="A2255" s="4">
        <v>36920</v>
      </c>
      <c r="B2255" s="3">
        <v>4920.3398399999996</v>
      </c>
      <c r="C2255" s="3">
        <f t="shared" si="107"/>
        <v>2253</v>
      </c>
      <c r="D2255" s="3">
        <f t="shared" si="105"/>
        <v>4920.3398399999996</v>
      </c>
      <c r="E2255">
        <f t="shared" si="106"/>
        <v>2897.5462183918235</v>
      </c>
    </row>
    <row r="2256" spans="1:5" x14ac:dyDescent="0.35">
      <c r="A2256" s="4">
        <v>36921</v>
      </c>
      <c r="B2256" s="3">
        <v>4910.9301800000003</v>
      </c>
      <c r="C2256" s="3">
        <f t="shared" si="107"/>
        <v>2254</v>
      </c>
      <c r="D2256" s="3">
        <f t="shared" si="105"/>
        <v>4910.9301800000003</v>
      </c>
      <c r="E2256">
        <f t="shared" si="106"/>
        <v>2898.9155577662486</v>
      </c>
    </row>
    <row r="2257" spans="1:5" x14ac:dyDescent="0.35">
      <c r="A2257" s="4">
        <v>36922</v>
      </c>
      <c r="B2257" s="3">
        <v>4907.9399400000002</v>
      </c>
      <c r="C2257" s="3">
        <f t="shared" si="107"/>
        <v>2255</v>
      </c>
      <c r="D2257" s="3">
        <f t="shared" si="105"/>
        <v>4907.9399400000002</v>
      </c>
      <c r="E2257">
        <f t="shared" si="106"/>
        <v>2900.2855442711016</v>
      </c>
    </row>
    <row r="2258" spans="1:5" x14ac:dyDescent="0.35">
      <c r="A2258" s="4">
        <v>36923</v>
      </c>
      <c r="B2258" s="3">
        <v>4909.4599600000001</v>
      </c>
      <c r="C2258" s="3">
        <f t="shared" si="107"/>
        <v>2256</v>
      </c>
      <c r="D2258" s="3">
        <f t="shared" si="105"/>
        <v>4909.4599600000001</v>
      </c>
      <c r="E2258">
        <f t="shared" si="106"/>
        <v>2901.6561782122058</v>
      </c>
    </row>
    <row r="2259" spans="1:5" x14ac:dyDescent="0.35">
      <c r="A2259" s="4">
        <v>36924</v>
      </c>
      <c r="B2259" s="3">
        <v>4887.7997999999998</v>
      </c>
      <c r="C2259" s="3">
        <f t="shared" si="107"/>
        <v>2257</v>
      </c>
      <c r="D2259" s="3">
        <f t="shared" si="105"/>
        <v>4887.7997999999998</v>
      </c>
      <c r="E2259">
        <f t="shared" si="106"/>
        <v>2903.0274598955316</v>
      </c>
    </row>
    <row r="2260" spans="1:5" x14ac:dyDescent="0.35">
      <c r="A2260" s="4">
        <v>36927</v>
      </c>
      <c r="B2260" s="3">
        <v>5063.6401400000004</v>
      </c>
      <c r="C2260" s="3">
        <f t="shared" si="107"/>
        <v>2258</v>
      </c>
      <c r="D2260" s="3">
        <f t="shared" si="105"/>
        <v>5063.6401400000004</v>
      </c>
      <c r="E2260">
        <f t="shared" si="106"/>
        <v>2904.3993896271922</v>
      </c>
    </row>
    <row r="2261" spans="1:5" x14ac:dyDescent="0.35">
      <c r="A2261" s="4">
        <v>36928</v>
      </c>
      <c r="B2261" s="3">
        <v>4940.7900399999999</v>
      </c>
      <c r="C2261" s="3">
        <f t="shared" si="107"/>
        <v>2259</v>
      </c>
      <c r="D2261" s="3">
        <f t="shared" si="105"/>
        <v>4940.7900399999999</v>
      </c>
      <c r="E2261">
        <f t="shared" si="106"/>
        <v>2905.7719677134464</v>
      </c>
    </row>
    <row r="2262" spans="1:5" x14ac:dyDescent="0.35">
      <c r="A2262" s="4">
        <v>36929</v>
      </c>
      <c r="B2262" s="3">
        <v>4975.8598599999996</v>
      </c>
      <c r="C2262" s="3">
        <f t="shared" si="107"/>
        <v>2260</v>
      </c>
      <c r="D2262" s="3">
        <f t="shared" si="105"/>
        <v>4975.8598599999996</v>
      </c>
      <c r="E2262">
        <f t="shared" si="106"/>
        <v>2907.145194460697</v>
      </c>
    </row>
    <row r="2263" spans="1:5" x14ac:dyDescent="0.35">
      <c r="A2263" s="4">
        <v>36930</v>
      </c>
      <c r="B2263" s="3">
        <v>4989.7900399999999</v>
      </c>
      <c r="C2263" s="3">
        <f t="shared" si="107"/>
        <v>2261</v>
      </c>
      <c r="D2263" s="3">
        <f t="shared" si="105"/>
        <v>4989.7900399999999</v>
      </c>
      <c r="E2263">
        <f t="shared" si="106"/>
        <v>2908.5190701754923</v>
      </c>
    </row>
    <row r="2264" spans="1:5" x14ac:dyDescent="0.35">
      <c r="A2264" s="4">
        <v>36931</v>
      </c>
      <c r="B2264" s="3">
        <v>4998.3198199999997</v>
      </c>
      <c r="C2264" s="3">
        <f t="shared" si="107"/>
        <v>2262</v>
      </c>
      <c r="D2264" s="3">
        <f t="shared" si="105"/>
        <v>4998.3198199999997</v>
      </c>
      <c r="E2264">
        <f t="shared" si="106"/>
        <v>2909.8935951645258</v>
      </c>
    </row>
    <row r="2265" spans="1:5" x14ac:dyDescent="0.35">
      <c r="A2265" s="4">
        <v>36934</v>
      </c>
      <c r="B2265" s="3">
        <v>5041.6699200000003</v>
      </c>
      <c r="C2265" s="3">
        <f t="shared" si="107"/>
        <v>2263</v>
      </c>
      <c r="D2265" s="3">
        <f t="shared" si="105"/>
        <v>5041.6699200000003</v>
      </c>
      <c r="E2265">
        <f t="shared" si="106"/>
        <v>2911.2687697346346</v>
      </c>
    </row>
    <row r="2266" spans="1:5" x14ac:dyDescent="0.35">
      <c r="A2266" s="4">
        <v>36935</v>
      </c>
      <c r="B2266" s="3">
        <v>5075.6298800000004</v>
      </c>
      <c r="C2266" s="3">
        <f t="shared" si="107"/>
        <v>2264</v>
      </c>
      <c r="D2266" s="3">
        <f t="shared" si="105"/>
        <v>5075.6298800000004</v>
      </c>
      <c r="E2266">
        <f t="shared" si="106"/>
        <v>2912.6445941928009</v>
      </c>
    </row>
    <row r="2267" spans="1:5" x14ac:dyDescent="0.35">
      <c r="A2267" s="4">
        <v>36936</v>
      </c>
      <c r="B2267" s="3">
        <v>5177.9902300000003</v>
      </c>
      <c r="C2267" s="3">
        <f t="shared" si="107"/>
        <v>2265</v>
      </c>
      <c r="D2267" s="3">
        <f t="shared" si="105"/>
        <v>5177.9902300000003</v>
      </c>
      <c r="E2267">
        <f t="shared" si="106"/>
        <v>2914.0210688461543</v>
      </c>
    </row>
    <row r="2268" spans="1:5" x14ac:dyDescent="0.35">
      <c r="A2268" s="4">
        <v>36937</v>
      </c>
      <c r="B2268" s="3">
        <v>5231.6401400000004</v>
      </c>
      <c r="C2268" s="3">
        <f t="shared" si="107"/>
        <v>2266</v>
      </c>
      <c r="D2268" s="3">
        <f t="shared" si="105"/>
        <v>5231.6401400000004</v>
      </c>
      <c r="E2268">
        <f t="shared" si="106"/>
        <v>2915.3981940019662</v>
      </c>
    </row>
    <row r="2269" spans="1:5" x14ac:dyDescent="0.35">
      <c r="A2269" s="4">
        <v>36938</v>
      </c>
      <c r="B2269" s="3">
        <v>5278.9599600000001</v>
      </c>
      <c r="C2269" s="3">
        <f t="shared" si="107"/>
        <v>2267</v>
      </c>
      <c r="D2269" s="3">
        <f t="shared" si="105"/>
        <v>5278.9599600000001</v>
      </c>
      <c r="E2269">
        <f t="shared" si="106"/>
        <v>2916.7759699676558</v>
      </c>
    </row>
    <row r="2270" spans="1:5" x14ac:dyDescent="0.35">
      <c r="A2270" s="4">
        <v>36941</v>
      </c>
      <c r="B2270" s="3">
        <v>5277.9502000000002</v>
      </c>
      <c r="C2270" s="3">
        <f t="shared" si="107"/>
        <v>2268</v>
      </c>
      <c r="D2270" s="3">
        <f t="shared" si="105"/>
        <v>5277.9502000000002</v>
      </c>
      <c r="E2270">
        <f t="shared" si="106"/>
        <v>2918.1543970507864</v>
      </c>
    </row>
    <row r="2271" spans="1:5" x14ac:dyDescent="0.35">
      <c r="A2271" s="4">
        <v>36942</v>
      </c>
      <c r="B2271" s="3">
        <v>5238.4101600000004</v>
      </c>
      <c r="C2271" s="3">
        <f t="shared" si="107"/>
        <v>2269</v>
      </c>
      <c r="D2271" s="3">
        <f t="shared" si="105"/>
        <v>5238.4101600000004</v>
      </c>
      <c r="E2271">
        <f t="shared" si="106"/>
        <v>2919.533475559067</v>
      </c>
    </row>
    <row r="2272" spans="1:5" x14ac:dyDescent="0.35">
      <c r="A2272" s="4">
        <v>36943</v>
      </c>
      <c r="B2272" s="3">
        <v>5211.6401400000004</v>
      </c>
      <c r="C2272" s="3">
        <f t="shared" si="107"/>
        <v>2270</v>
      </c>
      <c r="D2272" s="3">
        <f t="shared" si="105"/>
        <v>5211.6401400000004</v>
      </c>
      <c r="E2272">
        <f t="shared" si="106"/>
        <v>2920.913205800352</v>
      </c>
    </row>
    <row r="2273" spans="1:5" x14ac:dyDescent="0.35">
      <c r="A2273" s="4">
        <v>36944</v>
      </c>
      <c r="B2273" s="3">
        <v>5298.9902300000003</v>
      </c>
      <c r="C2273" s="3">
        <f t="shared" si="107"/>
        <v>2271</v>
      </c>
      <c r="D2273" s="3">
        <f t="shared" si="105"/>
        <v>5298.9902300000003</v>
      </c>
      <c r="E2273">
        <f t="shared" si="106"/>
        <v>2922.2935880826412</v>
      </c>
    </row>
    <row r="2274" spans="1:5" x14ac:dyDescent="0.35">
      <c r="A2274" s="4">
        <v>36945</v>
      </c>
      <c r="B2274" s="3">
        <v>5381.6098599999996</v>
      </c>
      <c r="C2274" s="3">
        <f t="shared" si="107"/>
        <v>2272</v>
      </c>
      <c r="D2274" s="3">
        <f t="shared" si="105"/>
        <v>5381.6098599999996</v>
      </c>
      <c r="E2274">
        <f t="shared" si="106"/>
        <v>2923.6746227140793</v>
      </c>
    </row>
    <row r="2275" spans="1:5" x14ac:dyDescent="0.35">
      <c r="A2275" s="4">
        <v>36948</v>
      </c>
      <c r="B2275" s="3">
        <v>5495.7797899999996</v>
      </c>
      <c r="C2275" s="3">
        <f t="shared" si="107"/>
        <v>2273</v>
      </c>
      <c r="D2275" s="3">
        <f t="shared" si="105"/>
        <v>5495.7797899999996</v>
      </c>
      <c r="E2275">
        <f t="shared" si="106"/>
        <v>2925.0563100029581</v>
      </c>
    </row>
    <row r="2276" spans="1:5" x14ac:dyDescent="0.35">
      <c r="A2276" s="4">
        <v>36949</v>
      </c>
      <c r="B2276" s="3">
        <v>5506.5698199999997</v>
      </c>
      <c r="C2276" s="3">
        <f t="shared" si="107"/>
        <v>2274</v>
      </c>
      <c r="D2276" s="3">
        <f t="shared" si="105"/>
        <v>5506.5698199999997</v>
      </c>
      <c r="E2276">
        <f t="shared" si="106"/>
        <v>2926.4386502577131</v>
      </c>
    </row>
    <row r="2277" spans="1:5" x14ac:dyDescent="0.35">
      <c r="A2277" s="4">
        <v>36950</v>
      </c>
      <c r="B2277" s="3">
        <v>5480.9199200000003</v>
      </c>
      <c r="C2277" s="3">
        <f t="shared" si="107"/>
        <v>2275</v>
      </c>
      <c r="D2277" s="3">
        <f t="shared" si="105"/>
        <v>5480.9199200000003</v>
      </c>
      <c r="E2277">
        <f t="shared" si="106"/>
        <v>2927.8216437869282</v>
      </c>
    </row>
    <row r="2278" spans="1:5" x14ac:dyDescent="0.35">
      <c r="A2278" s="4">
        <v>36951</v>
      </c>
      <c r="B2278" s="3">
        <v>5468.9301800000003</v>
      </c>
      <c r="C2278" s="3">
        <f t="shared" si="107"/>
        <v>2276</v>
      </c>
      <c r="D2278" s="3">
        <f t="shared" si="105"/>
        <v>5468.9301800000003</v>
      </c>
      <c r="E2278">
        <f t="shared" si="106"/>
        <v>2929.2052908993314</v>
      </c>
    </row>
    <row r="2279" spans="1:5" x14ac:dyDescent="0.35">
      <c r="A2279" s="4">
        <v>36952</v>
      </c>
      <c r="B2279" s="3">
        <v>5450.2202100000004</v>
      </c>
      <c r="C2279" s="3">
        <f t="shared" si="107"/>
        <v>2277</v>
      </c>
      <c r="D2279" s="3">
        <f t="shared" si="105"/>
        <v>5450.2202100000004</v>
      </c>
      <c r="E2279">
        <f t="shared" si="106"/>
        <v>2930.5895919037966</v>
      </c>
    </row>
    <row r="2280" spans="1:5" x14ac:dyDescent="0.35">
      <c r="A2280" s="4">
        <v>36955</v>
      </c>
      <c r="B2280" s="3">
        <v>5460.6601600000004</v>
      </c>
      <c r="C2280" s="3">
        <f t="shared" si="107"/>
        <v>2278</v>
      </c>
      <c r="D2280" s="3">
        <f t="shared" si="105"/>
        <v>5460.6601600000004</v>
      </c>
      <c r="E2280">
        <f t="shared" si="106"/>
        <v>2931.9745471093433</v>
      </c>
    </row>
    <row r="2281" spans="1:5" x14ac:dyDescent="0.35">
      <c r="A2281" s="4">
        <v>36958</v>
      </c>
      <c r="B2281" s="3">
        <v>5455.25</v>
      </c>
      <c r="C2281" s="3">
        <f t="shared" si="107"/>
        <v>2279</v>
      </c>
      <c r="D2281" s="3">
        <f t="shared" si="105"/>
        <v>5455.25</v>
      </c>
      <c r="E2281">
        <f t="shared" si="106"/>
        <v>2933.3601568251383</v>
      </c>
    </row>
    <row r="2282" spans="1:5" x14ac:dyDescent="0.35">
      <c r="A2282" s="4">
        <v>36959</v>
      </c>
      <c r="B2282" s="3">
        <v>5491.4101600000004</v>
      </c>
      <c r="C2282" s="3">
        <f t="shared" si="107"/>
        <v>2280</v>
      </c>
      <c r="D2282" s="3">
        <f t="shared" si="105"/>
        <v>5491.4101600000004</v>
      </c>
      <c r="E2282">
        <f t="shared" si="106"/>
        <v>2934.7464213604944</v>
      </c>
    </row>
    <row r="2283" spans="1:5" x14ac:dyDescent="0.35">
      <c r="A2283" s="4">
        <v>36962</v>
      </c>
      <c r="B2283" s="3">
        <v>5472.5097699999997</v>
      </c>
      <c r="C2283" s="3">
        <f t="shared" si="107"/>
        <v>2281</v>
      </c>
      <c r="D2283" s="3">
        <f t="shared" si="105"/>
        <v>5472.5097699999997</v>
      </c>
      <c r="E2283">
        <f t="shared" si="106"/>
        <v>2936.133341024869</v>
      </c>
    </row>
    <row r="2284" spans="1:5" x14ac:dyDescent="0.35">
      <c r="A2284" s="4">
        <v>36963</v>
      </c>
      <c r="B2284" s="3">
        <v>5471.5297899999996</v>
      </c>
      <c r="C2284" s="3">
        <f t="shared" si="107"/>
        <v>2282</v>
      </c>
      <c r="D2284" s="3">
        <f t="shared" si="105"/>
        <v>5471.5297899999996</v>
      </c>
      <c r="E2284">
        <f t="shared" si="106"/>
        <v>2937.5209161278681</v>
      </c>
    </row>
    <row r="2285" spans="1:5" x14ac:dyDescent="0.35">
      <c r="A2285" s="4">
        <v>36964</v>
      </c>
      <c r="B2285" s="3">
        <v>5460.8100599999998</v>
      </c>
      <c r="C2285" s="3">
        <f t="shared" si="107"/>
        <v>2283</v>
      </c>
      <c r="D2285" s="3">
        <f t="shared" si="105"/>
        <v>5460.8100599999998</v>
      </c>
      <c r="E2285">
        <f t="shared" si="106"/>
        <v>2938.9091469792411</v>
      </c>
    </row>
    <row r="2286" spans="1:5" x14ac:dyDescent="0.35">
      <c r="A2286" s="4">
        <v>36965</v>
      </c>
      <c r="B2286" s="3">
        <v>5473.6098599999996</v>
      </c>
      <c r="C2286" s="3">
        <f t="shared" si="107"/>
        <v>2284</v>
      </c>
      <c r="D2286" s="3">
        <f t="shared" si="105"/>
        <v>5473.6098599999996</v>
      </c>
      <c r="E2286">
        <f t="shared" si="106"/>
        <v>2940.2980338888869</v>
      </c>
    </row>
    <row r="2287" spans="1:5" x14ac:dyDescent="0.35">
      <c r="A2287" s="4">
        <v>36966</v>
      </c>
      <c r="B2287" s="3">
        <v>5463.3901400000004</v>
      </c>
      <c r="C2287" s="3">
        <f t="shared" si="107"/>
        <v>2285</v>
      </c>
      <c r="D2287" s="3">
        <f t="shared" si="105"/>
        <v>5463.3901400000004</v>
      </c>
      <c r="E2287">
        <f t="shared" si="106"/>
        <v>2941.6875771668483</v>
      </c>
    </row>
    <row r="2288" spans="1:5" x14ac:dyDescent="0.35">
      <c r="A2288" s="4">
        <v>36969</v>
      </c>
      <c r="B2288" s="3">
        <v>5467.8398399999996</v>
      </c>
      <c r="C2288" s="3">
        <f t="shared" si="107"/>
        <v>2286</v>
      </c>
      <c r="D2288" s="3">
        <f t="shared" si="105"/>
        <v>5467.8398399999996</v>
      </c>
      <c r="E2288">
        <f t="shared" si="106"/>
        <v>2943.0777771233161</v>
      </c>
    </row>
    <row r="2289" spans="1:5" x14ac:dyDescent="0.35">
      <c r="A2289" s="4">
        <v>36970</v>
      </c>
      <c r="B2289" s="3">
        <v>5455.5297899999996</v>
      </c>
      <c r="C2289" s="3">
        <f t="shared" si="107"/>
        <v>2287</v>
      </c>
      <c r="D2289" s="3">
        <f t="shared" si="105"/>
        <v>5455.5297899999996</v>
      </c>
      <c r="E2289">
        <f t="shared" si="106"/>
        <v>2944.4686340686276</v>
      </c>
    </row>
    <row r="2290" spans="1:5" x14ac:dyDescent="0.35">
      <c r="A2290" s="4">
        <v>36971</v>
      </c>
      <c r="B2290" s="3">
        <v>5473.5698199999997</v>
      </c>
      <c r="C2290" s="3">
        <f t="shared" si="107"/>
        <v>2288</v>
      </c>
      <c r="D2290" s="3">
        <f t="shared" si="105"/>
        <v>5473.5698199999997</v>
      </c>
      <c r="E2290">
        <f t="shared" si="106"/>
        <v>2945.8601483132657</v>
      </c>
    </row>
    <row r="2291" spans="1:5" x14ac:dyDescent="0.35">
      <c r="A2291" s="4">
        <v>36972</v>
      </c>
      <c r="B2291" s="3">
        <v>5469.2299800000001</v>
      </c>
      <c r="C2291" s="3">
        <f t="shared" si="107"/>
        <v>2289</v>
      </c>
      <c r="D2291" s="3">
        <f t="shared" si="105"/>
        <v>5469.2299800000001</v>
      </c>
      <c r="E2291">
        <f t="shared" si="106"/>
        <v>2947.2523201678614</v>
      </c>
    </row>
    <row r="2292" spans="1:5" x14ac:dyDescent="0.35">
      <c r="A2292" s="4">
        <v>36973</v>
      </c>
      <c r="B2292" s="3">
        <v>5426.8999000000003</v>
      </c>
      <c r="C2292" s="3">
        <f t="shared" si="107"/>
        <v>2290</v>
      </c>
      <c r="D2292" s="3">
        <f t="shared" si="105"/>
        <v>5426.8999000000003</v>
      </c>
      <c r="E2292">
        <f t="shared" si="106"/>
        <v>2948.6451499431919</v>
      </c>
    </row>
    <row r="2293" spans="1:5" x14ac:dyDescent="0.35">
      <c r="A2293" s="4">
        <v>36976</v>
      </c>
      <c r="B2293" s="3">
        <v>5398.3300799999997</v>
      </c>
      <c r="C2293" s="3">
        <f t="shared" si="107"/>
        <v>2291</v>
      </c>
      <c r="D2293" s="3">
        <f t="shared" si="105"/>
        <v>5398.3300799999997</v>
      </c>
      <c r="E2293">
        <f t="shared" si="106"/>
        <v>2950.0386379501811</v>
      </c>
    </row>
    <row r="2294" spans="1:5" x14ac:dyDescent="0.35">
      <c r="A2294" s="4">
        <v>36978</v>
      </c>
      <c r="B2294" s="3">
        <v>5413.9702100000004</v>
      </c>
      <c r="C2294" s="3">
        <f t="shared" si="107"/>
        <v>2292</v>
      </c>
      <c r="D2294" s="3">
        <f t="shared" si="105"/>
        <v>5413.9702100000004</v>
      </c>
      <c r="E2294">
        <f t="shared" si="106"/>
        <v>2951.4327844998993</v>
      </c>
    </row>
    <row r="2295" spans="1:5" x14ac:dyDescent="0.35">
      <c r="A2295" s="4">
        <v>36979</v>
      </c>
      <c r="B2295" s="3">
        <v>5395.4199200000003</v>
      </c>
      <c r="C2295" s="3">
        <f t="shared" si="107"/>
        <v>2293</v>
      </c>
      <c r="D2295" s="3">
        <f t="shared" si="105"/>
        <v>5395.4199200000003</v>
      </c>
      <c r="E2295">
        <f t="shared" si="106"/>
        <v>2952.8275899035657</v>
      </c>
    </row>
    <row r="2296" spans="1:5" x14ac:dyDescent="0.35">
      <c r="A2296" s="4">
        <v>36980</v>
      </c>
      <c r="B2296" s="3">
        <v>5323.1098599999996</v>
      </c>
      <c r="C2296" s="3">
        <f t="shared" si="107"/>
        <v>2294</v>
      </c>
      <c r="D2296" s="3">
        <f t="shared" si="105"/>
        <v>5323.1098599999996</v>
      </c>
      <c r="E2296">
        <f t="shared" si="106"/>
        <v>2954.2230544725444</v>
      </c>
    </row>
    <row r="2297" spans="1:5" x14ac:dyDescent="0.35">
      <c r="A2297" s="4">
        <v>36983</v>
      </c>
      <c r="B2297" s="3">
        <v>5248.7900399999999</v>
      </c>
      <c r="C2297" s="3">
        <f t="shared" si="107"/>
        <v>2295</v>
      </c>
      <c r="D2297" s="3">
        <f t="shared" si="105"/>
        <v>5248.7900399999999</v>
      </c>
      <c r="E2297">
        <f t="shared" si="106"/>
        <v>2955.6191785183482</v>
      </c>
    </row>
    <row r="2298" spans="1:5" x14ac:dyDescent="0.35">
      <c r="A2298" s="4">
        <v>36984</v>
      </c>
      <c r="B2298" s="3">
        <v>5262.8901400000004</v>
      </c>
      <c r="C2298" s="3">
        <f t="shared" si="107"/>
        <v>2296</v>
      </c>
      <c r="D2298" s="3">
        <f t="shared" si="105"/>
        <v>5262.8901400000004</v>
      </c>
      <c r="E2298">
        <f t="shared" si="106"/>
        <v>2957.0159623526361</v>
      </c>
    </row>
    <row r="2299" spans="1:5" x14ac:dyDescent="0.35">
      <c r="A2299" s="4">
        <v>36985</v>
      </c>
      <c r="B2299" s="3">
        <v>5256.2002000000002</v>
      </c>
      <c r="C2299" s="3">
        <f t="shared" si="107"/>
        <v>2297</v>
      </c>
      <c r="D2299" s="3">
        <f t="shared" si="105"/>
        <v>5256.2002000000002</v>
      </c>
      <c r="E2299">
        <f t="shared" si="106"/>
        <v>2958.4134062872149</v>
      </c>
    </row>
    <row r="2300" spans="1:5" x14ac:dyDescent="0.35">
      <c r="A2300" s="4">
        <v>36986</v>
      </c>
      <c r="B2300" s="3">
        <v>5275.6000999999997</v>
      </c>
      <c r="C2300" s="3">
        <f t="shared" si="107"/>
        <v>2298</v>
      </c>
      <c r="D2300" s="3">
        <f t="shared" si="105"/>
        <v>5275.6000999999997</v>
      </c>
      <c r="E2300">
        <f t="shared" si="106"/>
        <v>2959.8115106340388</v>
      </c>
    </row>
    <row r="2301" spans="1:5" x14ac:dyDescent="0.35">
      <c r="A2301" s="4">
        <v>36987</v>
      </c>
      <c r="B2301" s="3">
        <v>5296.0600599999998</v>
      </c>
      <c r="C2301" s="3">
        <f t="shared" si="107"/>
        <v>2299</v>
      </c>
      <c r="D2301" s="3">
        <f t="shared" si="105"/>
        <v>5296.0600599999998</v>
      </c>
      <c r="E2301">
        <f t="shared" si="106"/>
        <v>2961.2102757052089</v>
      </c>
    </row>
    <row r="2302" spans="1:5" x14ac:dyDescent="0.35">
      <c r="A2302" s="4">
        <v>36990</v>
      </c>
      <c r="B2302" s="3">
        <v>5290.8398399999996</v>
      </c>
      <c r="C2302" s="3">
        <f t="shared" si="107"/>
        <v>2300</v>
      </c>
      <c r="D2302" s="3">
        <f t="shared" si="105"/>
        <v>5290.8398399999996</v>
      </c>
      <c r="E2302">
        <f t="shared" si="106"/>
        <v>2962.6097018129749</v>
      </c>
    </row>
    <row r="2303" spans="1:5" x14ac:dyDescent="0.35">
      <c r="A2303" s="4">
        <v>36991</v>
      </c>
      <c r="B2303" s="3">
        <v>5311.2099600000001</v>
      </c>
      <c r="C2303" s="3">
        <f t="shared" si="107"/>
        <v>2301</v>
      </c>
      <c r="D2303" s="3">
        <f t="shared" si="105"/>
        <v>5311.2099600000001</v>
      </c>
      <c r="E2303">
        <f t="shared" si="106"/>
        <v>2964.0097892697327</v>
      </c>
    </row>
    <row r="2304" spans="1:5" x14ac:dyDescent="0.35">
      <c r="A2304" s="4">
        <v>36992</v>
      </c>
      <c r="B2304" s="3">
        <v>5296.1801800000003</v>
      </c>
      <c r="C2304" s="3">
        <f t="shared" si="107"/>
        <v>2302</v>
      </c>
      <c r="D2304" s="3">
        <f t="shared" si="105"/>
        <v>5296.1801800000003</v>
      </c>
      <c r="E2304">
        <f t="shared" si="106"/>
        <v>2965.4105383880269</v>
      </c>
    </row>
    <row r="2305" spans="1:5" x14ac:dyDescent="0.35">
      <c r="A2305" s="4">
        <v>36993</v>
      </c>
      <c r="B2305" s="3">
        <v>5286.2797899999996</v>
      </c>
      <c r="C2305" s="3">
        <f t="shared" si="107"/>
        <v>2303</v>
      </c>
      <c r="D2305" s="3">
        <f t="shared" si="105"/>
        <v>5286.2797899999996</v>
      </c>
      <c r="E2305">
        <f t="shared" si="106"/>
        <v>2966.8119494805492</v>
      </c>
    </row>
    <row r="2306" spans="1:5" x14ac:dyDescent="0.35">
      <c r="A2306" s="4">
        <v>36994</v>
      </c>
      <c r="B2306" s="3">
        <v>5273.6098599999996</v>
      </c>
      <c r="C2306" s="3">
        <f t="shared" si="107"/>
        <v>2304</v>
      </c>
      <c r="D2306" s="3">
        <f t="shared" si="105"/>
        <v>5273.6098599999996</v>
      </c>
      <c r="E2306">
        <f t="shared" si="106"/>
        <v>2968.2140228601393</v>
      </c>
    </row>
    <row r="2307" spans="1:5" x14ac:dyDescent="0.35">
      <c r="A2307" s="4">
        <v>36997</v>
      </c>
      <c r="B2307" s="3">
        <v>5249.4399400000002</v>
      </c>
      <c r="C2307" s="3">
        <f t="shared" si="107"/>
        <v>2305</v>
      </c>
      <c r="D2307" s="3">
        <f t="shared" ref="D2307:D2370" si="108">B2307</f>
        <v>5249.4399400000002</v>
      </c>
      <c r="E2307">
        <f t="shared" ref="E2307:E2370" si="109">$D$2*EXP($G$3*C2307)</f>
        <v>2969.6167588397848</v>
      </c>
    </row>
    <row r="2308" spans="1:5" x14ac:dyDescent="0.35">
      <c r="A2308" s="4">
        <v>36998</v>
      </c>
      <c r="B2308" s="3">
        <v>5203.5400399999999</v>
      </c>
      <c r="C2308" s="3">
        <f t="shared" ref="C2308:C2371" si="110">C2307+1</f>
        <v>2306</v>
      </c>
      <c r="D2308" s="3">
        <f t="shared" si="108"/>
        <v>5203.5400399999999</v>
      </c>
      <c r="E2308">
        <f t="shared" si="109"/>
        <v>2971.0201577326206</v>
      </c>
    </row>
    <row r="2309" spans="1:5" x14ac:dyDescent="0.35">
      <c r="A2309" s="4">
        <v>36999</v>
      </c>
      <c r="B2309" s="3">
        <v>5210.9702100000004</v>
      </c>
      <c r="C2309" s="3">
        <f t="shared" si="110"/>
        <v>2307</v>
      </c>
      <c r="D2309" s="3">
        <f t="shared" si="108"/>
        <v>5210.9702100000004</v>
      </c>
      <c r="E2309">
        <f t="shared" si="109"/>
        <v>2972.424219851931</v>
      </c>
    </row>
    <row r="2310" spans="1:5" x14ac:dyDescent="0.35">
      <c r="A2310" s="4">
        <v>37000</v>
      </c>
      <c r="B2310" s="3">
        <v>5196.2700199999999</v>
      </c>
      <c r="C2310" s="3">
        <f t="shared" si="110"/>
        <v>2308</v>
      </c>
      <c r="D2310" s="3">
        <f t="shared" si="108"/>
        <v>5196.2700199999999</v>
      </c>
      <c r="E2310">
        <f t="shared" si="109"/>
        <v>2973.8289455111467</v>
      </c>
    </row>
    <row r="2311" spans="1:5" x14ac:dyDescent="0.35">
      <c r="A2311" s="4">
        <v>37001</v>
      </c>
      <c r="B2311" s="3">
        <v>5206.6098599999996</v>
      </c>
      <c r="C2311" s="3">
        <f t="shared" si="110"/>
        <v>2309</v>
      </c>
      <c r="D2311" s="3">
        <f t="shared" si="108"/>
        <v>5206.6098599999996</v>
      </c>
      <c r="E2311">
        <f t="shared" si="109"/>
        <v>2975.2343350238475</v>
      </c>
    </row>
    <row r="2312" spans="1:5" x14ac:dyDescent="0.35">
      <c r="A2312" s="4">
        <v>37004</v>
      </c>
      <c r="B2312" s="3">
        <v>5195.2002000000002</v>
      </c>
      <c r="C2312" s="3">
        <f t="shared" si="110"/>
        <v>2310</v>
      </c>
      <c r="D2312" s="3">
        <f t="shared" si="108"/>
        <v>5195.2002000000002</v>
      </c>
      <c r="E2312">
        <f t="shared" si="109"/>
        <v>2976.6403887037613</v>
      </c>
    </row>
    <row r="2313" spans="1:5" x14ac:dyDescent="0.35">
      <c r="A2313" s="4">
        <v>37005</v>
      </c>
      <c r="B2313" s="3">
        <v>5159.6801800000003</v>
      </c>
      <c r="C2313" s="3">
        <f t="shared" si="110"/>
        <v>2311</v>
      </c>
      <c r="D2313" s="3">
        <f t="shared" si="108"/>
        <v>5159.6801800000003</v>
      </c>
      <c r="E2313">
        <f t="shared" si="109"/>
        <v>2978.0471068647639</v>
      </c>
    </row>
    <row r="2314" spans="1:5" x14ac:dyDescent="0.35">
      <c r="A2314" s="4">
        <v>37006</v>
      </c>
      <c r="B2314" s="3">
        <v>5159.5297899999996</v>
      </c>
      <c r="C2314" s="3">
        <f t="shared" si="110"/>
        <v>2312</v>
      </c>
      <c r="D2314" s="3">
        <f t="shared" si="108"/>
        <v>5159.5297899999996</v>
      </c>
      <c r="E2314">
        <f t="shared" si="109"/>
        <v>2979.4544898208806</v>
      </c>
    </row>
    <row r="2315" spans="1:5" x14ac:dyDescent="0.35">
      <c r="A2315" s="4">
        <v>37007</v>
      </c>
      <c r="B2315" s="3">
        <v>5140.8701199999996</v>
      </c>
      <c r="C2315" s="3">
        <f t="shared" si="110"/>
        <v>2313</v>
      </c>
      <c r="D2315" s="3">
        <f t="shared" si="108"/>
        <v>5140.8701199999996</v>
      </c>
      <c r="E2315">
        <f t="shared" si="109"/>
        <v>2980.8625378862821</v>
      </c>
    </row>
    <row r="2316" spans="1:5" x14ac:dyDescent="0.35">
      <c r="A2316" s="4">
        <v>37008</v>
      </c>
      <c r="B2316" s="3">
        <v>5135.8398399999996</v>
      </c>
      <c r="C2316" s="3">
        <f t="shared" si="110"/>
        <v>2314</v>
      </c>
      <c r="D2316" s="3">
        <f t="shared" si="108"/>
        <v>5135.8398399999996</v>
      </c>
      <c r="E2316">
        <f t="shared" si="109"/>
        <v>2982.2712513752917</v>
      </c>
    </row>
    <row r="2317" spans="1:5" x14ac:dyDescent="0.35">
      <c r="A2317" s="4">
        <v>37011</v>
      </c>
      <c r="B2317" s="3">
        <v>5146.4502000000002</v>
      </c>
      <c r="C2317" s="3">
        <f t="shared" si="110"/>
        <v>2315</v>
      </c>
      <c r="D2317" s="3">
        <f t="shared" si="108"/>
        <v>5146.4502000000002</v>
      </c>
      <c r="E2317">
        <f t="shared" si="109"/>
        <v>2983.6806306023782</v>
      </c>
    </row>
    <row r="2318" spans="1:5" x14ac:dyDescent="0.35">
      <c r="A2318" s="4">
        <v>37013</v>
      </c>
      <c r="B2318" s="3">
        <v>5154.3701199999996</v>
      </c>
      <c r="C2318" s="3">
        <f t="shared" si="110"/>
        <v>2316</v>
      </c>
      <c r="D2318" s="3">
        <f t="shared" si="108"/>
        <v>5154.3701199999996</v>
      </c>
      <c r="E2318">
        <f t="shared" si="109"/>
        <v>2985.0906758821607</v>
      </c>
    </row>
    <row r="2319" spans="1:5" x14ac:dyDescent="0.35">
      <c r="A2319" s="4">
        <v>37014</v>
      </c>
      <c r="B2319" s="3">
        <v>5181.0800799999997</v>
      </c>
      <c r="C2319" s="3">
        <f t="shared" si="110"/>
        <v>2317</v>
      </c>
      <c r="D2319" s="3">
        <f t="shared" si="108"/>
        <v>5181.0800799999997</v>
      </c>
      <c r="E2319">
        <f t="shared" si="109"/>
        <v>2986.5013875294048</v>
      </c>
    </row>
    <row r="2320" spans="1:5" x14ac:dyDescent="0.35">
      <c r="A2320" s="4">
        <v>37015</v>
      </c>
      <c r="B2320" s="3">
        <v>5167.6401400000004</v>
      </c>
      <c r="C2320" s="3">
        <f t="shared" si="110"/>
        <v>2318</v>
      </c>
      <c r="D2320" s="3">
        <f t="shared" si="108"/>
        <v>5167.6401400000004</v>
      </c>
      <c r="E2320">
        <f t="shared" si="109"/>
        <v>2987.9127658590282</v>
      </c>
    </row>
    <row r="2321" spans="1:5" x14ac:dyDescent="0.35">
      <c r="A2321" s="4">
        <v>37018</v>
      </c>
      <c r="B2321" s="3">
        <v>5162.7299800000001</v>
      </c>
      <c r="C2321" s="3">
        <f t="shared" si="110"/>
        <v>2319</v>
      </c>
      <c r="D2321" s="3">
        <f t="shared" si="108"/>
        <v>5162.7299800000001</v>
      </c>
      <c r="E2321">
        <f t="shared" si="109"/>
        <v>2989.3248111860944</v>
      </c>
    </row>
    <row r="2322" spans="1:5" x14ac:dyDescent="0.35">
      <c r="A2322" s="4">
        <v>37019</v>
      </c>
      <c r="B2322" s="3">
        <v>5148.2402300000003</v>
      </c>
      <c r="C2322" s="3">
        <f t="shared" si="110"/>
        <v>2320</v>
      </c>
      <c r="D2322" s="3">
        <f t="shared" si="108"/>
        <v>5148.2402300000003</v>
      </c>
      <c r="E2322">
        <f t="shared" si="109"/>
        <v>2990.7375238258173</v>
      </c>
    </row>
    <row r="2323" spans="1:5" x14ac:dyDescent="0.35">
      <c r="A2323" s="4">
        <v>37020</v>
      </c>
      <c r="B2323" s="3">
        <v>5162.7402300000003</v>
      </c>
      <c r="C2323" s="3">
        <f t="shared" si="110"/>
        <v>2321</v>
      </c>
      <c r="D2323" s="3">
        <f t="shared" si="108"/>
        <v>5162.7402300000003</v>
      </c>
      <c r="E2323">
        <f t="shared" si="109"/>
        <v>2992.1509040935593</v>
      </c>
    </row>
    <row r="2324" spans="1:5" x14ac:dyDescent="0.35">
      <c r="A2324" s="4">
        <v>37021</v>
      </c>
      <c r="B2324" s="3">
        <v>5146.3398399999996</v>
      </c>
      <c r="C2324" s="3">
        <f t="shared" si="110"/>
        <v>2322</v>
      </c>
      <c r="D2324" s="3">
        <f t="shared" si="108"/>
        <v>5146.3398399999996</v>
      </c>
      <c r="E2324">
        <f t="shared" si="109"/>
        <v>2993.5649523048323</v>
      </c>
    </row>
    <row r="2325" spans="1:5" x14ac:dyDescent="0.35">
      <c r="A2325" s="4">
        <v>37022</v>
      </c>
      <c r="B2325" s="3">
        <v>5131.75</v>
      </c>
      <c r="C2325" s="3">
        <f t="shared" si="110"/>
        <v>2323</v>
      </c>
      <c r="D2325" s="3">
        <f t="shared" si="108"/>
        <v>5131.75</v>
      </c>
      <c r="E2325">
        <f t="shared" si="109"/>
        <v>2994.9796687752969</v>
      </c>
    </row>
    <row r="2326" spans="1:5" x14ac:dyDescent="0.35">
      <c r="A2326" s="4">
        <v>37025</v>
      </c>
      <c r="B2326" s="3">
        <v>5118.1699200000003</v>
      </c>
      <c r="C2326" s="3">
        <f t="shared" si="110"/>
        <v>2324</v>
      </c>
      <c r="D2326" s="3">
        <f t="shared" si="108"/>
        <v>5118.1699200000003</v>
      </c>
      <c r="E2326">
        <f t="shared" si="109"/>
        <v>2996.3950538207623</v>
      </c>
    </row>
    <row r="2327" spans="1:5" x14ac:dyDescent="0.35">
      <c r="A2327" s="4">
        <v>37026</v>
      </c>
      <c r="B2327" s="3">
        <v>5062.1000999999997</v>
      </c>
      <c r="C2327" s="3">
        <f t="shared" si="110"/>
        <v>2325</v>
      </c>
      <c r="D2327" s="3">
        <f t="shared" si="108"/>
        <v>5062.1000999999997</v>
      </c>
      <c r="E2327">
        <f t="shared" si="109"/>
        <v>2997.811107757188</v>
      </c>
    </row>
    <row r="2328" spans="1:5" x14ac:dyDescent="0.35">
      <c r="A2328" s="4">
        <v>37027</v>
      </c>
      <c r="B2328" s="3">
        <v>5047.6298800000004</v>
      </c>
      <c r="C2328" s="3">
        <f t="shared" si="110"/>
        <v>2326</v>
      </c>
      <c r="D2328" s="3">
        <f t="shared" si="108"/>
        <v>5047.6298800000004</v>
      </c>
      <c r="E2328">
        <f t="shared" si="109"/>
        <v>2999.2278309006829</v>
      </c>
    </row>
    <row r="2329" spans="1:5" x14ac:dyDescent="0.35">
      <c r="A2329" s="4">
        <v>37028</v>
      </c>
      <c r="B2329" s="3">
        <v>5029.8598599999996</v>
      </c>
      <c r="C2329" s="3">
        <f t="shared" si="110"/>
        <v>2327</v>
      </c>
      <c r="D2329" s="3">
        <f t="shared" si="108"/>
        <v>5029.8598599999996</v>
      </c>
      <c r="E2329">
        <f t="shared" si="109"/>
        <v>3000.6452235675042</v>
      </c>
    </row>
    <row r="2330" spans="1:5" x14ac:dyDescent="0.35">
      <c r="A2330" s="4">
        <v>37029</v>
      </c>
      <c r="B2330" s="3">
        <v>5029.8798800000004</v>
      </c>
      <c r="C2330" s="3">
        <f t="shared" si="110"/>
        <v>2328</v>
      </c>
      <c r="D2330" s="3">
        <f t="shared" si="108"/>
        <v>5029.8798800000004</v>
      </c>
      <c r="E2330">
        <f t="shared" si="109"/>
        <v>3002.0632860740593</v>
      </c>
    </row>
    <row r="2331" spans="1:5" x14ac:dyDescent="0.35">
      <c r="A2331" s="4">
        <v>37032</v>
      </c>
      <c r="B2331" s="3">
        <v>5015.1000999999997</v>
      </c>
      <c r="C2331" s="3">
        <f t="shared" si="110"/>
        <v>2329</v>
      </c>
      <c r="D2331" s="3">
        <f t="shared" si="108"/>
        <v>5015.1000999999997</v>
      </c>
      <c r="E2331">
        <f t="shared" si="109"/>
        <v>3003.482018736905</v>
      </c>
    </row>
    <row r="2332" spans="1:5" x14ac:dyDescent="0.35">
      <c r="A2332" s="4">
        <v>37033</v>
      </c>
      <c r="B2332" s="3">
        <v>4996.1098599999996</v>
      </c>
      <c r="C2332" s="3">
        <f t="shared" si="110"/>
        <v>2330</v>
      </c>
      <c r="D2332" s="3">
        <f t="shared" si="108"/>
        <v>4996.1098599999996</v>
      </c>
      <c r="E2332">
        <f t="shared" si="109"/>
        <v>3004.901421872748</v>
      </c>
    </row>
    <row r="2333" spans="1:5" x14ac:dyDescent="0.35">
      <c r="A2333" s="4">
        <v>37034</v>
      </c>
      <c r="B2333" s="3">
        <v>5039.0297899999996</v>
      </c>
      <c r="C2333" s="3">
        <f t="shared" si="110"/>
        <v>2331</v>
      </c>
      <c r="D2333" s="3">
        <f t="shared" si="108"/>
        <v>5039.0297899999996</v>
      </c>
      <c r="E2333">
        <f t="shared" si="109"/>
        <v>3006.3214957984437</v>
      </c>
    </row>
    <row r="2334" spans="1:5" x14ac:dyDescent="0.35">
      <c r="A2334" s="4">
        <v>37035</v>
      </c>
      <c r="B2334" s="3">
        <v>5084.3598599999996</v>
      </c>
      <c r="C2334" s="3">
        <f t="shared" si="110"/>
        <v>2332</v>
      </c>
      <c r="D2334" s="3">
        <f t="shared" si="108"/>
        <v>5084.3598599999996</v>
      </c>
      <c r="E2334">
        <f t="shared" si="109"/>
        <v>3007.7422408309985</v>
      </c>
    </row>
    <row r="2335" spans="1:5" x14ac:dyDescent="0.35">
      <c r="A2335" s="4">
        <v>37036</v>
      </c>
      <c r="B2335" s="3">
        <v>5082.25</v>
      </c>
      <c r="C2335" s="3">
        <f t="shared" si="110"/>
        <v>2333</v>
      </c>
      <c r="D2335" s="3">
        <f t="shared" si="108"/>
        <v>5082.25</v>
      </c>
      <c r="E2335">
        <f t="shared" si="109"/>
        <v>3009.1636572875677</v>
      </c>
    </row>
    <row r="2336" spans="1:5" x14ac:dyDescent="0.35">
      <c r="A2336" s="4">
        <v>37039</v>
      </c>
      <c r="B2336" s="3">
        <v>5051.6801800000003</v>
      </c>
      <c r="C2336" s="3">
        <f t="shared" si="110"/>
        <v>2334</v>
      </c>
      <c r="D2336" s="3">
        <f t="shared" si="108"/>
        <v>5051.6801800000003</v>
      </c>
      <c r="E2336">
        <f t="shared" si="109"/>
        <v>3010.5857454854568</v>
      </c>
    </row>
    <row r="2337" spans="1:5" x14ac:dyDescent="0.35">
      <c r="A2337" s="4">
        <v>37040</v>
      </c>
      <c r="B2337" s="3">
        <v>5026.5600599999998</v>
      </c>
      <c r="C2337" s="3">
        <f t="shared" si="110"/>
        <v>2335</v>
      </c>
      <c r="D2337" s="3">
        <f t="shared" si="108"/>
        <v>5026.5600599999998</v>
      </c>
      <c r="E2337">
        <f t="shared" si="109"/>
        <v>3012.0085057421211</v>
      </c>
    </row>
    <row r="2338" spans="1:5" x14ac:dyDescent="0.35">
      <c r="A2338" s="4">
        <v>37041</v>
      </c>
      <c r="B2338" s="3">
        <v>5073.2002000000002</v>
      </c>
      <c r="C2338" s="3">
        <f t="shared" si="110"/>
        <v>2336</v>
      </c>
      <c r="D2338" s="3">
        <f t="shared" si="108"/>
        <v>5073.2002000000002</v>
      </c>
      <c r="E2338">
        <f t="shared" si="109"/>
        <v>3013.4319383751667</v>
      </c>
    </row>
    <row r="2339" spans="1:5" x14ac:dyDescent="0.35">
      <c r="A2339" s="4">
        <v>37042</v>
      </c>
      <c r="B2339" s="3">
        <v>5098.6098599999996</v>
      </c>
      <c r="C2339" s="3">
        <f t="shared" si="110"/>
        <v>2337</v>
      </c>
      <c r="D2339" s="3">
        <f t="shared" si="108"/>
        <v>5098.6098599999996</v>
      </c>
      <c r="E2339">
        <f t="shared" si="109"/>
        <v>3014.8560437023489</v>
      </c>
    </row>
    <row r="2340" spans="1:5" x14ac:dyDescent="0.35">
      <c r="A2340" s="4">
        <v>37043</v>
      </c>
      <c r="B2340" s="3">
        <v>5090.7299800000001</v>
      </c>
      <c r="C2340" s="3">
        <f t="shared" si="110"/>
        <v>2338</v>
      </c>
      <c r="D2340" s="3">
        <f t="shared" si="108"/>
        <v>5090.7299800000001</v>
      </c>
      <c r="E2340">
        <f t="shared" si="109"/>
        <v>3016.2808220415732</v>
      </c>
    </row>
    <row r="2341" spans="1:5" x14ac:dyDescent="0.35">
      <c r="A2341" s="4">
        <v>37046</v>
      </c>
      <c r="B2341" s="3">
        <v>5074.4101600000004</v>
      </c>
      <c r="C2341" s="3">
        <f t="shared" si="110"/>
        <v>2339</v>
      </c>
      <c r="D2341" s="3">
        <f t="shared" si="108"/>
        <v>5074.4101600000004</v>
      </c>
      <c r="E2341">
        <f t="shared" si="109"/>
        <v>3017.7062737108954</v>
      </c>
    </row>
    <row r="2342" spans="1:5" x14ac:dyDescent="0.35">
      <c r="A2342" s="4">
        <v>37049</v>
      </c>
      <c r="B2342" s="3">
        <v>5016.2597699999997</v>
      </c>
      <c r="C2342" s="3">
        <f t="shared" si="110"/>
        <v>2340</v>
      </c>
      <c r="D2342" s="3">
        <f t="shared" si="108"/>
        <v>5016.2597699999997</v>
      </c>
      <c r="E2342">
        <f t="shared" si="109"/>
        <v>3019.1323990285223</v>
      </c>
    </row>
    <row r="2343" spans="1:5" x14ac:dyDescent="0.35">
      <c r="A2343" s="4">
        <v>37050</v>
      </c>
      <c r="B2343" s="3">
        <v>5000.5898399999996</v>
      </c>
      <c r="C2343" s="3">
        <f t="shared" si="110"/>
        <v>2341</v>
      </c>
      <c r="D2343" s="3">
        <f t="shared" si="108"/>
        <v>5000.5898399999996</v>
      </c>
      <c r="E2343">
        <f t="shared" si="109"/>
        <v>3020.5591983128102</v>
      </c>
    </row>
    <row r="2344" spans="1:5" x14ac:dyDescent="0.35">
      <c r="A2344" s="4">
        <v>37053</v>
      </c>
      <c r="B2344" s="3">
        <v>4963.9702100000004</v>
      </c>
      <c r="C2344" s="3">
        <f t="shared" si="110"/>
        <v>2342</v>
      </c>
      <c r="D2344" s="3">
        <f t="shared" si="108"/>
        <v>4963.9702100000004</v>
      </c>
      <c r="E2344">
        <f t="shared" si="109"/>
        <v>3021.9866718822664</v>
      </c>
    </row>
    <row r="2345" spans="1:5" x14ac:dyDescent="0.35">
      <c r="A2345" s="4">
        <v>37054</v>
      </c>
      <c r="B2345" s="3">
        <v>4917.0898399999996</v>
      </c>
      <c r="C2345" s="3">
        <f t="shared" si="110"/>
        <v>2343</v>
      </c>
      <c r="D2345" s="3">
        <f t="shared" si="108"/>
        <v>4917.0898399999996</v>
      </c>
      <c r="E2345">
        <f t="shared" si="109"/>
        <v>3023.4148200555483</v>
      </c>
    </row>
    <row r="2346" spans="1:5" x14ac:dyDescent="0.35">
      <c r="A2346" s="4">
        <v>37055</v>
      </c>
      <c r="B2346" s="3">
        <v>4903.5698199999997</v>
      </c>
      <c r="C2346" s="3">
        <f t="shared" si="110"/>
        <v>2344</v>
      </c>
      <c r="D2346" s="3">
        <f t="shared" si="108"/>
        <v>4903.5698199999997</v>
      </c>
      <c r="E2346">
        <f t="shared" si="109"/>
        <v>3024.8436431514647</v>
      </c>
    </row>
    <row r="2347" spans="1:5" x14ac:dyDescent="0.35">
      <c r="A2347" s="4">
        <v>37056</v>
      </c>
      <c r="B2347" s="3">
        <v>4910.4799800000001</v>
      </c>
      <c r="C2347" s="3">
        <f t="shared" si="110"/>
        <v>2345</v>
      </c>
      <c r="D2347" s="3">
        <f t="shared" si="108"/>
        <v>4910.4799800000001</v>
      </c>
      <c r="E2347">
        <f t="shared" si="109"/>
        <v>3026.273141488974</v>
      </c>
    </row>
    <row r="2348" spans="1:5" x14ac:dyDescent="0.35">
      <c r="A2348" s="4">
        <v>37057</v>
      </c>
      <c r="B2348" s="3">
        <v>4946.6699200000003</v>
      </c>
      <c r="C2348" s="3">
        <f t="shared" si="110"/>
        <v>2346</v>
      </c>
      <c r="D2348" s="3">
        <f t="shared" si="108"/>
        <v>4946.6699200000003</v>
      </c>
      <c r="E2348">
        <f t="shared" si="109"/>
        <v>3027.7033153871857</v>
      </c>
    </row>
    <row r="2349" spans="1:5" x14ac:dyDescent="0.35">
      <c r="A2349" s="4">
        <v>37060</v>
      </c>
      <c r="B2349" s="3">
        <v>4880.3300799999997</v>
      </c>
      <c r="C2349" s="3">
        <f t="shared" si="110"/>
        <v>2347</v>
      </c>
      <c r="D2349" s="3">
        <f t="shared" si="108"/>
        <v>4880.3300799999997</v>
      </c>
      <c r="E2349">
        <f t="shared" si="109"/>
        <v>3029.1341651653606</v>
      </c>
    </row>
    <row r="2350" spans="1:5" x14ac:dyDescent="0.35">
      <c r="A2350" s="4">
        <v>37061</v>
      </c>
      <c r="B2350" s="3">
        <v>4848.1499000000003</v>
      </c>
      <c r="C2350" s="3">
        <f t="shared" si="110"/>
        <v>2348</v>
      </c>
      <c r="D2350" s="3">
        <f t="shared" si="108"/>
        <v>4848.1499000000003</v>
      </c>
      <c r="E2350">
        <f t="shared" si="109"/>
        <v>3030.5656911429101</v>
      </c>
    </row>
    <row r="2351" spans="1:5" x14ac:dyDescent="0.35">
      <c r="A2351" s="4">
        <v>37062</v>
      </c>
      <c r="B2351" s="3">
        <v>4834.2700199999999</v>
      </c>
      <c r="C2351" s="3">
        <f t="shared" si="110"/>
        <v>2349</v>
      </c>
      <c r="D2351" s="3">
        <f t="shared" si="108"/>
        <v>4834.2700199999999</v>
      </c>
      <c r="E2351">
        <f t="shared" si="109"/>
        <v>3031.9978936393964</v>
      </c>
    </row>
    <row r="2352" spans="1:5" x14ac:dyDescent="0.35">
      <c r="A2352" s="4">
        <v>37063</v>
      </c>
      <c r="B2352" s="3">
        <v>4935.8701199999996</v>
      </c>
      <c r="C2352" s="3">
        <f t="shared" si="110"/>
        <v>2350</v>
      </c>
      <c r="D2352" s="3">
        <f t="shared" si="108"/>
        <v>4935.8701199999996</v>
      </c>
      <c r="E2352">
        <f t="shared" si="109"/>
        <v>3033.4307729745319</v>
      </c>
    </row>
    <row r="2353" spans="1:5" x14ac:dyDescent="0.35">
      <c r="A2353" s="4">
        <v>37064</v>
      </c>
      <c r="B2353" s="3">
        <v>4907.4301800000003</v>
      </c>
      <c r="C2353" s="3">
        <f t="shared" si="110"/>
        <v>2351</v>
      </c>
      <c r="D2353" s="3">
        <f t="shared" si="108"/>
        <v>4907.4301800000003</v>
      </c>
      <c r="E2353">
        <f t="shared" si="109"/>
        <v>3034.8643294681819</v>
      </c>
    </row>
    <row r="2354" spans="1:5" x14ac:dyDescent="0.35">
      <c r="A2354" s="4">
        <v>37067</v>
      </c>
      <c r="B2354" s="3">
        <v>4898.3398399999996</v>
      </c>
      <c r="C2354" s="3">
        <f t="shared" si="110"/>
        <v>2352</v>
      </c>
      <c r="D2354" s="3">
        <f t="shared" si="108"/>
        <v>4898.3398399999996</v>
      </c>
      <c r="E2354">
        <f t="shared" si="109"/>
        <v>3036.2985634403622</v>
      </c>
    </row>
    <row r="2355" spans="1:5" x14ac:dyDescent="0.35">
      <c r="A2355" s="4">
        <v>37068</v>
      </c>
      <c r="B2355" s="3">
        <v>4913.5497999999998</v>
      </c>
      <c r="C2355" s="3">
        <f t="shared" si="110"/>
        <v>2353</v>
      </c>
      <c r="D2355" s="3">
        <f t="shared" si="108"/>
        <v>4913.5497999999998</v>
      </c>
      <c r="E2355">
        <f t="shared" si="109"/>
        <v>3037.7334752112388</v>
      </c>
    </row>
    <row r="2356" spans="1:5" x14ac:dyDescent="0.35">
      <c r="A2356" s="4">
        <v>37069</v>
      </c>
      <c r="B2356" s="3">
        <v>4926.0800799999997</v>
      </c>
      <c r="C2356" s="3">
        <f t="shared" si="110"/>
        <v>2354</v>
      </c>
      <c r="D2356" s="3">
        <f t="shared" si="108"/>
        <v>4926.0800799999997</v>
      </c>
      <c r="E2356">
        <f t="shared" si="109"/>
        <v>3039.1690651011304</v>
      </c>
    </row>
    <row r="2357" spans="1:5" x14ac:dyDescent="0.35">
      <c r="A2357" s="4">
        <v>37070</v>
      </c>
      <c r="B2357" s="3">
        <v>4950.3901400000004</v>
      </c>
      <c r="C2357" s="3">
        <f t="shared" si="110"/>
        <v>2355</v>
      </c>
      <c r="D2357" s="3">
        <f t="shared" si="108"/>
        <v>4950.3901400000004</v>
      </c>
      <c r="E2357">
        <f t="shared" si="109"/>
        <v>3040.6053334305061</v>
      </c>
    </row>
    <row r="2358" spans="1:5" x14ac:dyDescent="0.35">
      <c r="A2358" s="4">
        <v>37071</v>
      </c>
      <c r="B2358" s="3">
        <v>4955.9399400000002</v>
      </c>
      <c r="C2358" s="3">
        <f t="shared" si="110"/>
        <v>2356</v>
      </c>
      <c r="D2358" s="3">
        <f t="shared" si="108"/>
        <v>4955.9399400000002</v>
      </c>
      <c r="E2358">
        <f t="shared" si="109"/>
        <v>3042.0422805199864</v>
      </c>
    </row>
    <row r="2359" spans="1:5" x14ac:dyDescent="0.35">
      <c r="A2359" s="4">
        <v>37074</v>
      </c>
      <c r="B2359" s="3">
        <v>4930.8398399999996</v>
      </c>
      <c r="C2359" s="3">
        <f t="shared" si="110"/>
        <v>2357</v>
      </c>
      <c r="D2359" s="3">
        <f t="shared" si="108"/>
        <v>4930.8398399999996</v>
      </c>
      <c r="E2359">
        <f t="shared" si="109"/>
        <v>3043.4799066903447</v>
      </c>
    </row>
    <row r="2360" spans="1:5" x14ac:dyDescent="0.35">
      <c r="A2360" s="4">
        <v>37075</v>
      </c>
      <c r="B2360" s="3">
        <v>4898.6000999999997</v>
      </c>
      <c r="C2360" s="3">
        <f t="shared" si="110"/>
        <v>2358</v>
      </c>
      <c r="D2360" s="3">
        <f t="shared" si="108"/>
        <v>4898.6000999999997</v>
      </c>
      <c r="E2360">
        <f t="shared" si="109"/>
        <v>3044.9182122625043</v>
      </c>
    </row>
    <row r="2361" spans="1:5" x14ac:dyDescent="0.35">
      <c r="A2361" s="4">
        <v>37076</v>
      </c>
      <c r="B2361" s="3">
        <v>4878.2299800000001</v>
      </c>
      <c r="C2361" s="3">
        <f t="shared" si="110"/>
        <v>2359</v>
      </c>
      <c r="D2361" s="3">
        <f t="shared" si="108"/>
        <v>4878.2299800000001</v>
      </c>
      <c r="E2361">
        <f t="shared" si="109"/>
        <v>3046.3571975575414</v>
      </c>
    </row>
    <row r="2362" spans="1:5" x14ac:dyDescent="0.35">
      <c r="A2362" s="4">
        <v>37077</v>
      </c>
      <c r="B2362" s="3">
        <v>4857.1000999999997</v>
      </c>
      <c r="C2362" s="3">
        <f t="shared" si="110"/>
        <v>2360</v>
      </c>
      <c r="D2362" s="3">
        <f t="shared" si="108"/>
        <v>4857.1000999999997</v>
      </c>
      <c r="E2362">
        <f t="shared" si="109"/>
        <v>3047.7968628966833</v>
      </c>
    </row>
    <row r="2363" spans="1:5" x14ac:dyDescent="0.35">
      <c r="A2363" s="4">
        <v>37078</v>
      </c>
      <c r="B2363" s="3">
        <v>4844.9399400000002</v>
      </c>
      <c r="C2363" s="3">
        <f t="shared" si="110"/>
        <v>2361</v>
      </c>
      <c r="D2363" s="3">
        <f t="shared" si="108"/>
        <v>4844.9399400000002</v>
      </c>
      <c r="E2363">
        <f t="shared" si="109"/>
        <v>3049.2372086013083</v>
      </c>
    </row>
    <row r="2364" spans="1:5" x14ac:dyDescent="0.35">
      <c r="A2364" s="4">
        <v>37081</v>
      </c>
      <c r="B2364" s="3">
        <v>4829.8701199999996</v>
      </c>
      <c r="C2364" s="3">
        <f t="shared" si="110"/>
        <v>2362</v>
      </c>
      <c r="D2364" s="3">
        <f t="shared" si="108"/>
        <v>4829.8701199999996</v>
      </c>
      <c r="E2364">
        <f t="shared" si="109"/>
        <v>3050.6782349929485</v>
      </c>
    </row>
    <row r="2365" spans="1:5" x14ac:dyDescent="0.35">
      <c r="A2365" s="4">
        <v>37082</v>
      </c>
      <c r="B2365" s="3">
        <v>4830.4799800000001</v>
      </c>
      <c r="C2365" s="3">
        <f t="shared" si="110"/>
        <v>2363</v>
      </c>
      <c r="D2365" s="3">
        <f t="shared" si="108"/>
        <v>4830.4799800000001</v>
      </c>
      <c r="E2365">
        <f t="shared" si="109"/>
        <v>3052.1199423932871</v>
      </c>
    </row>
    <row r="2366" spans="1:5" x14ac:dyDescent="0.35">
      <c r="A2366" s="4">
        <v>37083</v>
      </c>
      <c r="B2366" s="3">
        <v>4837.1801800000003</v>
      </c>
      <c r="C2366" s="3">
        <f t="shared" si="110"/>
        <v>2364</v>
      </c>
      <c r="D2366" s="3">
        <f t="shared" si="108"/>
        <v>4837.1801800000003</v>
      </c>
      <c r="E2366">
        <f t="shared" si="109"/>
        <v>3053.5623311241588</v>
      </c>
    </row>
    <row r="2367" spans="1:5" x14ac:dyDescent="0.35">
      <c r="A2367" s="4">
        <v>37084</v>
      </c>
      <c r="B2367" s="3">
        <v>4837.8701199999996</v>
      </c>
      <c r="C2367" s="3">
        <f t="shared" si="110"/>
        <v>2365</v>
      </c>
      <c r="D2367" s="3">
        <f t="shared" si="108"/>
        <v>4837.8701199999996</v>
      </c>
      <c r="E2367">
        <f t="shared" si="109"/>
        <v>3055.0054015075502</v>
      </c>
    </row>
    <row r="2368" spans="1:5" x14ac:dyDescent="0.35">
      <c r="A2368" s="4">
        <v>37085</v>
      </c>
      <c r="B2368" s="3">
        <v>4803.2900399999999</v>
      </c>
      <c r="C2368" s="3">
        <f t="shared" si="110"/>
        <v>2366</v>
      </c>
      <c r="D2368" s="3">
        <f t="shared" si="108"/>
        <v>4803.2900399999999</v>
      </c>
      <c r="E2368">
        <f t="shared" si="109"/>
        <v>3056.4491538656016</v>
      </c>
    </row>
    <row r="2369" spans="1:5" x14ac:dyDescent="0.35">
      <c r="A2369" s="4">
        <v>37088</v>
      </c>
      <c r="B2369" s="3">
        <v>4788.2002000000002</v>
      </c>
      <c r="C2369" s="3">
        <f t="shared" si="110"/>
        <v>2367</v>
      </c>
      <c r="D2369" s="3">
        <f t="shared" si="108"/>
        <v>4788.2002000000002</v>
      </c>
      <c r="E2369">
        <f t="shared" si="109"/>
        <v>3057.8935885206042</v>
      </c>
    </row>
    <row r="2370" spans="1:5" x14ac:dyDescent="0.35">
      <c r="A2370" s="4">
        <v>37089</v>
      </c>
      <c r="B2370" s="3">
        <v>4755.6801800000003</v>
      </c>
      <c r="C2370" s="3">
        <f t="shared" si="110"/>
        <v>2368</v>
      </c>
      <c r="D2370" s="3">
        <f t="shared" si="108"/>
        <v>4755.6801800000003</v>
      </c>
      <c r="E2370">
        <f t="shared" si="109"/>
        <v>3059.3387057950022</v>
      </c>
    </row>
    <row r="2371" spans="1:5" x14ac:dyDescent="0.35">
      <c r="A2371" s="4">
        <v>37090</v>
      </c>
      <c r="B2371" s="3">
        <v>4759.6000999999997</v>
      </c>
      <c r="C2371" s="3">
        <f t="shared" si="110"/>
        <v>2369</v>
      </c>
      <c r="D2371" s="3">
        <f t="shared" ref="D2371:D2434" si="111">B2371</f>
        <v>4759.6000999999997</v>
      </c>
      <c r="E2371">
        <f t="shared" ref="E2371:E2434" si="112">$D$2*EXP($G$3*C2371)</f>
        <v>3060.7845060113914</v>
      </c>
    </row>
    <row r="2372" spans="1:5" x14ac:dyDescent="0.35">
      <c r="A2372" s="4">
        <v>37091</v>
      </c>
      <c r="B2372" s="3">
        <v>4779.4799800000001</v>
      </c>
      <c r="C2372" s="3">
        <f t="shared" ref="C2372:C2435" si="113">C2371+1</f>
        <v>2370</v>
      </c>
      <c r="D2372" s="3">
        <f t="shared" si="111"/>
        <v>4779.4799800000001</v>
      </c>
      <c r="E2372">
        <f t="shared" si="112"/>
        <v>3062.2309894925206</v>
      </c>
    </row>
    <row r="2373" spans="1:5" x14ac:dyDescent="0.35">
      <c r="A2373" s="4">
        <v>37092</v>
      </c>
      <c r="B2373" s="3">
        <v>4786.3798800000004</v>
      </c>
      <c r="C2373" s="3">
        <f t="shared" si="113"/>
        <v>2371</v>
      </c>
      <c r="D2373" s="3">
        <f t="shared" si="111"/>
        <v>4786.3798800000004</v>
      </c>
      <c r="E2373">
        <f t="shared" si="112"/>
        <v>3063.678156561291</v>
      </c>
    </row>
    <row r="2374" spans="1:5" x14ac:dyDescent="0.35">
      <c r="A2374" s="4">
        <v>37095</v>
      </c>
      <c r="B2374" s="3">
        <v>4785.6401400000004</v>
      </c>
      <c r="C2374" s="3">
        <f t="shared" si="113"/>
        <v>2372</v>
      </c>
      <c r="D2374" s="3">
        <f t="shared" si="111"/>
        <v>4785.6401400000004</v>
      </c>
      <c r="E2374">
        <f t="shared" si="112"/>
        <v>3065.1260075407567</v>
      </c>
    </row>
    <row r="2375" spans="1:5" x14ac:dyDescent="0.35">
      <c r="A2375" s="4">
        <v>37096</v>
      </c>
      <c r="B2375" s="3">
        <v>4783.4301800000003</v>
      </c>
      <c r="C2375" s="3">
        <f t="shared" si="113"/>
        <v>2373</v>
      </c>
      <c r="D2375" s="3">
        <f t="shared" si="111"/>
        <v>4783.4301800000003</v>
      </c>
      <c r="E2375">
        <f t="shared" si="112"/>
        <v>3066.5745427541242</v>
      </c>
    </row>
    <row r="2376" spans="1:5" x14ac:dyDescent="0.35">
      <c r="A2376" s="4">
        <v>37097</v>
      </c>
      <c r="B2376" s="3">
        <v>4782.7997999999998</v>
      </c>
      <c r="C2376" s="3">
        <f t="shared" si="113"/>
        <v>2374</v>
      </c>
      <c r="D2376" s="3">
        <f t="shared" si="111"/>
        <v>4782.7997999999998</v>
      </c>
      <c r="E2376">
        <f t="shared" si="112"/>
        <v>3068.0237625247528</v>
      </c>
    </row>
    <row r="2377" spans="1:5" x14ac:dyDescent="0.35">
      <c r="A2377" s="4">
        <v>37098</v>
      </c>
      <c r="B2377" s="3">
        <v>4774.0497999999998</v>
      </c>
      <c r="C2377" s="3">
        <f t="shared" si="113"/>
        <v>2375</v>
      </c>
      <c r="D2377" s="3">
        <f t="shared" si="111"/>
        <v>4774.0497999999998</v>
      </c>
      <c r="E2377">
        <f t="shared" si="112"/>
        <v>3069.4736671761543</v>
      </c>
    </row>
    <row r="2378" spans="1:5" x14ac:dyDescent="0.35">
      <c r="A2378" s="4">
        <v>37099</v>
      </c>
      <c r="B2378" s="3">
        <v>4774.6298800000004</v>
      </c>
      <c r="C2378" s="3">
        <f t="shared" si="113"/>
        <v>2376</v>
      </c>
      <c r="D2378" s="3">
        <f t="shared" si="111"/>
        <v>4774.6298800000004</v>
      </c>
      <c r="E2378">
        <f t="shared" si="112"/>
        <v>3070.9242570319939</v>
      </c>
    </row>
    <row r="2379" spans="1:5" x14ac:dyDescent="0.35">
      <c r="A2379" s="4">
        <v>37103</v>
      </c>
      <c r="B2379" s="3">
        <v>4747.8701199999996</v>
      </c>
      <c r="C2379" s="3">
        <f t="shared" si="113"/>
        <v>2377</v>
      </c>
      <c r="D2379" s="3">
        <f t="shared" si="111"/>
        <v>4747.8701199999996</v>
      </c>
      <c r="E2379">
        <f t="shared" si="112"/>
        <v>3072.3755324160898</v>
      </c>
    </row>
    <row r="2380" spans="1:5" x14ac:dyDescent="0.35">
      <c r="A2380" s="4">
        <v>37104</v>
      </c>
      <c r="B2380" s="3">
        <v>4740.8100599999998</v>
      </c>
      <c r="C2380" s="3">
        <f t="shared" si="113"/>
        <v>2378</v>
      </c>
      <c r="D2380" s="3">
        <f t="shared" si="111"/>
        <v>4740.8100599999998</v>
      </c>
      <c r="E2380">
        <f t="shared" si="112"/>
        <v>3073.8274936524122</v>
      </c>
    </row>
    <row r="2381" spans="1:5" x14ac:dyDescent="0.35">
      <c r="A2381" s="4">
        <v>37105</v>
      </c>
      <c r="B2381" s="3">
        <v>4757.8300799999997</v>
      </c>
      <c r="C2381" s="3">
        <f t="shared" si="113"/>
        <v>2379</v>
      </c>
      <c r="D2381" s="3">
        <f t="shared" si="111"/>
        <v>4757.8300799999997</v>
      </c>
      <c r="E2381">
        <f t="shared" si="112"/>
        <v>3075.2801410650859</v>
      </c>
    </row>
    <row r="2382" spans="1:5" x14ac:dyDescent="0.35">
      <c r="A2382" s="4">
        <v>37106</v>
      </c>
      <c r="B2382" s="3">
        <v>4781.6699200000003</v>
      </c>
      <c r="C2382" s="3">
        <f t="shared" si="113"/>
        <v>2380</v>
      </c>
      <c r="D2382" s="3">
        <f t="shared" si="111"/>
        <v>4781.6699200000003</v>
      </c>
      <c r="E2382">
        <f t="shared" si="112"/>
        <v>3076.7334749783877</v>
      </c>
    </row>
    <row r="2383" spans="1:5" x14ac:dyDescent="0.35">
      <c r="A2383" s="4">
        <v>37109</v>
      </c>
      <c r="B2383" s="3">
        <v>5004.5497999999998</v>
      </c>
      <c r="C2383" s="3">
        <f t="shared" si="113"/>
        <v>2381</v>
      </c>
      <c r="D2383" s="3">
        <f t="shared" si="111"/>
        <v>5004.5497999999998</v>
      </c>
      <c r="E2383">
        <f t="shared" si="112"/>
        <v>3078.1874957167488</v>
      </c>
    </row>
    <row r="2384" spans="1:5" x14ac:dyDescent="0.35">
      <c r="A2384" s="4">
        <v>37110</v>
      </c>
      <c r="B2384" s="3">
        <v>4997.4902300000003</v>
      </c>
      <c r="C2384" s="3">
        <f t="shared" si="113"/>
        <v>2382</v>
      </c>
      <c r="D2384" s="3">
        <f t="shared" si="111"/>
        <v>4997.4902300000003</v>
      </c>
      <c r="E2384">
        <f t="shared" si="112"/>
        <v>3079.6422036047516</v>
      </c>
    </row>
    <row r="2385" spans="1:5" x14ac:dyDescent="0.35">
      <c r="A2385" s="4">
        <v>37111</v>
      </c>
      <c r="B2385" s="3">
        <v>4954.4902300000003</v>
      </c>
      <c r="C2385" s="3">
        <f t="shared" si="113"/>
        <v>2383</v>
      </c>
      <c r="D2385" s="3">
        <f t="shared" si="111"/>
        <v>4954.4902300000003</v>
      </c>
      <c r="E2385">
        <f t="shared" si="112"/>
        <v>3081.0975989671347</v>
      </c>
    </row>
    <row r="2386" spans="1:5" x14ac:dyDescent="0.35">
      <c r="A2386" s="4">
        <v>37112</v>
      </c>
      <c r="B2386" s="3">
        <v>4940.9902300000003</v>
      </c>
      <c r="C2386" s="3">
        <f t="shared" si="113"/>
        <v>2384</v>
      </c>
      <c r="D2386" s="3">
        <f t="shared" si="111"/>
        <v>4940.9902300000003</v>
      </c>
      <c r="E2386">
        <f t="shared" si="112"/>
        <v>3082.5536821287878</v>
      </c>
    </row>
    <row r="2387" spans="1:5" x14ac:dyDescent="0.35">
      <c r="A2387" s="4">
        <v>37113</v>
      </c>
      <c r="B2387" s="3">
        <v>4913.7597699999997</v>
      </c>
      <c r="C2387" s="3">
        <f t="shared" si="113"/>
        <v>2385</v>
      </c>
      <c r="D2387" s="3">
        <f t="shared" si="111"/>
        <v>4913.7597699999997</v>
      </c>
      <c r="E2387">
        <f t="shared" si="112"/>
        <v>3084.0104534147563</v>
      </c>
    </row>
    <row r="2388" spans="1:5" x14ac:dyDescent="0.35">
      <c r="A2388" s="4">
        <v>37116</v>
      </c>
      <c r="B2388" s="3">
        <v>4894.0297899999996</v>
      </c>
      <c r="C2388" s="3">
        <f t="shared" si="113"/>
        <v>2386</v>
      </c>
      <c r="D2388" s="3">
        <f t="shared" si="111"/>
        <v>4894.0297899999996</v>
      </c>
      <c r="E2388">
        <f t="shared" si="112"/>
        <v>3085.4679131502367</v>
      </c>
    </row>
    <row r="2389" spans="1:5" x14ac:dyDescent="0.35">
      <c r="A2389" s="4">
        <v>37118</v>
      </c>
      <c r="B2389" s="3">
        <v>4882.4101600000004</v>
      </c>
      <c r="C2389" s="3">
        <f t="shared" si="113"/>
        <v>2387</v>
      </c>
      <c r="D2389" s="3">
        <f t="shared" si="111"/>
        <v>4882.4101600000004</v>
      </c>
      <c r="E2389">
        <f t="shared" si="112"/>
        <v>3086.9260616605811</v>
      </c>
    </row>
    <row r="2390" spans="1:5" x14ac:dyDescent="0.35">
      <c r="A2390" s="4">
        <v>37119</v>
      </c>
      <c r="B2390" s="3">
        <v>4876.6499000000003</v>
      </c>
      <c r="C2390" s="3">
        <f t="shared" si="113"/>
        <v>2388</v>
      </c>
      <c r="D2390" s="3">
        <f t="shared" si="111"/>
        <v>4876.6499000000003</v>
      </c>
      <c r="E2390">
        <f t="shared" si="112"/>
        <v>3088.3848992712951</v>
      </c>
    </row>
    <row r="2391" spans="1:5" x14ac:dyDescent="0.35">
      <c r="A2391" s="4">
        <v>37120</v>
      </c>
      <c r="B2391" s="3">
        <v>4866.6601600000004</v>
      </c>
      <c r="C2391" s="3">
        <f t="shared" si="113"/>
        <v>2389</v>
      </c>
      <c r="D2391" s="3">
        <f t="shared" si="111"/>
        <v>4866.6601600000004</v>
      </c>
      <c r="E2391">
        <f t="shared" si="112"/>
        <v>3089.8444263080369</v>
      </c>
    </row>
    <row r="2392" spans="1:5" x14ac:dyDescent="0.35">
      <c r="A2392" s="4">
        <v>37125</v>
      </c>
      <c r="B2392" s="3">
        <v>4841.8300799999997</v>
      </c>
      <c r="C2392" s="3">
        <f t="shared" si="113"/>
        <v>2390</v>
      </c>
      <c r="D2392" s="3">
        <f t="shared" si="111"/>
        <v>4841.8300799999997</v>
      </c>
      <c r="E2392">
        <f t="shared" si="112"/>
        <v>3091.3046430966206</v>
      </c>
    </row>
    <row r="2393" spans="1:5" x14ac:dyDescent="0.35">
      <c r="A2393" s="4">
        <v>37126</v>
      </c>
      <c r="B2393" s="3">
        <v>4835.3500999999997</v>
      </c>
      <c r="C2393" s="3">
        <f t="shared" si="113"/>
        <v>2391</v>
      </c>
      <c r="D2393" s="3">
        <f t="shared" si="111"/>
        <v>4835.3500999999997</v>
      </c>
      <c r="E2393">
        <f t="shared" si="112"/>
        <v>3092.7655499630123</v>
      </c>
    </row>
    <row r="2394" spans="1:5" x14ac:dyDescent="0.35">
      <c r="A2394" s="4">
        <v>37127</v>
      </c>
      <c r="B2394" s="3">
        <v>4834.8999000000003</v>
      </c>
      <c r="C2394" s="3">
        <f t="shared" si="113"/>
        <v>2392</v>
      </c>
      <c r="D2394" s="3">
        <f t="shared" si="111"/>
        <v>4834.8999000000003</v>
      </c>
      <c r="E2394">
        <f t="shared" si="112"/>
        <v>3094.2271472333327</v>
      </c>
    </row>
    <row r="2395" spans="1:5" x14ac:dyDescent="0.35">
      <c r="A2395" s="4">
        <v>37130</v>
      </c>
      <c r="B2395" s="3">
        <v>4837.0698199999997</v>
      </c>
      <c r="C2395" s="3">
        <f t="shared" si="113"/>
        <v>2393</v>
      </c>
      <c r="D2395" s="3">
        <f t="shared" si="111"/>
        <v>4837.0698199999997</v>
      </c>
      <c r="E2395">
        <f t="shared" si="112"/>
        <v>3095.6894352338581</v>
      </c>
    </row>
    <row r="2396" spans="1:5" x14ac:dyDescent="0.35">
      <c r="A2396" s="4">
        <v>37131</v>
      </c>
      <c r="B2396" s="3">
        <v>4873.7299800000001</v>
      </c>
      <c r="C2396" s="3">
        <f t="shared" si="113"/>
        <v>2394</v>
      </c>
      <c r="D2396" s="3">
        <f t="shared" si="111"/>
        <v>4873.7299800000001</v>
      </c>
      <c r="E2396">
        <f t="shared" si="112"/>
        <v>3097.1524142910175</v>
      </c>
    </row>
    <row r="2397" spans="1:5" x14ac:dyDescent="0.35">
      <c r="A2397" s="4">
        <v>37132</v>
      </c>
      <c r="B2397" s="3">
        <v>4864.7202100000004</v>
      </c>
      <c r="C2397" s="3">
        <f t="shared" si="113"/>
        <v>2395</v>
      </c>
      <c r="D2397" s="3">
        <f t="shared" si="111"/>
        <v>4864.7202100000004</v>
      </c>
      <c r="E2397">
        <f t="shared" si="112"/>
        <v>3098.616084731394</v>
      </c>
    </row>
    <row r="2398" spans="1:5" x14ac:dyDescent="0.35">
      <c r="A2398" s="4">
        <v>37133</v>
      </c>
      <c r="B2398" s="3">
        <v>4923.7997999999998</v>
      </c>
      <c r="C2398" s="3">
        <f t="shared" si="113"/>
        <v>2396</v>
      </c>
      <c r="D2398" s="3">
        <f t="shared" si="111"/>
        <v>4923.7997999999998</v>
      </c>
      <c r="E2398">
        <f t="shared" si="112"/>
        <v>3100.0804468817259</v>
      </c>
    </row>
    <row r="2399" spans="1:5" x14ac:dyDescent="0.35">
      <c r="A2399" s="4">
        <v>37134</v>
      </c>
      <c r="B2399" s="3">
        <v>4948.5600599999998</v>
      </c>
      <c r="C2399" s="3">
        <f t="shared" si="113"/>
        <v>2397</v>
      </c>
      <c r="D2399" s="3">
        <f t="shared" si="111"/>
        <v>4948.5600599999998</v>
      </c>
      <c r="E2399">
        <f t="shared" si="112"/>
        <v>3101.5455010689057</v>
      </c>
    </row>
    <row r="2400" spans="1:5" x14ac:dyDescent="0.35">
      <c r="A2400" s="4">
        <v>37137</v>
      </c>
      <c r="B2400" s="3">
        <v>4953.75</v>
      </c>
      <c r="C2400" s="3">
        <f t="shared" si="113"/>
        <v>2398</v>
      </c>
      <c r="D2400" s="3">
        <f t="shared" si="111"/>
        <v>4953.75</v>
      </c>
      <c r="E2400">
        <f t="shared" si="112"/>
        <v>3103.0112476199793</v>
      </c>
    </row>
    <row r="2401" spans="1:5" x14ac:dyDescent="0.35">
      <c r="A2401" s="4">
        <v>37138</v>
      </c>
      <c r="B2401" s="3">
        <v>4977.8598599999996</v>
      </c>
      <c r="C2401" s="3">
        <f t="shared" si="113"/>
        <v>2399</v>
      </c>
      <c r="D2401" s="3">
        <f t="shared" si="111"/>
        <v>4977.8598599999996</v>
      </c>
      <c r="E2401">
        <f t="shared" si="112"/>
        <v>3104.4776868621493</v>
      </c>
    </row>
    <row r="2402" spans="1:5" x14ac:dyDescent="0.35">
      <c r="A2402" s="4">
        <v>37139</v>
      </c>
      <c r="B2402" s="3">
        <v>5017.8999000000003</v>
      </c>
      <c r="C2402" s="3">
        <f t="shared" si="113"/>
        <v>2400</v>
      </c>
      <c r="D2402" s="3">
        <f t="shared" si="111"/>
        <v>5017.8999000000003</v>
      </c>
      <c r="E2402">
        <f t="shared" si="112"/>
        <v>3105.9448191227707</v>
      </c>
    </row>
    <row r="2403" spans="1:5" x14ac:dyDescent="0.35">
      <c r="A2403" s="4">
        <v>37140</v>
      </c>
      <c r="B2403" s="3">
        <v>5002.2900399999999</v>
      </c>
      <c r="C2403" s="3">
        <f t="shared" si="113"/>
        <v>2401</v>
      </c>
      <c r="D2403" s="3">
        <f t="shared" si="111"/>
        <v>5002.2900399999999</v>
      </c>
      <c r="E2403">
        <f t="shared" si="112"/>
        <v>3107.4126447293552</v>
      </c>
    </row>
    <row r="2404" spans="1:5" x14ac:dyDescent="0.35">
      <c r="A2404" s="4">
        <v>37141</v>
      </c>
      <c r="B2404" s="3">
        <v>5005.3500999999997</v>
      </c>
      <c r="C2404" s="3">
        <f t="shared" si="113"/>
        <v>2402</v>
      </c>
      <c r="D2404" s="3">
        <f t="shared" si="111"/>
        <v>5005.3500999999997</v>
      </c>
      <c r="E2404">
        <f t="shared" si="112"/>
        <v>3108.8811640095673</v>
      </c>
    </row>
    <row r="2405" spans="1:5" x14ac:dyDescent="0.35">
      <c r="A2405" s="4">
        <v>37144</v>
      </c>
      <c r="B2405" s="3">
        <v>4980.5898399999996</v>
      </c>
      <c r="C2405" s="3">
        <f t="shared" si="113"/>
        <v>2403</v>
      </c>
      <c r="D2405" s="3">
        <f t="shared" si="111"/>
        <v>4980.5898399999996</v>
      </c>
      <c r="E2405">
        <f t="shared" si="112"/>
        <v>3110.3503772912281</v>
      </c>
    </row>
    <row r="2406" spans="1:5" x14ac:dyDescent="0.35">
      <c r="A2406" s="4">
        <v>37145</v>
      </c>
      <c r="B2406" s="3">
        <v>4973.7402300000003</v>
      </c>
      <c r="C2406" s="3">
        <f t="shared" si="113"/>
        <v>2404</v>
      </c>
      <c r="D2406" s="3">
        <f t="shared" si="111"/>
        <v>4973.7402300000003</v>
      </c>
      <c r="E2406">
        <f t="shared" si="112"/>
        <v>3111.8202849023128</v>
      </c>
    </row>
    <row r="2407" spans="1:5" x14ac:dyDescent="0.35">
      <c r="A2407" s="4">
        <v>37146</v>
      </c>
      <c r="B2407" s="3">
        <v>4931.8901400000004</v>
      </c>
      <c r="C2407" s="3">
        <f t="shared" si="113"/>
        <v>2405</v>
      </c>
      <c r="D2407" s="3">
        <f t="shared" si="111"/>
        <v>4931.8901400000004</v>
      </c>
      <c r="E2407">
        <f t="shared" si="112"/>
        <v>3113.2908871709515</v>
      </c>
    </row>
    <row r="2408" spans="1:5" x14ac:dyDescent="0.35">
      <c r="A2408" s="4">
        <v>37147</v>
      </c>
      <c r="B2408" s="3">
        <v>4876.7099600000001</v>
      </c>
      <c r="C2408" s="3">
        <f t="shared" si="113"/>
        <v>2406</v>
      </c>
      <c r="D2408" s="3">
        <f t="shared" si="111"/>
        <v>4876.7099600000001</v>
      </c>
      <c r="E2408">
        <f t="shared" si="112"/>
        <v>3114.762184425429</v>
      </c>
    </row>
    <row r="2409" spans="1:5" x14ac:dyDescent="0.35">
      <c r="A2409" s="4">
        <v>37148</v>
      </c>
      <c r="B2409" s="3">
        <v>4867.4399400000002</v>
      </c>
      <c r="C2409" s="3">
        <f t="shared" si="113"/>
        <v>2407</v>
      </c>
      <c r="D2409" s="3">
        <f t="shared" si="111"/>
        <v>4867.4399400000002</v>
      </c>
      <c r="E2409">
        <f t="shared" si="112"/>
        <v>3116.2341769941863</v>
      </c>
    </row>
    <row r="2410" spans="1:5" x14ac:dyDescent="0.35">
      <c r="A2410" s="4">
        <v>37151</v>
      </c>
      <c r="B2410" s="3">
        <v>4826.9799800000001</v>
      </c>
      <c r="C2410" s="3">
        <f t="shared" si="113"/>
        <v>2408</v>
      </c>
      <c r="D2410" s="3">
        <f t="shared" si="111"/>
        <v>4826.9799800000001</v>
      </c>
      <c r="E2410">
        <f t="shared" si="112"/>
        <v>3117.7068652058201</v>
      </c>
    </row>
    <row r="2411" spans="1:5" x14ac:dyDescent="0.35">
      <c r="A2411" s="4">
        <v>37152</v>
      </c>
      <c r="B2411" s="3">
        <v>4796.25</v>
      </c>
      <c r="C2411" s="3">
        <f t="shared" si="113"/>
        <v>2409</v>
      </c>
      <c r="D2411" s="3">
        <f t="shared" si="111"/>
        <v>4796.25</v>
      </c>
      <c r="E2411">
        <f t="shared" si="112"/>
        <v>3119.1802493890796</v>
      </c>
    </row>
    <row r="2412" spans="1:5" x14ac:dyDescent="0.35">
      <c r="A2412" s="4">
        <v>37153</v>
      </c>
      <c r="B2412" s="3">
        <v>4808.9301800000003</v>
      </c>
      <c r="C2412" s="3">
        <f t="shared" si="113"/>
        <v>2410</v>
      </c>
      <c r="D2412" s="3">
        <f t="shared" si="111"/>
        <v>4808.9301800000003</v>
      </c>
      <c r="E2412">
        <f t="shared" si="112"/>
        <v>3120.654329872872</v>
      </c>
    </row>
    <row r="2413" spans="1:5" x14ac:dyDescent="0.35">
      <c r="A2413" s="4">
        <v>37154</v>
      </c>
      <c r="B2413" s="3">
        <v>4829.2597699999997</v>
      </c>
      <c r="C2413" s="3">
        <f t="shared" si="113"/>
        <v>2411</v>
      </c>
      <c r="D2413" s="3">
        <f t="shared" si="111"/>
        <v>4829.2597699999997</v>
      </c>
      <c r="E2413">
        <f t="shared" si="112"/>
        <v>3122.1291069862591</v>
      </c>
    </row>
    <row r="2414" spans="1:5" x14ac:dyDescent="0.35">
      <c r="A2414" s="4">
        <v>37155</v>
      </c>
      <c r="B2414" s="3">
        <v>4828.4599600000001</v>
      </c>
      <c r="C2414" s="3">
        <f t="shared" si="113"/>
        <v>2412</v>
      </c>
      <c r="D2414" s="3">
        <f t="shared" si="111"/>
        <v>4828.4599600000001</v>
      </c>
      <c r="E2414">
        <f t="shared" si="112"/>
        <v>3123.6045810584578</v>
      </c>
    </row>
    <row r="2415" spans="1:5" x14ac:dyDescent="0.35">
      <c r="A2415" s="4">
        <v>37158</v>
      </c>
      <c r="B2415" s="3">
        <v>4843.4301800000003</v>
      </c>
      <c r="C2415" s="3">
        <f t="shared" si="113"/>
        <v>2413</v>
      </c>
      <c r="D2415" s="3">
        <f t="shared" si="111"/>
        <v>4843.4301800000003</v>
      </c>
      <c r="E2415">
        <f t="shared" si="112"/>
        <v>3125.0807524188417</v>
      </c>
    </row>
    <row r="2416" spans="1:5" x14ac:dyDescent="0.35">
      <c r="A2416" s="4">
        <v>37159</v>
      </c>
      <c r="B2416" s="3">
        <v>4835.4702100000004</v>
      </c>
      <c r="C2416" s="3">
        <f t="shared" si="113"/>
        <v>2414</v>
      </c>
      <c r="D2416" s="3">
        <f t="shared" si="111"/>
        <v>4835.4702100000004</v>
      </c>
      <c r="E2416">
        <f t="shared" si="112"/>
        <v>3126.5576213969393</v>
      </c>
    </row>
    <row r="2417" spans="1:5" x14ac:dyDescent="0.35">
      <c r="A2417" s="4">
        <v>37160</v>
      </c>
      <c r="B2417" s="3">
        <v>4834.4902300000003</v>
      </c>
      <c r="C2417" s="3">
        <f t="shared" si="113"/>
        <v>2415</v>
      </c>
      <c r="D2417" s="3">
        <f t="shared" si="111"/>
        <v>4834.4902300000003</v>
      </c>
      <c r="E2417">
        <f t="shared" si="112"/>
        <v>3128.0351883224339</v>
      </c>
    </row>
    <row r="2418" spans="1:5" x14ac:dyDescent="0.35">
      <c r="A2418" s="4">
        <v>37161</v>
      </c>
      <c r="B2418" s="3">
        <v>4808.1098599999996</v>
      </c>
      <c r="C2418" s="3">
        <f t="shared" si="113"/>
        <v>2416</v>
      </c>
      <c r="D2418" s="3">
        <f t="shared" si="111"/>
        <v>4808.1098599999996</v>
      </c>
      <c r="E2418">
        <f t="shared" si="112"/>
        <v>3129.5134535251664</v>
      </c>
    </row>
    <row r="2419" spans="1:5" x14ac:dyDescent="0.35">
      <c r="A2419" s="4">
        <v>37162</v>
      </c>
      <c r="B2419" s="3">
        <v>4769.5898399999996</v>
      </c>
      <c r="C2419" s="3">
        <f t="shared" si="113"/>
        <v>2417</v>
      </c>
      <c r="D2419" s="3">
        <f t="shared" si="111"/>
        <v>4769.5898399999996</v>
      </c>
      <c r="E2419">
        <f t="shared" si="112"/>
        <v>3130.9924173351328</v>
      </c>
    </row>
    <row r="2420" spans="1:5" x14ac:dyDescent="0.35">
      <c r="A2420" s="4">
        <v>37165</v>
      </c>
      <c r="B2420" s="3">
        <v>4731.2700199999999</v>
      </c>
      <c r="C2420" s="3">
        <f t="shared" si="113"/>
        <v>2418</v>
      </c>
      <c r="D2420" s="3">
        <f t="shared" si="111"/>
        <v>4731.2700199999999</v>
      </c>
      <c r="E2420">
        <f t="shared" si="112"/>
        <v>3132.4720800824844</v>
      </c>
    </row>
    <row r="2421" spans="1:5" x14ac:dyDescent="0.35">
      <c r="A2421" s="4">
        <v>37166</v>
      </c>
      <c r="B2421" s="3">
        <v>4741.2099600000001</v>
      </c>
      <c r="C2421" s="3">
        <f t="shared" si="113"/>
        <v>2419</v>
      </c>
      <c r="D2421" s="3">
        <f t="shared" si="111"/>
        <v>4741.2099600000001</v>
      </c>
      <c r="E2421">
        <f t="shared" si="112"/>
        <v>3133.952442097529</v>
      </c>
    </row>
    <row r="2422" spans="1:5" x14ac:dyDescent="0.35">
      <c r="A2422" s="4">
        <v>37167</v>
      </c>
      <c r="B2422" s="3">
        <v>4746.0400399999999</v>
      </c>
      <c r="C2422" s="3">
        <f t="shared" si="113"/>
        <v>2420</v>
      </c>
      <c r="D2422" s="3">
        <f t="shared" si="111"/>
        <v>4746.0400399999999</v>
      </c>
      <c r="E2422">
        <f t="shared" si="112"/>
        <v>3135.4335037107317</v>
      </c>
    </row>
    <row r="2423" spans="1:5" x14ac:dyDescent="0.35">
      <c r="A2423" s="4">
        <v>37168</v>
      </c>
      <c r="B2423" s="3">
        <v>4751.6000999999997</v>
      </c>
      <c r="C2423" s="3">
        <f t="shared" si="113"/>
        <v>2421</v>
      </c>
      <c r="D2423" s="3">
        <f t="shared" si="111"/>
        <v>4751.6000999999997</v>
      </c>
      <c r="E2423">
        <f t="shared" si="112"/>
        <v>3136.9152652527118</v>
      </c>
    </row>
    <row r="2424" spans="1:5" x14ac:dyDescent="0.35">
      <c r="A2424" s="4">
        <v>37169</v>
      </c>
      <c r="B2424" s="3">
        <v>4754.3798800000004</v>
      </c>
      <c r="C2424" s="3">
        <f t="shared" si="113"/>
        <v>2422</v>
      </c>
      <c r="D2424" s="3">
        <f t="shared" si="111"/>
        <v>4754.3798800000004</v>
      </c>
      <c r="E2424">
        <f t="shared" si="112"/>
        <v>3138.3977270542459</v>
      </c>
    </row>
    <row r="2425" spans="1:5" x14ac:dyDescent="0.35">
      <c r="A2425" s="4">
        <v>37172</v>
      </c>
      <c r="B2425" s="3">
        <v>4756.1699200000003</v>
      </c>
      <c r="C2425" s="3">
        <f t="shared" si="113"/>
        <v>2423</v>
      </c>
      <c r="D2425" s="3">
        <f t="shared" si="111"/>
        <v>4756.1699200000003</v>
      </c>
      <c r="E2425">
        <f t="shared" si="112"/>
        <v>3139.8808894462677</v>
      </c>
    </row>
    <row r="2426" spans="1:5" x14ac:dyDescent="0.35">
      <c r="A2426" s="4">
        <v>37173</v>
      </c>
      <c r="B2426" s="3">
        <v>4752.7202100000004</v>
      </c>
      <c r="C2426" s="3">
        <f t="shared" si="113"/>
        <v>2424</v>
      </c>
      <c r="D2426" s="3">
        <f t="shared" si="111"/>
        <v>4752.7202100000004</v>
      </c>
      <c r="E2426">
        <f t="shared" si="112"/>
        <v>3141.3647527598646</v>
      </c>
    </row>
    <row r="2427" spans="1:5" x14ac:dyDescent="0.35">
      <c r="A2427" s="4">
        <v>37174</v>
      </c>
      <c r="B2427" s="3">
        <v>4751.4902300000003</v>
      </c>
      <c r="C2427" s="3">
        <f t="shared" si="113"/>
        <v>2425</v>
      </c>
      <c r="D2427" s="3">
        <f t="shared" si="111"/>
        <v>4751.4902300000003</v>
      </c>
      <c r="E2427">
        <f t="shared" si="112"/>
        <v>3142.8493173262837</v>
      </c>
    </row>
    <row r="2428" spans="1:5" x14ac:dyDescent="0.35">
      <c r="A2428" s="4">
        <v>37175</v>
      </c>
      <c r="B2428" s="3">
        <v>4765.1098599999996</v>
      </c>
      <c r="C2428" s="3">
        <f t="shared" si="113"/>
        <v>2426</v>
      </c>
      <c r="D2428" s="3">
        <f t="shared" si="111"/>
        <v>4765.1098599999996</v>
      </c>
      <c r="E2428">
        <f t="shared" si="112"/>
        <v>3144.3345834769266</v>
      </c>
    </row>
    <row r="2429" spans="1:5" x14ac:dyDescent="0.35">
      <c r="A2429" s="4">
        <v>37176</v>
      </c>
      <c r="B2429" s="3">
        <v>4741.7202100000004</v>
      </c>
      <c r="C2429" s="3">
        <f t="shared" si="113"/>
        <v>2427</v>
      </c>
      <c r="D2429" s="3">
        <f t="shared" si="111"/>
        <v>4741.7202100000004</v>
      </c>
      <c r="E2429">
        <f t="shared" si="112"/>
        <v>3145.8205515433519</v>
      </c>
    </row>
    <row r="2430" spans="1:5" x14ac:dyDescent="0.35">
      <c r="A2430" s="4">
        <v>37179</v>
      </c>
      <c r="B2430" s="3">
        <v>4707.8300799999997</v>
      </c>
      <c r="C2430" s="3">
        <f t="shared" si="113"/>
        <v>2428</v>
      </c>
      <c r="D2430" s="3">
        <f t="shared" si="111"/>
        <v>4707.8300799999997</v>
      </c>
      <c r="E2430">
        <f t="shared" si="112"/>
        <v>3147.3072218572756</v>
      </c>
    </row>
    <row r="2431" spans="1:5" x14ac:dyDescent="0.35">
      <c r="A2431" s="4">
        <v>37180</v>
      </c>
      <c r="B2431" s="3">
        <v>4709.5698199999997</v>
      </c>
      <c r="C2431" s="3">
        <f t="shared" si="113"/>
        <v>2429</v>
      </c>
      <c r="D2431" s="3">
        <f t="shared" si="111"/>
        <v>4709.5698199999997</v>
      </c>
      <c r="E2431">
        <f t="shared" si="112"/>
        <v>3148.7945947505691</v>
      </c>
    </row>
    <row r="2432" spans="1:5" x14ac:dyDescent="0.35">
      <c r="A2432" s="4">
        <v>37181</v>
      </c>
      <c r="B2432" s="3">
        <v>4674.8999000000003</v>
      </c>
      <c r="C2432" s="3">
        <f t="shared" si="113"/>
        <v>2430</v>
      </c>
      <c r="D2432" s="3">
        <f t="shared" si="111"/>
        <v>4674.8999000000003</v>
      </c>
      <c r="E2432">
        <f t="shared" si="112"/>
        <v>3150.2826705552629</v>
      </c>
    </row>
    <row r="2433" spans="1:5" x14ac:dyDescent="0.35">
      <c r="A2433" s="4">
        <v>37182</v>
      </c>
      <c r="B2433" s="3">
        <v>4712.1098599999996</v>
      </c>
      <c r="C2433" s="3">
        <f t="shared" si="113"/>
        <v>2431</v>
      </c>
      <c r="D2433" s="3">
        <f t="shared" si="111"/>
        <v>4712.1098599999996</v>
      </c>
      <c r="E2433">
        <f t="shared" si="112"/>
        <v>3151.771449603541</v>
      </c>
    </row>
    <row r="2434" spans="1:5" x14ac:dyDescent="0.35">
      <c r="A2434" s="4">
        <v>37183</v>
      </c>
      <c r="B2434" s="3">
        <v>4672.0200199999999</v>
      </c>
      <c r="C2434" s="3">
        <f t="shared" si="113"/>
        <v>2432</v>
      </c>
      <c r="D2434" s="3">
        <f t="shared" si="111"/>
        <v>4672.0200199999999</v>
      </c>
      <c r="E2434">
        <f t="shared" si="112"/>
        <v>3153.2609322277481</v>
      </c>
    </row>
    <row r="2435" spans="1:5" x14ac:dyDescent="0.35">
      <c r="A2435" s="4">
        <v>37186</v>
      </c>
      <c r="B2435" s="3">
        <v>4651.0297899999996</v>
      </c>
      <c r="C2435" s="3">
        <f t="shared" si="113"/>
        <v>2433</v>
      </c>
      <c r="D2435" s="3">
        <f t="shared" ref="D2435:D2498" si="114">B2435</f>
        <v>4651.0297899999996</v>
      </c>
      <c r="E2435">
        <f t="shared" ref="E2435:E2498" si="115">$D$2*EXP($G$3*C2435)</f>
        <v>3154.7511187603836</v>
      </c>
    </row>
    <row r="2436" spans="1:5" x14ac:dyDescent="0.35">
      <c r="A2436" s="4">
        <v>37187</v>
      </c>
      <c r="B2436" s="3">
        <v>4615.5200199999999</v>
      </c>
      <c r="C2436" s="3">
        <f t="shared" ref="C2436:C2499" si="116">C2435+1</f>
        <v>2434</v>
      </c>
      <c r="D2436" s="3">
        <f t="shared" si="114"/>
        <v>4615.5200199999999</v>
      </c>
      <c r="E2436">
        <f t="shared" si="115"/>
        <v>3156.2420095341049</v>
      </c>
    </row>
    <row r="2437" spans="1:5" x14ac:dyDescent="0.35">
      <c r="A2437" s="4">
        <v>37188</v>
      </c>
      <c r="B2437" s="3">
        <v>4553.2997999999998</v>
      </c>
      <c r="C2437" s="3">
        <f t="shared" si="116"/>
        <v>2435</v>
      </c>
      <c r="D2437" s="3">
        <f t="shared" si="114"/>
        <v>4553.2997999999998</v>
      </c>
      <c r="E2437">
        <f t="shared" si="115"/>
        <v>3157.733604881726</v>
      </c>
    </row>
    <row r="2438" spans="1:5" x14ac:dyDescent="0.35">
      <c r="A2438" s="4">
        <v>37189</v>
      </c>
      <c r="B2438" s="3">
        <v>4563.9101600000004</v>
      </c>
      <c r="C2438" s="3">
        <f t="shared" si="116"/>
        <v>2436</v>
      </c>
      <c r="D2438" s="3">
        <f t="shared" si="114"/>
        <v>4563.9101600000004</v>
      </c>
      <c r="E2438">
        <f t="shared" si="115"/>
        <v>3159.2259051362184</v>
      </c>
    </row>
    <row r="2439" spans="1:5" x14ac:dyDescent="0.35">
      <c r="A2439" s="4">
        <v>37190</v>
      </c>
      <c r="B2439" s="3">
        <v>4540.4301800000003</v>
      </c>
      <c r="C2439" s="3">
        <f t="shared" si="116"/>
        <v>2437</v>
      </c>
      <c r="D2439" s="3">
        <f t="shared" si="114"/>
        <v>4540.4301800000003</v>
      </c>
      <c r="E2439">
        <f t="shared" si="115"/>
        <v>3160.7189106307119</v>
      </c>
    </row>
    <row r="2440" spans="1:5" x14ac:dyDescent="0.35">
      <c r="A2440" s="4">
        <v>37193</v>
      </c>
      <c r="B2440" s="3">
        <v>4554.7597699999997</v>
      </c>
      <c r="C2440" s="3">
        <f t="shared" si="116"/>
        <v>2438</v>
      </c>
      <c r="D2440" s="3">
        <f t="shared" si="114"/>
        <v>4554.7597699999997</v>
      </c>
      <c r="E2440">
        <f t="shared" si="115"/>
        <v>3162.2126216984921</v>
      </c>
    </row>
    <row r="2441" spans="1:5" x14ac:dyDescent="0.35">
      <c r="A2441" s="4">
        <v>37194</v>
      </c>
      <c r="B2441" s="3">
        <v>4531.4301800000003</v>
      </c>
      <c r="C2441" s="3">
        <f t="shared" si="116"/>
        <v>2439</v>
      </c>
      <c r="D2441" s="3">
        <f t="shared" si="114"/>
        <v>4531.4301800000003</v>
      </c>
      <c r="E2441">
        <f t="shared" si="115"/>
        <v>3163.7070386730038</v>
      </c>
    </row>
    <row r="2442" spans="1:5" x14ac:dyDescent="0.35">
      <c r="A2442" s="4">
        <v>37195</v>
      </c>
      <c r="B2442" s="3">
        <v>4513.3701199999996</v>
      </c>
      <c r="C2442" s="3">
        <f t="shared" si="116"/>
        <v>2440</v>
      </c>
      <c r="D2442" s="3">
        <f t="shared" si="114"/>
        <v>4513.3701199999996</v>
      </c>
      <c r="E2442">
        <f t="shared" si="115"/>
        <v>3165.2021618878475</v>
      </c>
    </row>
    <row r="2443" spans="1:5" x14ac:dyDescent="0.35">
      <c r="A2443" s="4">
        <v>37196</v>
      </c>
      <c r="B2443" s="3">
        <v>4507.5698199999997</v>
      </c>
      <c r="C2443" s="3">
        <f t="shared" si="116"/>
        <v>2441</v>
      </c>
      <c r="D2443" s="3">
        <f t="shared" si="114"/>
        <v>4507.5698199999997</v>
      </c>
      <c r="E2443">
        <f t="shared" si="115"/>
        <v>3166.6979916767837</v>
      </c>
    </row>
    <row r="2444" spans="1:5" x14ac:dyDescent="0.35">
      <c r="A2444" s="4">
        <v>37197</v>
      </c>
      <c r="B2444" s="3">
        <v>4440.2099600000001</v>
      </c>
      <c r="C2444" s="3">
        <f t="shared" si="116"/>
        <v>2442</v>
      </c>
      <c r="D2444" s="3">
        <f t="shared" si="114"/>
        <v>4440.2099600000001</v>
      </c>
      <c r="E2444">
        <f t="shared" si="115"/>
        <v>3168.1945283737282</v>
      </c>
    </row>
    <row r="2445" spans="1:5" x14ac:dyDescent="0.35">
      <c r="A2445" s="4">
        <v>37200</v>
      </c>
      <c r="B2445" s="3">
        <v>4422.3598599999996</v>
      </c>
      <c r="C2445" s="3">
        <f t="shared" si="116"/>
        <v>2443</v>
      </c>
      <c r="D2445" s="3">
        <f t="shared" si="114"/>
        <v>4422.3598599999996</v>
      </c>
      <c r="E2445">
        <f t="shared" si="115"/>
        <v>3169.6917723127563</v>
      </c>
    </row>
    <row r="2446" spans="1:5" x14ac:dyDescent="0.35">
      <c r="A2446" s="4">
        <v>37202</v>
      </c>
      <c r="B2446" s="3">
        <v>4387.1601600000004</v>
      </c>
      <c r="C2446" s="3">
        <f t="shared" si="116"/>
        <v>2444</v>
      </c>
      <c r="D2446" s="3">
        <f t="shared" si="114"/>
        <v>4387.1601600000004</v>
      </c>
      <c r="E2446">
        <f t="shared" si="115"/>
        <v>3171.1897238281003</v>
      </c>
    </row>
    <row r="2447" spans="1:5" x14ac:dyDescent="0.35">
      <c r="A2447" s="4">
        <v>37203</v>
      </c>
      <c r="B2447" s="3">
        <v>4377.4702100000004</v>
      </c>
      <c r="C2447" s="3">
        <f t="shared" si="116"/>
        <v>2445</v>
      </c>
      <c r="D2447" s="3">
        <f t="shared" si="114"/>
        <v>4377.4702100000004</v>
      </c>
      <c r="E2447">
        <f t="shared" si="115"/>
        <v>3172.6883832541512</v>
      </c>
    </row>
    <row r="2448" spans="1:5" x14ac:dyDescent="0.35">
      <c r="A2448" s="4">
        <v>37204</v>
      </c>
      <c r="B2448" s="3">
        <v>4384.0800799999997</v>
      </c>
      <c r="C2448" s="3">
        <f t="shared" si="116"/>
        <v>2446</v>
      </c>
      <c r="D2448" s="3">
        <f t="shared" si="114"/>
        <v>4384.0800799999997</v>
      </c>
      <c r="E2448">
        <f t="shared" si="115"/>
        <v>3174.1877509254573</v>
      </c>
    </row>
    <row r="2449" spans="1:5" x14ac:dyDescent="0.35">
      <c r="A2449" s="4">
        <v>37207</v>
      </c>
      <c r="B2449" s="3">
        <v>4384.8798800000004</v>
      </c>
      <c r="C2449" s="3">
        <f t="shared" si="116"/>
        <v>2447</v>
      </c>
      <c r="D2449" s="3">
        <f t="shared" si="114"/>
        <v>4384.8798800000004</v>
      </c>
      <c r="E2449">
        <f t="shared" si="115"/>
        <v>3175.687827176725</v>
      </c>
    </row>
    <row r="2450" spans="1:5" x14ac:dyDescent="0.35">
      <c r="A2450" s="4">
        <v>37208</v>
      </c>
      <c r="B2450" s="3">
        <v>4444.3300799999997</v>
      </c>
      <c r="C2450" s="3">
        <f t="shared" si="116"/>
        <v>2448</v>
      </c>
      <c r="D2450" s="3">
        <f t="shared" si="114"/>
        <v>4444.3300799999997</v>
      </c>
      <c r="E2450">
        <f t="shared" si="115"/>
        <v>3177.1886123428199</v>
      </c>
    </row>
    <row r="2451" spans="1:5" x14ac:dyDescent="0.35">
      <c r="A2451" s="4">
        <v>37209</v>
      </c>
      <c r="B2451" s="3">
        <v>4497.1699200000003</v>
      </c>
      <c r="C2451" s="3">
        <f t="shared" si="116"/>
        <v>2449</v>
      </c>
      <c r="D2451" s="3">
        <f t="shared" si="114"/>
        <v>4497.1699200000003</v>
      </c>
      <c r="E2451">
        <f t="shared" si="115"/>
        <v>3178.6901067587642</v>
      </c>
    </row>
    <row r="2452" spans="1:5" x14ac:dyDescent="0.35">
      <c r="A2452" s="4">
        <v>37210</v>
      </c>
      <c r="B2452" s="3">
        <v>4475.3598599999996</v>
      </c>
      <c r="C2452" s="3">
        <f t="shared" si="116"/>
        <v>2450</v>
      </c>
      <c r="D2452" s="3">
        <f t="shared" si="114"/>
        <v>4475.3598599999996</v>
      </c>
      <c r="E2452">
        <f t="shared" si="115"/>
        <v>3180.1923107597399</v>
      </c>
    </row>
    <row r="2453" spans="1:5" x14ac:dyDescent="0.35">
      <c r="A2453" s="4">
        <v>37211</v>
      </c>
      <c r="B2453" s="3">
        <v>4466.2900399999999</v>
      </c>
      <c r="C2453" s="3">
        <f t="shared" si="116"/>
        <v>2451</v>
      </c>
      <c r="D2453" s="3">
        <f t="shared" si="114"/>
        <v>4466.2900399999999</v>
      </c>
      <c r="E2453">
        <f t="shared" si="115"/>
        <v>3181.695224681087</v>
      </c>
    </row>
    <row r="2454" spans="1:5" x14ac:dyDescent="0.35">
      <c r="A2454" s="4">
        <v>37214</v>
      </c>
      <c r="B2454" s="3">
        <v>4453.8398399999996</v>
      </c>
      <c r="C2454" s="3">
        <f t="shared" si="116"/>
        <v>2452</v>
      </c>
      <c r="D2454" s="3">
        <f t="shared" si="114"/>
        <v>4453.8398399999996</v>
      </c>
      <c r="E2454">
        <f t="shared" si="115"/>
        <v>3183.1988488583038</v>
      </c>
    </row>
    <row r="2455" spans="1:5" x14ac:dyDescent="0.35">
      <c r="A2455" s="4">
        <v>37215</v>
      </c>
      <c r="B2455" s="3">
        <v>4532.5800799999997</v>
      </c>
      <c r="C2455" s="3">
        <f t="shared" si="116"/>
        <v>2453</v>
      </c>
      <c r="D2455" s="3">
        <f t="shared" si="114"/>
        <v>4532.5800799999997</v>
      </c>
      <c r="E2455">
        <f t="shared" si="115"/>
        <v>3184.7031836270471</v>
      </c>
    </row>
    <row r="2456" spans="1:5" x14ac:dyDescent="0.35">
      <c r="A2456" s="4">
        <v>37216</v>
      </c>
      <c r="B2456" s="3">
        <v>4601.8999000000003</v>
      </c>
      <c r="C2456" s="3">
        <f t="shared" si="116"/>
        <v>2454</v>
      </c>
      <c r="D2456" s="3">
        <f t="shared" si="114"/>
        <v>4601.8999000000003</v>
      </c>
      <c r="E2456">
        <f t="shared" si="115"/>
        <v>3186.2082293231319</v>
      </c>
    </row>
    <row r="2457" spans="1:5" x14ac:dyDescent="0.35">
      <c r="A2457" s="4">
        <v>37217</v>
      </c>
      <c r="B2457" s="3">
        <v>4680.3901400000004</v>
      </c>
      <c r="C2457" s="3">
        <f t="shared" si="116"/>
        <v>2455</v>
      </c>
      <c r="D2457" s="3">
        <f t="shared" si="114"/>
        <v>4680.3901400000004</v>
      </c>
      <c r="E2457">
        <f t="shared" si="115"/>
        <v>3187.7139862825329</v>
      </c>
    </row>
    <row r="2458" spans="1:5" x14ac:dyDescent="0.35">
      <c r="A2458" s="4">
        <v>37218</v>
      </c>
      <c r="B2458" s="3">
        <v>4665.8100599999998</v>
      </c>
      <c r="C2458" s="3">
        <f t="shared" si="116"/>
        <v>2456</v>
      </c>
      <c r="D2458" s="3">
        <f t="shared" si="114"/>
        <v>4665.8100599999998</v>
      </c>
      <c r="E2458">
        <f t="shared" si="115"/>
        <v>3189.2204548413833</v>
      </c>
    </row>
    <row r="2459" spans="1:5" x14ac:dyDescent="0.35">
      <c r="A2459" s="4">
        <v>37221</v>
      </c>
      <c r="B2459" s="3">
        <v>4664.8598599999996</v>
      </c>
      <c r="C2459" s="3">
        <f t="shared" si="116"/>
        <v>2457</v>
      </c>
      <c r="D2459" s="3">
        <f t="shared" si="114"/>
        <v>4664.8598599999996</v>
      </c>
      <c r="E2459">
        <f t="shared" si="115"/>
        <v>3190.7276353359748</v>
      </c>
    </row>
    <row r="2460" spans="1:5" x14ac:dyDescent="0.35">
      <c r="A2460" s="4">
        <v>37222</v>
      </c>
      <c r="B2460" s="3">
        <v>4653.4399400000002</v>
      </c>
      <c r="C2460" s="3">
        <f t="shared" si="116"/>
        <v>2458</v>
      </c>
      <c r="D2460" s="3">
        <f t="shared" si="114"/>
        <v>4653.4399400000002</v>
      </c>
      <c r="E2460">
        <f t="shared" si="115"/>
        <v>3192.2355281027576</v>
      </c>
    </row>
    <row r="2461" spans="1:5" x14ac:dyDescent="0.35">
      <c r="A2461" s="4">
        <v>37223</v>
      </c>
      <c r="B2461" s="3">
        <v>4664</v>
      </c>
      <c r="C2461" s="3">
        <f t="shared" si="116"/>
        <v>2459</v>
      </c>
      <c r="D2461" s="3">
        <f t="shared" si="114"/>
        <v>4664</v>
      </c>
      <c r="E2461">
        <f t="shared" si="115"/>
        <v>3193.7441334783421</v>
      </c>
    </row>
    <row r="2462" spans="1:5" x14ac:dyDescent="0.35">
      <c r="A2462" s="4">
        <v>37224</v>
      </c>
      <c r="B2462" s="3">
        <v>4686.4399400000002</v>
      </c>
      <c r="C2462" s="3">
        <f t="shared" si="116"/>
        <v>2460</v>
      </c>
      <c r="D2462" s="3">
        <f t="shared" si="114"/>
        <v>4686.4399400000002</v>
      </c>
      <c r="E2462">
        <f t="shared" si="115"/>
        <v>3195.2534517994968</v>
      </c>
    </row>
    <row r="2463" spans="1:5" x14ac:dyDescent="0.35">
      <c r="A2463" s="4">
        <v>37225</v>
      </c>
      <c r="B2463" s="3">
        <v>4710.2900399999999</v>
      </c>
      <c r="C2463" s="3">
        <f t="shared" si="116"/>
        <v>2461</v>
      </c>
      <c r="D2463" s="3">
        <f t="shared" si="114"/>
        <v>4710.2900399999999</v>
      </c>
      <c r="E2463">
        <f t="shared" si="115"/>
        <v>3196.7634834031501</v>
      </c>
    </row>
    <row r="2464" spans="1:5" x14ac:dyDescent="0.35">
      <c r="A2464" s="4">
        <v>37228</v>
      </c>
      <c r="B2464" s="3">
        <v>4744.2597699999997</v>
      </c>
      <c r="C2464" s="3">
        <f t="shared" si="116"/>
        <v>2462</v>
      </c>
      <c r="D2464" s="3">
        <f t="shared" si="114"/>
        <v>4744.2597699999997</v>
      </c>
      <c r="E2464">
        <f t="shared" si="115"/>
        <v>3198.2742286263888</v>
      </c>
    </row>
    <row r="2465" spans="1:5" x14ac:dyDescent="0.35">
      <c r="A2465" s="4">
        <v>37229</v>
      </c>
      <c r="B2465" s="3">
        <v>4757.7797899999996</v>
      </c>
      <c r="C2465" s="3">
        <f t="shared" si="116"/>
        <v>2463</v>
      </c>
      <c r="D2465" s="3">
        <f t="shared" si="114"/>
        <v>4757.7797899999996</v>
      </c>
      <c r="E2465">
        <f t="shared" si="115"/>
        <v>3199.7856878064595</v>
      </c>
    </row>
    <row r="2466" spans="1:5" x14ac:dyDescent="0.35">
      <c r="A2466" s="4">
        <v>37230</v>
      </c>
      <c r="B2466" s="3">
        <v>4766.1201199999996</v>
      </c>
      <c r="C2466" s="3">
        <f t="shared" si="116"/>
        <v>2464</v>
      </c>
      <c r="D2466" s="3">
        <f t="shared" si="114"/>
        <v>4766.1201199999996</v>
      </c>
      <c r="E2466">
        <f t="shared" si="115"/>
        <v>3201.2978612807683</v>
      </c>
    </row>
    <row r="2467" spans="1:5" x14ac:dyDescent="0.35">
      <c r="A2467" s="4">
        <v>37231</v>
      </c>
      <c r="B2467" s="3">
        <v>4721.3100599999998</v>
      </c>
      <c r="C2467" s="3">
        <f t="shared" si="116"/>
        <v>2465</v>
      </c>
      <c r="D2467" s="3">
        <f t="shared" si="114"/>
        <v>4721.3100599999998</v>
      </c>
      <c r="E2467">
        <f t="shared" si="115"/>
        <v>3202.8107493868802</v>
      </c>
    </row>
    <row r="2468" spans="1:5" x14ac:dyDescent="0.35">
      <c r="A2468" s="4">
        <v>37232</v>
      </c>
      <c r="B2468" s="3">
        <v>4693.8999000000003</v>
      </c>
      <c r="C2468" s="3">
        <f t="shared" si="116"/>
        <v>2466</v>
      </c>
      <c r="D2468" s="3">
        <f t="shared" si="114"/>
        <v>4693.8999000000003</v>
      </c>
      <c r="E2468">
        <f t="shared" si="115"/>
        <v>3204.3243524625204</v>
      </c>
    </row>
    <row r="2469" spans="1:5" x14ac:dyDescent="0.35">
      <c r="A2469" s="4">
        <v>37235</v>
      </c>
      <c r="B2469" s="3">
        <v>4693.9902300000003</v>
      </c>
      <c r="C2469" s="3">
        <f t="shared" si="116"/>
        <v>2467</v>
      </c>
      <c r="D2469" s="3">
        <f t="shared" si="114"/>
        <v>4693.9902300000003</v>
      </c>
      <c r="E2469">
        <f t="shared" si="115"/>
        <v>3205.8386708455737</v>
      </c>
    </row>
    <row r="2470" spans="1:5" x14ac:dyDescent="0.35">
      <c r="A2470" s="4">
        <v>37236</v>
      </c>
      <c r="B2470" s="3">
        <v>4684.1601600000004</v>
      </c>
      <c r="C2470" s="3">
        <f t="shared" si="116"/>
        <v>2468</v>
      </c>
      <c r="D2470" s="3">
        <f t="shared" si="114"/>
        <v>4684.1601600000004</v>
      </c>
      <c r="E2470">
        <f t="shared" si="115"/>
        <v>3207.3537048740836</v>
      </c>
    </row>
    <row r="2471" spans="1:5" x14ac:dyDescent="0.35">
      <c r="A2471" s="4">
        <v>37237</v>
      </c>
      <c r="B2471" s="3">
        <v>4683.4399400000002</v>
      </c>
      <c r="C2471" s="3">
        <f t="shared" si="116"/>
        <v>2469</v>
      </c>
      <c r="D2471" s="3">
        <f t="shared" si="114"/>
        <v>4683.4399400000002</v>
      </c>
      <c r="E2471">
        <f t="shared" si="115"/>
        <v>3208.8694548862545</v>
      </c>
    </row>
    <row r="2472" spans="1:5" x14ac:dyDescent="0.35">
      <c r="A2472" s="4">
        <v>37238</v>
      </c>
      <c r="B2472" s="3">
        <v>4687.7597699999997</v>
      </c>
      <c r="C2472" s="3">
        <f t="shared" si="116"/>
        <v>2470</v>
      </c>
      <c r="D2472" s="3">
        <f t="shared" si="114"/>
        <v>4687.7597699999997</v>
      </c>
      <c r="E2472">
        <f t="shared" si="115"/>
        <v>3210.3859212204497</v>
      </c>
    </row>
    <row r="2473" spans="1:5" x14ac:dyDescent="0.35">
      <c r="A2473" s="4">
        <v>37239</v>
      </c>
      <c r="B2473" s="3">
        <v>4701.2997999999998</v>
      </c>
      <c r="C2473" s="3">
        <f t="shared" si="116"/>
        <v>2471</v>
      </c>
      <c r="D2473" s="3">
        <f t="shared" si="114"/>
        <v>4701.2997999999998</v>
      </c>
      <c r="E2473">
        <f t="shared" si="115"/>
        <v>3211.9031042151933</v>
      </c>
    </row>
    <row r="2474" spans="1:5" x14ac:dyDescent="0.35">
      <c r="A2474" s="4">
        <v>37244</v>
      </c>
      <c r="B2474" s="3">
        <v>4680.4399400000002</v>
      </c>
      <c r="C2474" s="3">
        <f t="shared" si="116"/>
        <v>2472</v>
      </c>
      <c r="D2474" s="3">
        <f t="shared" si="114"/>
        <v>4680.4399400000002</v>
      </c>
      <c r="E2474">
        <f t="shared" si="115"/>
        <v>3213.4210042091686</v>
      </c>
    </row>
    <row r="2475" spans="1:5" x14ac:dyDescent="0.35">
      <c r="A2475" s="4">
        <v>37245</v>
      </c>
      <c r="B2475" s="3">
        <v>4660.8999000000003</v>
      </c>
      <c r="C2475" s="3">
        <f t="shared" si="116"/>
        <v>2473</v>
      </c>
      <c r="D2475" s="3">
        <f t="shared" si="114"/>
        <v>4660.8999000000003</v>
      </c>
      <c r="E2475">
        <f t="shared" si="115"/>
        <v>3214.9396215412198</v>
      </c>
    </row>
    <row r="2476" spans="1:5" x14ac:dyDescent="0.35">
      <c r="A2476" s="4">
        <v>37246</v>
      </c>
      <c r="B2476" s="3">
        <v>4653.5097699999997</v>
      </c>
      <c r="C2476" s="3">
        <f t="shared" si="116"/>
        <v>2474</v>
      </c>
      <c r="D2476" s="3">
        <f t="shared" si="114"/>
        <v>4653.5097699999997</v>
      </c>
      <c r="E2476">
        <f t="shared" si="115"/>
        <v>3216.4589565503506</v>
      </c>
    </row>
    <row r="2477" spans="1:5" x14ac:dyDescent="0.35">
      <c r="A2477" s="4">
        <v>37249</v>
      </c>
      <c r="B2477" s="3">
        <v>4659.2002000000002</v>
      </c>
      <c r="C2477" s="3">
        <f t="shared" si="116"/>
        <v>2475</v>
      </c>
      <c r="D2477" s="3">
        <f t="shared" si="114"/>
        <v>4659.2002000000002</v>
      </c>
      <c r="E2477">
        <f t="shared" si="115"/>
        <v>3217.9790095757244</v>
      </c>
    </row>
    <row r="2478" spans="1:5" x14ac:dyDescent="0.35">
      <c r="A2478" s="4">
        <v>37250</v>
      </c>
      <c r="B2478" s="3">
        <v>4680.0097699999997</v>
      </c>
      <c r="C2478" s="3">
        <f t="shared" si="116"/>
        <v>2476</v>
      </c>
      <c r="D2478" s="3">
        <f t="shared" si="114"/>
        <v>4680.0097699999997</v>
      </c>
      <c r="E2478">
        <f t="shared" si="115"/>
        <v>3219.4997809566657</v>
      </c>
    </row>
    <row r="2479" spans="1:5" x14ac:dyDescent="0.35">
      <c r="A2479" s="4">
        <v>37251</v>
      </c>
      <c r="B2479" s="3">
        <v>4694.4399400000002</v>
      </c>
      <c r="C2479" s="3">
        <f t="shared" si="116"/>
        <v>2477</v>
      </c>
      <c r="D2479" s="3">
        <f t="shared" si="114"/>
        <v>4694.4399400000002</v>
      </c>
      <c r="E2479">
        <f t="shared" si="115"/>
        <v>3221.02127103266</v>
      </c>
    </row>
    <row r="2480" spans="1:5" x14ac:dyDescent="0.35">
      <c r="A2480" s="4">
        <v>37252</v>
      </c>
      <c r="B2480" s="3">
        <v>4710.3999000000003</v>
      </c>
      <c r="C2480" s="3">
        <f t="shared" si="116"/>
        <v>2478</v>
      </c>
      <c r="D2480" s="3">
        <f t="shared" si="114"/>
        <v>4710.3999000000003</v>
      </c>
      <c r="E2480">
        <f t="shared" si="115"/>
        <v>3222.5434801433516</v>
      </c>
    </row>
    <row r="2481" spans="1:5" x14ac:dyDescent="0.35">
      <c r="A2481" s="4">
        <v>37253</v>
      </c>
      <c r="B2481" s="3">
        <v>4769.5400399999999</v>
      </c>
      <c r="C2481" s="3">
        <f t="shared" si="116"/>
        <v>2479</v>
      </c>
      <c r="D2481" s="3">
        <f t="shared" si="114"/>
        <v>4769.5400399999999</v>
      </c>
      <c r="E2481">
        <f t="shared" si="115"/>
        <v>3224.0664086285469</v>
      </c>
    </row>
    <row r="2482" spans="1:5" x14ac:dyDescent="0.35">
      <c r="A2482" s="4">
        <v>37256</v>
      </c>
      <c r="B2482" s="3">
        <v>4717.75</v>
      </c>
      <c r="C2482" s="3">
        <f t="shared" si="116"/>
        <v>2480</v>
      </c>
      <c r="D2482" s="3">
        <f t="shared" si="114"/>
        <v>4717.75</v>
      </c>
      <c r="E2482">
        <f t="shared" si="115"/>
        <v>3225.5900568282109</v>
      </c>
    </row>
    <row r="2483" spans="1:5" x14ac:dyDescent="0.35">
      <c r="A2483" s="4">
        <v>37258</v>
      </c>
      <c r="B2483" s="3">
        <v>4578.4199200000003</v>
      </c>
      <c r="C2483" s="3">
        <f t="shared" si="116"/>
        <v>2481</v>
      </c>
      <c r="D2483" s="3">
        <f t="shared" si="114"/>
        <v>4578.4199200000003</v>
      </c>
      <c r="E2483">
        <f t="shared" si="115"/>
        <v>3227.1144250824718</v>
      </c>
    </row>
    <row r="2484" spans="1:5" x14ac:dyDescent="0.35">
      <c r="A2484" s="4">
        <v>37259</v>
      </c>
      <c r="B2484" s="3">
        <v>4510.3300799999997</v>
      </c>
      <c r="C2484" s="3">
        <f t="shared" si="116"/>
        <v>2482</v>
      </c>
      <c r="D2484" s="3">
        <f t="shared" si="114"/>
        <v>4510.3300799999997</v>
      </c>
      <c r="E2484">
        <f t="shared" si="115"/>
        <v>3228.6395137316163</v>
      </c>
    </row>
    <row r="2485" spans="1:5" x14ac:dyDescent="0.35">
      <c r="A2485" s="4">
        <v>37260</v>
      </c>
      <c r="B2485" s="3">
        <v>4549.3500999999997</v>
      </c>
      <c r="C2485" s="3">
        <f t="shared" si="116"/>
        <v>2483</v>
      </c>
      <c r="D2485" s="3">
        <f t="shared" si="114"/>
        <v>4549.3500999999997</v>
      </c>
      <c r="E2485">
        <f t="shared" si="115"/>
        <v>3230.1653231160931</v>
      </c>
    </row>
    <row r="2486" spans="1:5" x14ac:dyDescent="0.35">
      <c r="A2486" s="4">
        <v>37263</v>
      </c>
      <c r="B2486" s="3">
        <v>4544.1401400000004</v>
      </c>
      <c r="C2486" s="3">
        <f t="shared" si="116"/>
        <v>2484</v>
      </c>
      <c r="D2486" s="3">
        <f t="shared" si="114"/>
        <v>4544.1401400000004</v>
      </c>
      <c r="E2486">
        <f t="shared" si="115"/>
        <v>3231.6918535765117</v>
      </c>
    </row>
    <row r="2487" spans="1:5" x14ac:dyDescent="0.35">
      <c r="A2487" s="4">
        <v>37264</v>
      </c>
      <c r="B2487" s="3">
        <v>4512.3598599999996</v>
      </c>
      <c r="C2487" s="3">
        <f t="shared" si="116"/>
        <v>2485</v>
      </c>
      <c r="D2487" s="3">
        <f t="shared" si="114"/>
        <v>4512.3598599999996</v>
      </c>
      <c r="E2487">
        <f t="shared" si="115"/>
        <v>3233.2191054536424</v>
      </c>
    </row>
    <row r="2488" spans="1:5" x14ac:dyDescent="0.35">
      <c r="A2488" s="4">
        <v>37265</v>
      </c>
      <c r="B2488" s="3">
        <v>4515.5097699999997</v>
      </c>
      <c r="C2488" s="3">
        <f t="shared" si="116"/>
        <v>2486</v>
      </c>
      <c r="D2488" s="3">
        <f t="shared" si="114"/>
        <v>4515.5097699999997</v>
      </c>
      <c r="E2488">
        <f t="shared" si="115"/>
        <v>3234.7470790884167</v>
      </c>
    </row>
    <row r="2489" spans="1:5" x14ac:dyDescent="0.35">
      <c r="A2489" s="4">
        <v>37266</v>
      </c>
      <c r="B2489" s="3">
        <v>4532.6000999999997</v>
      </c>
      <c r="C2489" s="3">
        <f t="shared" si="116"/>
        <v>2487</v>
      </c>
      <c r="D2489" s="3">
        <f t="shared" si="114"/>
        <v>4532.6000999999997</v>
      </c>
      <c r="E2489">
        <f t="shared" si="115"/>
        <v>3236.275774821926</v>
      </c>
    </row>
    <row r="2490" spans="1:5" x14ac:dyDescent="0.35">
      <c r="A2490" s="4">
        <v>37270</v>
      </c>
      <c r="B2490" s="3">
        <v>4521.7797899999996</v>
      </c>
      <c r="C2490" s="3">
        <f t="shared" si="116"/>
        <v>2488</v>
      </c>
      <c r="D2490" s="3">
        <f t="shared" si="114"/>
        <v>4521.7797899999996</v>
      </c>
      <c r="E2490">
        <f t="shared" si="115"/>
        <v>3237.8051929954249</v>
      </c>
    </row>
    <row r="2491" spans="1:5" x14ac:dyDescent="0.35">
      <c r="A2491" s="4">
        <v>37271</v>
      </c>
      <c r="B2491" s="3">
        <v>4515.8798800000004</v>
      </c>
      <c r="C2491" s="3">
        <f t="shared" si="116"/>
        <v>2489</v>
      </c>
      <c r="D2491" s="3">
        <f t="shared" si="114"/>
        <v>4515.8798800000004</v>
      </c>
      <c r="E2491">
        <f t="shared" si="115"/>
        <v>3239.3353339503287</v>
      </c>
    </row>
    <row r="2492" spans="1:5" x14ac:dyDescent="0.35">
      <c r="A2492" s="4">
        <v>37272</v>
      </c>
      <c r="B2492" s="3">
        <v>4547.0297899999996</v>
      </c>
      <c r="C2492" s="3">
        <f t="shared" si="116"/>
        <v>2490</v>
      </c>
      <c r="D2492" s="3">
        <f t="shared" si="114"/>
        <v>4547.0297899999996</v>
      </c>
      <c r="E2492">
        <f t="shared" si="115"/>
        <v>3240.8661980282127</v>
      </c>
    </row>
    <row r="2493" spans="1:5" x14ac:dyDescent="0.35">
      <c r="A2493" s="4">
        <v>37273</v>
      </c>
      <c r="B2493" s="3">
        <v>4554.5800799999997</v>
      </c>
      <c r="C2493" s="3">
        <f t="shared" si="116"/>
        <v>2491</v>
      </c>
      <c r="D2493" s="3">
        <f t="shared" si="114"/>
        <v>4554.5800799999997</v>
      </c>
      <c r="E2493">
        <f t="shared" si="115"/>
        <v>3242.3977855708154</v>
      </c>
    </row>
    <row r="2494" spans="1:5" x14ac:dyDescent="0.35">
      <c r="A2494" s="4">
        <v>37274</v>
      </c>
      <c r="B2494" s="3">
        <v>4571.7002000000002</v>
      </c>
      <c r="C2494" s="3">
        <f t="shared" si="116"/>
        <v>2492</v>
      </c>
      <c r="D2494" s="3">
        <f t="shared" si="114"/>
        <v>4571.7002000000002</v>
      </c>
      <c r="E2494">
        <f t="shared" si="115"/>
        <v>3243.9300969200353</v>
      </c>
    </row>
    <row r="2495" spans="1:5" x14ac:dyDescent="0.35">
      <c r="A2495" s="4">
        <v>37277</v>
      </c>
      <c r="B2495" s="3">
        <v>4557.75</v>
      </c>
      <c r="C2495" s="3">
        <f t="shared" si="116"/>
        <v>2493</v>
      </c>
      <c r="D2495" s="3">
        <f t="shared" si="114"/>
        <v>4557.75</v>
      </c>
      <c r="E2495">
        <f t="shared" si="115"/>
        <v>3245.463132417934</v>
      </c>
    </row>
    <row r="2496" spans="1:5" x14ac:dyDescent="0.35">
      <c r="A2496" s="4">
        <v>37278</v>
      </c>
      <c r="B2496" s="3">
        <v>4555.3901400000004</v>
      </c>
      <c r="C2496" s="3">
        <f t="shared" si="116"/>
        <v>2494</v>
      </c>
      <c r="D2496" s="3">
        <f t="shared" si="114"/>
        <v>4555.3901400000004</v>
      </c>
      <c r="E2496">
        <f t="shared" si="115"/>
        <v>3246.9968924067325</v>
      </c>
    </row>
    <row r="2497" spans="1:5" x14ac:dyDescent="0.35">
      <c r="A2497" s="4">
        <v>37279</v>
      </c>
      <c r="B2497" s="3">
        <v>4554.1601600000004</v>
      </c>
      <c r="C2497" s="3">
        <f t="shared" si="116"/>
        <v>2495</v>
      </c>
      <c r="D2497" s="3">
        <f t="shared" si="114"/>
        <v>4554.1601600000004</v>
      </c>
      <c r="E2497">
        <f t="shared" si="115"/>
        <v>3248.5313772288168</v>
      </c>
    </row>
    <row r="2498" spans="1:5" x14ac:dyDescent="0.35">
      <c r="A2498" s="4">
        <v>37280</v>
      </c>
      <c r="B2498" s="3">
        <v>4555.1499000000003</v>
      </c>
      <c r="C2498" s="3">
        <f t="shared" si="116"/>
        <v>2496</v>
      </c>
      <c r="D2498" s="3">
        <f t="shared" si="114"/>
        <v>4555.1499000000003</v>
      </c>
      <c r="E2498">
        <f t="shared" si="115"/>
        <v>3250.0665872267318</v>
      </c>
    </row>
    <row r="2499" spans="1:5" x14ac:dyDescent="0.35">
      <c r="A2499" s="4">
        <v>37281</v>
      </c>
      <c r="B2499" s="3">
        <v>4578.3398399999996</v>
      </c>
      <c r="C2499" s="3">
        <f t="shared" si="116"/>
        <v>2497</v>
      </c>
      <c r="D2499" s="3">
        <f t="shared" ref="D2499:D2562" si="117">B2499</f>
        <v>4578.3398399999996</v>
      </c>
      <c r="E2499">
        <f t="shared" ref="E2499:E2562" si="118">$D$2*EXP($G$3*C2499)</f>
        <v>3251.6025227431851</v>
      </c>
    </row>
    <row r="2500" spans="1:5" x14ac:dyDescent="0.35">
      <c r="A2500" s="4">
        <v>37284</v>
      </c>
      <c r="B2500" s="3">
        <v>4571.9399400000002</v>
      </c>
      <c r="C2500" s="3">
        <f t="shared" ref="C2500:C2563" si="119">C2499+1</f>
        <v>2498</v>
      </c>
      <c r="D2500" s="3">
        <f t="shared" si="117"/>
        <v>4571.9399400000002</v>
      </c>
      <c r="E2500">
        <f t="shared" si="118"/>
        <v>3253.139184121047</v>
      </c>
    </row>
    <row r="2501" spans="1:5" x14ac:dyDescent="0.35">
      <c r="A2501" s="4">
        <v>37285</v>
      </c>
      <c r="B2501" s="3">
        <v>4564.6000999999997</v>
      </c>
      <c r="C2501" s="3">
        <f t="shared" si="119"/>
        <v>2499</v>
      </c>
      <c r="D2501" s="3">
        <f t="shared" si="117"/>
        <v>4564.6000999999997</v>
      </c>
      <c r="E2501">
        <f t="shared" si="118"/>
        <v>3254.6765717033495</v>
      </c>
    </row>
    <row r="2502" spans="1:5" x14ac:dyDescent="0.35">
      <c r="A2502" s="4">
        <v>37286</v>
      </c>
      <c r="B2502" s="3">
        <v>4550.3701199999996</v>
      </c>
      <c r="C2502" s="3">
        <f t="shared" si="119"/>
        <v>2500</v>
      </c>
      <c r="D2502" s="3">
        <f t="shared" si="117"/>
        <v>4550.3701199999996</v>
      </c>
      <c r="E2502">
        <f t="shared" si="118"/>
        <v>3256.2146858332858</v>
      </c>
    </row>
    <row r="2503" spans="1:5" x14ac:dyDescent="0.35">
      <c r="A2503" s="4">
        <v>37287</v>
      </c>
      <c r="B2503" s="3">
        <v>4554.0497999999998</v>
      </c>
      <c r="C2503" s="3">
        <f t="shared" si="119"/>
        <v>2501</v>
      </c>
      <c r="D2503" s="3">
        <f t="shared" si="117"/>
        <v>4554.0497999999998</v>
      </c>
      <c r="E2503">
        <f t="shared" si="118"/>
        <v>3257.7535268542129</v>
      </c>
    </row>
    <row r="2504" spans="1:5" x14ac:dyDescent="0.35">
      <c r="A2504" s="4">
        <v>37288</v>
      </c>
      <c r="B2504" s="3">
        <v>4565.0898399999996</v>
      </c>
      <c r="C2504" s="3">
        <f t="shared" si="119"/>
        <v>2502</v>
      </c>
      <c r="D2504" s="3">
        <f t="shared" si="117"/>
        <v>4565.0898399999996</v>
      </c>
      <c r="E2504">
        <f t="shared" si="118"/>
        <v>3259.2930951096487</v>
      </c>
    </row>
    <row r="2505" spans="1:5" x14ac:dyDescent="0.35">
      <c r="A2505" s="4">
        <v>37291</v>
      </c>
      <c r="B2505" s="3">
        <v>4558.3500999999997</v>
      </c>
      <c r="C2505" s="3">
        <f t="shared" si="119"/>
        <v>2503</v>
      </c>
      <c r="D2505" s="3">
        <f t="shared" si="117"/>
        <v>4558.3500999999997</v>
      </c>
      <c r="E2505">
        <f t="shared" si="118"/>
        <v>3260.833390943274</v>
      </c>
    </row>
    <row r="2506" spans="1:5" x14ac:dyDescent="0.35">
      <c r="A2506" s="4">
        <v>37292</v>
      </c>
      <c r="B2506" s="3">
        <v>4540.1098599999996</v>
      </c>
      <c r="C2506" s="3">
        <f t="shared" si="119"/>
        <v>2504</v>
      </c>
      <c r="D2506" s="3">
        <f t="shared" si="117"/>
        <v>4540.1098599999996</v>
      </c>
      <c r="E2506">
        <f t="shared" si="118"/>
        <v>3262.3744146989325</v>
      </c>
    </row>
    <row r="2507" spans="1:5" x14ac:dyDescent="0.35">
      <c r="A2507" s="4">
        <v>37293</v>
      </c>
      <c r="B2507" s="3">
        <v>4536.2597699999997</v>
      </c>
      <c r="C2507" s="3">
        <f t="shared" si="119"/>
        <v>2505</v>
      </c>
      <c r="D2507" s="3">
        <f t="shared" si="117"/>
        <v>4536.2597699999997</v>
      </c>
      <c r="E2507">
        <f t="shared" si="118"/>
        <v>3263.916166720629</v>
      </c>
    </row>
    <row r="2508" spans="1:5" x14ac:dyDescent="0.35">
      <c r="A2508" s="4">
        <v>37294</v>
      </c>
      <c r="B2508" s="3">
        <v>4506.5800799999997</v>
      </c>
      <c r="C2508" s="3">
        <f t="shared" si="119"/>
        <v>2506</v>
      </c>
      <c r="D2508" s="3">
        <f t="shared" si="117"/>
        <v>4506.5800799999997</v>
      </c>
      <c r="E2508">
        <f t="shared" si="118"/>
        <v>3265.4586473525324</v>
      </c>
    </row>
    <row r="2509" spans="1:5" x14ac:dyDescent="0.35">
      <c r="A2509" s="4">
        <v>37295</v>
      </c>
      <c r="B2509" s="3">
        <v>4498.9702100000004</v>
      </c>
      <c r="C2509" s="3">
        <f t="shared" si="119"/>
        <v>2507</v>
      </c>
      <c r="D2509" s="3">
        <f t="shared" si="117"/>
        <v>4498.9702100000004</v>
      </c>
      <c r="E2509">
        <f t="shared" si="118"/>
        <v>3267.0018569389731</v>
      </c>
    </row>
    <row r="2510" spans="1:5" x14ac:dyDescent="0.35">
      <c r="A2510" s="4">
        <v>37298</v>
      </c>
      <c r="B2510" s="3">
        <v>4470.3300799999997</v>
      </c>
      <c r="C2510" s="3">
        <f t="shared" si="119"/>
        <v>2508</v>
      </c>
      <c r="D2510" s="3">
        <f t="shared" si="117"/>
        <v>4470.3300799999997</v>
      </c>
      <c r="E2510">
        <f t="shared" si="118"/>
        <v>3268.5457958244447</v>
      </c>
    </row>
    <row r="2511" spans="1:5" x14ac:dyDescent="0.35">
      <c r="A2511" s="4">
        <v>37299</v>
      </c>
      <c r="B2511" s="3">
        <v>4500.75</v>
      </c>
      <c r="C2511" s="3">
        <f t="shared" si="119"/>
        <v>2509</v>
      </c>
      <c r="D2511" s="3">
        <f t="shared" si="117"/>
        <v>4500.75</v>
      </c>
      <c r="E2511">
        <f t="shared" si="118"/>
        <v>3270.0904643536041</v>
      </c>
    </row>
    <row r="2512" spans="1:5" x14ac:dyDescent="0.35">
      <c r="A2512" s="4">
        <v>37300</v>
      </c>
      <c r="B2512" s="3">
        <v>4497.4902300000003</v>
      </c>
      <c r="C2512" s="3">
        <f t="shared" si="119"/>
        <v>2510</v>
      </c>
      <c r="D2512" s="3">
        <f t="shared" si="117"/>
        <v>4497.4902300000003</v>
      </c>
      <c r="E2512">
        <f t="shared" si="118"/>
        <v>3271.6358628712705</v>
      </c>
    </row>
    <row r="2513" spans="1:5" x14ac:dyDescent="0.35">
      <c r="A2513" s="4">
        <v>37301</v>
      </c>
      <c r="B2513" s="3">
        <v>4489.0898399999996</v>
      </c>
      <c r="C2513" s="3">
        <f t="shared" si="119"/>
        <v>2511</v>
      </c>
      <c r="D2513" s="3">
        <f t="shared" si="117"/>
        <v>4489.0898399999996</v>
      </c>
      <c r="E2513">
        <f t="shared" si="118"/>
        <v>3273.1819917224252</v>
      </c>
    </row>
    <row r="2514" spans="1:5" x14ac:dyDescent="0.35">
      <c r="A2514" s="4">
        <v>37302</v>
      </c>
      <c r="B2514" s="3">
        <v>4505.9902300000003</v>
      </c>
      <c r="C2514" s="3">
        <f t="shared" si="119"/>
        <v>2512</v>
      </c>
      <c r="D2514" s="3">
        <f t="shared" si="117"/>
        <v>4505.9902300000003</v>
      </c>
      <c r="E2514">
        <f t="shared" si="118"/>
        <v>3274.728851252215</v>
      </c>
    </row>
    <row r="2515" spans="1:5" x14ac:dyDescent="0.35">
      <c r="A2515" s="4">
        <v>37305</v>
      </c>
      <c r="B2515" s="3">
        <v>4503.8300799999997</v>
      </c>
      <c r="C2515" s="3">
        <f t="shared" si="119"/>
        <v>2513</v>
      </c>
      <c r="D2515" s="3">
        <f t="shared" si="117"/>
        <v>4503.8300799999997</v>
      </c>
      <c r="E2515">
        <f t="shared" si="118"/>
        <v>3276.2764418059473</v>
      </c>
    </row>
    <row r="2516" spans="1:5" x14ac:dyDescent="0.35">
      <c r="A2516" s="4">
        <v>37306</v>
      </c>
      <c r="B2516" s="3">
        <v>4493</v>
      </c>
      <c r="C2516" s="3">
        <f t="shared" si="119"/>
        <v>2514</v>
      </c>
      <c r="D2516" s="3">
        <f t="shared" si="117"/>
        <v>4493</v>
      </c>
      <c r="E2516">
        <f t="shared" si="118"/>
        <v>3277.8247637290942</v>
      </c>
    </row>
    <row r="2517" spans="1:5" x14ac:dyDescent="0.35">
      <c r="A2517" s="4">
        <v>37307</v>
      </c>
      <c r="B2517" s="3">
        <v>4495.4301800000003</v>
      </c>
      <c r="C2517" s="3">
        <f t="shared" si="119"/>
        <v>2515</v>
      </c>
      <c r="D2517" s="3">
        <f t="shared" si="117"/>
        <v>4495.4301800000003</v>
      </c>
      <c r="E2517">
        <f t="shared" si="118"/>
        <v>3279.37381736729</v>
      </c>
    </row>
    <row r="2518" spans="1:5" x14ac:dyDescent="0.35">
      <c r="A2518" s="4">
        <v>37308</v>
      </c>
      <c r="B2518" s="3">
        <v>4495.3798800000004</v>
      </c>
      <c r="C2518" s="3">
        <f t="shared" si="119"/>
        <v>2516</v>
      </c>
      <c r="D2518" s="3">
        <f t="shared" si="117"/>
        <v>4495.3798800000004</v>
      </c>
      <c r="E2518">
        <f t="shared" si="118"/>
        <v>3280.9236030663333</v>
      </c>
    </row>
    <row r="2519" spans="1:5" x14ac:dyDescent="0.35">
      <c r="A2519" s="4">
        <v>37309</v>
      </c>
      <c r="B2519" s="3">
        <v>4493.3798800000004</v>
      </c>
      <c r="C2519" s="3">
        <f t="shared" si="119"/>
        <v>2517</v>
      </c>
      <c r="D2519" s="3">
        <f t="shared" si="117"/>
        <v>4493.3798800000004</v>
      </c>
      <c r="E2519">
        <f t="shared" si="118"/>
        <v>3282.4741211721853</v>
      </c>
    </row>
    <row r="2520" spans="1:5" x14ac:dyDescent="0.35">
      <c r="A2520" s="4">
        <v>37313</v>
      </c>
      <c r="B2520" s="3">
        <v>4494.2202100000004</v>
      </c>
      <c r="C2520" s="3">
        <f t="shared" si="119"/>
        <v>2518</v>
      </c>
      <c r="D2520" s="3">
        <f t="shared" si="117"/>
        <v>4494.2202100000004</v>
      </c>
      <c r="E2520">
        <f t="shared" si="118"/>
        <v>3284.0253720309715</v>
      </c>
    </row>
    <row r="2521" spans="1:5" x14ac:dyDescent="0.35">
      <c r="A2521" s="4">
        <v>37314</v>
      </c>
      <c r="B2521" s="3">
        <v>4500.0400399999999</v>
      </c>
      <c r="C2521" s="3">
        <f t="shared" si="119"/>
        <v>2519</v>
      </c>
      <c r="D2521" s="3">
        <f t="shared" si="117"/>
        <v>4500.0400399999999</v>
      </c>
      <c r="E2521">
        <f t="shared" si="118"/>
        <v>3285.5773559889803</v>
      </c>
    </row>
    <row r="2522" spans="1:5" x14ac:dyDescent="0.35">
      <c r="A2522" s="4">
        <v>37315</v>
      </c>
      <c r="B2522" s="3">
        <v>4504.7997999999998</v>
      </c>
      <c r="C2522" s="3">
        <f t="shared" si="119"/>
        <v>2520</v>
      </c>
      <c r="D2522" s="3">
        <f t="shared" si="117"/>
        <v>4504.7997999999998</v>
      </c>
      <c r="E2522">
        <f t="shared" si="118"/>
        <v>3287.1300733926641</v>
      </c>
    </row>
    <row r="2523" spans="1:5" x14ac:dyDescent="0.35">
      <c r="A2523" s="4">
        <v>37316</v>
      </c>
      <c r="B2523" s="3">
        <v>4521.8798800000004</v>
      </c>
      <c r="C2523" s="3">
        <f t="shared" si="119"/>
        <v>2521</v>
      </c>
      <c r="D2523" s="3">
        <f t="shared" si="117"/>
        <v>4521.8798800000004</v>
      </c>
      <c r="E2523">
        <f t="shared" si="118"/>
        <v>3288.6835245886391</v>
      </c>
    </row>
    <row r="2524" spans="1:5" x14ac:dyDescent="0.35">
      <c r="A2524" s="4">
        <v>37319</v>
      </c>
      <c r="B2524" s="3">
        <v>4526.8300799999997</v>
      </c>
      <c r="C2524" s="3">
        <f t="shared" si="119"/>
        <v>2522</v>
      </c>
      <c r="D2524" s="3">
        <f t="shared" si="117"/>
        <v>4526.8300799999997</v>
      </c>
      <c r="E2524">
        <f t="shared" si="118"/>
        <v>3290.2377099236855</v>
      </c>
    </row>
    <row r="2525" spans="1:5" x14ac:dyDescent="0.35">
      <c r="A2525" s="4">
        <v>37320</v>
      </c>
      <c r="B2525" s="3">
        <v>4517.7402300000003</v>
      </c>
      <c r="C2525" s="3">
        <f t="shared" si="119"/>
        <v>2523</v>
      </c>
      <c r="D2525" s="3">
        <f t="shared" si="117"/>
        <v>4517.7402300000003</v>
      </c>
      <c r="E2525">
        <f t="shared" si="118"/>
        <v>3291.7926297447466</v>
      </c>
    </row>
    <row r="2526" spans="1:5" x14ac:dyDescent="0.35">
      <c r="A2526" s="4">
        <v>37321</v>
      </c>
      <c r="B2526" s="3">
        <v>4519.7202100000004</v>
      </c>
      <c r="C2526" s="3">
        <f t="shared" si="119"/>
        <v>2524</v>
      </c>
      <c r="D2526" s="3">
        <f t="shared" si="117"/>
        <v>4519.7202100000004</v>
      </c>
      <c r="E2526">
        <f t="shared" si="118"/>
        <v>3293.3482843989295</v>
      </c>
    </row>
    <row r="2527" spans="1:5" x14ac:dyDescent="0.35">
      <c r="A2527" s="4">
        <v>37322</v>
      </c>
      <c r="B2527" s="3">
        <v>4529.7997999999998</v>
      </c>
      <c r="C2527" s="3">
        <f t="shared" si="119"/>
        <v>2525</v>
      </c>
      <c r="D2527" s="3">
        <f t="shared" si="117"/>
        <v>4529.7997999999998</v>
      </c>
      <c r="E2527">
        <f t="shared" si="118"/>
        <v>3294.9046742335072</v>
      </c>
    </row>
    <row r="2528" spans="1:5" x14ac:dyDescent="0.35">
      <c r="A2528" s="4">
        <v>37323</v>
      </c>
      <c r="B2528" s="3">
        <v>4536.6401400000004</v>
      </c>
      <c r="C2528" s="3">
        <f t="shared" si="119"/>
        <v>2526</v>
      </c>
      <c r="D2528" s="3">
        <f t="shared" si="117"/>
        <v>4536.6401400000004</v>
      </c>
      <c r="E2528">
        <f t="shared" si="118"/>
        <v>3296.4617995959147</v>
      </c>
    </row>
    <row r="2529" spans="1:5" x14ac:dyDescent="0.35">
      <c r="A2529" s="4">
        <v>37326</v>
      </c>
      <c r="B2529" s="3">
        <v>4531.5600599999998</v>
      </c>
      <c r="C2529" s="3">
        <f t="shared" si="119"/>
        <v>2527</v>
      </c>
      <c r="D2529" s="3">
        <f t="shared" si="117"/>
        <v>4531.5600599999998</v>
      </c>
      <c r="E2529">
        <f t="shared" si="118"/>
        <v>3298.0196608337524</v>
      </c>
    </row>
    <row r="2530" spans="1:5" x14ac:dyDescent="0.35">
      <c r="A2530" s="4">
        <v>37327</v>
      </c>
      <c r="B2530" s="3">
        <v>4523.8701199999996</v>
      </c>
      <c r="C2530" s="3">
        <f t="shared" si="119"/>
        <v>2528</v>
      </c>
      <c r="D2530" s="3">
        <f t="shared" si="117"/>
        <v>4523.8701199999996</v>
      </c>
      <c r="E2530">
        <f t="shared" si="118"/>
        <v>3299.5782582947841</v>
      </c>
    </row>
    <row r="2531" spans="1:5" x14ac:dyDescent="0.35">
      <c r="A2531" s="4">
        <v>37328</v>
      </c>
      <c r="B2531" s="3">
        <v>4528.3701199999996</v>
      </c>
      <c r="C2531" s="3">
        <f t="shared" si="119"/>
        <v>2529</v>
      </c>
      <c r="D2531" s="3">
        <f t="shared" si="117"/>
        <v>4528.3701199999996</v>
      </c>
      <c r="E2531">
        <f t="shared" si="118"/>
        <v>3301.1375923269393</v>
      </c>
    </row>
    <row r="2532" spans="1:5" x14ac:dyDescent="0.35">
      <c r="A2532" s="4">
        <v>37329</v>
      </c>
      <c r="B2532" s="3">
        <v>4538.3398399999996</v>
      </c>
      <c r="C2532" s="3">
        <f t="shared" si="119"/>
        <v>2530</v>
      </c>
      <c r="D2532" s="3">
        <f t="shared" si="117"/>
        <v>4538.3398399999996</v>
      </c>
      <c r="E2532">
        <f t="shared" si="118"/>
        <v>3302.6976632783103</v>
      </c>
    </row>
    <row r="2533" spans="1:5" x14ac:dyDescent="0.35">
      <c r="A2533" s="4">
        <v>37330</v>
      </c>
      <c r="B2533" s="3">
        <v>4525.6601600000004</v>
      </c>
      <c r="C2533" s="3">
        <f t="shared" si="119"/>
        <v>2531</v>
      </c>
      <c r="D2533" s="3">
        <f t="shared" si="117"/>
        <v>4525.6601600000004</v>
      </c>
      <c r="E2533">
        <f t="shared" si="118"/>
        <v>3304.2584714971554</v>
      </c>
    </row>
    <row r="2534" spans="1:5" x14ac:dyDescent="0.35">
      <c r="A2534" s="4">
        <v>37333</v>
      </c>
      <c r="B2534" s="3">
        <v>4515.4399400000002</v>
      </c>
      <c r="C2534" s="3">
        <f t="shared" si="119"/>
        <v>2532</v>
      </c>
      <c r="D2534" s="3">
        <f t="shared" si="117"/>
        <v>4515.4399400000002</v>
      </c>
      <c r="E2534">
        <f t="shared" si="118"/>
        <v>3305.8200173318965</v>
      </c>
    </row>
    <row r="2535" spans="1:5" x14ac:dyDescent="0.35">
      <c r="A2535" s="4">
        <v>37334</v>
      </c>
      <c r="B2535" s="3">
        <v>4542.1098599999996</v>
      </c>
      <c r="C2535" s="3">
        <f t="shared" si="119"/>
        <v>2533</v>
      </c>
      <c r="D2535" s="3">
        <f t="shared" si="117"/>
        <v>4542.1098599999996</v>
      </c>
      <c r="E2535">
        <f t="shared" si="118"/>
        <v>3307.3823011311201</v>
      </c>
    </row>
    <row r="2536" spans="1:5" x14ac:dyDescent="0.35">
      <c r="A2536" s="4">
        <v>37335</v>
      </c>
      <c r="B2536" s="3">
        <v>4562.3198199999997</v>
      </c>
      <c r="C2536" s="3">
        <f t="shared" si="119"/>
        <v>2534</v>
      </c>
      <c r="D2536" s="3">
        <f t="shared" si="117"/>
        <v>4562.3198199999997</v>
      </c>
      <c r="E2536">
        <f t="shared" si="118"/>
        <v>3308.9453232435785</v>
      </c>
    </row>
    <row r="2537" spans="1:5" x14ac:dyDescent="0.35">
      <c r="A2537" s="4">
        <v>37336</v>
      </c>
      <c r="B2537" s="3">
        <v>4541.5400399999999</v>
      </c>
      <c r="C2537" s="3">
        <f t="shared" si="119"/>
        <v>2535</v>
      </c>
      <c r="D2537" s="3">
        <f t="shared" si="117"/>
        <v>4541.5400399999999</v>
      </c>
      <c r="E2537">
        <f t="shared" si="118"/>
        <v>3310.5090840181874</v>
      </c>
    </row>
    <row r="2538" spans="1:5" x14ac:dyDescent="0.35">
      <c r="A2538" s="4">
        <v>37337</v>
      </c>
      <c r="B2538" s="3">
        <v>4527.8300799999997</v>
      </c>
      <c r="C2538" s="3">
        <f t="shared" si="119"/>
        <v>2536</v>
      </c>
      <c r="D2538" s="3">
        <f t="shared" si="117"/>
        <v>4527.8300799999997</v>
      </c>
      <c r="E2538">
        <f t="shared" si="118"/>
        <v>3312.0735838040287</v>
      </c>
    </row>
    <row r="2539" spans="1:5" x14ac:dyDescent="0.35">
      <c r="A2539" s="4">
        <v>37340</v>
      </c>
      <c r="B2539" s="3">
        <v>4519.3901400000004</v>
      </c>
      <c r="C2539" s="3">
        <f t="shared" si="119"/>
        <v>2537</v>
      </c>
      <c r="D2539" s="3">
        <f t="shared" si="117"/>
        <v>4519.3901400000004</v>
      </c>
      <c r="E2539">
        <f t="shared" si="118"/>
        <v>3313.6388229503482</v>
      </c>
    </row>
    <row r="2540" spans="1:5" x14ac:dyDescent="0.35">
      <c r="A2540" s="4">
        <v>37341</v>
      </c>
      <c r="B2540" s="3">
        <v>4502.5600599999998</v>
      </c>
      <c r="C2540" s="3">
        <f t="shared" si="119"/>
        <v>2538</v>
      </c>
      <c r="D2540" s="3">
        <f t="shared" si="117"/>
        <v>4502.5600599999998</v>
      </c>
      <c r="E2540">
        <f t="shared" si="118"/>
        <v>3315.204801806557</v>
      </c>
    </row>
    <row r="2541" spans="1:5" x14ac:dyDescent="0.35">
      <c r="A2541" s="4">
        <v>37342</v>
      </c>
      <c r="B2541" s="3">
        <v>4506.9199200000003</v>
      </c>
      <c r="C2541" s="3">
        <f t="shared" si="119"/>
        <v>2539</v>
      </c>
      <c r="D2541" s="3">
        <f t="shared" si="117"/>
        <v>4506.9199200000003</v>
      </c>
      <c r="E2541">
        <f t="shared" si="118"/>
        <v>3316.7715207222318</v>
      </c>
    </row>
    <row r="2542" spans="1:5" x14ac:dyDescent="0.35">
      <c r="A2542" s="4">
        <v>37343</v>
      </c>
      <c r="B2542" s="3">
        <v>4515.2797899999996</v>
      </c>
      <c r="C2542" s="3">
        <f t="shared" si="119"/>
        <v>2540</v>
      </c>
      <c r="D2542" s="3">
        <f t="shared" si="117"/>
        <v>4515.2797899999996</v>
      </c>
      <c r="E2542">
        <f t="shared" si="118"/>
        <v>3318.338980047115</v>
      </c>
    </row>
    <row r="2543" spans="1:5" x14ac:dyDescent="0.35">
      <c r="A2543" s="4">
        <v>37344</v>
      </c>
      <c r="B2543" s="3">
        <v>4503.9399400000002</v>
      </c>
      <c r="C2543" s="3">
        <f t="shared" si="119"/>
        <v>2541</v>
      </c>
      <c r="D2543" s="3">
        <f t="shared" si="117"/>
        <v>4503.9399400000002</v>
      </c>
      <c r="E2543">
        <f t="shared" si="118"/>
        <v>3319.9071801311125</v>
      </c>
    </row>
    <row r="2544" spans="1:5" x14ac:dyDescent="0.35">
      <c r="A2544" s="4">
        <v>37347</v>
      </c>
      <c r="B2544" s="3">
        <v>4493.9702100000004</v>
      </c>
      <c r="C2544" s="3">
        <f t="shared" si="119"/>
        <v>2542</v>
      </c>
      <c r="D2544" s="3">
        <f t="shared" si="117"/>
        <v>4493.9702100000004</v>
      </c>
      <c r="E2544">
        <f t="shared" si="118"/>
        <v>3321.4761213242969</v>
      </c>
    </row>
    <row r="2545" spans="1:5" x14ac:dyDescent="0.35">
      <c r="A2545" s="4">
        <v>37348</v>
      </c>
      <c r="B2545" s="3">
        <v>4517.2900399999999</v>
      </c>
      <c r="C2545" s="3">
        <f t="shared" si="119"/>
        <v>2543</v>
      </c>
      <c r="D2545" s="3">
        <f t="shared" si="117"/>
        <v>4517.2900399999999</v>
      </c>
      <c r="E2545">
        <f t="shared" si="118"/>
        <v>3323.045803976906</v>
      </c>
    </row>
    <row r="2546" spans="1:5" x14ac:dyDescent="0.35">
      <c r="A2546" s="4">
        <v>37349</v>
      </c>
      <c r="B2546" s="3">
        <v>4521.4101600000004</v>
      </c>
      <c r="C2546" s="3">
        <f t="shared" si="119"/>
        <v>2544</v>
      </c>
      <c r="D2546" s="3">
        <f t="shared" si="117"/>
        <v>4521.4101600000004</v>
      </c>
      <c r="E2546">
        <f t="shared" si="118"/>
        <v>3324.6162284393431</v>
      </c>
    </row>
    <row r="2547" spans="1:5" x14ac:dyDescent="0.35">
      <c r="A2547" s="4">
        <v>37350</v>
      </c>
      <c r="B2547" s="3">
        <v>4525.2900399999999</v>
      </c>
      <c r="C2547" s="3">
        <f t="shared" si="119"/>
        <v>2545</v>
      </c>
      <c r="D2547" s="3">
        <f t="shared" si="117"/>
        <v>4525.2900399999999</v>
      </c>
      <c r="E2547">
        <f t="shared" si="118"/>
        <v>3326.1873950621766</v>
      </c>
    </row>
    <row r="2548" spans="1:5" x14ac:dyDescent="0.35">
      <c r="A2548" s="4">
        <v>37351</v>
      </c>
      <c r="B2548" s="3">
        <v>4520.1401400000004</v>
      </c>
      <c r="C2548" s="3">
        <f t="shared" si="119"/>
        <v>2546</v>
      </c>
      <c r="D2548" s="3">
        <f t="shared" si="117"/>
        <v>4520.1401400000004</v>
      </c>
      <c r="E2548">
        <f t="shared" si="118"/>
        <v>3327.7593041961418</v>
      </c>
    </row>
    <row r="2549" spans="1:5" x14ac:dyDescent="0.35">
      <c r="A2549" s="4">
        <v>37354</v>
      </c>
      <c r="B2549" s="3">
        <v>4515.8798800000004</v>
      </c>
      <c r="C2549" s="3">
        <f t="shared" si="119"/>
        <v>2547</v>
      </c>
      <c r="D2549" s="3">
        <f t="shared" si="117"/>
        <v>4515.8798800000004</v>
      </c>
      <c r="E2549">
        <f t="shared" si="118"/>
        <v>3329.3319561921376</v>
      </c>
    </row>
    <row r="2550" spans="1:5" x14ac:dyDescent="0.35">
      <c r="A2550" s="4">
        <v>37355</v>
      </c>
      <c r="B2550" s="3">
        <v>4517.2202100000004</v>
      </c>
      <c r="C2550" s="3">
        <f t="shared" si="119"/>
        <v>2548</v>
      </c>
      <c r="D2550" s="3">
        <f t="shared" si="117"/>
        <v>4517.2202100000004</v>
      </c>
      <c r="E2550">
        <f t="shared" si="118"/>
        <v>3330.9053514012321</v>
      </c>
    </row>
    <row r="2551" spans="1:5" x14ac:dyDescent="0.35">
      <c r="A2551" s="4">
        <v>37356</v>
      </c>
      <c r="B2551" s="3">
        <v>4512.3999000000003</v>
      </c>
      <c r="C2551" s="3">
        <f t="shared" si="119"/>
        <v>2549</v>
      </c>
      <c r="D2551" s="3">
        <f t="shared" si="117"/>
        <v>4512.3999000000003</v>
      </c>
      <c r="E2551">
        <f t="shared" si="118"/>
        <v>3332.4794901746554</v>
      </c>
    </row>
    <row r="2552" spans="1:5" x14ac:dyDescent="0.35">
      <c r="A2552" s="4">
        <v>37357</v>
      </c>
      <c r="B2552" s="3">
        <v>4505.4399400000002</v>
      </c>
      <c r="C2552" s="3">
        <f t="shared" si="119"/>
        <v>2550</v>
      </c>
      <c r="D2552" s="3">
        <f t="shared" si="117"/>
        <v>4505.4399400000002</v>
      </c>
      <c r="E2552">
        <f t="shared" si="118"/>
        <v>3334.0543728638067</v>
      </c>
    </row>
    <row r="2553" spans="1:5" x14ac:dyDescent="0.35">
      <c r="A2553" s="4">
        <v>37358</v>
      </c>
      <c r="B2553" s="3">
        <v>4508.3701199999996</v>
      </c>
      <c r="C2553" s="3">
        <f t="shared" si="119"/>
        <v>2551</v>
      </c>
      <c r="D2553" s="3">
        <f t="shared" si="117"/>
        <v>4508.3701199999996</v>
      </c>
      <c r="E2553">
        <f t="shared" si="118"/>
        <v>3335.6299998202499</v>
      </c>
    </row>
    <row r="2554" spans="1:5" x14ac:dyDescent="0.35">
      <c r="A2554" s="4">
        <v>37361</v>
      </c>
      <c r="B2554" s="3">
        <v>4520.7797899999996</v>
      </c>
      <c r="C2554" s="3">
        <f t="shared" si="119"/>
        <v>2552</v>
      </c>
      <c r="D2554" s="3">
        <f t="shared" si="117"/>
        <v>4520.7797899999996</v>
      </c>
      <c r="E2554">
        <f t="shared" si="118"/>
        <v>3337.2063713957141</v>
      </c>
    </row>
    <row r="2555" spans="1:5" x14ac:dyDescent="0.35">
      <c r="A2555" s="4">
        <v>37362</v>
      </c>
      <c r="B2555" s="3">
        <v>4518.5698199999997</v>
      </c>
      <c r="C2555" s="3">
        <f t="shared" si="119"/>
        <v>2553</v>
      </c>
      <c r="D2555" s="3">
        <f t="shared" si="117"/>
        <v>4518.5698199999997</v>
      </c>
      <c r="E2555">
        <f t="shared" si="118"/>
        <v>3338.7834879420971</v>
      </c>
    </row>
    <row r="2556" spans="1:5" x14ac:dyDescent="0.35">
      <c r="A2556" s="4">
        <v>37363</v>
      </c>
      <c r="B2556" s="3">
        <v>4528.1899400000002</v>
      </c>
      <c r="C2556" s="3">
        <f t="shared" si="119"/>
        <v>2554</v>
      </c>
      <c r="D2556" s="3">
        <f t="shared" si="117"/>
        <v>4528.1899400000002</v>
      </c>
      <c r="E2556">
        <f t="shared" si="118"/>
        <v>3340.361349811461</v>
      </c>
    </row>
    <row r="2557" spans="1:5" x14ac:dyDescent="0.35">
      <c r="A2557" s="4">
        <v>37364</v>
      </c>
      <c r="B2557" s="3">
        <v>4506.9799800000001</v>
      </c>
      <c r="C2557" s="3">
        <f t="shared" si="119"/>
        <v>2555</v>
      </c>
      <c r="D2557" s="3">
        <f t="shared" si="117"/>
        <v>4506.9799800000001</v>
      </c>
      <c r="E2557">
        <f t="shared" si="118"/>
        <v>3341.9399573560349</v>
      </c>
    </row>
    <row r="2558" spans="1:5" x14ac:dyDescent="0.35">
      <c r="A2558" s="4">
        <v>37365</v>
      </c>
      <c r="B2558" s="3">
        <v>4488.0898399999996</v>
      </c>
      <c r="C2558" s="3">
        <f t="shared" si="119"/>
        <v>2556</v>
      </c>
      <c r="D2558" s="3">
        <f t="shared" si="117"/>
        <v>4488.0898399999996</v>
      </c>
      <c r="E2558">
        <f t="shared" si="118"/>
        <v>3343.5193109282145</v>
      </c>
    </row>
    <row r="2559" spans="1:5" x14ac:dyDescent="0.35">
      <c r="A2559" s="4">
        <v>37368</v>
      </c>
      <c r="B2559" s="3">
        <v>4480.1000999999997</v>
      </c>
      <c r="C2559" s="3">
        <f t="shared" si="119"/>
        <v>2557</v>
      </c>
      <c r="D2559" s="3">
        <f t="shared" si="117"/>
        <v>4480.1000999999997</v>
      </c>
      <c r="E2559">
        <f t="shared" si="118"/>
        <v>3345.0994108805621</v>
      </c>
    </row>
    <row r="2560" spans="1:5" x14ac:dyDescent="0.35">
      <c r="A2560" s="4">
        <v>37369</v>
      </c>
      <c r="B2560" s="3">
        <v>4464.7299800000001</v>
      </c>
      <c r="C2560" s="3">
        <f t="shared" si="119"/>
        <v>2558</v>
      </c>
      <c r="D2560" s="3">
        <f t="shared" si="117"/>
        <v>4464.7299800000001</v>
      </c>
      <c r="E2560">
        <f t="shared" si="118"/>
        <v>3346.6802575658057</v>
      </c>
    </row>
    <row r="2561" spans="1:5" x14ac:dyDescent="0.35">
      <c r="A2561" s="4">
        <v>37370</v>
      </c>
      <c r="B2561" s="3">
        <v>4430.3901400000004</v>
      </c>
      <c r="C2561" s="3">
        <f t="shared" si="119"/>
        <v>2559</v>
      </c>
      <c r="D2561" s="3">
        <f t="shared" si="117"/>
        <v>4430.3901400000004</v>
      </c>
      <c r="E2561">
        <f t="shared" si="118"/>
        <v>3348.2618513368411</v>
      </c>
    </row>
    <row r="2562" spans="1:5" x14ac:dyDescent="0.35">
      <c r="A2562" s="4">
        <v>37371</v>
      </c>
      <c r="B2562" s="3">
        <v>4419.2997999999998</v>
      </c>
      <c r="C2562" s="3">
        <f t="shared" si="119"/>
        <v>2560</v>
      </c>
      <c r="D2562" s="3">
        <f t="shared" si="117"/>
        <v>4419.2997999999998</v>
      </c>
      <c r="E2562">
        <f t="shared" si="118"/>
        <v>3349.8441925467314</v>
      </c>
    </row>
    <row r="2563" spans="1:5" x14ac:dyDescent="0.35">
      <c r="A2563" s="4">
        <v>37372</v>
      </c>
      <c r="B2563" s="3">
        <v>4400.0698199999997</v>
      </c>
      <c r="C2563" s="3">
        <f t="shared" si="119"/>
        <v>2561</v>
      </c>
      <c r="D2563" s="3">
        <f t="shared" ref="D2563:D2626" si="120">B2563</f>
        <v>4400.0698199999997</v>
      </c>
      <c r="E2563">
        <f t="shared" ref="E2563:E2626" si="121">$D$2*EXP($G$3*C2563)</f>
        <v>3351.4272815487043</v>
      </c>
    </row>
    <row r="2564" spans="1:5" x14ac:dyDescent="0.35">
      <c r="A2564" s="4">
        <v>37375</v>
      </c>
      <c r="B2564" s="3">
        <v>4391.2402300000003</v>
      </c>
      <c r="C2564" s="3">
        <f t="shared" ref="C2564:C2627" si="122">C2563+1</f>
        <v>2562</v>
      </c>
      <c r="D2564" s="3">
        <f t="shared" si="120"/>
        <v>4391.2402300000003</v>
      </c>
      <c r="E2564">
        <f t="shared" si="121"/>
        <v>3353.0111186961558</v>
      </c>
    </row>
    <row r="2565" spans="1:5" x14ac:dyDescent="0.35">
      <c r="A2565" s="4">
        <v>37376</v>
      </c>
      <c r="B2565" s="3">
        <v>4372.3198199999997</v>
      </c>
      <c r="C2565" s="3">
        <f t="shared" si="122"/>
        <v>2563</v>
      </c>
      <c r="D2565" s="3">
        <f t="shared" si="120"/>
        <v>4372.3198199999997</v>
      </c>
      <c r="E2565">
        <f t="shared" si="121"/>
        <v>3354.5957043426497</v>
      </c>
    </row>
    <row r="2566" spans="1:5" x14ac:dyDescent="0.35">
      <c r="A2566" s="4">
        <v>37378</v>
      </c>
      <c r="B2566" s="3">
        <v>4368.8100599999998</v>
      </c>
      <c r="C2566" s="3">
        <f t="shared" si="122"/>
        <v>2564</v>
      </c>
      <c r="D2566" s="3">
        <f t="shared" si="120"/>
        <v>4368.8100599999998</v>
      </c>
      <c r="E2566">
        <f t="shared" si="121"/>
        <v>3356.1810388419158</v>
      </c>
    </row>
    <row r="2567" spans="1:5" x14ac:dyDescent="0.35">
      <c r="A2567" s="4">
        <v>37379</v>
      </c>
      <c r="B2567" s="3">
        <v>4358.2299800000001</v>
      </c>
      <c r="C2567" s="3">
        <f t="shared" si="122"/>
        <v>2565</v>
      </c>
      <c r="D2567" s="3">
        <f t="shared" si="120"/>
        <v>4358.2299800000001</v>
      </c>
      <c r="E2567">
        <f t="shared" si="121"/>
        <v>3357.7671225478507</v>
      </c>
    </row>
    <row r="2568" spans="1:5" x14ac:dyDescent="0.35">
      <c r="A2568" s="4">
        <v>37382</v>
      </c>
      <c r="B2568" s="3">
        <v>4361.7299800000001</v>
      </c>
      <c r="C2568" s="3">
        <f t="shared" si="122"/>
        <v>2566</v>
      </c>
      <c r="D2568" s="3">
        <f t="shared" si="120"/>
        <v>4361.7299800000001</v>
      </c>
      <c r="E2568">
        <f t="shared" si="121"/>
        <v>3359.3539558145203</v>
      </c>
    </row>
    <row r="2569" spans="1:5" x14ac:dyDescent="0.35">
      <c r="A2569" s="4">
        <v>37383</v>
      </c>
      <c r="B2569" s="3">
        <v>4332.0898399999996</v>
      </c>
      <c r="C2569" s="3">
        <f t="shared" si="122"/>
        <v>2567</v>
      </c>
      <c r="D2569" s="3">
        <f t="shared" si="120"/>
        <v>4332.0898399999996</v>
      </c>
      <c r="E2569">
        <f t="shared" si="121"/>
        <v>3360.9415389961546</v>
      </c>
    </row>
    <row r="2570" spans="1:5" x14ac:dyDescent="0.35">
      <c r="A2570" s="4">
        <v>37384</v>
      </c>
      <c r="B2570" s="3">
        <v>4304.2597699999997</v>
      </c>
      <c r="C2570" s="3">
        <f t="shared" si="122"/>
        <v>2568</v>
      </c>
      <c r="D2570" s="3">
        <f t="shared" si="120"/>
        <v>4304.2597699999997</v>
      </c>
      <c r="E2570">
        <f t="shared" si="121"/>
        <v>3362.5298724471545</v>
      </c>
    </row>
    <row r="2571" spans="1:5" x14ac:dyDescent="0.35">
      <c r="A2571" s="4">
        <v>37385</v>
      </c>
      <c r="B2571" s="3">
        <v>4289.3598599999996</v>
      </c>
      <c r="C2571" s="3">
        <f t="shared" si="122"/>
        <v>2569</v>
      </c>
      <c r="D2571" s="3">
        <f t="shared" si="120"/>
        <v>4289.3598599999996</v>
      </c>
      <c r="E2571">
        <f t="shared" si="121"/>
        <v>3364.1189565220852</v>
      </c>
    </row>
    <row r="2572" spans="1:5" x14ac:dyDescent="0.35">
      <c r="A2572" s="4">
        <v>37386</v>
      </c>
      <c r="B2572" s="3">
        <v>4254.7997999999998</v>
      </c>
      <c r="C2572" s="3">
        <f t="shared" si="122"/>
        <v>2570</v>
      </c>
      <c r="D2572" s="3">
        <f t="shared" si="120"/>
        <v>4254.7997999999998</v>
      </c>
      <c r="E2572">
        <f t="shared" si="121"/>
        <v>3365.7087915756824</v>
      </c>
    </row>
    <row r="2573" spans="1:5" x14ac:dyDescent="0.35">
      <c r="A2573" s="4">
        <v>37389</v>
      </c>
      <c r="B2573" s="3">
        <v>4264.5497999999998</v>
      </c>
      <c r="C2573" s="3">
        <f t="shared" si="122"/>
        <v>2571</v>
      </c>
      <c r="D2573" s="3">
        <f t="shared" si="120"/>
        <v>4264.5497999999998</v>
      </c>
      <c r="E2573">
        <f t="shared" si="121"/>
        <v>3367.2993779628464</v>
      </c>
    </row>
    <row r="2574" spans="1:5" x14ac:dyDescent="0.35">
      <c r="A2574" s="4">
        <v>37390</v>
      </c>
      <c r="B2574" s="3">
        <v>4257.9702100000004</v>
      </c>
      <c r="C2574" s="3">
        <f t="shared" si="122"/>
        <v>2572</v>
      </c>
      <c r="D2574" s="3">
        <f t="shared" si="120"/>
        <v>4257.9702100000004</v>
      </c>
      <c r="E2574">
        <f t="shared" si="121"/>
        <v>3368.890716038648</v>
      </c>
    </row>
    <row r="2575" spans="1:5" x14ac:dyDescent="0.35">
      <c r="A2575" s="4">
        <v>37391</v>
      </c>
      <c r="B2575" s="3">
        <v>4253.0698199999997</v>
      </c>
      <c r="C2575" s="3">
        <f t="shared" si="122"/>
        <v>2573</v>
      </c>
      <c r="D2575" s="3">
        <f t="shared" si="120"/>
        <v>4253.0698199999997</v>
      </c>
      <c r="E2575">
        <f t="shared" si="121"/>
        <v>3370.4828061583248</v>
      </c>
    </row>
    <row r="2576" spans="1:5" x14ac:dyDescent="0.35">
      <c r="A2576" s="4">
        <v>37392</v>
      </c>
      <c r="B2576" s="3">
        <v>4274.9399400000002</v>
      </c>
      <c r="C2576" s="3">
        <f t="shared" si="122"/>
        <v>2574</v>
      </c>
      <c r="D2576" s="3">
        <f t="shared" si="120"/>
        <v>4274.9399400000002</v>
      </c>
      <c r="E2576">
        <f t="shared" si="121"/>
        <v>3372.0756486772812</v>
      </c>
    </row>
    <row r="2577" spans="1:5" x14ac:dyDescent="0.35">
      <c r="A2577" s="4">
        <v>37393</v>
      </c>
      <c r="B2577" s="3">
        <v>4264.8398399999996</v>
      </c>
      <c r="C2577" s="3">
        <f t="shared" si="122"/>
        <v>2575</v>
      </c>
      <c r="D2577" s="3">
        <f t="shared" si="120"/>
        <v>4264.8398399999996</v>
      </c>
      <c r="E2577">
        <f t="shared" si="121"/>
        <v>3373.6692439510907</v>
      </c>
    </row>
    <row r="2578" spans="1:5" x14ac:dyDescent="0.35">
      <c r="A2578" s="4">
        <v>37396</v>
      </c>
      <c r="B2578" s="3">
        <v>4265.5400399999999</v>
      </c>
      <c r="C2578" s="3">
        <f t="shared" si="122"/>
        <v>2576</v>
      </c>
      <c r="D2578" s="3">
        <f t="shared" si="120"/>
        <v>4265.5400399999999</v>
      </c>
      <c r="E2578">
        <f t="shared" si="121"/>
        <v>3375.2635923354951</v>
      </c>
    </row>
    <row r="2579" spans="1:5" x14ac:dyDescent="0.35">
      <c r="A2579" s="4">
        <v>37397</v>
      </c>
      <c r="B2579" s="3">
        <v>4250.4902300000003</v>
      </c>
      <c r="C2579" s="3">
        <f t="shared" si="122"/>
        <v>2577</v>
      </c>
      <c r="D2579" s="3">
        <f t="shared" si="120"/>
        <v>4250.4902300000003</v>
      </c>
      <c r="E2579">
        <f t="shared" si="121"/>
        <v>3376.8586941864037</v>
      </c>
    </row>
    <row r="2580" spans="1:5" x14ac:dyDescent="0.35">
      <c r="A2580" s="4">
        <v>37398</v>
      </c>
      <c r="B2580" s="3">
        <v>4257.6499000000003</v>
      </c>
      <c r="C2580" s="3">
        <f t="shared" si="122"/>
        <v>2578</v>
      </c>
      <c r="D2580" s="3">
        <f t="shared" si="120"/>
        <v>4257.6499000000003</v>
      </c>
      <c r="E2580">
        <f t="shared" si="121"/>
        <v>3378.4545498598932</v>
      </c>
    </row>
    <row r="2581" spans="1:5" x14ac:dyDescent="0.35">
      <c r="A2581" s="4">
        <v>37399</v>
      </c>
      <c r="B2581" s="3">
        <v>4259.25</v>
      </c>
      <c r="C2581" s="3">
        <f t="shared" si="122"/>
        <v>2579</v>
      </c>
      <c r="D2581" s="3">
        <f t="shared" si="120"/>
        <v>4259.25</v>
      </c>
      <c r="E2581">
        <f t="shared" si="121"/>
        <v>3380.0511597122104</v>
      </c>
    </row>
    <row r="2582" spans="1:5" x14ac:dyDescent="0.35">
      <c r="A2582" s="4">
        <v>37400</v>
      </c>
      <c r="B2582" s="3">
        <v>4257.2002000000002</v>
      </c>
      <c r="C2582" s="3">
        <f t="shared" si="122"/>
        <v>2580</v>
      </c>
      <c r="D2582" s="3">
        <f t="shared" si="120"/>
        <v>4257.2002000000002</v>
      </c>
      <c r="E2582">
        <f t="shared" si="121"/>
        <v>3381.6485240997695</v>
      </c>
    </row>
    <row r="2583" spans="1:5" x14ac:dyDescent="0.35">
      <c r="A2583" s="4">
        <v>37403</v>
      </c>
      <c r="B2583" s="3">
        <v>4264.1401400000004</v>
      </c>
      <c r="C2583" s="3">
        <f t="shared" si="122"/>
        <v>2581</v>
      </c>
      <c r="D2583" s="3">
        <f t="shared" si="120"/>
        <v>4264.1401400000004</v>
      </c>
      <c r="E2583">
        <f t="shared" si="121"/>
        <v>3383.2466433791533</v>
      </c>
    </row>
    <row r="2584" spans="1:5" x14ac:dyDescent="0.35">
      <c r="A2584" s="4">
        <v>37404</v>
      </c>
      <c r="B2584" s="3">
        <v>4255.8999000000003</v>
      </c>
      <c r="C2584" s="3">
        <f t="shared" si="122"/>
        <v>2582</v>
      </c>
      <c r="D2584" s="3">
        <f t="shared" si="120"/>
        <v>4255.8999000000003</v>
      </c>
      <c r="E2584">
        <f t="shared" si="121"/>
        <v>3384.8455179071125</v>
      </c>
    </row>
    <row r="2585" spans="1:5" x14ac:dyDescent="0.35">
      <c r="A2585" s="4">
        <v>37405</v>
      </c>
      <c r="B2585" s="3">
        <v>4248.0297899999996</v>
      </c>
      <c r="C2585" s="3">
        <f t="shared" si="122"/>
        <v>2583</v>
      </c>
      <c r="D2585" s="3">
        <f t="shared" si="120"/>
        <v>4248.0297899999996</v>
      </c>
      <c r="E2585">
        <f t="shared" si="121"/>
        <v>3386.4451480405673</v>
      </c>
    </row>
    <row r="2586" spans="1:5" x14ac:dyDescent="0.35">
      <c r="A2586" s="4">
        <v>37406</v>
      </c>
      <c r="B2586" s="3">
        <v>4259.8798800000004</v>
      </c>
      <c r="C2586" s="3">
        <f t="shared" si="122"/>
        <v>2584</v>
      </c>
      <c r="D2586" s="3">
        <f t="shared" si="120"/>
        <v>4259.8798800000004</v>
      </c>
      <c r="E2586">
        <f t="shared" si="121"/>
        <v>3388.0455341366055</v>
      </c>
    </row>
    <row r="2587" spans="1:5" x14ac:dyDescent="0.35">
      <c r="A2587" s="4">
        <v>37407</v>
      </c>
      <c r="B2587" s="3">
        <v>4269.4301800000003</v>
      </c>
      <c r="C2587" s="3">
        <f t="shared" si="122"/>
        <v>2585</v>
      </c>
      <c r="D2587" s="3">
        <f t="shared" si="120"/>
        <v>4269.4301800000003</v>
      </c>
      <c r="E2587">
        <f t="shared" si="121"/>
        <v>3389.6466765524856</v>
      </c>
    </row>
    <row r="2588" spans="1:5" x14ac:dyDescent="0.35">
      <c r="A2588" s="4">
        <v>37410</v>
      </c>
      <c r="B2588" s="3">
        <v>4238.9702100000004</v>
      </c>
      <c r="C2588" s="3">
        <f t="shared" si="122"/>
        <v>2586</v>
      </c>
      <c r="D2588" s="3">
        <f t="shared" si="120"/>
        <v>4238.9702100000004</v>
      </c>
      <c r="E2588">
        <f t="shared" si="121"/>
        <v>3391.2485756456322</v>
      </c>
    </row>
    <row r="2589" spans="1:5" x14ac:dyDescent="0.35">
      <c r="A2589" s="4">
        <v>37411</v>
      </c>
      <c r="B2589" s="3">
        <v>4233.8300799999997</v>
      </c>
      <c r="C2589" s="3">
        <f t="shared" si="122"/>
        <v>2587</v>
      </c>
      <c r="D2589" s="3">
        <f t="shared" si="120"/>
        <v>4233.8300799999997</v>
      </c>
      <c r="E2589">
        <f t="shared" si="121"/>
        <v>3392.8512317736413</v>
      </c>
    </row>
    <row r="2590" spans="1:5" x14ac:dyDescent="0.35">
      <c r="A2590" s="4">
        <v>37412</v>
      </c>
      <c r="B2590" s="3">
        <v>4223.7202100000004</v>
      </c>
      <c r="C2590" s="3">
        <f t="shared" si="122"/>
        <v>2588</v>
      </c>
      <c r="D2590" s="3">
        <f t="shared" si="120"/>
        <v>4223.7202100000004</v>
      </c>
      <c r="E2590">
        <f t="shared" si="121"/>
        <v>3394.4546452942768</v>
      </c>
    </row>
    <row r="2591" spans="1:5" x14ac:dyDescent="0.35">
      <c r="A2591" s="4">
        <v>37413</v>
      </c>
      <c r="B2591" s="3">
        <v>4222.0698199999997</v>
      </c>
      <c r="C2591" s="3">
        <f t="shared" si="122"/>
        <v>2589</v>
      </c>
      <c r="D2591" s="3">
        <f t="shared" si="120"/>
        <v>4222.0698199999997</v>
      </c>
      <c r="E2591">
        <f t="shared" si="121"/>
        <v>3396.0588165654708</v>
      </c>
    </row>
    <row r="2592" spans="1:5" x14ac:dyDescent="0.35">
      <c r="A2592" s="4">
        <v>37414</v>
      </c>
      <c r="B2592" s="3">
        <v>4205.9399400000002</v>
      </c>
      <c r="C2592" s="3">
        <f t="shared" si="122"/>
        <v>2590</v>
      </c>
      <c r="D2592" s="3">
        <f t="shared" si="120"/>
        <v>4205.9399400000002</v>
      </c>
      <c r="E2592">
        <f t="shared" si="121"/>
        <v>3397.6637459453268</v>
      </c>
    </row>
    <row r="2593" spans="1:5" x14ac:dyDescent="0.35">
      <c r="A2593" s="4">
        <v>37417</v>
      </c>
      <c r="B2593" s="3">
        <v>4209.6499000000003</v>
      </c>
      <c r="C2593" s="3">
        <f t="shared" si="122"/>
        <v>2591</v>
      </c>
      <c r="D2593" s="3">
        <f t="shared" si="120"/>
        <v>4209.6499000000003</v>
      </c>
      <c r="E2593">
        <f t="shared" si="121"/>
        <v>3399.2694337921157</v>
      </c>
    </row>
    <row r="2594" spans="1:5" x14ac:dyDescent="0.35">
      <c r="A2594" s="4">
        <v>37418</v>
      </c>
      <c r="B2594" s="3">
        <v>4188.2900399999999</v>
      </c>
      <c r="C2594" s="3">
        <f t="shared" si="122"/>
        <v>2592</v>
      </c>
      <c r="D2594" s="3">
        <f t="shared" si="120"/>
        <v>4188.2900399999999</v>
      </c>
      <c r="E2594">
        <f t="shared" si="121"/>
        <v>3400.8758804642775</v>
      </c>
    </row>
    <row r="2595" spans="1:5" x14ac:dyDescent="0.35">
      <c r="A2595" s="4">
        <v>37419</v>
      </c>
      <c r="B2595" s="3">
        <v>4153.4399400000002</v>
      </c>
      <c r="C2595" s="3">
        <f t="shared" si="122"/>
        <v>2593</v>
      </c>
      <c r="D2595" s="3">
        <f t="shared" si="120"/>
        <v>4153.4399400000002</v>
      </c>
      <c r="E2595">
        <f t="shared" si="121"/>
        <v>3402.4830863204238</v>
      </c>
    </row>
    <row r="2596" spans="1:5" x14ac:dyDescent="0.35">
      <c r="A2596" s="4">
        <v>37420</v>
      </c>
      <c r="B2596" s="3">
        <v>4162.5097699999997</v>
      </c>
      <c r="C2596" s="3">
        <f t="shared" si="122"/>
        <v>2594</v>
      </c>
      <c r="D2596" s="3">
        <f t="shared" si="120"/>
        <v>4162.5097699999997</v>
      </c>
      <c r="E2596">
        <f t="shared" si="121"/>
        <v>3404.0910517193329</v>
      </c>
    </row>
    <row r="2597" spans="1:5" x14ac:dyDescent="0.35">
      <c r="A2597" s="4">
        <v>37421</v>
      </c>
      <c r="B2597" s="3">
        <v>4167.8500999999997</v>
      </c>
      <c r="C2597" s="3">
        <f t="shared" si="122"/>
        <v>2595</v>
      </c>
      <c r="D2597" s="3">
        <f t="shared" si="120"/>
        <v>4167.8500999999997</v>
      </c>
      <c r="E2597">
        <f t="shared" si="121"/>
        <v>3405.6997770199546</v>
      </c>
    </row>
    <row r="2598" spans="1:5" x14ac:dyDescent="0.35">
      <c r="A2598" s="4">
        <v>37424</v>
      </c>
      <c r="B2598" s="3">
        <v>4161.0600599999998</v>
      </c>
      <c r="C2598" s="3">
        <f t="shared" si="122"/>
        <v>2596</v>
      </c>
      <c r="D2598" s="3">
        <f t="shared" si="120"/>
        <v>4161.0600599999998</v>
      </c>
      <c r="E2598">
        <f t="shared" si="121"/>
        <v>3407.3092625814079</v>
      </c>
    </row>
    <row r="2599" spans="1:5" x14ac:dyDescent="0.35">
      <c r="A2599" s="4">
        <v>37425</v>
      </c>
      <c r="B2599" s="3">
        <v>4157.9301800000003</v>
      </c>
      <c r="C2599" s="3">
        <f t="shared" si="122"/>
        <v>2597</v>
      </c>
      <c r="D2599" s="3">
        <f t="shared" si="120"/>
        <v>4157.9301800000003</v>
      </c>
      <c r="E2599">
        <f t="shared" si="121"/>
        <v>3408.9195087629805</v>
      </c>
    </row>
    <row r="2600" spans="1:5" x14ac:dyDescent="0.35">
      <c r="A2600" s="4">
        <v>37426</v>
      </c>
      <c r="B2600" s="3">
        <v>4151.9502000000002</v>
      </c>
      <c r="C2600" s="3">
        <f t="shared" si="122"/>
        <v>2598</v>
      </c>
      <c r="D2600" s="3">
        <f t="shared" si="120"/>
        <v>4151.9502000000002</v>
      </c>
      <c r="E2600">
        <f t="shared" si="121"/>
        <v>3410.530515924132</v>
      </c>
    </row>
    <row r="2601" spans="1:5" x14ac:dyDescent="0.35">
      <c r="A2601" s="4">
        <v>37427</v>
      </c>
      <c r="B2601" s="3">
        <v>4155.8300799999997</v>
      </c>
      <c r="C2601" s="3">
        <f t="shared" si="122"/>
        <v>2599</v>
      </c>
      <c r="D2601" s="3">
        <f t="shared" si="120"/>
        <v>4155.8300799999997</v>
      </c>
      <c r="E2601">
        <f t="shared" si="121"/>
        <v>3412.1422844244894</v>
      </c>
    </row>
    <row r="2602" spans="1:5" x14ac:dyDescent="0.35">
      <c r="A2602" s="4">
        <v>37428</v>
      </c>
      <c r="B2602" s="3">
        <v>4150.9101600000004</v>
      </c>
      <c r="C2602" s="3">
        <f t="shared" si="122"/>
        <v>2600</v>
      </c>
      <c r="D2602" s="3">
        <f t="shared" si="120"/>
        <v>4150.9101600000004</v>
      </c>
      <c r="E2602">
        <f t="shared" si="121"/>
        <v>3413.754814623851</v>
      </c>
    </row>
    <row r="2603" spans="1:5" x14ac:dyDescent="0.35">
      <c r="A2603" s="4">
        <v>37431</v>
      </c>
      <c r="B2603" s="3">
        <v>4158.9502000000002</v>
      </c>
      <c r="C2603" s="3">
        <f t="shared" si="122"/>
        <v>2601</v>
      </c>
      <c r="D2603" s="3">
        <f t="shared" si="120"/>
        <v>4158.9502000000002</v>
      </c>
      <c r="E2603">
        <f t="shared" si="121"/>
        <v>3415.3681068821857</v>
      </c>
    </row>
    <row r="2604" spans="1:5" x14ac:dyDescent="0.35">
      <c r="A2604" s="4">
        <v>37432</v>
      </c>
      <c r="B2604" s="3">
        <v>4168.7597699999997</v>
      </c>
      <c r="C2604" s="3">
        <f t="shared" si="122"/>
        <v>2602</v>
      </c>
      <c r="D2604" s="3">
        <f t="shared" si="120"/>
        <v>4168.7597699999997</v>
      </c>
      <c r="E2604">
        <f t="shared" si="121"/>
        <v>3416.9821615596315</v>
      </c>
    </row>
    <row r="2605" spans="1:5" x14ac:dyDescent="0.35">
      <c r="A2605" s="4">
        <v>37433</v>
      </c>
      <c r="B2605" s="3">
        <v>4200.5297899999996</v>
      </c>
      <c r="C2605" s="3">
        <f t="shared" si="122"/>
        <v>2603</v>
      </c>
      <c r="D2605" s="3">
        <f t="shared" si="120"/>
        <v>4200.5297899999996</v>
      </c>
      <c r="E2605">
        <f t="shared" si="121"/>
        <v>3418.5969790164963</v>
      </c>
    </row>
    <row r="2606" spans="1:5" x14ac:dyDescent="0.35">
      <c r="A2606" s="4">
        <v>37434</v>
      </c>
      <c r="B2606" s="3">
        <v>4207.9502000000002</v>
      </c>
      <c r="C2606" s="3">
        <f t="shared" si="122"/>
        <v>2604</v>
      </c>
      <c r="D2606" s="3">
        <f t="shared" si="120"/>
        <v>4207.9502000000002</v>
      </c>
      <c r="E2606">
        <f t="shared" si="121"/>
        <v>3420.2125596132596</v>
      </c>
    </row>
    <row r="2607" spans="1:5" x14ac:dyDescent="0.35">
      <c r="A2607" s="4">
        <v>37435</v>
      </c>
      <c r="B2607" s="3">
        <v>4217.8398399999996</v>
      </c>
      <c r="C2607" s="3">
        <f t="shared" si="122"/>
        <v>2605</v>
      </c>
      <c r="D2607" s="3">
        <f t="shared" si="120"/>
        <v>4217.8398399999996</v>
      </c>
      <c r="E2607">
        <f t="shared" si="121"/>
        <v>3421.8289037105701</v>
      </c>
    </row>
    <row r="2608" spans="1:5" x14ac:dyDescent="0.35">
      <c r="A2608" s="4">
        <v>37438</v>
      </c>
      <c r="B2608" s="3">
        <v>4191.8398399999996</v>
      </c>
      <c r="C2608" s="3">
        <f t="shared" si="122"/>
        <v>2606</v>
      </c>
      <c r="D2608" s="3">
        <f t="shared" si="120"/>
        <v>4191.8398399999996</v>
      </c>
      <c r="E2608">
        <f t="shared" si="121"/>
        <v>3423.446011669248</v>
      </c>
    </row>
    <row r="2609" spans="1:5" x14ac:dyDescent="0.35">
      <c r="A2609" s="4">
        <v>37439</v>
      </c>
      <c r="B2609" s="3">
        <v>4143.8300799999997</v>
      </c>
      <c r="C2609" s="3">
        <f t="shared" si="122"/>
        <v>2607</v>
      </c>
      <c r="D2609" s="3">
        <f t="shared" si="120"/>
        <v>4143.8300799999997</v>
      </c>
      <c r="E2609">
        <f t="shared" si="121"/>
        <v>3425.0638838502823</v>
      </c>
    </row>
    <row r="2610" spans="1:5" x14ac:dyDescent="0.35">
      <c r="A2610" s="4">
        <v>37440</v>
      </c>
      <c r="B2610" s="3">
        <v>4104.6000999999997</v>
      </c>
      <c r="C2610" s="3">
        <f t="shared" si="122"/>
        <v>2608</v>
      </c>
      <c r="D2610" s="3">
        <f t="shared" si="120"/>
        <v>4104.6000999999997</v>
      </c>
      <c r="E2610">
        <f t="shared" si="121"/>
        <v>3426.6825206148342</v>
      </c>
    </row>
    <row r="2611" spans="1:5" x14ac:dyDescent="0.35">
      <c r="A2611" s="4">
        <v>37441</v>
      </c>
      <c r="B2611" s="3">
        <v>4056.3200700000002</v>
      </c>
      <c r="C2611" s="3">
        <f t="shared" si="122"/>
        <v>2609</v>
      </c>
      <c r="D2611" s="3">
        <f t="shared" si="120"/>
        <v>4056.3200700000002</v>
      </c>
      <c r="E2611">
        <f t="shared" si="121"/>
        <v>3428.3019223242354</v>
      </c>
    </row>
    <row r="2612" spans="1:5" x14ac:dyDescent="0.35">
      <c r="A2612" s="4">
        <v>37442</v>
      </c>
      <c r="B2612" s="3">
        <v>4026.1999500000002</v>
      </c>
      <c r="C2612" s="3">
        <f t="shared" si="122"/>
        <v>2610</v>
      </c>
      <c r="D2612" s="3">
        <f t="shared" si="120"/>
        <v>4026.1999500000002</v>
      </c>
      <c r="E2612">
        <f t="shared" si="121"/>
        <v>3429.9220893399879</v>
      </c>
    </row>
    <row r="2613" spans="1:5" x14ac:dyDescent="0.35">
      <c r="A2613" s="4">
        <v>37445</v>
      </c>
      <c r="B2613" s="3">
        <v>4015.6699199999998</v>
      </c>
      <c r="C2613" s="3">
        <f t="shared" si="122"/>
        <v>2611</v>
      </c>
      <c r="D2613" s="3">
        <f t="shared" si="120"/>
        <v>4015.6699199999998</v>
      </c>
      <c r="E2613">
        <f t="shared" si="121"/>
        <v>3431.5430220237645</v>
      </c>
    </row>
    <row r="2614" spans="1:5" x14ac:dyDescent="0.35">
      <c r="A2614" s="4">
        <v>37446</v>
      </c>
      <c r="B2614" s="3">
        <v>4008.1799299999998</v>
      </c>
      <c r="C2614" s="3">
        <f t="shared" si="122"/>
        <v>2612</v>
      </c>
      <c r="D2614" s="3">
        <f t="shared" si="120"/>
        <v>4008.1799299999998</v>
      </c>
      <c r="E2614">
        <f t="shared" si="121"/>
        <v>3433.164720737409</v>
      </c>
    </row>
    <row r="2615" spans="1:5" x14ac:dyDescent="0.35">
      <c r="A2615" s="4">
        <v>37447</v>
      </c>
      <c r="B2615" s="3">
        <v>4017.4799800000001</v>
      </c>
      <c r="C2615" s="3">
        <f t="shared" si="122"/>
        <v>2613</v>
      </c>
      <c r="D2615" s="3">
        <f t="shared" si="120"/>
        <v>4017.4799800000001</v>
      </c>
      <c r="E2615">
        <f t="shared" si="121"/>
        <v>3434.7871858429362</v>
      </c>
    </row>
    <row r="2616" spans="1:5" x14ac:dyDescent="0.35">
      <c r="A2616" s="4">
        <v>37448</v>
      </c>
      <c r="B2616" s="3">
        <v>4030.5500499999998</v>
      </c>
      <c r="C2616" s="3">
        <f t="shared" si="122"/>
        <v>2614</v>
      </c>
      <c r="D2616" s="3">
        <f t="shared" si="120"/>
        <v>4030.5500499999998</v>
      </c>
      <c r="E2616">
        <f t="shared" si="121"/>
        <v>3436.4104177025324</v>
      </c>
    </row>
    <row r="2617" spans="1:5" x14ac:dyDescent="0.35">
      <c r="A2617" s="4">
        <v>37449</v>
      </c>
      <c r="B2617" s="3">
        <v>3991.7099600000001</v>
      </c>
      <c r="C2617" s="3">
        <f t="shared" si="122"/>
        <v>2615</v>
      </c>
      <c r="D2617" s="3">
        <f t="shared" si="120"/>
        <v>3991.7099600000001</v>
      </c>
      <c r="E2617">
        <f t="shared" si="121"/>
        <v>3438.0344166785544</v>
      </c>
    </row>
    <row r="2618" spans="1:5" x14ac:dyDescent="0.35">
      <c r="A2618" s="4">
        <v>37452</v>
      </c>
      <c r="B2618" s="3">
        <v>3994.3300800000002</v>
      </c>
      <c r="C2618" s="3">
        <f t="shared" si="122"/>
        <v>2616</v>
      </c>
      <c r="D2618" s="3">
        <f t="shared" si="120"/>
        <v>3994.3300800000002</v>
      </c>
      <c r="E2618">
        <f t="shared" si="121"/>
        <v>3439.6591831335313</v>
      </c>
    </row>
    <row r="2619" spans="1:5" x14ac:dyDescent="0.35">
      <c r="A2619" s="4">
        <v>37453</v>
      </c>
      <c r="B2619" s="3">
        <v>3957.6101100000001</v>
      </c>
      <c r="C2619" s="3">
        <f t="shared" si="122"/>
        <v>2617</v>
      </c>
      <c r="D2619" s="3">
        <f t="shared" si="120"/>
        <v>3957.6101100000001</v>
      </c>
      <c r="E2619">
        <f t="shared" si="121"/>
        <v>3441.2847174301614</v>
      </c>
    </row>
    <row r="2620" spans="1:5" x14ac:dyDescent="0.35">
      <c r="A2620" s="4">
        <v>37454</v>
      </c>
      <c r="B2620" s="3">
        <v>3955.37988</v>
      </c>
      <c r="C2620" s="3">
        <f t="shared" si="122"/>
        <v>2618</v>
      </c>
      <c r="D2620" s="3">
        <f t="shared" si="120"/>
        <v>3955.37988</v>
      </c>
      <c r="E2620">
        <f t="shared" si="121"/>
        <v>3442.9110199313177</v>
      </c>
    </row>
    <row r="2621" spans="1:5" x14ac:dyDescent="0.35">
      <c r="A2621" s="4">
        <v>37455</v>
      </c>
      <c r="B2621" s="3">
        <v>3916.0300299999999</v>
      </c>
      <c r="C2621" s="3">
        <f t="shared" si="122"/>
        <v>2619</v>
      </c>
      <c r="D2621" s="3">
        <f t="shared" si="120"/>
        <v>3916.0300299999999</v>
      </c>
      <c r="E2621">
        <f t="shared" si="121"/>
        <v>3444.5380910000413</v>
      </c>
    </row>
    <row r="2622" spans="1:5" x14ac:dyDescent="0.35">
      <c r="A2622" s="4">
        <v>37456</v>
      </c>
      <c r="B2622" s="3">
        <v>3882.3501000000001</v>
      </c>
      <c r="C2622" s="3">
        <f t="shared" si="122"/>
        <v>2620</v>
      </c>
      <c r="D2622" s="3">
        <f t="shared" si="120"/>
        <v>3882.3501000000001</v>
      </c>
      <c r="E2622">
        <f t="shared" si="121"/>
        <v>3446.1659309995466</v>
      </c>
    </row>
    <row r="2623" spans="1:5" x14ac:dyDescent="0.35">
      <c r="A2623" s="4">
        <v>37459</v>
      </c>
      <c r="B2623" s="3">
        <v>3858.9599600000001</v>
      </c>
      <c r="C2623" s="3">
        <f t="shared" si="122"/>
        <v>2621</v>
      </c>
      <c r="D2623" s="3">
        <f t="shared" si="120"/>
        <v>3858.9599600000001</v>
      </c>
      <c r="E2623">
        <f t="shared" si="121"/>
        <v>3447.7945402932196</v>
      </c>
    </row>
    <row r="2624" spans="1:5" x14ac:dyDescent="0.35">
      <c r="A2624" s="4">
        <v>37460</v>
      </c>
      <c r="B2624" s="3">
        <v>3875.6999500000002</v>
      </c>
      <c r="C2624" s="3">
        <f t="shared" si="122"/>
        <v>2622</v>
      </c>
      <c r="D2624" s="3">
        <f t="shared" si="120"/>
        <v>3875.6999500000002</v>
      </c>
      <c r="E2624">
        <f t="shared" si="121"/>
        <v>3449.4239192446184</v>
      </c>
    </row>
    <row r="2625" spans="1:5" x14ac:dyDescent="0.35">
      <c r="A2625" s="4">
        <v>37461</v>
      </c>
      <c r="B2625" s="3">
        <v>3935.5300299999999</v>
      </c>
      <c r="C2625" s="3">
        <f t="shared" si="122"/>
        <v>2623</v>
      </c>
      <c r="D2625" s="3">
        <f t="shared" si="120"/>
        <v>3935.5300299999999</v>
      </c>
      <c r="E2625">
        <f t="shared" si="121"/>
        <v>3451.054068217471</v>
      </c>
    </row>
    <row r="2626" spans="1:5" x14ac:dyDescent="0.35">
      <c r="A2626" s="4">
        <v>37462</v>
      </c>
      <c r="B2626" s="3">
        <v>3956.9299299999998</v>
      </c>
      <c r="C2626" s="3">
        <f t="shared" si="122"/>
        <v>2624</v>
      </c>
      <c r="D2626" s="3">
        <f t="shared" si="120"/>
        <v>3956.9299299999998</v>
      </c>
      <c r="E2626">
        <f t="shared" si="121"/>
        <v>3452.6849875756802</v>
      </c>
    </row>
    <row r="2627" spans="1:5" x14ac:dyDescent="0.35">
      <c r="A2627" s="4">
        <v>37463</v>
      </c>
      <c r="B2627" s="3">
        <v>4002.4799800000001</v>
      </c>
      <c r="C2627" s="3">
        <f t="shared" si="122"/>
        <v>2625</v>
      </c>
      <c r="D2627" s="3">
        <f t="shared" ref="D2627:D2690" si="123">B2627</f>
        <v>4002.4799800000001</v>
      </c>
      <c r="E2627">
        <f t="shared" ref="E2627:E2690" si="124">$D$2*EXP($G$3*C2627)</f>
        <v>3454.3166776833186</v>
      </c>
    </row>
    <row r="2628" spans="1:5" x14ac:dyDescent="0.35">
      <c r="A2628" s="4">
        <v>37466</v>
      </c>
      <c r="B2628" s="3">
        <v>4042.87012</v>
      </c>
      <c r="C2628" s="3">
        <f t="shared" ref="C2628:C2691" si="125">C2627+1</f>
        <v>2626</v>
      </c>
      <c r="D2628" s="3">
        <f t="shared" si="123"/>
        <v>4042.87012</v>
      </c>
      <c r="E2628">
        <f t="shared" si="124"/>
        <v>3455.9491389046311</v>
      </c>
    </row>
    <row r="2629" spans="1:5" x14ac:dyDescent="0.35">
      <c r="A2629" s="4">
        <v>37468</v>
      </c>
      <c r="B2629" s="3">
        <v>4143.2402300000003</v>
      </c>
      <c r="C2629" s="3">
        <f t="shared" si="125"/>
        <v>2627</v>
      </c>
      <c r="D2629" s="3">
        <f t="shared" si="123"/>
        <v>4143.2402300000003</v>
      </c>
      <c r="E2629">
        <f t="shared" si="124"/>
        <v>3457.5823716040354</v>
      </c>
    </row>
    <row r="2630" spans="1:5" x14ac:dyDescent="0.35">
      <c r="A2630" s="4">
        <v>37469</v>
      </c>
      <c r="B2630" s="3">
        <v>4257.9902300000003</v>
      </c>
      <c r="C2630" s="3">
        <f t="shared" si="125"/>
        <v>2628</v>
      </c>
      <c r="D2630" s="3">
        <f t="shared" si="123"/>
        <v>4257.9902300000003</v>
      </c>
      <c r="E2630">
        <f t="shared" si="124"/>
        <v>3459.2163761461211</v>
      </c>
    </row>
    <row r="2631" spans="1:5" x14ac:dyDescent="0.35">
      <c r="A2631" s="4">
        <v>37470</v>
      </c>
      <c r="B2631" s="3">
        <v>4256.1298800000004</v>
      </c>
      <c r="C2631" s="3">
        <f t="shared" si="125"/>
        <v>2629</v>
      </c>
      <c r="D2631" s="3">
        <f t="shared" si="123"/>
        <v>4256.1298800000004</v>
      </c>
      <c r="E2631">
        <f t="shared" si="124"/>
        <v>3460.8511528956506</v>
      </c>
    </row>
    <row r="2632" spans="1:5" x14ac:dyDescent="0.35">
      <c r="A2632" s="4">
        <v>37473</v>
      </c>
      <c r="B2632" s="3">
        <v>4228.0200199999999</v>
      </c>
      <c r="C2632" s="3">
        <f t="shared" si="125"/>
        <v>2630</v>
      </c>
      <c r="D2632" s="3">
        <f t="shared" si="123"/>
        <v>4228.0200199999999</v>
      </c>
      <c r="E2632">
        <f t="shared" si="124"/>
        <v>3462.4867022175576</v>
      </c>
    </row>
    <row r="2633" spans="1:5" x14ac:dyDescent="0.35">
      <c r="A2633" s="4">
        <v>37474</v>
      </c>
      <c r="B2633" s="3">
        <v>4168.8398399999996</v>
      </c>
      <c r="C2633" s="3">
        <f t="shared" si="125"/>
        <v>2631</v>
      </c>
      <c r="D2633" s="3">
        <f t="shared" si="123"/>
        <v>4168.8398399999996</v>
      </c>
      <c r="E2633">
        <f t="shared" si="124"/>
        <v>3464.1230244769495</v>
      </c>
    </row>
    <row r="2634" spans="1:5" x14ac:dyDescent="0.35">
      <c r="A2634" s="4">
        <v>37475</v>
      </c>
      <c r="B2634" s="3">
        <v>4152.7402300000003</v>
      </c>
      <c r="C2634" s="3">
        <f t="shared" si="125"/>
        <v>2632</v>
      </c>
      <c r="D2634" s="3">
        <f t="shared" si="123"/>
        <v>4152.7402300000003</v>
      </c>
      <c r="E2634">
        <f t="shared" si="124"/>
        <v>3465.7601200391045</v>
      </c>
    </row>
    <row r="2635" spans="1:5" x14ac:dyDescent="0.35">
      <c r="A2635" s="4">
        <v>37476</v>
      </c>
      <c r="B2635" s="3">
        <v>4170.6000999999997</v>
      </c>
      <c r="C2635" s="3">
        <f t="shared" si="125"/>
        <v>2633</v>
      </c>
      <c r="D2635" s="3">
        <f t="shared" si="123"/>
        <v>4170.6000999999997</v>
      </c>
      <c r="E2635">
        <f t="shared" si="124"/>
        <v>3467.3979892694761</v>
      </c>
    </row>
    <row r="2636" spans="1:5" x14ac:dyDescent="0.35">
      <c r="A2636" s="4">
        <v>37477</v>
      </c>
      <c r="B2636" s="3">
        <v>4154.6298800000004</v>
      </c>
      <c r="C2636" s="3">
        <f t="shared" si="125"/>
        <v>2634</v>
      </c>
      <c r="D2636" s="3">
        <f t="shared" si="123"/>
        <v>4154.6298800000004</v>
      </c>
      <c r="E2636">
        <f t="shared" si="124"/>
        <v>3469.0366325336872</v>
      </c>
    </row>
    <row r="2637" spans="1:5" x14ac:dyDescent="0.35">
      <c r="A2637" s="4">
        <v>37480</v>
      </c>
      <c r="B2637" s="3">
        <v>4149.4199200000003</v>
      </c>
      <c r="C2637" s="3">
        <f t="shared" si="125"/>
        <v>2635</v>
      </c>
      <c r="D2637" s="3">
        <f t="shared" si="123"/>
        <v>4149.4199200000003</v>
      </c>
      <c r="E2637">
        <f t="shared" si="124"/>
        <v>3470.6760501975373</v>
      </c>
    </row>
    <row r="2638" spans="1:5" x14ac:dyDescent="0.35">
      <c r="A2638" s="4">
        <v>37481</v>
      </c>
      <c r="B2638" s="3">
        <v>4178.4399400000002</v>
      </c>
      <c r="C2638" s="3">
        <f t="shared" si="125"/>
        <v>2636</v>
      </c>
      <c r="D2638" s="3">
        <f t="shared" si="123"/>
        <v>4178.4399400000002</v>
      </c>
      <c r="E2638">
        <f t="shared" si="124"/>
        <v>3472.3162426269946</v>
      </c>
    </row>
    <row r="2639" spans="1:5" x14ac:dyDescent="0.35">
      <c r="A2639" s="4">
        <v>37483</v>
      </c>
      <c r="B2639" s="3">
        <v>4176.1699200000003</v>
      </c>
      <c r="C2639" s="3">
        <f t="shared" si="125"/>
        <v>2637</v>
      </c>
      <c r="D2639" s="3">
        <f t="shared" si="123"/>
        <v>4176.1699200000003</v>
      </c>
      <c r="E2639">
        <f t="shared" si="124"/>
        <v>3473.957210188204</v>
      </c>
    </row>
    <row r="2640" spans="1:5" x14ac:dyDescent="0.35">
      <c r="A2640" s="4">
        <v>37484</v>
      </c>
      <c r="B2640" s="3">
        <v>4181.5600599999998</v>
      </c>
      <c r="C2640" s="3">
        <f t="shared" si="125"/>
        <v>2638</v>
      </c>
      <c r="D2640" s="3">
        <f t="shared" si="123"/>
        <v>4181.5600599999998</v>
      </c>
      <c r="E2640">
        <f t="shared" si="124"/>
        <v>3475.5989532474814</v>
      </c>
    </row>
    <row r="2641" spans="1:5" x14ac:dyDescent="0.35">
      <c r="A2641" s="4">
        <v>37487</v>
      </c>
      <c r="B2641" s="3">
        <v>4179.8999000000003</v>
      </c>
      <c r="C2641" s="3">
        <f t="shared" si="125"/>
        <v>2639</v>
      </c>
      <c r="D2641" s="3">
        <f t="shared" si="123"/>
        <v>4179.8999000000003</v>
      </c>
      <c r="E2641">
        <f t="shared" si="124"/>
        <v>3477.2414721713153</v>
      </c>
    </row>
    <row r="2642" spans="1:5" x14ac:dyDescent="0.35">
      <c r="A2642" s="4">
        <v>37490</v>
      </c>
      <c r="B2642" s="3">
        <v>4180.0698199999997</v>
      </c>
      <c r="C2642" s="3">
        <f t="shared" si="125"/>
        <v>2640</v>
      </c>
      <c r="D2642" s="3">
        <f t="shared" si="123"/>
        <v>4180.0698199999997</v>
      </c>
      <c r="E2642">
        <f t="shared" si="124"/>
        <v>3478.8847673263695</v>
      </c>
    </row>
    <row r="2643" spans="1:5" x14ac:dyDescent="0.35">
      <c r="A2643" s="4">
        <v>37491</v>
      </c>
      <c r="B2643" s="3">
        <v>4182.9599600000001</v>
      </c>
      <c r="C2643" s="3">
        <f t="shared" si="125"/>
        <v>2641</v>
      </c>
      <c r="D2643" s="3">
        <f t="shared" si="123"/>
        <v>4182.9599600000001</v>
      </c>
      <c r="E2643">
        <f t="shared" si="124"/>
        <v>3480.5288390794794</v>
      </c>
    </row>
    <row r="2644" spans="1:5" x14ac:dyDescent="0.35">
      <c r="A2644" s="4">
        <v>37494</v>
      </c>
      <c r="B2644" s="3">
        <v>4194.0400399999999</v>
      </c>
      <c r="C2644" s="3">
        <f t="shared" si="125"/>
        <v>2642</v>
      </c>
      <c r="D2644" s="3">
        <f t="shared" si="123"/>
        <v>4194.0400399999999</v>
      </c>
      <c r="E2644">
        <f t="shared" si="124"/>
        <v>3482.1736877976541</v>
      </c>
    </row>
    <row r="2645" spans="1:5" x14ac:dyDescent="0.35">
      <c r="A2645" s="4">
        <v>37495</v>
      </c>
      <c r="B2645" s="3">
        <v>4216.9599600000001</v>
      </c>
      <c r="C2645" s="3">
        <f t="shared" si="125"/>
        <v>2643</v>
      </c>
      <c r="D2645" s="3">
        <f t="shared" si="123"/>
        <v>4216.9599600000001</v>
      </c>
      <c r="E2645">
        <f t="shared" si="124"/>
        <v>3483.8193138480769</v>
      </c>
    </row>
    <row r="2646" spans="1:5" x14ac:dyDescent="0.35">
      <c r="A2646" s="4">
        <v>37496</v>
      </c>
      <c r="B2646" s="3">
        <v>4235.2900399999999</v>
      </c>
      <c r="C2646" s="3">
        <f t="shared" si="125"/>
        <v>2644</v>
      </c>
      <c r="D2646" s="3">
        <f t="shared" si="123"/>
        <v>4235.2900399999999</v>
      </c>
      <c r="E2646">
        <f t="shared" si="124"/>
        <v>3485.4657175981029</v>
      </c>
    </row>
    <row r="2647" spans="1:5" x14ac:dyDescent="0.35">
      <c r="A2647" s="4">
        <v>37497</v>
      </c>
      <c r="B2647" s="3">
        <v>4233.3598599999996</v>
      </c>
      <c r="C2647" s="3">
        <f t="shared" si="125"/>
        <v>2645</v>
      </c>
      <c r="D2647" s="3">
        <f t="shared" si="123"/>
        <v>4233.3598599999996</v>
      </c>
      <c r="E2647">
        <f t="shared" si="124"/>
        <v>3487.1128994152632</v>
      </c>
    </row>
    <row r="2648" spans="1:5" x14ac:dyDescent="0.35">
      <c r="A2648" s="4">
        <v>37498</v>
      </c>
      <c r="B2648" s="3">
        <v>4238.8999000000003</v>
      </c>
      <c r="C2648" s="3">
        <f t="shared" si="125"/>
        <v>2646</v>
      </c>
      <c r="D2648" s="3">
        <f t="shared" si="123"/>
        <v>4238.8999000000003</v>
      </c>
      <c r="E2648">
        <f t="shared" si="124"/>
        <v>3488.7608596672608</v>
      </c>
    </row>
    <row r="2649" spans="1:5" x14ac:dyDescent="0.35">
      <c r="A2649" s="4">
        <v>37501</v>
      </c>
      <c r="B2649" s="3">
        <v>4247.25</v>
      </c>
      <c r="C2649" s="3">
        <f t="shared" si="125"/>
        <v>2647</v>
      </c>
      <c r="D2649" s="3">
        <f t="shared" si="123"/>
        <v>4247.25</v>
      </c>
      <c r="E2649">
        <f t="shared" si="124"/>
        <v>3490.4095987219735</v>
      </c>
    </row>
    <row r="2650" spans="1:5" x14ac:dyDescent="0.35">
      <c r="A2650" s="4">
        <v>37502</v>
      </c>
      <c r="B2650" s="3">
        <v>4254.2700199999999</v>
      </c>
      <c r="C2650" s="3">
        <f t="shared" si="125"/>
        <v>2648</v>
      </c>
      <c r="D2650" s="3">
        <f t="shared" si="123"/>
        <v>4254.2700199999999</v>
      </c>
      <c r="E2650">
        <f t="shared" si="124"/>
        <v>3492.059116947451</v>
      </c>
    </row>
    <row r="2651" spans="1:5" x14ac:dyDescent="0.35">
      <c r="A2651" s="4">
        <v>37503</v>
      </c>
      <c r="B2651" s="3">
        <v>4256.6401400000004</v>
      </c>
      <c r="C2651" s="3">
        <f t="shared" si="125"/>
        <v>2649</v>
      </c>
      <c r="D2651" s="3">
        <f t="shared" si="123"/>
        <v>4256.6401400000004</v>
      </c>
      <c r="E2651">
        <f t="shared" si="124"/>
        <v>3493.7094147119201</v>
      </c>
    </row>
    <row r="2652" spans="1:5" x14ac:dyDescent="0.35">
      <c r="A2652" s="4">
        <v>37504</v>
      </c>
      <c r="B2652" s="3">
        <v>4223.9199200000003</v>
      </c>
      <c r="C2652" s="3">
        <f t="shared" si="125"/>
        <v>2650</v>
      </c>
      <c r="D2652" s="3">
        <f t="shared" si="123"/>
        <v>4223.9199200000003</v>
      </c>
      <c r="E2652">
        <f t="shared" si="124"/>
        <v>3495.3604923837788</v>
      </c>
    </row>
    <row r="2653" spans="1:5" x14ac:dyDescent="0.35">
      <c r="A2653" s="4">
        <v>37505</v>
      </c>
      <c r="B2653" s="3">
        <v>4226.9199200000003</v>
      </c>
      <c r="C2653" s="3">
        <f t="shared" si="125"/>
        <v>2651</v>
      </c>
      <c r="D2653" s="3">
        <f t="shared" si="123"/>
        <v>4226.9199200000003</v>
      </c>
      <c r="E2653">
        <f t="shared" si="124"/>
        <v>3497.0123503315999</v>
      </c>
    </row>
    <row r="2654" spans="1:5" x14ac:dyDescent="0.35">
      <c r="A2654" s="4">
        <v>37508</v>
      </c>
      <c r="B2654" s="3">
        <v>4216.6801800000003</v>
      </c>
      <c r="C2654" s="3">
        <f t="shared" si="125"/>
        <v>2652</v>
      </c>
      <c r="D2654" s="3">
        <f t="shared" si="123"/>
        <v>4216.6801800000003</v>
      </c>
      <c r="E2654">
        <f t="shared" si="124"/>
        <v>3498.6649889241326</v>
      </c>
    </row>
    <row r="2655" spans="1:5" x14ac:dyDescent="0.35">
      <c r="A2655" s="4">
        <v>37509</v>
      </c>
      <c r="B2655" s="3">
        <v>4211.1801800000003</v>
      </c>
      <c r="C2655" s="3">
        <f t="shared" si="125"/>
        <v>2653</v>
      </c>
      <c r="D2655" s="3">
        <f t="shared" si="123"/>
        <v>4211.1801800000003</v>
      </c>
      <c r="E2655">
        <f t="shared" si="124"/>
        <v>3500.3184085302969</v>
      </c>
    </row>
    <row r="2656" spans="1:5" x14ac:dyDescent="0.35">
      <c r="A2656" s="4">
        <v>37510</v>
      </c>
      <c r="B2656" s="3">
        <v>4209.1000999999997</v>
      </c>
      <c r="C2656" s="3">
        <f t="shared" si="125"/>
        <v>2654</v>
      </c>
      <c r="D2656" s="3">
        <f t="shared" si="123"/>
        <v>4209.1000999999997</v>
      </c>
      <c r="E2656">
        <f t="shared" si="124"/>
        <v>3501.97260951919</v>
      </c>
    </row>
    <row r="2657" spans="1:5" x14ac:dyDescent="0.35">
      <c r="A2657" s="4">
        <v>37511</v>
      </c>
      <c r="B2657" s="3">
        <v>4237.6000999999997</v>
      </c>
      <c r="C2657" s="3">
        <f t="shared" si="125"/>
        <v>2655</v>
      </c>
      <c r="D2657" s="3">
        <f t="shared" si="123"/>
        <v>4237.6000999999997</v>
      </c>
      <c r="E2657">
        <f t="shared" si="124"/>
        <v>3503.6275922600812</v>
      </c>
    </row>
    <row r="2658" spans="1:5" x14ac:dyDescent="0.35">
      <c r="A2658" s="4">
        <v>37512</v>
      </c>
      <c r="B2658" s="3">
        <v>4254.6000999999997</v>
      </c>
      <c r="C2658" s="3">
        <f t="shared" si="125"/>
        <v>2656</v>
      </c>
      <c r="D2658" s="3">
        <f t="shared" si="123"/>
        <v>4254.6000999999997</v>
      </c>
      <c r="E2658">
        <f t="shared" si="124"/>
        <v>3505.283357122416</v>
      </c>
    </row>
    <row r="2659" spans="1:5" x14ac:dyDescent="0.35">
      <c r="A2659" s="4">
        <v>37515</v>
      </c>
      <c r="B2659" s="3">
        <v>4253.1899400000002</v>
      </c>
      <c r="C2659" s="3">
        <f t="shared" si="125"/>
        <v>2657</v>
      </c>
      <c r="D2659" s="3">
        <f t="shared" si="123"/>
        <v>4253.1899400000002</v>
      </c>
      <c r="E2659">
        <f t="shared" si="124"/>
        <v>3506.9399044758138</v>
      </c>
    </row>
    <row r="2660" spans="1:5" x14ac:dyDescent="0.35">
      <c r="A2660" s="4">
        <v>37516</v>
      </c>
      <c r="B2660" s="3">
        <v>4234.1401400000004</v>
      </c>
      <c r="C2660" s="3">
        <f t="shared" si="125"/>
        <v>2658</v>
      </c>
      <c r="D2660" s="3">
        <f t="shared" si="123"/>
        <v>4234.1401400000004</v>
      </c>
      <c r="E2660">
        <f t="shared" si="124"/>
        <v>3508.5972346900689</v>
      </c>
    </row>
    <row r="2661" spans="1:5" x14ac:dyDescent="0.35">
      <c r="A2661" s="4">
        <v>37517</v>
      </c>
      <c r="B2661" s="3">
        <v>4219.3999000000003</v>
      </c>
      <c r="C2661" s="3">
        <f t="shared" si="125"/>
        <v>2659</v>
      </c>
      <c r="D2661" s="3">
        <f t="shared" si="123"/>
        <v>4219.3999000000003</v>
      </c>
      <c r="E2661">
        <f t="shared" si="124"/>
        <v>3510.2553481351511</v>
      </c>
    </row>
    <row r="2662" spans="1:5" x14ac:dyDescent="0.35">
      <c r="A2662" s="4">
        <v>37518</v>
      </c>
      <c r="B2662" s="3">
        <v>4169.2797899999996</v>
      </c>
      <c r="C2662" s="3">
        <f t="shared" si="125"/>
        <v>2660</v>
      </c>
      <c r="D2662" s="3">
        <f t="shared" si="123"/>
        <v>4169.2797899999996</v>
      </c>
      <c r="E2662">
        <f t="shared" si="124"/>
        <v>3511.9142451812027</v>
      </c>
    </row>
    <row r="2663" spans="1:5" x14ac:dyDescent="0.35">
      <c r="A2663" s="4">
        <v>37519</v>
      </c>
      <c r="B2663" s="3">
        <v>4131.3398399999996</v>
      </c>
      <c r="C2663" s="3">
        <f t="shared" si="125"/>
        <v>2661</v>
      </c>
      <c r="D2663" s="3">
        <f t="shared" si="123"/>
        <v>4131.3398399999996</v>
      </c>
      <c r="E2663">
        <f t="shared" si="124"/>
        <v>3513.5739261985432</v>
      </c>
    </row>
    <row r="2664" spans="1:5" x14ac:dyDescent="0.35">
      <c r="A2664" s="4">
        <v>37522</v>
      </c>
      <c r="B2664" s="3">
        <v>4084.5200199999999</v>
      </c>
      <c r="C2664" s="3">
        <f t="shared" si="125"/>
        <v>2662</v>
      </c>
      <c r="D2664" s="3">
        <f t="shared" si="123"/>
        <v>4084.5200199999999</v>
      </c>
      <c r="E2664">
        <f t="shared" si="124"/>
        <v>3515.2343915576662</v>
      </c>
    </row>
    <row r="2665" spans="1:5" x14ac:dyDescent="0.35">
      <c r="A2665" s="4">
        <v>37523</v>
      </c>
      <c r="B2665" s="3">
        <v>4039.12988</v>
      </c>
      <c r="C2665" s="3">
        <f t="shared" si="125"/>
        <v>2663</v>
      </c>
      <c r="D2665" s="3">
        <f t="shared" si="123"/>
        <v>4039.12988</v>
      </c>
      <c r="E2665">
        <f t="shared" si="124"/>
        <v>3516.8956416292403</v>
      </c>
    </row>
    <row r="2666" spans="1:5" x14ac:dyDescent="0.35">
      <c r="A2666" s="4">
        <v>37524</v>
      </c>
      <c r="B2666" s="3">
        <v>4025.7900399999999</v>
      </c>
      <c r="C2666" s="3">
        <f t="shared" si="125"/>
        <v>2664</v>
      </c>
      <c r="D2666" s="3">
        <f t="shared" si="123"/>
        <v>4025.7900399999999</v>
      </c>
      <c r="E2666">
        <f t="shared" si="124"/>
        <v>3518.5576767841103</v>
      </c>
    </row>
    <row r="2667" spans="1:5" x14ac:dyDescent="0.35">
      <c r="A2667" s="4">
        <v>37525</v>
      </c>
      <c r="B2667" s="3">
        <v>4057.0400399999999</v>
      </c>
      <c r="C2667" s="3">
        <f t="shared" si="125"/>
        <v>2665</v>
      </c>
      <c r="D2667" s="3">
        <f t="shared" si="123"/>
        <v>4057.0400399999999</v>
      </c>
      <c r="E2667">
        <f t="shared" si="124"/>
        <v>3520.2204973932953</v>
      </c>
    </row>
    <row r="2668" spans="1:5" x14ac:dyDescent="0.35">
      <c r="A2668" s="4">
        <v>37526</v>
      </c>
      <c r="B2668" s="3">
        <v>4049.12012</v>
      </c>
      <c r="C2668" s="3">
        <f t="shared" si="125"/>
        <v>2666</v>
      </c>
      <c r="D2668" s="3">
        <f t="shared" si="123"/>
        <v>4049.12012</v>
      </c>
      <c r="E2668">
        <f t="shared" si="124"/>
        <v>3521.8841038279888</v>
      </c>
    </row>
    <row r="2669" spans="1:5" x14ac:dyDescent="0.35">
      <c r="A2669" s="4">
        <v>37529</v>
      </c>
      <c r="B2669" s="3">
        <v>4077.5200199999999</v>
      </c>
      <c r="C2669" s="3">
        <f t="shared" si="125"/>
        <v>2667</v>
      </c>
      <c r="D2669" s="3">
        <f t="shared" si="123"/>
        <v>4077.5200199999999</v>
      </c>
      <c r="E2669">
        <f t="shared" si="124"/>
        <v>3523.5484964595621</v>
      </c>
    </row>
    <row r="2670" spans="1:5" x14ac:dyDescent="0.35">
      <c r="A2670" s="4">
        <v>37530</v>
      </c>
      <c r="B2670" s="3">
        <v>4068.12012</v>
      </c>
      <c r="C2670" s="3">
        <f t="shared" si="125"/>
        <v>2668</v>
      </c>
      <c r="D2670" s="3">
        <f t="shared" si="123"/>
        <v>4068.12012</v>
      </c>
      <c r="E2670">
        <f t="shared" si="124"/>
        <v>3525.2136756595601</v>
      </c>
    </row>
    <row r="2671" spans="1:5" x14ac:dyDescent="0.35">
      <c r="A2671" s="4">
        <v>37531</v>
      </c>
      <c r="B2671" s="3">
        <v>4069.5900900000001</v>
      </c>
      <c r="C2671" s="3">
        <f t="shared" si="125"/>
        <v>2669</v>
      </c>
      <c r="D2671" s="3">
        <f t="shared" si="123"/>
        <v>4069.5900900000001</v>
      </c>
      <c r="E2671">
        <f t="shared" si="124"/>
        <v>3526.8796417997041</v>
      </c>
    </row>
    <row r="2672" spans="1:5" x14ac:dyDescent="0.35">
      <c r="A2672" s="4">
        <v>37532</v>
      </c>
      <c r="B2672" s="3">
        <v>4074</v>
      </c>
      <c r="C2672" s="3">
        <f t="shared" si="125"/>
        <v>2670</v>
      </c>
      <c r="D2672" s="3">
        <f t="shared" si="123"/>
        <v>4074</v>
      </c>
      <c r="E2672">
        <f t="shared" si="124"/>
        <v>3528.5463952518908</v>
      </c>
    </row>
    <row r="2673" spans="1:5" x14ac:dyDescent="0.35">
      <c r="A2673" s="4">
        <v>37533</v>
      </c>
      <c r="B2673" s="3">
        <v>4072.4599600000001</v>
      </c>
      <c r="C2673" s="3">
        <f t="shared" si="125"/>
        <v>2671</v>
      </c>
      <c r="D2673" s="3">
        <f t="shared" si="123"/>
        <v>4072.4599600000001</v>
      </c>
      <c r="E2673">
        <f t="shared" si="124"/>
        <v>3530.2139363881929</v>
      </c>
    </row>
    <row r="2674" spans="1:5" x14ac:dyDescent="0.35">
      <c r="A2674" s="4">
        <v>37536</v>
      </c>
      <c r="B2674" s="3">
        <v>4076.2099600000001</v>
      </c>
      <c r="C2674" s="3">
        <f t="shared" si="125"/>
        <v>2672</v>
      </c>
      <c r="D2674" s="3">
        <f t="shared" si="123"/>
        <v>4076.2099600000001</v>
      </c>
      <c r="E2674">
        <f t="shared" si="124"/>
        <v>3531.8822655808581</v>
      </c>
    </row>
    <row r="2675" spans="1:5" x14ac:dyDescent="0.35">
      <c r="A2675" s="4">
        <v>37537</v>
      </c>
      <c r="B2675" s="3">
        <v>4076.8998999999999</v>
      </c>
      <c r="C2675" s="3">
        <f t="shared" si="125"/>
        <v>2673</v>
      </c>
      <c r="D2675" s="3">
        <f t="shared" si="123"/>
        <v>4076.8998999999999</v>
      </c>
      <c r="E2675">
        <f t="shared" si="124"/>
        <v>3533.5513832023121</v>
      </c>
    </row>
    <row r="2676" spans="1:5" x14ac:dyDescent="0.35">
      <c r="A2676" s="4">
        <v>37538</v>
      </c>
      <c r="B2676" s="3">
        <v>4048.8000499999998</v>
      </c>
      <c r="C2676" s="3">
        <f t="shared" si="125"/>
        <v>2674</v>
      </c>
      <c r="D2676" s="3">
        <f t="shared" si="123"/>
        <v>4048.8000499999998</v>
      </c>
      <c r="E2676">
        <f t="shared" si="124"/>
        <v>3535.221289625154</v>
      </c>
    </row>
    <row r="2677" spans="1:5" x14ac:dyDescent="0.35">
      <c r="A2677" s="4">
        <v>37539</v>
      </c>
      <c r="B2677" s="3">
        <v>4052.51001</v>
      </c>
      <c r="C2677" s="3">
        <f t="shared" si="125"/>
        <v>2675</v>
      </c>
      <c r="D2677" s="3">
        <f t="shared" si="123"/>
        <v>4052.51001</v>
      </c>
      <c r="E2677">
        <f t="shared" si="124"/>
        <v>3536.8919852221607</v>
      </c>
    </row>
    <row r="2678" spans="1:5" x14ac:dyDescent="0.35">
      <c r="A2678" s="4">
        <v>37540</v>
      </c>
      <c r="B2678" s="3">
        <v>4062.0700700000002</v>
      </c>
      <c r="C2678" s="3">
        <f t="shared" si="125"/>
        <v>2676</v>
      </c>
      <c r="D2678" s="3">
        <f t="shared" si="123"/>
        <v>4062.0700700000002</v>
      </c>
      <c r="E2678">
        <f t="shared" si="124"/>
        <v>3538.5634703662845</v>
      </c>
    </row>
    <row r="2679" spans="1:5" x14ac:dyDescent="0.35">
      <c r="A2679" s="4">
        <v>37543</v>
      </c>
      <c r="B2679" s="3">
        <v>4055.26001</v>
      </c>
      <c r="C2679" s="3">
        <f t="shared" si="125"/>
        <v>2677</v>
      </c>
      <c r="D2679" s="3">
        <f t="shared" si="123"/>
        <v>4055.26001</v>
      </c>
      <c r="E2679">
        <f t="shared" si="124"/>
        <v>3540.2357454306539</v>
      </c>
    </row>
    <row r="2680" spans="1:5" x14ac:dyDescent="0.35">
      <c r="A2680" s="4">
        <v>37544</v>
      </c>
      <c r="B2680" s="3">
        <v>4060.6398899999999</v>
      </c>
      <c r="C2680" s="3">
        <f t="shared" si="125"/>
        <v>2678</v>
      </c>
      <c r="D2680" s="3">
        <f t="shared" si="123"/>
        <v>4060.6398899999999</v>
      </c>
      <c r="E2680">
        <f t="shared" si="124"/>
        <v>3541.908810788575</v>
      </c>
    </row>
    <row r="2681" spans="1:5" x14ac:dyDescent="0.35">
      <c r="A2681" s="4">
        <v>37545</v>
      </c>
      <c r="B2681" s="3">
        <v>4038.3998999999999</v>
      </c>
      <c r="C2681" s="3">
        <f t="shared" si="125"/>
        <v>2679</v>
      </c>
      <c r="D2681" s="3">
        <f t="shared" si="123"/>
        <v>4038.3998999999999</v>
      </c>
      <c r="E2681">
        <f t="shared" si="124"/>
        <v>3543.5826668135287</v>
      </c>
    </row>
    <row r="2682" spans="1:5" x14ac:dyDescent="0.35">
      <c r="A2682" s="4">
        <v>37546</v>
      </c>
      <c r="B2682" s="3">
        <v>4042.2800299999999</v>
      </c>
      <c r="C2682" s="3">
        <f t="shared" si="125"/>
        <v>2680</v>
      </c>
      <c r="D2682" s="3">
        <f t="shared" si="123"/>
        <v>4042.2800299999999</v>
      </c>
      <c r="E2682">
        <f t="shared" si="124"/>
        <v>3545.2573138791727</v>
      </c>
    </row>
    <row r="2683" spans="1:5" x14ac:dyDescent="0.35">
      <c r="A2683" s="4">
        <v>37547</v>
      </c>
      <c r="B2683" s="3">
        <v>4044.6699199999998</v>
      </c>
      <c r="C2683" s="3">
        <f t="shared" si="125"/>
        <v>2681</v>
      </c>
      <c r="D2683" s="3">
        <f t="shared" si="123"/>
        <v>4044.6699199999998</v>
      </c>
      <c r="E2683">
        <f t="shared" si="124"/>
        <v>3546.9327523593424</v>
      </c>
    </row>
    <row r="2684" spans="1:5" x14ac:dyDescent="0.35">
      <c r="A2684" s="4">
        <v>37550</v>
      </c>
      <c r="B2684" s="3">
        <v>4000.5</v>
      </c>
      <c r="C2684" s="3">
        <f t="shared" si="125"/>
        <v>2682</v>
      </c>
      <c r="D2684" s="3">
        <f t="shared" si="123"/>
        <v>4000.5</v>
      </c>
      <c r="E2684">
        <f t="shared" si="124"/>
        <v>3548.608982628049</v>
      </c>
    </row>
    <row r="2685" spans="1:5" x14ac:dyDescent="0.35">
      <c r="A2685" s="4">
        <v>37551</v>
      </c>
      <c r="B2685" s="3">
        <v>4016.1498999999999</v>
      </c>
      <c r="C2685" s="3">
        <f t="shared" si="125"/>
        <v>2683</v>
      </c>
      <c r="D2685" s="3">
        <f t="shared" si="123"/>
        <v>4016.1498999999999</v>
      </c>
      <c r="E2685">
        <f t="shared" si="124"/>
        <v>3550.28600505948</v>
      </c>
    </row>
    <row r="2686" spans="1:5" x14ac:dyDescent="0.35">
      <c r="A2686" s="4">
        <v>37552</v>
      </c>
      <c r="B2686" s="3">
        <v>4015.37988</v>
      </c>
      <c r="C2686" s="3">
        <f t="shared" si="125"/>
        <v>2684</v>
      </c>
      <c r="D2686" s="3">
        <f t="shared" si="123"/>
        <v>4015.37988</v>
      </c>
      <c r="E2686">
        <f t="shared" si="124"/>
        <v>3551.963820028001</v>
      </c>
    </row>
    <row r="2687" spans="1:5" x14ac:dyDescent="0.35">
      <c r="A2687" s="4">
        <v>37553</v>
      </c>
      <c r="B2687" s="3">
        <v>3999.4799800000001</v>
      </c>
      <c r="C2687" s="3">
        <f t="shared" si="125"/>
        <v>2685</v>
      </c>
      <c r="D2687" s="3">
        <f t="shared" si="123"/>
        <v>3999.4799800000001</v>
      </c>
      <c r="E2687">
        <f t="shared" si="124"/>
        <v>3553.6424279081534</v>
      </c>
    </row>
    <row r="2688" spans="1:5" x14ac:dyDescent="0.35">
      <c r="A2688" s="4">
        <v>37554</v>
      </c>
      <c r="B2688" s="3">
        <v>4013.0200199999999</v>
      </c>
      <c r="C2688" s="3">
        <f t="shared" si="125"/>
        <v>2686</v>
      </c>
      <c r="D2688" s="3">
        <f t="shared" si="123"/>
        <v>4013.0200199999999</v>
      </c>
      <c r="E2688">
        <f t="shared" si="124"/>
        <v>3555.3218290746559</v>
      </c>
    </row>
    <row r="2689" spans="1:5" x14ac:dyDescent="0.35">
      <c r="A2689" s="4">
        <v>37557</v>
      </c>
      <c r="B2689" s="3">
        <v>4020.3200700000002</v>
      </c>
      <c r="C2689" s="3">
        <f t="shared" si="125"/>
        <v>2687</v>
      </c>
      <c r="D2689" s="3">
        <f t="shared" si="123"/>
        <v>4020.3200700000002</v>
      </c>
      <c r="E2689">
        <f t="shared" si="124"/>
        <v>3557.0020239024052</v>
      </c>
    </row>
    <row r="2690" spans="1:5" x14ac:dyDescent="0.35">
      <c r="A2690" s="4">
        <v>37558</v>
      </c>
      <c r="B2690" s="3">
        <v>4016.3501000000001</v>
      </c>
      <c r="C2690" s="3">
        <f t="shared" si="125"/>
        <v>2688</v>
      </c>
      <c r="D2690" s="3">
        <f t="shared" si="123"/>
        <v>4016.3501000000001</v>
      </c>
      <c r="E2690">
        <f t="shared" si="124"/>
        <v>3558.6830127664734</v>
      </c>
    </row>
    <row r="2691" spans="1:5" x14ac:dyDescent="0.35">
      <c r="A2691" s="4">
        <v>37559</v>
      </c>
      <c r="B2691" s="3">
        <v>4003.8998999999999</v>
      </c>
      <c r="C2691" s="3">
        <f t="shared" si="125"/>
        <v>2689</v>
      </c>
      <c r="D2691" s="3">
        <f t="shared" ref="D2691:D2754" si="126">B2691</f>
        <v>4003.8998999999999</v>
      </c>
      <c r="E2691">
        <f t="shared" ref="E2691:E2754" si="127">$D$2*EXP($G$3*C2691)</f>
        <v>3560.3647960421113</v>
      </c>
    </row>
    <row r="2692" spans="1:5" x14ac:dyDescent="0.35">
      <c r="A2692" s="4">
        <v>37560</v>
      </c>
      <c r="B2692" s="3">
        <v>4007.6699199999998</v>
      </c>
      <c r="C2692" s="3">
        <f t="shared" ref="C2692:C2755" si="128">C2691+1</f>
        <v>2690</v>
      </c>
      <c r="D2692" s="3">
        <f t="shared" si="126"/>
        <v>4007.6699199999998</v>
      </c>
      <c r="E2692">
        <f t="shared" si="127"/>
        <v>3562.0473741047467</v>
      </c>
    </row>
    <row r="2693" spans="1:5" x14ac:dyDescent="0.35">
      <c r="A2693" s="4">
        <v>37561</v>
      </c>
      <c r="B2693" s="3">
        <v>4008.7099600000001</v>
      </c>
      <c r="C2693" s="3">
        <f t="shared" si="128"/>
        <v>2691</v>
      </c>
      <c r="D2693" s="3">
        <f t="shared" si="126"/>
        <v>4008.7099600000001</v>
      </c>
      <c r="E2693">
        <f t="shared" si="127"/>
        <v>3563.7307473299843</v>
      </c>
    </row>
    <row r="2694" spans="1:5" x14ac:dyDescent="0.35">
      <c r="A2694" s="4">
        <v>37564</v>
      </c>
      <c r="B2694" s="3">
        <v>4009.0300299999999</v>
      </c>
      <c r="C2694" s="3">
        <f t="shared" si="128"/>
        <v>2692</v>
      </c>
      <c r="D2694" s="3">
        <f t="shared" si="126"/>
        <v>4009.0300299999999</v>
      </c>
      <c r="E2694">
        <f t="shared" si="127"/>
        <v>3565.4149160936072</v>
      </c>
    </row>
    <row r="2695" spans="1:5" x14ac:dyDescent="0.35">
      <c r="A2695" s="4">
        <v>37565</v>
      </c>
      <c r="B2695" s="3">
        <v>4007.8400900000001</v>
      </c>
      <c r="C2695" s="3">
        <f t="shared" si="128"/>
        <v>2693</v>
      </c>
      <c r="D2695" s="3">
        <f t="shared" si="126"/>
        <v>4007.8400900000001</v>
      </c>
      <c r="E2695">
        <f t="shared" si="127"/>
        <v>3567.099880771575</v>
      </c>
    </row>
    <row r="2696" spans="1:5" x14ac:dyDescent="0.35">
      <c r="A2696" s="4">
        <v>37567</v>
      </c>
      <c r="B2696" s="3">
        <v>4006.5500499999998</v>
      </c>
      <c r="C2696" s="3">
        <f t="shared" si="128"/>
        <v>2694</v>
      </c>
      <c r="D2696" s="3">
        <f t="shared" si="126"/>
        <v>4006.5500499999998</v>
      </c>
      <c r="E2696">
        <f t="shared" si="127"/>
        <v>3568.7856417400262</v>
      </c>
    </row>
    <row r="2697" spans="1:5" x14ac:dyDescent="0.35">
      <c r="A2697" s="4">
        <v>37568</v>
      </c>
      <c r="B2697" s="3">
        <v>4011.0700700000002</v>
      </c>
      <c r="C2697" s="3">
        <f t="shared" si="128"/>
        <v>2695</v>
      </c>
      <c r="D2697" s="3">
        <f t="shared" si="126"/>
        <v>4011.0700700000002</v>
      </c>
      <c r="E2697">
        <f t="shared" si="127"/>
        <v>3570.4721993752764</v>
      </c>
    </row>
    <row r="2698" spans="1:5" x14ac:dyDescent="0.35">
      <c r="A2698" s="4">
        <v>37571</v>
      </c>
      <c r="B2698" s="3">
        <v>4032.3300800000002</v>
      </c>
      <c r="C2698" s="3">
        <f t="shared" si="128"/>
        <v>2696</v>
      </c>
      <c r="D2698" s="3">
        <f t="shared" si="126"/>
        <v>4032.3300800000002</v>
      </c>
      <c r="E2698">
        <f t="shared" si="127"/>
        <v>3572.1595540538183</v>
      </c>
    </row>
    <row r="2699" spans="1:5" x14ac:dyDescent="0.35">
      <c r="A2699" s="4">
        <v>37572</v>
      </c>
      <c r="B2699" s="3">
        <v>4045.0800800000002</v>
      </c>
      <c r="C2699" s="3">
        <f t="shared" si="128"/>
        <v>2697</v>
      </c>
      <c r="D2699" s="3">
        <f t="shared" si="126"/>
        <v>4045.0800800000002</v>
      </c>
      <c r="E2699">
        <f t="shared" si="127"/>
        <v>3573.847706152324</v>
      </c>
    </row>
    <row r="2700" spans="1:5" x14ac:dyDescent="0.35">
      <c r="A2700" s="4">
        <v>37573</v>
      </c>
      <c r="B2700" s="3">
        <v>4086.62012</v>
      </c>
      <c r="C2700" s="3">
        <f t="shared" si="128"/>
        <v>2698</v>
      </c>
      <c r="D2700" s="3">
        <f t="shared" si="126"/>
        <v>4086.62012</v>
      </c>
      <c r="E2700">
        <f t="shared" si="127"/>
        <v>3575.5366560476423</v>
      </c>
    </row>
    <row r="2701" spans="1:5" x14ac:dyDescent="0.35">
      <c r="A2701" s="4">
        <v>37574</v>
      </c>
      <c r="B2701" s="3">
        <v>4124.5200199999999</v>
      </c>
      <c r="C2701" s="3">
        <f t="shared" si="128"/>
        <v>2699</v>
      </c>
      <c r="D2701" s="3">
        <f t="shared" si="126"/>
        <v>4124.5200199999999</v>
      </c>
      <c r="E2701">
        <f t="shared" si="127"/>
        <v>3577.2264041168019</v>
      </c>
    </row>
    <row r="2702" spans="1:5" x14ac:dyDescent="0.35">
      <c r="A2702" s="4">
        <v>37575</v>
      </c>
      <c r="B2702" s="3">
        <v>4088.6498999999999</v>
      </c>
      <c r="C2702" s="3">
        <f t="shared" si="128"/>
        <v>2700</v>
      </c>
      <c r="D2702" s="3">
        <f t="shared" si="126"/>
        <v>4088.6498999999999</v>
      </c>
      <c r="E2702">
        <f t="shared" si="127"/>
        <v>3578.916950737007</v>
      </c>
    </row>
    <row r="2703" spans="1:5" x14ac:dyDescent="0.35">
      <c r="A2703" s="4">
        <v>37579</v>
      </c>
      <c r="B2703" s="3">
        <v>4037.2299800000001</v>
      </c>
      <c r="C2703" s="3">
        <f t="shared" si="128"/>
        <v>2701</v>
      </c>
      <c r="D2703" s="3">
        <f t="shared" si="126"/>
        <v>4037.2299800000001</v>
      </c>
      <c r="E2703">
        <f t="shared" si="127"/>
        <v>3580.6082962856422</v>
      </c>
    </row>
    <row r="2704" spans="1:5" x14ac:dyDescent="0.35">
      <c r="A2704" s="4">
        <v>37580</v>
      </c>
      <c r="B2704" s="3">
        <v>4046.1498999999999</v>
      </c>
      <c r="C2704" s="3">
        <f t="shared" si="128"/>
        <v>2702</v>
      </c>
      <c r="D2704" s="3">
        <f t="shared" si="126"/>
        <v>4046.1498999999999</v>
      </c>
      <c r="E2704">
        <f t="shared" si="127"/>
        <v>3582.3004411402699</v>
      </c>
    </row>
    <row r="2705" spans="1:5" x14ac:dyDescent="0.35">
      <c r="A2705" s="4">
        <v>37581</v>
      </c>
      <c r="B2705" s="3">
        <v>4063.7299800000001</v>
      </c>
      <c r="C2705" s="3">
        <f t="shared" si="128"/>
        <v>2703</v>
      </c>
      <c r="D2705" s="3">
        <f t="shared" si="126"/>
        <v>4063.7299800000001</v>
      </c>
      <c r="E2705">
        <f t="shared" si="127"/>
        <v>3583.9933856786311</v>
      </c>
    </row>
    <row r="2706" spans="1:5" x14ac:dyDescent="0.35">
      <c r="A2706" s="4">
        <v>37582</v>
      </c>
      <c r="B2706" s="3">
        <v>4115.6899400000002</v>
      </c>
      <c r="C2706" s="3">
        <f t="shared" si="128"/>
        <v>2704</v>
      </c>
      <c r="D2706" s="3">
        <f t="shared" si="126"/>
        <v>4115.6899400000002</v>
      </c>
      <c r="E2706">
        <f t="shared" si="127"/>
        <v>3585.6871302786435</v>
      </c>
    </row>
    <row r="2707" spans="1:5" x14ac:dyDescent="0.35">
      <c r="A2707" s="4">
        <v>37585</v>
      </c>
      <c r="B2707" s="3">
        <v>4095.87012</v>
      </c>
      <c r="C2707" s="3">
        <f t="shared" si="128"/>
        <v>2705</v>
      </c>
      <c r="D2707" s="3">
        <f t="shared" si="126"/>
        <v>4095.87012</v>
      </c>
      <c r="E2707">
        <f t="shared" si="127"/>
        <v>3587.3816753184069</v>
      </c>
    </row>
    <row r="2708" spans="1:5" x14ac:dyDescent="0.35">
      <c r="A2708" s="4">
        <v>37586</v>
      </c>
      <c r="B2708" s="3">
        <v>4097.2700199999999</v>
      </c>
      <c r="C2708" s="3">
        <f t="shared" si="128"/>
        <v>2706</v>
      </c>
      <c r="D2708" s="3">
        <f t="shared" si="126"/>
        <v>4097.2700199999999</v>
      </c>
      <c r="E2708">
        <f t="shared" si="127"/>
        <v>3589.0770211761969</v>
      </c>
    </row>
    <row r="2709" spans="1:5" x14ac:dyDescent="0.35">
      <c r="A2709" s="4">
        <v>37587</v>
      </c>
      <c r="B2709" s="3">
        <v>4055.4399400000002</v>
      </c>
      <c r="C2709" s="3">
        <f t="shared" si="128"/>
        <v>2707</v>
      </c>
      <c r="D2709" s="3">
        <f t="shared" si="126"/>
        <v>4055.4399400000002</v>
      </c>
      <c r="E2709">
        <f t="shared" si="127"/>
        <v>3590.7731682304689</v>
      </c>
    </row>
    <row r="2710" spans="1:5" x14ac:dyDescent="0.35">
      <c r="A2710" s="4">
        <v>37588</v>
      </c>
      <c r="B2710" s="3">
        <v>4062.1999500000002</v>
      </c>
      <c r="C2710" s="3">
        <f t="shared" si="128"/>
        <v>2708</v>
      </c>
      <c r="D2710" s="3">
        <f t="shared" si="126"/>
        <v>4062.1999500000002</v>
      </c>
      <c r="E2710">
        <f t="shared" si="127"/>
        <v>3592.4701168598567</v>
      </c>
    </row>
    <row r="2711" spans="1:5" x14ac:dyDescent="0.35">
      <c r="A2711" s="4">
        <v>37589</v>
      </c>
      <c r="B2711" s="3">
        <v>4091.8998999999999</v>
      </c>
      <c r="C2711" s="3">
        <f t="shared" si="128"/>
        <v>2709</v>
      </c>
      <c r="D2711" s="3">
        <f t="shared" si="126"/>
        <v>4091.8998999999999</v>
      </c>
      <c r="E2711">
        <f t="shared" si="127"/>
        <v>3594.1678674431732</v>
      </c>
    </row>
    <row r="2712" spans="1:5" x14ac:dyDescent="0.35">
      <c r="A2712" s="4">
        <v>37592</v>
      </c>
      <c r="B2712" s="3">
        <v>4070.6498999999999</v>
      </c>
      <c r="C2712" s="3">
        <f t="shared" si="128"/>
        <v>2710</v>
      </c>
      <c r="D2712" s="3">
        <f t="shared" si="126"/>
        <v>4070.6498999999999</v>
      </c>
      <c r="E2712">
        <f t="shared" si="127"/>
        <v>3595.8664203594112</v>
      </c>
    </row>
    <row r="2713" spans="1:5" x14ac:dyDescent="0.35">
      <c r="A2713" s="4">
        <v>37593</v>
      </c>
      <c r="B2713" s="3">
        <v>4078.7800299999999</v>
      </c>
      <c r="C2713" s="3">
        <f t="shared" si="128"/>
        <v>2711</v>
      </c>
      <c r="D2713" s="3">
        <f t="shared" si="126"/>
        <v>4078.7800299999999</v>
      </c>
      <c r="E2713">
        <f t="shared" si="127"/>
        <v>3597.5657759877417</v>
      </c>
    </row>
    <row r="2714" spans="1:5" x14ac:dyDescent="0.35">
      <c r="A2714" s="4">
        <v>37594</v>
      </c>
      <c r="B2714" s="3">
        <v>4074.8000499999998</v>
      </c>
      <c r="C2714" s="3">
        <f t="shared" si="128"/>
        <v>2712</v>
      </c>
      <c r="D2714" s="3">
        <f t="shared" si="126"/>
        <v>4074.8000499999998</v>
      </c>
      <c r="E2714">
        <f t="shared" si="127"/>
        <v>3599.265934707515</v>
      </c>
    </row>
    <row r="2715" spans="1:5" x14ac:dyDescent="0.35">
      <c r="A2715" s="4">
        <v>37595</v>
      </c>
      <c r="B2715" s="3">
        <v>4091.98999</v>
      </c>
      <c r="C2715" s="3">
        <f t="shared" si="128"/>
        <v>2713</v>
      </c>
      <c r="D2715" s="3">
        <f t="shared" si="126"/>
        <v>4091.98999</v>
      </c>
      <c r="E2715">
        <f t="shared" si="127"/>
        <v>3600.9668968982605</v>
      </c>
    </row>
    <row r="2716" spans="1:5" x14ac:dyDescent="0.35">
      <c r="A2716" s="4">
        <v>37599</v>
      </c>
      <c r="B2716" s="3">
        <v>4097.3198199999997</v>
      </c>
      <c r="C2716" s="3">
        <f t="shared" si="128"/>
        <v>2714</v>
      </c>
      <c r="D2716" s="3">
        <f t="shared" si="126"/>
        <v>4097.3198199999997</v>
      </c>
      <c r="E2716">
        <f t="shared" si="127"/>
        <v>3602.6686629396877</v>
      </c>
    </row>
    <row r="2717" spans="1:5" x14ac:dyDescent="0.35">
      <c r="A2717" s="4">
        <v>37600</v>
      </c>
      <c r="B2717" s="3">
        <v>4109.2797899999996</v>
      </c>
      <c r="C2717" s="3">
        <f t="shared" si="128"/>
        <v>2715</v>
      </c>
      <c r="D2717" s="3">
        <f t="shared" si="126"/>
        <v>4109.2797899999996</v>
      </c>
      <c r="E2717">
        <f t="shared" si="127"/>
        <v>3604.3712332116847</v>
      </c>
    </row>
    <row r="2718" spans="1:5" x14ac:dyDescent="0.35">
      <c r="A2718" s="4">
        <v>37601</v>
      </c>
      <c r="B2718" s="3">
        <v>4120.9301800000003</v>
      </c>
      <c r="C2718" s="3">
        <f t="shared" si="128"/>
        <v>2716</v>
      </c>
      <c r="D2718" s="3">
        <f t="shared" si="126"/>
        <v>4120.9301800000003</v>
      </c>
      <c r="E2718">
        <f t="shared" si="127"/>
        <v>3606.07460809432</v>
      </c>
    </row>
    <row r="2719" spans="1:5" x14ac:dyDescent="0.35">
      <c r="A2719" s="4">
        <v>37602</v>
      </c>
      <c r="B2719" s="3">
        <v>4140.1201199999996</v>
      </c>
      <c r="C2719" s="3">
        <f t="shared" si="128"/>
        <v>2717</v>
      </c>
      <c r="D2719" s="3">
        <f t="shared" si="126"/>
        <v>4140.1201199999996</v>
      </c>
      <c r="E2719">
        <f t="shared" si="127"/>
        <v>3607.7787879678403</v>
      </c>
    </row>
    <row r="2720" spans="1:5" x14ac:dyDescent="0.35">
      <c r="A2720" s="4">
        <v>37603</v>
      </c>
      <c r="B2720" s="3">
        <v>4157.7997999999998</v>
      </c>
      <c r="C2720" s="3">
        <f t="shared" si="128"/>
        <v>2718</v>
      </c>
      <c r="D2720" s="3">
        <f t="shared" si="126"/>
        <v>4157.7997999999998</v>
      </c>
      <c r="E2720">
        <f t="shared" si="127"/>
        <v>3609.4837732126734</v>
      </c>
    </row>
    <row r="2721" spans="1:5" x14ac:dyDescent="0.35">
      <c r="A2721" s="4">
        <v>37606</v>
      </c>
      <c r="B2721" s="3">
        <v>4182.5</v>
      </c>
      <c r="C2721" s="3">
        <f t="shared" si="128"/>
        <v>2719</v>
      </c>
      <c r="D2721" s="3">
        <f t="shared" si="126"/>
        <v>4182.5</v>
      </c>
      <c r="E2721">
        <f t="shared" si="127"/>
        <v>3611.1895642094269</v>
      </c>
    </row>
    <row r="2722" spans="1:5" x14ac:dyDescent="0.35">
      <c r="A2722" s="4">
        <v>37607</v>
      </c>
      <c r="B2722" s="3">
        <v>4211.2402300000003</v>
      </c>
      <c r="C2722" s="3">
        <f t="shared" si="128"/>
        <v>2720</v>
      </c>
      <c r="D2722" s="3">
        <f t="shared" si="126"/>
        <v>4211.2402300000003</v>
      </c>
      <c r="E2722">
        <f t="shared" si="127"/>
        <v>3612.8961613388865</v>
      </c>
    </row>
    <row r="2723" spans="1:5" x14ac:dyDescent="0.35">
      <c r="A2723" s="4">
        <v>37608</v>
      </c>
      <c r="B2723" s="3">
        <v>4227.3999000000003</v>
      </c>
      <c r="C2723" s="3">
        <f t="shared" si="128"/>
        <v>2721</v>
      </c>
      <c r="D2723" s="3">
        <f t="shared" si="126"/>
        <v>4227.3999000000003</v>
      </c>
      <c r="E2723">
        <f t="shared" si="127"/>
        <v>3614.6035649820205</v>
      </c>
    </row>
    <row r="2724" spans="1:5" x14ac:dyDescent="0.35">
      <c r="A2724" s="4">
        <v>37609</v>
      </c>
      <c r="B2724" s="3">
        <v>4236.8300799999997</v>
      </c>
      <c r="C2724" s="3">
        <f t="shared" si="128"/>
        <v>2722</v>
      </c>
      <c r="D2724" s="3">
        <f t="shared" si="126"/>
        <v>4236.8300799999997</v>
      </c>
      <c r="E2724">
        <f t="shared" si="127"/>
        <v>3616.3117755199755</v>
      </c>
    </row>
    <row r="2725" spans="1:5" x14ac:dyDescent="0.35">
      <c r="A2725" s="4">
        <v>37610</v>
      </c>
      <c r="B2725" s="3">
        <v>4253.0200199999999</v>
      </c>
      <c r="C2725" s="3">
        <f t="shared" si="128"/>
        <v>2723</v>
      </c>
      <c r="D2725" s="3">
        <f t="shared" si="126"/>
        <v>4253.0200199999999</v>
      </c>
      <c r="E2725">
        <f t="shared" si="127"/>
        <v>3618.020793334078</v>
      </c>
    </row>
    <row r="2726" spans="1:5" x14ac:dyDescent="0.35">
      <c r="A2726" s="4">
        <v>37613</v>
      </c>
      <c r="B2726" s="3">
        <v>4275.0400399999999</v>
      </c>
      <c r="C2726" s="3">
        <f t="shared" si="128"/>
        <v>2724</v>
      </c>
      <c r="D2726" s="3">
        <f t="shared" si="126"/>
        <v>4275.0400399999999</v>
      </c>
      <c r="E2726">
        <f t="shared" si="127"/>
        <v>3619.730618805836</v>
      </c>
    </row>
    <row r="2727" spans="1:5" x14ac:dyDescent="0.35">
      <c r="A2727" s="4">
        <v>37614</v>
      </c>
      <c r="B2727" s="3">
        <v>4257.5200199999999</v>
      </c>
      <c r="C2727" s="3">
        <f t="shared" si="128"/>
        <v>2725</v>
      </c>
      <c r="D2727" s="3">
        <f t="shared" si="126"/>
        <v>4257.5200199999999</v>
      </c>
      <c r="E2727">
        <f t="shared" si="127"/>
        <v>3621.4412523169362</v>
      </c>
    </row>
    <row r="2728" spans="1:5" x14ac:dyDescent="0.35">
      <c r="A2728" s="4">
        <v>37615</v>
      </c>
      <c r="B2728" s="3">
        <v>4238.5600599999998</v>
      </c>
      <c r="C2728" s="3">
        <f t="shared" si="128"/>
        <v>2726</v>
      </c>
      <c r="D2728" s="3">
        <f t="shared" si="126"/>
        <v>4238.5600599999998</v>
      </c>
      <c r="E2728">
        <f t="shared" si="127"/>
        <v>3623.1526942492478</v>
      </c>
    </row>
    <row r="2729" spans="1:5" x14ac:dyDescent="0.35">
      <c r="A2729" s="4">
        <v>37616</v>
      </c>
      <c r="B2729" s="3">
        <v>4193.9702100000004</v>
      </c>
      <c r="C2729" s="3">
        <f t="shared" si="128"/>
        <v>2727</v>
      </c>
      <c r="D2729" s="3">
        <f t="shared" si="126"/>
        <v>4193.9702100000004</v>
      </c>
      <c r="E2729">
        <f t="shared" si="127"/>
        <v>3624.8649449848181</v>
      </c>
    </row>
    <row r="2730" spans="1:5" x14ac:dyDescent="0.35">
      <c r="A2730" s="4">
        <v>37617</v>
      </c>
      <c r="B2730" s="3">
        <v>4211.8999000000003</v>
      </c>
      <c r="C2730" s="3">
        <f t="shared" si="128"/>
        <v>2728</v>
      </c>
      <c r="D2730" s="3">
        <f t="shared" si="126"/>
        <v>4211.8999000000003</v>
      </c>
      <c r="E2730">
        <f t="shared" si="127"/>
        <v>3626.5780049058762</v>
      </c>
    </row>
    <row r="2731" spans="1:5" x14ac:dyDescent="0.35">
      <c r="A2731" s="4">
        <v>37620</v>
      </c>
      <c r="B2731" s="3">
        <v>4193.1098599999996</v>
      </c>
      <c r="C2731" s="3">
        <f t="shared" si="128"/>
        <v>2729</v>
      </c>
      <c r="D2731" s="3">
        <f t="shared" si="126"/>
        <v>4193.1098599999996</v>
      </c>
      <c r="E2731">
        <f t="shared" si="127"/>
        <v>3628.2918743948326</v>
      </c>
    </row>
    <row r="2732" spans="1:5" x14ac:dyDescent="0.35">
      <c r="A2732" s="4">
        <v>37621</v>
      </c>
      <c r="B2732" s="3">
        <v>4135.0497999999998</v>
      </c>
      <c r="C2732" s="3">
        <f t="shared" si="128"/>
        <v>2730</v>
      </c>
      <c r="D2732" s="3">
        <f t="shared" si="126"/>
        <v>4135.0497999999998</v>
      </c>
      <c r="E2732">
        <f t="shared" si="127"/>
        <v>3630.0065538342769</v>
      </c>
    </row>
    <row r="2733" spans="1:5" x14ac:dyDescent="0.35">
      <c r="A2733" s="4">
        <v>37623</v>
      </c>
      <c r="B2733" s="3">
        <v>4120.9301800000003</v>
      </c>
      <c r="C2733" s="3">
        <f t="shared" si="128"/>
        <v>2731</v>
      </c>
      <c r="D2733" s="3">
        <f t="shared" si="126"/>
        <v>4120.9301800000003</v>
      </c>
      <c r="E2733">
        <f t="shared" si="127"/>
        <v>3631.7220436069806</v>
      </c>
    </row>
    <row r="2734" spans="1:5" x14ac:dyDescent="0.35">
      <c r="A2734" s="4">
        <v>37624</v>
      </c>
      <c r="B2734" s="3">
        <v>4108.0297899999996</v>
      </c>
      <c r="C2734" s="3">
        <f t="shared" si="128"/>
        <v>2732</v>
      </c>
      <c r="D2734" s="3">
        <f t="shared" si="126"/>
        <v>4108.0297899999996</v>
      </c>
      <c r="E2734">
        <f t="shared" si="127"/>
        <v>3633.4383440958954</v>
      </c>
    </row>
    <row r="2735" spans="1:5" x14ac:dyDescent="0.35">
      <c r="A2735" s="4">
        <v>37627</v>
      </c>
      <c r="B2735" s="3">
        <v>4105.6201199999996</v>
      </c>
      <c r="C2735" s="3">
        <f t="shared" si="128"/>
        <v>2733</v>
      </c>
      <c r="D2735" s="3">
        <f t="shared" si="126"/>
        <v>4105.6201199999996</v>
      </c>
      <c r="E2735">
        <f t="shared" si="127"/>
        <v>3635.1554556841543</v>
      </c>
    </row>
    <row r="2736" spans="1:5" x14ac:dyDescent="0.35">
      <c r="A2736" s="4">
        <v>37628</v>
      </c>
      <c r="B2736" s="3">
        <v>4115.2797899999996</v>
      </c>
      <c r="C2736" s="3">
        <f t="shared" si="128"/>
        <v>2734</v>
      </c>
      <c r="D2736" s="3">
        <f t="shared" si="126"/>
        <v>4115.2797899999996</v>
      </c>
      <c r="E2736">
        <f t="shared" si="127"/>
        <v>3636.8733787550718</v>
      </c>
    </row>
    <row r="2737" spans="1:5" x14ac:dyDescent="0.35">
      <c r="A2737" s="4">
        <v>37629</v>
      </c>
      <c r="B2737" s="3">
        <v>4115.1699200000003</v>
      </c>
      <c r="C2737" s="3">
        <f t="shared" si="128"/>
        <v>2735</v>
      </c>
      <c r="D2737" s="3">
        <f t="shared" si="126"/>
        <v>4115.1699200000003</v>
      </c>
      <c r="E2737">
        <f t="shared" si="127"/>
        <v>3638.5921136921429</v>
      </c>
    </row>
    <row r="2738" spans="1:5" x14ac:dyDescent="0.35">
      <c r="A2738" s="4">
        <v>37630</v>
      </c>
      <c r="B2738" s="3">
        <v>4097.3901400000004</v>
      </c>
      <c r="C2738" s="3">
        <f t="shared" si="128"/>
        <v>2736</v>
      </c>
      <c r="D2738" s="3">
        <f t="shared" si="126"/>
        <v>4097.3901400000004</v>
      </c>
      <c r="E2738">
        <f t="shared" si="127"/>
        <v>3640.3116608790442</v>
      </c>
    </row>
    <row r="2739" spans="1:5" x14ac:dyDescent="0.35">
      <c r="A2739" s="4">
        <v>37631</v>
      </c>
      <c r="B2739" s="3">
        <v>4121.3798800000004</v>
      </c>
      <c r="C2739" s="3">
        <f t="shared" si="128"/>
        <v>2737</v>
      </c>
      <c r="D2739" s="3">
        <f t="shared" si="126"/>
        <v>4121.3798800000004</v>
      </c>
      <c r="E2739">
        <f t="shared" si="127"/>
        <v>3642.0320206996334</v>
      </c>
    </row>
    <row r="2740" spans="1:5" x14ac:dyDescent="0.35">
      <c r="A2740" s="4">
        <v>37634</v>
      </c>
      <c r="B2740" s="3">
        <v>4123.7002000000002</v>
      </c>
      <c r="C2740" s="3">
        <f t="shared" si="128"/>
        <v>2738</v>
      </c>
      <c r="D2740" s="3">
        <f t="shared" si="126"/>
        <v>4123.7002000000002</v>
      </c>
      <c r="E2740">
        <f t="shared" si="127"/>
        <v>3643.7531935379498</v>
      </c>
    </row>
    <row r="2741" spans="1:5" x14ac:dyDescent="0.35">
      <c r="A2741" s="4">
        <v>37635</v>
      </c>
      <c r="B2741" s="3">
        <v>4214.1601600000004</v>
      </c>
      <c r="C2741" s="3">
        <f t="shared" si="128"/>
        <v>2739</v>
      </c>
      <c r="D2741" s="3">
        <f t="shared" si="126"/>
        <v>4214.1601600000004</v>
      </c>
      <c r="E2741">
        <f t="shared" si="127"/>
        <v>3645.4751797782133</v>
      </c>
    </row>
    <row r="2742" spans="1:5" x14ac:dyDescent="0.35">
      <c r="A2742" s="4">
        <v>37636</v>
      </c>
      <c r="B2742" s="3">
        <v>4211.8798800000004</v>
      </c>
      <c r="C2742" s="3">
        <f t="shared" si="128"/>
        <v>2740</v>
      </c>
      <c r="D2742" s="3">
        <f t="shared" si="126"/>
        <v>4211.8798800000004</v>
      </c>
      <c r="E2742">
        <f t="shared" si="127"/>
        <v>3647.1979798048269</v>
      </c>
    </row>
    <row r="2743" spans="1:5" x14ac:dyDescent="0.35">
      <c r="A2743" s="4">
        <v>37637</v>
      </c>
      <c r="B2743" s="3">
        <v>4227.8398399999996</v>
      </c>
      <c r="C2743" s="3">
        <f t="shared" si="128"/>
        <v>2741</v>
      </c>
      <c r="D2743" s="3">
        <f t="shared" si="126"/>
        <v>4227.8398399999996</v>
      </c>
      <c r="E2743">
        <f t="shared" si="127"/>
        <v>3648.9215940023751</v>
      </c>
    </row>
    <row r="2744" spans="1:5" x14ac:dyDescent="0.35">
      <c r="A2744" s="4">
        <v>37638</v>
      </c>
      <c r="B2744" s="3">
        <v>4220.6201199999996</v>
      </c>
      <c r="C2744" s="3">
        <f t="shared" si="128"/>
        <v>2742</v>
      </c>
      <c r="D2744" s="3">
        <f t="shared" si="126"/>
        <v>4220.6201199999996</v>
      </c>
      <c r="E2744">
        <f t="shared" si="127"/>
        <v>3650.6460227556222</v>
      </c>
    </row>
    <row r="2745" spans="1:5" x14ac:dyDescent="0.35">
      <c r="A2745" s="4">
        <v>37641</v>
      </c>
      <c r="B2745" s="3">
        <v>4215.3198199999997</v>
      </c>
      <c r="C2745" s="3">
        <f t="shared" si="128"/>
        <v>2743</v>
      </c>
      <c r="D2745" s="3">
        <f t="shared" si="126"/>
        <v>4215.3198199999997</v>
      </c>
      <c r="E2745">
        <f t="shared" si="127"/>
        <v>3652.371266449517</v>
      </c>
    </row>
    <row r="2746" spans="1:5" x14ac:dyDescent="0.35">
      <c r="A2746" s="4">
        <v>37642</v>
      </c>
      <c r="B2746" s="3">
        <v>4215.2597699999997</v>
      </c>
      <c r="C2746" s="3">
        <f t="shared" si="128"/>
        <v>2744</v>
      </c>
      <c r="D2746" s="3">
        <f t="shared" si="126"/>
        <v>4215.2597699999997</v>
      </c>
      <c r="E2746">
        <f t="shared" si="127"/>
        <v>3654.0973254691876</v>
      </c>
    </row>
    <row r="2747" spans="1:5" x14ac:dyDescent="0.35">
      <c r="A2747" s="4">
        <v>37643</v>
      </c>
      <c r="B2747" s="3">
        <v>4211.6201199999996</v>
      </c>
      <c r="C2747" s="3">
        <f t="shared" si="128"/>
        <v>2745</v>
      </c>
      <c r="D2747" s="3">
        <f t="shared" si="126"/>
        <v>4211.6201199999996</v>
      </c>
      <c r="E2747">
        <f t="shared" si="127"/>
        <v>3655.8242001999465</v>
      </c>
    </row>
    <row r="2748" spans="1:5" x14ac:dyDescent="0.35">
      <c r="A2748" s="4">
        <v>37644</v>
      </c>
      <c r="B2748" s="3">
        <v>4221.7900399999999</v>
      </c>
      <c r="C2748" s="3">
        <f t="shared" si="128"/>
        <v>2746</v>
      </c>
      <c r="D2748" s="3">
        <f t="shared" si="126"/>
        <v>4221.7900399999999</v>
      </c>
      <c r="E2748">
        <f t="shared" si="127"/>
        <v>3657.5518910272872</v>
      </c>
    </row>
    <row r="2749" spans="1:5" x14ac:dyDescent="0.35">
      <c r="A2749" s="4">
        <v>37645</v>
      </c>
      <c r="B2749" s="3">
        <v>4252.5</v>
      </c>
      <c r="C2749" s="3">
        <f t="shared" si="128"/>
        <v>2747</v>
      </c>
      <c r="D2749" s="3">
        <f t="shared" si="126"/>
        <v>4252.5</v>
      </c>
      <c r="E2749">
        <f t="shared" si="127"/>
        <v>3659.2803983368844</v>
      </c>
    </row>
    <row r="2750" spans="1:5" x14ac:dyDescent="0.35">
      <c r="A2750" s="4">
        <v>37648</v>
      </c>
      <c r="B2750" s="3">
        <v>4234.5898399999996</v>
      </c>
      <c r="C2750" s="3">
        <f t="shared" si="128"/>
        <v>2748</v>
      </c>
      <c r="D2750" s="3">
        <f t="shared" si="126"/>
        <v>4234.5898399999996</v>
      </c>
      <c r="E2750">
        <f t="shared" si="127"/>
        <v>3661.0097225145973</v>
      </c>
    </row>
    <row r="2751" spans="1:5" x14ac:dyDescent="0.35">
      <c r="A2751" s="4">
        <v>37649</v>
      </c>
      <c r="B2751" s="3">
        <v>4251.5600599999998</v>
      </c>
      <c r="C2751" s="3">
        <f t="shared" si="128"/>
        <v>2749</v>
      </c>
      <c r="D2751" s="3">
        <f t="shared" si="126"/>
        <v>4251.5600599999998</v>
      </c>
      <c r="E2751">
        <f t="shared" si="127"/>
        <v>3662.7398639464659</v>
      </c>
    </row>
    <row r="2752" spans="1:5" x14ac:dyDescent="0.35">
      <c r="A2752" s="4">
        <v>37650</v>
      </c>
      <c r="B2752" s="3">
        <v>4256.9301800000003</v>
      </c>
      <c r="C2752" s="3">
        <f t="shared" si="128"/>
        <v>2750</v>
      </c>
      <c r="D2752" s="3">
        <f t="shared" si="126"/>
        <v>4256.9301800000003</v>
      </c>
      <c r="E2752">
        <f t="shared" si="127"/>
        <v>3664.4708230187125</v>
      </c>
    </row>
    <row r="2753" spans="1:5" x14ac:dyDescent="0.35">
      <c r="A2753" s="4">
        <v>37651</v>
      </c>
      <c r="B2753" s="3">
        <v>4256.3598599999996</v>
      </c>
      <c r="C2753" s="3">
        <f t="shared" si="128"/>
        <v>2751</v>
      </c>
      <c r="D2753" s="3">
        <f t="shared" si="126"/>
        <v>4256.3598599999996</v>
      </c>
      <c r="E2753">
        <f t="shared" si="127"/>
        <v>3666.2026001177423</v>
      </c>
    </row>
    <row r="2754" spans="1:5" x14ac:dyDescent="0.35">
      <c r="A2754" s="4">
        <v>37652</v>
      </c>
      <c r="B2754" s="3">
        <v>4259.3198199999997</v>
      </c>
      <c r="C2754" s="3">
        <f t="shared" si="128"/>
        <v>2752</v>
      </c>
      <c r="D2754" s="3">
        <f t="shared" si="126"/>
        <v>4259.3198199999997</v>
      </c>
      <c r="E2754">
        <f t="shared" si="127"/>
        <v>3667.9351956301434</v>
      </c>
    </row>
    <row r="2755" spans="1:5" x14ac:dyDescent="0.35">
      <c r="A2755" s="4">
        <v>37655</v>
      </c>
      <c r="B2755" s="3">
        <v>4254.0497999999998</v>
      </c>
      <c r="C2755" s="3">
        <f t="shared" si="128"/>
        <v>2753</v>
      </c>
      <c r="D2755" s="3">
        <f t="shared" ref="D2755:D2818" si="129">B2755</f>
        <v>4254.0497999999998</v>
      </c>
      <c r="E2755">
        <f t="shared" ref="E2755:E2818" si="130">$D$2*EXP($G$3*C2755)</f>
        <v>3669.6686099426875</v>
      </c>
    </row>
    <row r="2756" spans="1:5" x14ac:dyDescent="0.35">
      <c r="A2756" s="4">
        <v>37656</v>
      </c>
      <c r="B2756" s="3">
        <v>4259.8300799999997</v>
      </c>
      <c r="C2756" s="3">
        <f t="shared" ref="C2756:C2819" si="131">C2755+1</f>
        <v>2754</v>
      </c>
      <c r="D2756" s="3">
        <f t="shared" si="129"/>
        <v>4259.8300799999997</v>
      </c>
      <c r="E2756">
        <f t="shared" si="130"/>
        <v>3671.4028434423262</v>
      </c>
    </row>
    <row r="2757" spans="1:5" x14ac:dyDescent="0.35">
      <c r="A2757" s="4">
        <v>37657</v>
      </c>
      <c r="B2757" s="3">
        <v>4269.9502000000002</v>
      </c>
      <c r="C2757" s="3">
        <f t="shared" si="131"/>
        <v>2755</v>
      </c>
      <c r="D2757" s="3">
        <f t="shared" si="129"/>
        <v>4269.9502000000002</v>
      </c>
      <c r="E2757">
        <f t="shared" si="130"/>
        <v>3673.1378965161966</v>
      </c>
    </row>
    <row r="2758" spans="1:5" x14ac:dyDescent="0.35">
      <c r="A2758" s="4">
        <v>37658</v>
      </c>
      <c r="B2758" s="3">
        <v>4301.6801800000003</v>
      </c>
      <c r="C2758" s="3">
        <f t="shared" si="131"/>
        <v>2756</v>
      </c>
      <c r="D2758" s="3">
        <f t="shared" si="129"/>
        <v>4301.6801800000003</v>
      </c>
      <c r="E2758">
        <f t="shared" si="130"/>
        <v>3674.8737695516179</v>
      </c>
    </row>
    <row r="2759" spans="1:5" x14ac:dyDescent="0.35">
      <c r="A2759" s="4">
        <v>37659</v>
      </c>
      <c r="B2759" s="3">
        <v>4311.0200199999999</v>
      </c>
      <c r="C2759" s="3">
        <f t="shared" si="131"/>
        <v>2757</v>
      </c>
      <c r="D2759" s="3">
        <f t="shared" si="129"/>
        <v>4311.0200199999999</v>
      </c>
      <c r="E2759">
        <f t="shared" si="130"/>
        <v>3676.6104629360921</v>
      </c>
    </row>
    <row r="2760" spans="1:5" x14ac:dyDescent="0.35">
      <c r="A2760" s="4">
        <v>37662</v>
      </c>
      <c r="B2760" s="3">
        <v>4323.2202100000004</v>
      </c>
      <c r="C2760" s="3">
        <f t="shared" si="131"/>
        <v>2758</v>
      </c>
      <c r="D2760" s="3">
        <f t="shared" si="129"/>
        <v>4323.2202100000004</v>
      </c>
      <c r="E2760">
        <f t="shared" si="130"/>
        <v>3678.3479770573049</v>
      </c>
    </row>
    <row r="2761" spans="1:5" x14ac:dyDescent="0.35">
      <c r="A2761" s="4">
        <v>37663</v>
      </c>
      <c r="B2761" s="3">
        <v>4332.9799800000001</v>
      </c>
      <c r="C2761" s="3">
        <f t="shared" si="131"/>
        <v>2759</v>
      </c>
      <c r="D2761" s="3">
        <f t="shared" si="129"/>
        <v>4332.9799800000001</v>
      </c>
      <c r="E2761">
        <f t="shared" si="130"/>
        <v>3680.0863123031245</v>
      </c>
    </row>
    <row r="2762" spans="1:5" x14ac:dyDescent="0.35">
      <c r="A2762" s="4">
        <v>37666</v>
      </c>
      <c r="B2762" s="3">
        <v>4336.1499000000003</v>
      </c>
      <c r="C2762" s="3">
        <f t="shared" si="131"/>
        <v>2760</v>
      </c>
      <c r="D2762" s="3">
        <f t="shared" si="129"/>
        <v>4336.1499000000003</v>
      </c>
      <c r="E2762">
        <f t="shared" si="130"/>
        <v>3681.8254690616031</v>
      </c>
    </row>
    <row r="2763" spans="1:5" x14ac:dyDescent="0.35">
      <c r="A2763" s="4">
        <v>37669</v>
      </c>
      <c r="B2763" s="3">
        <v>4352.9799800000001</v>
      </c>
      <c r="C2763" s="3">
        <f t="shared" si="131"/>
        <v>2761</v>
      </c>
      <c r="D2763" s="3">
        <f t="shared" si="129"/>
        <v>4352.9799800000001</v>
      </c>
      <c r="E2763">
        <f t="shared" si="130"/>
        <v>3683.5654477209755</v>
      </c>
    </row>
    <row r="2764" spans="1:5" x14ac:dyDescent="0.35">
      <c r="A2764" s="4">
        <v>37670</v>
      </c>
      <c r="B2764" s="3">
        <v>4367.6601600000004</v>
      </c>
      <c r="C2764" s="3">
        <f t="shared" si="131"/>
        <v>2762</v>
      </c>
      <c r="D2764" s="3">
        <f t="shared" si="129"/>
        <v>4367.6601600000004</v>
      </c>
      <c r="E2764">
        <f t="shared" si="130"/>
        <v>3685.3062486696613</v>
      </c>
    </row>
    <row r="2765" spans="1:5" x14ac:dyDescent="0.35">
      <c r="A2765" s="4">
        <v>37671</v>
      </c>
      <c r="B2765" s="3">
        <v>4423.6499000000003</v>
      </c>
      <c r="C2765" s="3">
        <f t="shared" si="131"/>
        <v>2763</v>
      </c>
      <c r="D2765" s="3">
        <f t="shared" si="129"/>
        <v>4423.6499000000003</v>
      </c>
      <c r="E2765">
        <f t="shared" si="130"/>
        <v>3687.0478722962621</v>
      </c>
    </row>
    <row r="2766" spans="1:5" x14ac:dyDescent="0.35">
      <c r="A2766" s="4">
        <v>37672</v>
      </c>
      <c r="B2766" s="3">
        <v>4432.6601600000004</v>
      </c>
      <c r="C2766" s="3">
        <f t="shared" si="131"/>
        <v>2764</v>
      </c>
      <c r="D2766" s="3">
        <f t="shared" si="129"/>
        <v>4432.6601600000004</v>
      </c>
      <c r="E2766">
        <f t="shared" si="130"/>
        <v>3688.7903189895637</v>
      </c>
    </row>
    <row r="2767" spans="1:5" x14ac:dyDescent="0.35">
      <c r="A2767" s="4">
        <v>37673</v>
      </c>
      <c r="B2767" s="3">
        <v>4471.7900399999999</v>
      </c>
      <c r="C2767" s="3">
        <f t="shared" si="131"/>
        <v>2765</v>
      </c>
      <c r="D2767" s="3">
        <f t="shared" si="129"/>
        <v>4471.7900399999999</v>
      </c>
      <c r="E2767">
        <f t="shared" si="130"/>
        <v>3690.5335891385362</v>
      </c>
    </row>
    <row r="2768" spans="1:5" x14ac:dyDescent="0.35">
      <c r="A2768" s="4">
        <v>37676</v>
      </c>
      <c r="B2768" s="3">
        <v>4469.7099600000001</v>
      </c>
      <c r="C2768" s="3">
        <f t="shared" si="131"/>
        <v>2766</v>
      </c>
      <c r="D2768" s="3">
        <f t="shared" si="129"/>
        <v>4469.7099600000001</v>
      </c>
      <c r="E2768">
        <f t="shared" si="130"/>
        <v>3692.2776831323336</v>
      </c>
    </row>
    <row r="2769" spans="1:5" x14ac:dyDescent="0.35">
      <c r="A2769" s="4">
        <v>37677</v>
      </c>
      <c r="B2769" s="3">
        <v>4462.4799800000001</v>
      </c>
      <c r="C2769" s="3">
        <f t="shared" si="131"/>
        <v>2767</v>
      </c>
      <c r="D2769" s="3">
        <f t="shared" si="129"/>
        <v>4462.4799800000001</v>
      </c>
      <c r="E2769">
        <f t="shared" si="130"/>
        <v>3694.0226013602924</v>
      </c>
    </row>
    <row r="2770" spans="1:5" x14ac:dyDescent="0.35">
      <c r="A2770" s="4">
        <v>37678</v>
      </c>
      <c r="B2770" s="3">
        <v>4468.5200199999999</v>
      </c>
      <c r="C2770" s="3">
        <f t="shared" si="131"/>
        <v>2768</v>
      </c>
      <c r="D2770" s="3">
        <f t="shared" si="129"/>
        <v>4468.5200199999999</v>
      </c>
      <c r="E2770">
        <f t="shared" si="130"/>
        <v>3695.7683442119337</v>
      </c>
    </row>
    <row r="2771" spans="1:5" x14ac:dyDescent="0.35">
      <c r="A2771" s="4">
        <v>37679</v>
      </c>
      <c r="B2771" s="3">
        <v>4489.5400399999999</v>
      </c>
      <c r="C2771" s="3">
        <f t="shared" si="131"/>
        <v>2769</v>
      </c>
      <c r="D2771" s="3">
        <f t="shared" si="129"/>
        <v>4489.5400399999999</v>
      </c>
      <c r="E2771">
        <f t="shared" si="130"/>
        <v>3697.5149120769643</v>
      </c>
    </row>
    <row r="2772" spans="1:5" x14ac:dyDescent="0.35">
      <c r="A2772" s="4">
        <v>37680</v>
      </c>
      <c r="B2772" s="3">
        <v>4483.6298800000004</v>
      </c>
      <c r="C2772" s="3">
        <f t="shared" si="131"/>
        <v>2770</v>
      </c>
      <c r="D2772" s="3">
        <f t="shared" si="129"/>
        <v>4483.6298800000004</v>
      </c>
      <c r="E2772">
        <f t="shared" si="130"/>
        <v>3699.2623053452735</v>
      </c>
    </row>
    <row r="2773" spans="1:5" x14ac:dyDescent="0.35">
      <c r="A2773" s="4">
        <v>37683</v>
      </c>
      <c r="B2773" s="3">
        <v>4496.5800799999997</v>
      </c>
      <c r="C2773" s="3">
        <f t="shared" si="131"/>
        <v>2771</v>
      </c>
      <c r="D2773" s="3">
        <f t="shared" si="129"/>
        <v>4496.5800799999997</v>
      </c>
      <c r="E2773">
        <f t="shared" si="130"/>
        <v>3701.0105244069346</v>
      </c>
    </row>
    <row r="2774" spans="1:5" x14ac:dyDescent="0.35">
      <c r="A2774" s="4">
        <v>37684</v>
      </c>
      <c r="B2774" s="3">
        <v>4479.25</v>
      </c>
      <c r="C2774" s="3">
        <f t="shared" si="131"/>
        <v>2772</v>
      </c>
      <c r="D2774" s="3">
        <f t="shared" si="129"/>
        <v>4479.25</v>
      </c>
      <c r="E2774">
        <f t="shared" si="130"/>
        <v>3702.7595696522062</v>
      </c>
    </row>
    <row r="2775" spans="1:5" x14ac:dyDescent="0.35">
      <c r="A2775" s="4">
        <v>37686</v>
      </c>
      <c r="B2775" s="3">
        <v>4459.3300799999997</v>
      </c>
      <c r="C2775" s="3">
        <f t="shared" si="131"/>
        <v>2773</v>
      </c>
      <c r="D2775" s="3">
        <f t="shared" si="129"/>
        <v>4459.3300799999997</v>
      </c>
      <c r="E2775">
        <f t="shared" si="130"/>
        <v>3704.5094414715309</v>
      </c>
    </row>
    <row r="2776" spans="1:5" x14ac:dyDescent="0.35">
      <c r="A2776" s="4">
        <v>37687</v>
      </c>
      <c r="B2776" s="3">
        <v>4452.2099600000001</v>
      </c>
      <c r="C2776" s="3">
        <f t="shared" si="131"/>
        <v>2774</v>
      </c>
      <c r="D2776" s="3">
        <f t="shared" si="129"/>
        <v>4452.2099600000001</v>
      </c>
      <c r="E2776">
        <f t="shared" si="130"/>
        <v>3706.2601402555356</v>
      </c>
    </row>
    <row r="2777" spans="1:5" x14ac:dyDescent="0.35">
      <c r="A2777" s="4">
        <v>37690</v>
      </c>
      <c r="B2777" s="3">
        <v>4402.0600599999998</v>
      </c>
      <c r="C2777" s="3">
        <f t="shared" si="131"/>
        <v>2775</v>
      </c>
      <c r="D2777" s="3">
        <f t="shared" si="129"/>
        <v>4402.0600599999998</v>
      </c>
      <c r="E2777">
        <f t="shared" si="130"/>
        <v>3708.011666395033</v>
      </c>
    </row>
    <row r="2778" spans="1:5" x14ac:dyDescent="0.35">
      <c r="A2778" s="4">
        <v>37691</v>
      </c>
      <c r="B2778" s="3">
        <v>4371.7099600000001</v>
      </c>
      <c r="C2778" s="3">
        <f t="shared" si="131"/>
        <v>2776</v>
      </c>
      <c r="D2778" s="3">
        <f t="shared" si="129"/>
        <v>4371.7099600000001</v>
      </c>
      <c r="E2778">
        <f t="shared" si="130"/>
        <v>3709.7640202810189</v>
      </c>
    </row>
    <row r="2779" spans="1:5" x14ac:dyDescent="0.35">
      <c r="A2779" s="4">
        <v>37692</v>
      </c>
      <c r="B2779" s="3">
        <v>4323.8999000000003</v>
      </c>
      <c r="C2779" s="3">
        <f t="shared" si="131"/>
        <v>2777</v>
      </c>
      <c r="D2779" s="3">
        <f t="shared" si="129"/>
        <v>4323.8999000000003</v>
      </c>
      <c r="E2779">
        <f t="shared" si="130"/>
        <v>3711.5172023046753</v>
      </c>
    </row>
    <row r="2780" spans="1:5" x14ac:dyDescent="0.35">
      <c r="A2780" s="4">
        <v>37693</v>
      </c>
      <c r="B2780" s="3">
        <v>4289.8798800000004</v>
      </c>
      <c r="C2780" s="3">
        <f t="shared" si="131"/>
        <v>2778</v>
      </c>
      <c r="D2780" s="3">
        <f t="shared" si="129"/>
        <v>4289.8798800000004</v>
      </c>
      <c r="E2780">
        <f t="shared" si="130"/>
        <v>3713.2712128573671</v>
      </c>
    </row>
    <row r="2781" spans="1:5" x14ac:dyDescent="0.35">
      <c r="A2781" s="4">
        <v>37694</v>
      </c>
      <c r="B2781" s="3">
        <v>4270.9199200000003</v>
      </c>
      <c r="C2781" s="3">
        <f t="shared" si="131"/>
        <v>2779</v>
      </c>
      <c r="D2781" s="3">
        <f t="shared" si="129"/>
        <v>4270.9199200000003</v>
      </c>
      <c r="E2781">
        <f t="shared" si="130"/>
        <v>3715.0260523306465</v>
      </c>
    </row>
    <row r="2782" spans="1:5" x14ac:dyDescent="0.35">
      <c r="A2782" s="4">
        <v>37697</v>
      </c>
      <c r="B2782" s="3">
        <v>4260.0200199999999</v>
      </c>
      <c r="C2782" s="3">
        <f t="shared" si="131"/>
        <v>2780</v>
      </c>
      <c r="D2782" s="3">
        <f t="shared" si="129"/>
        <v>4260.0200199999999</v>
      </c>
      <c r="E2782">
        <f t="shared" si="130"/>
        <v>3716.7817211162492</v>
      </c>
    </row>
    <row r="2783" spans="1:5" x14ac:dyDescent="0.35">
      <c r="A2783" s="4">
        <v>37698</v>
      </c>
      <c r="B2783" s="3">
        <v>4263.8100599999998</v>
      </c>
      <c r="C2783" s="3">
        <f t="shared" si="131"/>
        <v>2781</v>
      </c>
      <c r="D2783" s="3">
        <f t="shared" si="129"/>
        <v>4263.8100599999998</v>
      </c>
      <c r="E2783">
        <f t="shared" si="130"/>
        <v>3718.5382196060968</v>
      </c>
    </row>
    <row r="2784" spans="1:5" x14ac:dyDescent="0.35">
      <c r="A2784" s="4">
        <v>37699</v>
      </c>
      <c r="B2784" s="3">
        <v>4253.8500999999997</v>
      </c>
      <c r="C2784" s="3">
        <f t="shared" si="131"/>
        <v>2782</v>
      </c>
      <c r="D2784" s="3">
        <f t="shared" si="129"/>
        <v>4253.8500999999997</v>
      </c>
      <c r="E2784">
        <f t="shared" si="130"/>
        <v>3720.2955481922954</v>
      </c>
    </row>
    <row r="2785" spans="1:5" x14ac:dyDescent="0.35">
      <c r="A2785" s="4">
        <v>37700</v>
      </c>
      <c r="B2785" s="3">
        <v>4245.3198199999997</v>
      </c>
      <c r="C2785" s="3">
        <f t="shared" si="131"/>
        <v>2783</v>
      </c>
      <c r="D2785" s="3">
        <f t="shared" si="129"/>
        <v>4245.3198199999997</v>
      </c>
      <c r="E2785">
        <f t="shared" si="130"/>
        <v>3722.0537072671373</v>
      </c>
    </row>
    <row r="2786" spans="1:5" x14ac:dyDescent="0.35">
      <c r="A2786" s="4">
        <v>37701</v>
      </c>
      <c r="B2786" s="3">
        <v>4235.5800799999997</v>
      </c>
      <c r="C2786" s="3">
        <f t="shared" si="131"/>
        <v>2784</v>
      </c>
      <c r="D2786" s="3">
        <f t="shared" si="129"/>
        <v>4235.5800799999997</v>
      </c>
      <c r="E2786">
        <f t="shared" si="130"/>
        <v>3723.8126972230989</v>
      </c>
    </row>
    <row r="2787" spans="1:5" x14ac:dyDescent="0.35">
      <c r="A2787" s="4">
        <v>37704</v>
      </c>
      <c r="B2787" s="3">
        <v>4233.5497999999998</v>
      </c>
      <c r="C2787" s="3">
        <f t="shared" si="131"/>
        <v>2785</v>
      </c>
      <c r="D2787" s="3">
        <f t="shared" si="129"/>
        <v>4233.5497999999998</v>
      </c>
      <c r="E2787">
        <f t="shared" si="130"/>
        <v>3725.5725184528437</v>
      </c>
    </row>
    <row r="2788" spans="1:5" x14ac:dyDescent="0.35">
      <c r="A2788" s="4">
        <v>37705</v>
      </c>
      <c r="B2788" s="3">
        <v>4250.1601600000004</v>
      </c>
      <c r="C2788" s="3">
        <f t="shared" si="131"/>
        <v>2786</v>
      </c>
      <c r="D2788" s="3">
        <f t="shared" si="129"/>
        <v>4250.1601600000004</v>
      </c>
      <c r="E2788">
        <f t="shared" si="130"/>
        <v>3727.3331713492194</v>
      </c>
    </row>
    <row r="2789" spans="1:5" x14ac:dyDescent="0.35">
      <c r="A2789" s="4">
        <v>37706</v>
      </c>
      <c r="B2789" s="3">
        <v>4271.2900399999999</v>
      </c>
      <c r="C2789" s="3">
        <f t="shared" si="131"/>
        <v>2787</v>
      </c>
      <c r="D2789" s="3">
        <f t="shared" si="129"/>
        <v>4271.2900399999999</v>
      </c>
      <c r="E2789">
        <f t="shared" si="130"/>
        <v>3729.0946563052603</v>
      </c>
    </row>
    <row r="2790" spans="1:5" x14ac:dyDescent="0.35">
      <c r="A2790" s="4">
        <v>37707</v>
      </c>
      <c r="B2790" s="3">
        <v>4255.1098599999996</v>
      </c>
      <c r="C2790" s="3">
        <f t="shared" si="131"/>
        <v>2788</v>
      </c>
      <c r="D2790" s="3">
        <f t="shared" si="129"/>
        <v>4255.1098599999996</v>
      </c>
      <c r="E2790">
        <f t="shared" si="130"/>
        <v>3730.8569737141856</v>
      </c>
    </row>
    <row r="2791" spans="1:5" x14ac:dyDescent="0.35">
      <c r="A2791" s="4">
        <v>37708</v>
      </c>
      <c r="B2791" s="3">
        <v>4263.0400399999999</v>
      </c>
      <c r="C2791" s="3">
        <f t="shared" si="131"/>
        <v>2789</v>
      </c>
      <c r="D2791" s="3">
        <f t="shared" si="129"/>
        <v>4263.0400399999999</v>
      </c>
      <c r="E2791">
        <f t="shared" si="130"/>
        <v>3732.6201239694005</v>
      </c>
    </row>
    <row r="2792" spans="1:5" x14ac:dyDescent="0.35">
      <c r="A2792" s="4">
        <v>37711</v>
      </c>
      <c r="B2792" s="3">
        <v>4301.6298800000004</v>
      </c>
      <c r="C2792" s="3">
        <f t="shared" si="131"/>
        <v>2790</v>
      </c>
      <c r="D2792" s="3">
        <f t="shared" si="129"/>
        <v>4301.6298800000004</v>
      </c>
      <c r="E2792">
        <f t="shared" si="130"/>
        <v>3734.3841074644974</v>
      </c>
    </row>
    <row r="2793" spans="1:5" x14ac:dyDescent="0.35">
      <c r="A2793" s="4">
        <v>37712</v>
      </c>
      <c r="B2793" s="3">
        <v>4317.1899400000002</v>
      </c>
      <c r="C2793" s="3">
        <f t="shared" si="131"/>
        <v>2791</v>
      </c>
      <c r="D2793" s="3">
        <f t="shared" si="129"/>
        <v>4317.1899400000002</v>
      </c>
      <c r="E2793">
        <f t="shared" si="130"/>
        <v>3736.1489245932535</v>
      </c>
    </row>
    <row r="2794" spans="1:5" x14ac:dyDescent="0.35">
      <c r="A2794" s="4">
        <v>37713</v>
      </c>
      <c r="B2794" s="3">
        <v>4329</v>
      </c>
      <c r="C2794" s="3">
        <f t="shared" si="131"/>
        <v>2792</v>
      </c>
      <c r="D2794" s="3">
        <f t="shared" si="129"/>
        <v>4329</v>
      </c>
      <c r="E2794">
        <f t="shared" si="130"/>
        <v>3737.9145757496312</v>
      </c>
    </row>
    <row r="2795" spans="1:5" x14ac:dyDescent="0.35">
      <c r="A2795" s="4">
        <v>37714</v>
      </c>
      <c r="B2795" s="3">
        <v>4358.1201199999996</v>
      </c>
      <c r="C2795" s="3">
        <f t="shared" si="131"/>
        <v>2793</v>
      </c>
      <c r="D2795" s="3">
        <f t="shared" si="129"/>
        <v>4358.1201199999996</v>
      </c>
      <c r="E2795">
        <f t="shared" si="130"/>
        <v>3739.6810613277812</v>
      </c>
    </row>
    <row r="2796" spans="1:5" x14ac:dyDescent="0.35">
      <c r="A2796" s="4">
        <v>37715</v>
      </c>
      <c r="B2796" s="3">
        <v>4377.3901400000004</v>
      </c>
      <c r="C2796" s="3">
        <f t="shared" si="131"/>
        <v>2794</v>
      </c>
      <c r="D2796" s="3">
        <f t="shared" si="129"/>
        <v>4377.3901400000004</v>
      </c>
      <c r="E2796">
        <f t="shared" si="130"/>
        <v>3741.4483817220389</v>
      </c>
    </row>
    <row r="2797" spans="1:5" x14ac:dyDescent="0.35">
      <c r="A2797" s="4">
        <v>37718</v>
      </c>
      <c r="B2797" s="3">
        <v>4380.5</v>
      </c>
      <c r="C2797" s="3">
        <f t="shared" si="131"/>
        <v>2795</v>
      </c>
      <c r="D2797" s="3">
        <f t="shared" si="129"/>
        <v>4380.5</v>
      </c>
      <c r="E2797">
        <f t="shared" si="130"/>
        <v>3743.2165373269272</v>
      </c>
    </row>
    <row r="2798" spans="1:5" x14ac:dyDescent="0.35">
      <c r="A2798" s="4">
        <v>37719</v>
      </c>
      <c r="B2798" s="3">
        <v>4389.1699200000003</v>
      </c>
      <c r="C2798" s="3">
        <f t="shared" si="131"/>
        <v>2796</v>
      </c>
      <c r="D2798" s="3">
        <f t="shared" si="129"/>
        <v>4389.1699200000003</v>
      </c>
      <c r="E2798">
        <f t="shared" si="130"/>
        <v>3744.9855285371541</v>
      </c>
    </row>
    <row r="2799" spans="1:5" x14ac:dyDescent="0.35">
      <c r="A2799" s="4">
        <v>37720</v>
      </c>
      <c r="B2799" s="3">
        <v>4402.9902300000003</v>
      </c>
      <c r="C2799" s="3">
        <f t="shared" si="131"/>
        <v>2797</v>
      </c>
      <c r="D2799" s="3">
        <f t="shared" si="129"/>
        <v>4402.9902300000003</v>
      </c>
      <c r="E2799">
        <f t="shared" si="130"/>
        <v>3746.7553557476153</v>
      </c>
    </row>
    <row r="2800" spans="1:5" x14ac:dyDescent="0.35">
      <c r="A2800" s="4">
        <v>37721</v>
      </c>
      <c r="B2800" s="3">
        <v>4402.0698199999997</v>
      </c>
      <c r="C2800" s="3">
        <f t="shared" si="131"/>
        <v>2798</v>
      </c>
      <c r="D2800" s="3">
        <f t="shared" si="129"/>
        <v>4402.0698199999997</v>
      </c>
      <c r="E2800">
        <f t="shared" si="130"/>
        <v>3748.5260193533923</v>
      </c>
    </row>
    <row r="2801" spans="1:5" x14ac:dyDescent="0.35">
      <c r="A2801" s="4">
        <v>37722</v>
      </c>
      <c r="B2801" s="3">
        <v>4416.4599600000001</v>
      </c>
      <c r="C2801" s="3">
        <f t="shared" si="131"/>
        <v>2799</v>
      </c>
      <c r="D2801" s="3">
        <f t="shared" si="129"/>
        <v>4416.4599600000001</v>
      </c>
      <c r="E2801">
        <f t="shared" si="130"/>
        <v>3750.2975197497544</v>
      </c>
    </row>
    <row r="2802" spans="1:5" x14ac:dyDescent="0.35">
      <c r="A2802" s="4">
        <v>37725</v>
      </c>
      <c r="B2802" s="3">
        <v>4430.1098599999996</v>
      </c>
      <c r="C2802" s="3">
        <f t="shared" si="131"/>
        <v>2800</v>
      </c>
      <c r="D2802" s="3">
        <f t="shared" si="129"/>
        <v>4430.1098599999996</v>
      </c>
      <c r="E2802">
        <f t="shared" si="130"/>
        <v>3752.0698573321565</v>
      </c>
    </row>
    <row r="2803" spans="1:5" x14ac:dyDescent="0.35">
      <c r="A2803" s="4">
        <v>37726</v>
      </c>
      <c r="B2803" s="3">
        <v>4455.25</v>
      </c>
      <c r="C2803" s="3">
        <f t="shared" si="131"/>
        <v>2801</v>
      </c>
      <c r="D2803" s="3">
        <f t="shared" si="129"/>
        <v>4455.25</v>
      </c>
      <c r="E2803">
        <f t="shared" si="130"/>
        <v>3753.843032496241</v>
      </c>
    </row>
    <row r="2804" spans="1:5" x14ac:dyDescent="0.35">
      <c r="A2804" s="4">
        <v>37727</v>
      </c>
      <c r="B2804" s="3">
        <v>4493.8798800000004</v>
      </c>
      <c r="C2804" s="3">
        <f t="shared" si="131"/>
        <v>2802</v>
      </c>
      <c r="D2804" s="3">
        <f t="shared" si="129"/>
        <v>4493.8798800000004</v>
      </c>
      <c r="E2804">
        <f t="shared" si="130"/>
        <v>3755.6170456378368</v>
      </c>
    </row>
    <row r="2805" spans="1:5" x14ac:dyDescent="0.35">
      <c r="A2805" s="4">
        <v>37728</v>
      </c>
      <c r="B2805" s="3">
        <v>4516.6098599999996</v>
      </c>
      <c r="C2805" s="3">
        <f t="shared" si="131"/>
        <v>2803</v>
      </c>
      <c r="D2805" s="3">
        <f t="shared" si="129"/>
        <v>4516.6098599999996</v>
      </c>
      <c r="E2805">
        <f t="shared" si="130"/>
        <v>3757.3918971529606</v>
      </c>
    </row>
    <row r="2806" spans="1:5" x14ac:dyDescent="0.35">
      <c r="A2806" s="4">
        <v>37729</v>
      </c>
      <c r="B2806" s="3">
        <v>4548.3999000000003</v>
      </c>
      <c r="C2806" s="3">
        <f t="shared" si="131"/>
        <v>2804</v>
      </c>
      <c r="D2806" s="3">
        <f t="shared" si="129"/>
        <v>4548.3999000000003</v>
      </c>
      <c r="E2806">
        <f t="shared" si="130"/>
        <v>3759.1675874378161</v>
      </c>
    </row>
    <row r="2807" spans="1:5" x14ac:dyDescent="0.35">
      <c r="A2807" s="4">
        <v>37732</v>
      </c>
      <c r="B2807" s="3">
        <v>4565.7597699999997</v>
      </c>
      <c r="C2807" s="3">
        <f t="shared" si="131"/>
        <v>2805</v>
      </c>
      <c r="D2807" s="3">
        <f t="shared" si="129"/>
        <v>4565.7597699999997</v>
      </c>
      <c r="E2807">
        <f t="shared" si="130"/>
        <v>3760.9441168887943</v>
      </c>
    </row>
    <row r="2808" spans="1:5" x14ac:dyDescent="0.35">
      <c r="A2808" s="4">
        <v>37733</v>
      </c>
      <c r="B2808" s="3">
        <v>4543.7997999999998</v>
      </c>
      <c r="C2808" s="3">
        <f t="shared" si="131"/>
        <v>2806</v>
      </c>
      <c r="D2808" s="3">
        <f t="shared" si="129"/>
        <v>4543.7997999999998</v>
      </c>
      <c r="E2808">
        <f t="shared" si="130"/>
        <v>3762.7214859024716</v>
      </c>
    </row>
    <row r="2809" spans="1:5" x14ac:dyDescent="0.35">
      <c r="A2809" s="4">
        <v>37734</v>
      </c>
      <c r="B2809" s="3">
        <v>4543.2002000000002</v>
      </c>
      <c r="C2809" s="3">
        <f t="shared" si="131"/>
        <v>2807</v>
      </c>
      <c r="D2809" s="3">
        <f t="shared" si="129"/>
        <v>4543.2002000000002</v>
      </c>
      <c r="E2809">
        <f t="shared" si="130"/>
        <v>3764.4996948756152</v>
      </c>
    </row>
    <row r="2810" spans="1:5" x14ac:dyDescent="0.35">
      <c r="A2810" s="4">
        <v>37735</v>
      </c>
      <c r="B2810" s="3">
        <v>4540.6801800000003</v>
      </c>
      <c r="C2810" s="3">
        <f t="shared" si="131"/>
        <v>2808</v>
      </c>
      <c r="D2810" s="3">
        <f t="shared" si="129"/>
        <v>4540.6801800000003</v>
      </c>
      <c r="E2810">
        <f t="shared" si="130"/>
        <v>3766.2787442051772</v>
      </c>
    </row>
    <row r="2811" spans="1:5" x14ac:dyDescent="0.35">
      <c r="A2811" s="4">
        <v>37736</v>
      </c>
      <c r="B2811" s="3">
        <v>4559.4101600000004</v>
      </c>
      <c r="C2811" s="3">
        <f t="shared" si="131"/>
        <v>2809</v>
      </c>
      <c r="D2811" s="3">
        <f t="shared" si="129"/>
        <v>4559.4101600000004</v>
      </c>
      <c r="E2811">
        <f t="shared" si="130"/>
        <v>3768.0586342882984</v>
      </c>
    </row>
    <row r="2812" spans="1:5" x14ac:dyDescent="0.35">
      <c r="A2812" s="4">
        <v>37739</v>
      </c>
      <c r="B2812" s="3">
        <v>4582.0800799999997</v>
      </c>
      <c r="C2812" s="3">
        <f t="shared" si="131"/>
        <v>2810</v>
      </c>
      <c r="D2812" s="3">
        <f t="shared" si="129"/>
        <v>4582.0800799999997</v>
      </c>
      <c r="E2812">
        <f t="shared" si="130"/>
        <v>3769.8393655223072</v>
      </c>
    </row>
    <row r="2813" spans="1:5" x14ac:dyDescent="0.35">
      <c r="A2813" s="4">
        <v>37740</v>
      </c>
      <c r="B2813" s="3">
        <v>4605.8100599999998</v>
      </c>
      <c r="C2813" s="3">
        <f t="shared" si="131"/>
        <v>2811</v>
      </c>
      <c r="D2813" s="3">
        <f t="shared" si="129"/>
        <v>4605.8100599999998</v>
      </c>
      <c r="E2813">
        <f t="shared" si="130"/>
        <v>3771.6209383047194</v>
      </c>
    </row>
    <row r="2814" spans="1:5" x14ac:dyDescent="0.35">
      <c r="A2814" s="4">
        <v>37741</v>
      </c>
      <c r="B2814" s="3">
        <v>4586.4599600000001</v>
      </c>
      <c r="C2814" s="3">
        <f t="shared" si="131"/>
        <v>2812</v>
      </c>
      <c r="D2814" s="3">
        <f t="shared" si="129"/>
        <v>4586.4599600000001</v>
      </c>
      <c r="E2814">
        <f t="shared" si="130"/>
        <v>3773.403353033239</v>
      </c>
    </row>
    <row r="2815" spans="1:5" x14ac:dyDescent="0.35">
      <c r="A2815" s="4">
        <v>37743</v>
      </c>
      <c r="B2815" s="3">
        <v>4578.8198199999997</v>
      </c>
      <c r="C2815" s="3">
        <f t="shared" si="131"/>
        <v>2813</v>
      </c>
      <c r="D2815" s="3">
        <f t="shared" si="129"/>
        <v>4578.8198199999997</v>
      </c>
      <c r="E2815">
        <f t="shared" si="130"/>
        <v>3775.1866101057572</v>
      </c>
    </row>
    <row r="2816" spans="1:5" x14ac:dyDescent="0.35">
      <c r="A2816" s="4">
        <v>37746</v>
      </c>
      <c r="B2816" s="3">
        <v>4588.6201199999996</v>
      </c>
      <c r="C2816" s="3">
        <f t="shared" si="131"/>
        <v>2814</v>
      </c>
      <c r="D2816" s="3">
        <f t="shared" si="129"/>
        <v>4588.6201199999996</v>
      </c>
      <c r="E2816">
        <f t="shared" si="130"/>
        <v>3776.9707099203551</v>
      </c>
    </row>
    <row r="2817" spans="1:5" x14ac:dyDescent="0.35">
      <c r="A2817" s="4">
        <v>37747</v>
      </c>
      <c r="B2817" s="3">
        <v>4600.1298800000004</v>
      </c>
      <c r="C2817" s="3">
        <f t="shared" si="131"/>
        <v>2815</v>
      </c>
      <c r="D2817" s="3">
        <f t="shared" si="129"/>
        <v>4600.1298800000004</v>
      </c>
      <c r="E2817">
        <f t="shared" si="130"/>
        <v>3778.7556528752998</v>
      </c>
    </row>
    <row r="2818" spans="1:5" x14ac:dyDescent="0.35">
      <c r="A2818" s="4">
        <v>37748</v>
      </c>
      <c r="B2818" s="3">
        <v>4600.9199200000003</v>
      </c>
      <c r="C2818" s="3">
        <f t="shared" si="131"/>
        <v>2816</v>
      </c>
      <c r="D2818" s="3">
        <f t="shared" si="129"/>
        <v>4600.9199200000003</v>
      </c>
      <c r="E2818">
        <f t="shared" si="130"/>
        <v>3780.5414393690471</v>
      </c>
    </row>
    <row r="2819" spans="1:5" x14ac:dyDescent="0.35">
      <c r="A2819" s="4">
        <v>37749</v>
      </c>
      <c r="B2819" s="3">
        <v>4595.75</v>
      </c>
      <c r="C2819" s="3">
        <f t="shared" si="131"/>
        <v>2817</v>
      </c>
      <c r="D2819" s="3">
        <f t="shared" ref="D2819:D2882" si="132">B2819</f>
        <v>4595.75</v>
      </c>
      <c r="E2819">
        <f t="shared" ref="E2819:E2882" si="133">$D$2*EXP($G$3*C2819)</f>
        <v>3782.3280698002432</v>
      </c>
    </row>
    <row r="2820" spans="1:5" x14ac:dyDescent="0.35">
      <c r="A2820" s="4">
        <v>37750</v>
      </c>
      <c r="B2820" s="3">
        <v>4604.9799800000001</v>
      </c>
      <c r="C2820" s="3">
        <f t="shared" ref="C2820:C2883" si="134">C2819+1</f>
        <v>2818</v>
      </c>
      <c r="D2820" s="3">
        <f t="shared" si="132"/>
        <v>4604.9799800000001</v>
      </c>
      <c r="E2820">
        <f t="shared" si="133"/>
        <v>3784.1155445677191</v>
      </c>
    </row>
    <row r="2821" spans="1:5" x14ac:dyDescent="0.35">
      <c r="A2821" s="4">
        <v>37753</v>
      </c>
      <c r="B2821" s="3">
        <v>4619.7700199999999</v>
      </c>
      <c r="C2821" s="3">
        <f t="shared" si="134"/>
        <v>2819</v>
      </c>
      <c r="D2821" s="3">
        <f t="shared" si="132"/>
        <v>4619.7700199999999</v>
      </c>
      <c r="E2821">
        <f t="shared" si="133"/>
        <v>3785.9038640704971</v>
      </c>
    </row>
    <row r="2822" spans="1:5" x14ac:dyDescent="0.35">
      <c r="A2822" s="4">
        <v>37754</v>
      </c>
      <c r="B2822" s="3">
        <v>4624.6899400000002</v>
      </c>
      <c r="C2822" s="3">
        <f t="shared" si="134"/>
        <v>2820</v>
      </c>
      <c r="D2822" s="3">
        <f t="shared" si="132"/>
        <v>4624.6899400000002</v>
      </c>
      <c r="E2822">
        <f t="shared" si="133"/>
        <v>3787.6930287077876</v>
      </c>
    </row>
    <row r="2823" spans="1:5" x14ac:dyDescent="0.35">
      <c r="A2823" s="4">
        <v>37757</v>
      </c>
      <c r="B2823" s="3">
        <v>4606.5600599999998</v>
      </c>
      <c r="C2823" s="3">
        <f t="shared" si="134"/>
        <v>2821</v>
      </c>
      <c r="D2823" s="3">
        <f t="shared" si="132"/>
        <v>4606.5600599999998</v>
      </c>
      <c r="E2823">
        <f t="shared" si="133"/>
        <v>3789.4830388789878</v>
      </c>
    </row>
    <row r="2824" spans="1:5" x14ac:dyDescent="0.35">
      <c r="A2824" s="4">
        <v>37760</v>
      </c>
      <c r="B2824" s="3">
        <v>4605.9799800000001</v>
      </c>
      <c r="C2824" s="3">
        <f t="shared" si="134"/>
        <v>2822</v>
      </c>
      <c r="D2824" s="3">
        <f t="shared" si="132"/>
        <v>4605.9799800000001</v>
      </c>
      <c r="E2824">
        <f t="shared" si="133"/>
        <v>3791.2738949836867</v>
      </c>
    </row>
    <row r="2825" spans="1:5" x14ac:dyDescent="0.35">
      <c r="A2825" s="4">
        <v>37761</v>
      </c>
      <c r="B2825" s="3">
        <v>4594.7299800000001</v>
      </c>
      <c r="C2825" s="3">
        <f t="shared" si="134"/>
        <v>2823</v>
      </c>
      <c r="D2825" s="3">
        <f t="shared" si="132"/>
        <v>4594.7299800000001</v>
      </c>
      <c r="E2825">
        <f t="shared" si="133"/>
        <v>3793.0655974216597</v>
      </c>
    </row>
    <row r="2826" spans="1:5" x14ac:dyDescent="0.35">
      <c r="A2826" s="4">
        <v>37762</v>
      </c>
      <c r="B2826" s="3">
        <v>4600.5600599999998</v>
      </c>
      <c r="C2826" s="3">
        <f t="shared" si="134"/>
        <v>2824</v>
      </c>
      <c r="D2826" s="3">
        <f t="shared" si="132"/>
        <v>4600.5600599999998</v>
      </c>
      <c r="E2826">
        <f t="shared" si="133"/>
        <v>3794.8581465928723</v>
      </c>
    </row>
    <row r="2827" spans="1:5" x14ac:dyDescent="0.35">
      <c r="A2827" s="4">
        <v>37763</v>
      </c>
      <c r="B2827" s="3">
        <v>4620.7299800000001</v>
      </c>
      <c r="C2827" s="3">
        <f t="shared" si="134"/>
        <v>2825</v>
      </c>
      <c r="D2827" s="3">
        <f t="shared" si="132"/>
        <v>4620.7299800000001</v>
      </c>
      <c r="E2827">
        <f t="shared" si="133"/>
        <v>3796.6515428974776</v>
      </c>
    </row>
    <row r="2828" spans="1:5" x14ac:dyDescent="0.35">
      <c r="A2828" s="4">
        <v>37764</v>
      </c>
      <c r="B2828" s="3">
        <v>4627.1699200000003</v>
      </c>
      <c r="C2828" s="3">
        <f t="shared" si="134"/>
        <v>2826</v>
      </c>
      <c r="D2828" s="3">
        <f t="shared" si="132"/>
        <v>4627.1699200000003</v>
      </c>
      <c r="E2828">
        <f t="shared" si="133"/>
        <v>3798.4457867358196</v>
      </c>
    </row>
    <row r="2829" spans="1:5" x14ac:dyDescent="0.35">
      <c r="A2829" s="4">
        <v>37767</v>
      </c>
      <c r="B2829" s="3">
        <v>4616.4799800000001</v>
      </c>
      <c r="C2829" s="3">
        <f t="shared" si="134"/>
        <v>2827</v>
      </c>
      <c r="D2829" s="3">
        <f t="shared" si="132"/>
        <v>4616.4799800000001</v>
      </c>
      <c r="E2829">
        <f t="shared" si="133"/>
        <v>3800.2408785084317</v>
      </c>
    </row>
    <row r="2830" spans="1:5" x14ac:dyDescent="0.35">
      <c r="A2830" s="4">
        <v>37768</v>
      </c>
      <c r="B2830" s="3">
        <v>4631.6601600000004</v>
      </c>
      <c r="C2830" s="3">
        <f t="shared" si="134"/>
        <v>2828</v>
      </c>
      <c r="D2830" s="3">
        <f t="shared" si="132"/>
        <v>4631.6601600000004</v>
      </c>
      <c r="E2830">
        <f t="shared" si="133"/>
        <v>3802.0368186160345</v>
      </c>
    </row>
    <row r="2831" spans="1:5" x14ac:dyDescent="0.35">
      <c r="A2831" s="4">
        <v>37769</v>
      </c>
      <c r="B2831" s="3">
        <v>4643.4702100000004</v>
      </c>
      <c r="C2831" s="3">
        <f t="shared" si="134"/>
        <v>2829</v>
      </c>
      <c r="D2831" s="3">
        <f t="shared" si="132"/>
        <v>4643.4702100000004</v>
      </c>
      <c r="E2831">
        <f t="shared" si="133"/>
        <v>3803.8336074595386</v>
      </c>
    </row>
    <row r="2832" spans="1:5" x14ac:dyDescent="0.35">
      <c r="A2832" s="4">
        <v>37770</v>
      </c>
      <c r="B2832" s="3">
        <v>4656.6000999999997</v>
      </c>
      <c r="C2832" s="3">
        <f t="shared" si="134"/>
        <v>2830</v>
      </c>
      <c r="D2832" s="3">
        <f t="shared" si="132"/>
        <v>4656.6000999999997</v>
      </c>
      <c r="E2832">
        <f t="shared" si="133"/>
        <v>3805.6312454400463</v>
      </c>
    </row>
    <row r="2833" spans="1:5" x14ac:dyDescent="0.35">
      <c r="A2833" s="4">
        <v>37771</v>
      </c>
      <c r="B2833" s="3">
        <v>4683.7202100000004</v>
      </c>
      <c r="C2833" s="3">
        <f t="shared" si="134"/>
        <v>2831</v>
      </c>
      <c r="D2833" s="3">
        <f t="shared" si="132"/>
        <v>4683.7202100000004</v>
      </c>
      <c r="E2833">
        <f t="shared" si="133"/>
        <v>3807.4297329588462</v>
      </c>
    </row>
    <row r="2834" spans="1:5" x14ac:dyDescent="0.35">
      <c r="A2834" s="4">
        <v>37774</v>
      </c>
      <c r="B2834" s="3">
        <v>4715.8999000000003</v>
      </c>
      <c r="C2834" s="3">
        <f t="shared" si="134"/>
        <v>2832</v>
      </c>
      <c r="D2834" s="3">
        <f t="shared" si="132"/>
        <v>4715.8999000000003</v>
      </c>
      <c r="E2834">
        <f t="shared" si="133"/>
        <v>3809.2290704174188</v>
      </c>
    </row>
    <row r="2835" spans="1:5" x14ac:dyDescent="0.35">
      <c r="A2835" s="4">
        <v>37775</v>
      </c>
      <c r="B2835" s="3">
        <v>4797.5</v>
      </c>
      <c r="C2835" s="3">
        <f t="shared" si="134"/>
        <v>2833</v>
      </c>
      <c r="D2835" s="3">
        <f t="shared" si="132"/>
        <v>4797.5</v>
      </c>
      <c r="E2835">
        <f t="shared" si="133"/>
        <v>3811.0292582174338</v>
      </c>
    </row>
    <row r="2836" spans="1:5" x14ac:dyDescent="0.35">
      <c r="A2836" s="4">
        <v>37776</v>
      </c>
      <c r="B2836" s="3">
        <v>4876.0497999999998</v>
      </c>
      <c r="C2836" s="3">
        <f t="shared" si="134"/>
        <v>2834</v>
      </c>
      <c r="D2836" s="3">
        <f t="shared" si="132"/>
        <v>4876.0497999999998</v>
      </c>
      <c r="E2836">
        <f t="shared" si="133"/>
        <v>3812.8302967607497</v>
      </c>
    </row>
    <row r="2837" spans="1:5" x14ac:dyDescent="0.35">
      <c r="A2837" s="4">
        <v>37777</v>
      </c>
      <c r="B2837" s="3">
        <v>4932.4101600000004</v>
      </c>
      <c r="C2837" s="3">
        <f t="shared" si="134"/>
        <v>2835</v>
      </c>
      <c r="D2837" s="3">
        <f t="shared" si="132"/>
        <v>4932.4101600000004</v>
      </c>
      <c r="E2837">
        <f t="shared" si="133"/>
        <v>3814.6321864494166</v>
      </c>
    </row>
    <row r="2838" spans="1:5" x14ac:dyDescent="0.35">
      <c r="A2838" s="4">
        <v>37778</v>
      </c>
      <c r="B2838" s="3">
        <v>5023.6601600000004</v>
      </c>
      <c r="C2838" s="3">
        <f t="shared" si="134"/>
        <v>2836</v>
      </c>
      <c r="D2838" s="3">
        <f t="shared" si="132"/>
        <v>5023.6601600000004</v>
      </c>
      <c r="E2838">
        <f t="shared" si="133"/>
        <v>3816.4349276856738</v>
      </c>
    </row>
    <row r="2839" spans="1:5" x14ac:dyDescent="0.35">
      <c r="A2839" s="4">
        <v>37781</v>
      </c>
      <c r="B2839" s="3">
        <v>5063.7402300000003</v>
      </c>
      <c r="C2839" s="3">
        <f t="shared" si="134"/>
        <v>2837</v>
      </c>
      <c r="D2839" s="3">
        <f t="shared" si="132"/>
        <v>5063.7402300000003</v>
      </c>
      <c r="E2839">
        <f t="shared" si="133"/>
        <v>3818.2385208719497</v>
      </c>
    </row>
    <row r="2840" spans="1:5" x14ac:dyDescent="0.35">
      <c r="A2840" s="4">
        <v>37782</v>
      </c>
      <c r="B2840" s="3">
        <v>5048.4702100000004</v>
      </c>
      <c r="C2840" s="3">
        <f t="shared" si="134"/>
        <v>2838</v>
      </c>
      <c r="D2840" s="3">
        <f t="shared" si="132"/>
        <v>5048.4702100000004</v>
      </c>
      <c r="E2840">
        <f t="shared" si="133"/>
        <v>3820.0429664108651</v>
      </c>
    </row>
    <row r="2841" spans="1:5" x14ac:dyDescent="0.35">
      <c r="A2841" s="4">
        <v>37783</v>
      </c>
      <c r="B2841" s="3">
        <v>5061.4502000000002</v>
      </c>
      <c r="C2841" s="3">
        <f t="shared" si="134"/>
        <v>2839</v>
      </c>
      <c r="D2841" s="3">
        <f t="shared" si="132"/>
        <v>5061.4502000000002</v>
      </c>
      <c r="E2841">
        <f t="shared" si="133"/>
        <v>3821.8482647052288</v>
      </c>
    </row>
    <row r="2842" spans="1:5" x14ac:dyDescent="0.35">
      <c r="A2842" s="4">
        <v>37784</v>
      </c>
      <c r="B2842" s="3">
        <v>5016.9902300000003</v>
      </c>
      <c r="C2842" s="3">
        <f t="shared" si="134"/>
        <v>2840</v>
      </c>
      <c r="D2842" s="3">
        <f t="shared" si="132"/>
        <v>5016.9902300000003</v>
      </c>
      <c r="E2842">
        <f t="shared" si="133"/>
        <v>3823.6544161580414</v>
      </c>
    </row>
    <row r="2843" spans="1:5" x14ac:dyDescent="0.35">
      <c r="A2843" s="4">
        <v>37785</v>
      </c>
      <c r="B2843" s="3">
        <v>4977.7997999999998</v>
      </c>
      <c r="C2843" s="3">
        <f t="shared" si="134"/>
        <v>2841</v>
      </c>
      <c r="D2843" s="3">
        <f t="shared" si="132"/>
        <v>4977.7997999999998</v>
      </c>
      <c r="E2843">
        <f t="shared" si="133"/>
        <v>3825.4614211724929</v>
      </c>
    </row>
    <row r="2844" spans="1:5" x14ac:dyDescent="0.35">
      <c r="A2844" s="4">
        <v>37788</v>
      </c>
      <c r="B2844" s="3">
        <v>4976.0097699999997</v>
      </c>
      <c r="C2844" s="3">
        <f t="shared" si="134"/>
        <v>2842</v>
      </c>
      <c r="D2844" s="3">
        <f t="shared" si="132"/>
        <v>4976.0097699999997</v>
      </c>
      <c r="E2844">
        <f t="shared" si="133"/>
        <v>3827.2692801519656</v>
      </c>
    </row>
    <row r="2845" spans="1:5" x14ac:dyDescent="0.35">
      <c r="A2845" s="4">
        <v>37789</v>
      </c>
      <c r="B2845" s="3">
        <v>5033.0400399999999</v>
      </c>
      <c r="C2845" s="3">
        <f t="shared" si="134"/>
        <v>2843</v>
      </c>
      <c r="D2845" s="3">
        <f t="shared" si="132"/>
        <v>5033.0400399999999</v>
      </c>
      <c r="E2845">
        <f t="shared" si="133"/>
        <v>3829.0779935000305</v>
      </c>
    </row>
    <row r="2846" spans="1:5" x14ac:dyDescent="0.35">
      <c r="A2846" s="4">
        <v>37790</v>
      </c>
      <c r="B2846" s="3">
        <v>5052.1298800000004</v>
      </c>
      <c r="C2846" s="3">
        <f t="shared" si="134"/>
        <v>2844</v>
      </c>
      <c r="D2846" s="3">
        <f t="shared" si="132"/>
        <v>5052.1298800000004</v>
      </c>
      <c r="E2846">
        <f t="shared" si="133"/>
        <v>3830.8875616204505</v>
      </c>
    </row>
    <row r="2847" spans="1:5" x14ac:dyDescent="0.35">
      <c r="A2847" s="4">
        <v>37791</v>
      </c>
      <c r="B2847" s="3">
        <v>5083.7900399999999</v>
      </c>
      <c r="C2847" s="3">
        <f t="shared" si="134"/>
        <v>2845</v>
      </c>
      <c r="D2847" s="3">
        <f t="shared" si="132"/>
        <v>5083.7900399999999</v>
      </c>
      <c r="E2847">
        <f t="shared" si="133"/>
        <v>3832.6979849171785</v>
      </c>
    </row>
    <row r="2848" spans="1:5" x14ac:dyDescent="0.35">
      <c r="A2848" s="4">
        <v>37792</v>
      </c>
      <c r="B2848" s="3">
        <v>5086.1000999999997</v>
      </c>
      <c r="C2848" s="3">
        <f t="shared" si="134"/>
        <v>2846</v>
      </c>
      <c r="D2848" s="3">
        <f t="shared" si="132"/>
        <v>5086.1000999999997</v>
      </c>
      <c r="E2848">
        <f t="shared" si="133"/>
        <v>3834.509263794359</v>
      </c>
    </row>
    <row r="2849" spans="1:5" x14ac:dyDescent="0.35">
      <c r="A2849" s="4">
        <v>37795</v>
      </c>
      <c r="B2849" s="3">
        <v>5092.2797899999996</v>
      </c>
      <c r="C2849" s="3">
        <f t="shared" si="134"/>
        <v>2847</v>
      </c>
      <c r="D2849" s="3">
        <f t="shared" si="132"/>
        <v>5092.2797899999996</v>
      </c>
      <c r="E2849">
        <f t="shared" si="133"/>
        <v>3836.3213986563269</v>
      </c>
    </row>
    <row r="2850" spans="1:5" x14ac:dyDescent="0.35">
      <c r="A2850" s="4">
        <v>37796</v>
      </c>
      <c r="B2850" s="3">
        <v>5096.7099600000001</v>
      </c>
      <c r="C2850" s="3">
        <f t="shared" si="134"/>
        <v>2848</v>
      </c>
      <c r="D2850" s="3">
        <f t="shared" si="132"/>
        <v>5096.7099600000001</v>
      </c>
      <c r="E2850">
        <f t="shared" si="133"/>
        <v>3838.1343899076091</v>
      </c>
    </row>
    <row r="2851" spans="1:5" x14ac:dyDescent="0.35">
      <c r="A2851" s="4">
        <v>37797</v>
      </c>
      <c r="B2851" s="3">
        <v>5107.2299800000001</v>
      </c>
      <c r="C2851" s="3">
        <f t="shared" si="134"/>
        <v>2849</v>
      </c>
      <c r="D2851" s="3">
        <f t="shared" si="132"/>
        <v>5107.2299800000001</v>
      </c>
      <c r="E2851">
        <f t="shared" si="133"/>
        <v>3839.9482379529231</v>
      </c>
    </row>
    <row r="2852" spans="1:5" x14ac:dyDescent="0.35">
      <c r="A2852" s="4">
        <v>37798</v>
      </c>
      <c r="B2852" s="3">
        <v>5092.4902300000003</v>
      </c>
      <c r="C2852" s="3">
        <f t="shared" si="134"/>
        <v>2850</v>
      </c>
      <c r="D2852" s="3">
        <f t="shared" si="132"/>
        <v>5092.4902300000003</v>
      </c>
      <c r="E2852">
        <f t="shared" si="133"/>
        <v>3841.7629431971773</v>
      </c>
    </row>
    <row r="2853" spans="1:5" x14ac:dyDescent="0.35">
      <c r="A2853" s="4">
        <v>37799</v>
      </c>
      <c r="B2853" s="3">
        <v>5085.4199200000003</v>
      </c>
      <c r="C2853" s="3">
        <f t="shared" si="134"/>
        <v>2851</v>
      </c>
      <c r="D2853" s="3">
        <f t="shared" si="132"/>
        <v>5085.4199200000003</v>
      </c>
      <c r="E2853">
        <f t="shared" si="133"/>
        <v>3843.5785060454714</v>
      </c>
    </row>
    <row r="2854" spans="1:5" x14ac:dyDescent="0.35">
      <c r="A2854" s="4">
        <v>37802</v>
      </c>
      <c r="B2854" s="3">
        <v>5087.0097699999997</v>
      </c>
      <c r="C2854" s="3">
        <f t="shared" si="134"/>
        <v>2852</v>
      </c>
      <c r="D2854" s="3">
        <f t="shared" si="132"/>
        <v>5087.0097699999997</v>
      </c>
      <c r="E2854">
        <f t="shared" si="133"/>
        <v>3845.3949269030973</v>
      </c>
    </row>
    <row r="2855" spans="1:5" x14ac:dyDescent="0.35">
      <c r="A2855" s="4">
        <v>37803</v>
      </c>
      <c r="B2855" s="3">
        <v>5090.4902300000003</v>
      </c>
      <c r="C2855" s="3">
        <f t="shared" si="134"/>
        <v>2853</v>
      </c>
      <c r="D2855" s="3">
        <f t="shared" si="132"/>
        <v>5090.4902300000003</v>
      </c>
      <c r="E2855">
        <f t="shared" si="133"/>
        <v>3847.2122061755381</v>
      </c>
    </row>
    <row r="2856" spans="1:5" x14ac:dyDescent="0.35">
      <c r="A2856" s="4">
        <v>37804</v>
      </c>
      <c r="B2856" s="3">
        <v>5075.2099600000001</v>
      </c>
      <c r="C2856" s="3">
        <f t="shared" si="134"/>
        <v>2854</v>
      </c>
      <c r="D2856" s="3">
        <f t="shared" si="132"/>
        <v>5075.2099600000001</v>
      </c>
      <c r="E2856">
        <f t="shared" si="133"/>
        <v>3849.0303442684694</v>
      </c>
    </row>
    <row r="2857" spans="1:5" x14ac:dyDescent="0.35">
      <c r="A2857" s="4">
        <v>37805</v>
      </c>
      <c r="B2857" s="3">
        <v>5074.1201199999996</v>
      </c>
      <c r="C2857" s="3">
        <f t="shared" si="134"/>
        <v>2855</v>
      </c>
      <c r="D2857" s="3">
        <f t="shared" si="132"/>
        <v>5074.1201199999996</v>
      </c>
      <c r="E2857">
        <f t="shared" si="133"/>
        <v>3850.849341587756</v>
      </c>
    </row>
    <row r="2858" spans="1:5" x14ac:dyDescent="0.35">
      <c r="A2858" s="4">
        <v>37806</v>
      </c>
      <c r="B2858" s="3">
        <v>5049.6801800000003</v>
      </c>
      <c r="C2858" s="3">
        <f t="shared" si="134"/>
        <v>2856</v>
      </c>
      <c r="D2858" s="3">
        <f t="shared" si="132"/>
        <v>5049.6801800000003</v>
      </c>
      <c r="E2858">
        <f t="shared" si="133"/>
        <v>3852.6691985394573</v>
      </c>
    </row>
    <row r="2859" spans="1:5" x14ac:dyDescent="0.35">
      <c r="A2859" s="4">
        <v>37809</v>
      </c>
      <c r="B2859" s="3">
        <v>5040.9799800000001</v>
      </c>
      <c r="C2859" s="3">
        <f t="shared" si="134"/>
        <v>2857</v>
      </c>
      <c r="D2859" s="3">
        <f t="shared" si="132"/>
        <v>5040.9799800000001</v>
      </c>
      <c r="E2859">
        <f t="shared" si="133"/>
        <v>3854.4899155298226</v>
      </c>
    </row>
    <row r="2860" spans="1:5" x14ac:dyDescent="0.35">
      <c r="A2860" s="4">
        <v>37810</v>
      </c>
      <c r="B2860" s="3">
        <v>5034.8598599999996</v>
      </c>
      <c r="C2860" s="3">
        <f t="shared" si="134"/>
        <v>2858</v>
      </c>
      <c r="D2860" s="3">
        <f t="shared" si="132"/>
        <v>5034.8598599999996</v>
      </c>
      <c r="E2860">
        <f t="shared" si="133"/>
        <v>3856.3114929652947</v>
      </c>
    </row>
    <row r="2861" spans="1:5" x14ac:dyDescent="0.35">
      <c r="A2861" s="4">
        <v>37811</v>
      </c>
      <c r="B2861" s="3">
        <v>5039.9101600000004</v>
      </c>
      <c r="C2861" s="3">
        <f t="shared" si="134"/>
        <v>2859</v>
      </c>
      <c r="D2861" s="3">
        <f t="shared" si="132"/>
        <v>5039.9101600000004</v>
      </c>
      <c r="E2861">
        <f t="shared" si="133"/>
        <v>3858.1339312525079</v>
      </c>
    </row>
    <row r="2862" spans="1:5" x14ac:dyDescent="0.35">
      <c r="A2862" s="4">
        <v>37812</v>
      </c>
      <c r="B2862" s="3">
        <v>5093.4702100000004</v>
      </c>
      <c r="C2862" s="3">
        <f t="shared" si="134"/>
        <v>2860</v>
      </c>
      <c r="D2862" s="3">
        <f t="shared" si="132"/>
        <v>5093.4702100000004</v>
      </c>
      <c r="E2862">
        <f t="shared" si="133"/>
        <v>3859.9572307982876</v>
      </c>
    </row>
    <row r="2863" spans="1:5" x14ac:dyDescent="0.35">
      <c r="A2863" s="4">
        <v>37813</v>
      </c>
      <c r="B2863" s="3">
        <v>5100.5297899999996</v>
      </c>
      <c r="C2863" s="3">
        <f t="shared" si="134"/>
        <v>2861</v>
      </c>
      <c r="D2863" s="3">
        <f t="shared" si="132"/>
        <v>5100.5297899999996</v>
      </c>
      <c r="E2863">
        <f t="shared" si="133"/>
        <v>3861.7813920096532</v>
      </c>
    </row>
    <row r="2864" spans="1:5" x14ac:dyDescent="0.35">
      <c r="A2864" s="4">
        <v>37816</v>
      </c>
      <c r="B2864" s="3">
        <v>5131.6499000000003</v>
      </c>
      <c r="C2864" s="3">
        <f t="shared" si="134"/>
        <v>2862</v>
      </c>
      <c r="D2864" s="3">
        <f t="shared" si="132"/>
        <v>5131.6499000000003</v>
      </c>
      <c r="E2864">
        <f t="shared" si="133"/>
        <v>3863.6064152938156</v>
      </c>
    </row>
    <row r="2865" spans="1:5" x14ac:dyDescent="0.35">
      <c r="A2865" s="4">
        <v>37817</v>
      </c>
      <c r="B2865" s="3">
        <v>5124.4301800000003</v>
      </c>
      <c r="C2865" s="3">
        <f t="shared" si="134"/>
        <v>2863</v>
      </c>
      <c r="D2865" s="3">
        <f t="shared" si="132"/>
        <v>5124.4301800000003</v>
      </c>
      <c r="E2865">
        <f t="shared" si="133"/>
        <v>3865.4323010581779</v>
      </c>
    </row>
    <row r="2866" spans="1:5" x14ac:dyDescent="0.35">
      <c r="A2866" s="4">
        <v>37818</v>
      </c>
      <c r="B2866" s="3">
        <v>5122.8398399999996</v>
      </c>
      <c r="C2866" s="3">
        <f t="shared" si="134"/>
        <v>2864</v>
      </c>
      <c r="D2866" s="3">
        <f t="shared" si="132"/>
        <v>5122.8398399999996</v>
      </c>
      <c r="E2866">
        <f t="shared" si="133"/>
        <v>3867.2590497103365</v>
      </c>
    </row>
    <row r="2867" spans="1:5" x14ac:dyDescent="0.35">
      <c r="A2867" s="4">
        <v>37819</v>
      </c>
      <c r="B2867" s="3">
        <v>5126.4599600000001</v>
      </c>
      <c r="C2867" s="3">
        <f t="shared" si="134"/>
        <v>2865</v>
      </c>
      <c r="D2867" s="3">
        <f t="shared" si="132"/>
        <v>5126.4599600000001</v>
      </c>
      <c r="E2867">
        <f t="shared" si="133"/>
        <v>3869.0866616580793</v>
      </c>
    </row>
    <row r="2868" spans="1:5" x14ac:dyDescent="0.35">
      <c r="A2868" s="4">
        <v>37820</v>
      </c>
      <c r="B2868" s="3">
        <v>5145.9101600000004</v>
      </c>
      <c r="C2868" s="3">
        <f t="shared" si="134"/>
        <v>2866</v>
      </c>
      <c r="D2868" s="3">
        <f t="shared" si="132"/>
        <v>5145.9101600000004</v>
      </c>
      <c r="E2868">
        <f t="shared" si="133"/>
        <v>3870.9151373093887</v>
      </c>
    </row>
    <row r="2869" spans="1:5" x14ac:dyDescent="0.35">
      <c r="A2869" s="4">
        <v>37823</v>
      </c>
      <c r="B2869" s="3">
        <v>5127.0200199999999</v>
      </c>
      <c r="C2869" s="3">
        <f t="shared" si="134"/>
        <v>2867</v>
      </c>
      <c r="D2869" s="3">
        <f t="shared" si="132"/>
        <v>5127.0200199999999</v>
      </c>
      <c r="E2869">
        <f t="shared" si="133"/>
        <v>3872.7444770724373</v>
      </c>
    </row>
    <row r="2870" spans="1:5" x14ac:dyDescent="0.35">
      <c r="A2870" s="4">
        <v>37824</v>
      </c>
      <c r="B2870" s="3">
        <v>5123.5200199999999</v>
      </c>
      <c r="C2870" s="3">
        <f t="shared" si="134"/>
        <v>2868</v>
      </c>
      <c r="D2870" s="3">
        <f t="shared" si="132"/>
        <v>5123.5200199999999</v>
      </c>
      <c r="E2870">
        <f t="shared" si="133"/>
        <v>3874.5746813555934</v>
      </c>
    </row>
    <row r="2871" spans="1:5" x14ac:dyDescent="0.35">
      <c r="A2871" s="4">
        <v>37825</v>
      </c>
      <c r="B2871" s="3">
        <v>5112.5800799999997</v>
      </c>
      <c r="C2871" s="3">
        <f t="shared" si="134"/>
        <v>2869</v>
      </c>
      <c r="D2871" s="3">
        <f t="shared" si="132"/>
        <v>5112.5800799999997</v>
      </c>
      <c r="E2871">
        <f t="shared" si="133"/>
        <v>3876.4057505674168</v>
      </c>
    </row>
    <row r="2872" spans="1:5" x14ac:dyDescent="0.35">
      <c r="A2872" s="4">
        <v>37826</v>
      </c>
      <c r="B2872" s="3">
        <v>5118.6201199999996</v>
      </c>
      <c r="C2872" s="3">
        <f t="shared" si="134"/>
        <v>2870</v>
      </c>
      <c r="D2872" s="3">
        <f t="shared" si="132"/>
        <v>5118.6201199999996</v>
      </c>
      <c r="E2872">
        <f t="shared" si="133"/>
        <v>3878.2376851166596</v>
      </c>
    </row>
    <row r="2873" spans="1:5" x14ac:dyDescent="0.35">
      <c r="A2873" s="4">
        <v>37827</v>
      </c>
      <c r="B2873" s="3">
        <v>5142.5400399999999</v>
      </c>
      <c r="C2873" s="3">
        <f t="shared" si="134"/>
        <v>2871</v>
      </c>
      <c r="D2873" s="3">
        <f t="shared" si="132"/>
        <v>5142.5400399999999</v>
      </c>
      <c r="E2873">
        <f t="shared" si="133"/>
        <v>3880.0704854122687</v>
      </c>
    </row>
    <row r="2874" spans="1:5" x14ac:dyDescent="0.35">
      <c r="A2874" s="4">
        <v>37830</v>
      </c>
      <c r="B2874" s="3">
        <v>5128.3999000000003</v>
      </c>
      <c r="C2874" s="3">
        <f t="shared" si="134"/>
        <v>2872</v>
      </c>
      <c r="D2874" s="3">
        <f t="shared" si="132"/>
        <v>5128.3999000000003</v>
      </c>
      <c r="E2874">
        <f t="shared" si="133"/>
        <v>3881.904151863384</v>
      </c>
    </row>
    <row r="2875" spans="1:5" x14ac:dyDescent="0.35">
      <c r="A2875" s="4">
        <v>37831</v>
      </c>
      <c r="B2875" s="3">
        <v>5156.4199200000003</v>
      </c>
      <c r="C2875" s="3">
        <f t="shared" si="134"/>
        <v>2873</v>
      </c>
      <c r="D2875" s="3">
        <f t="shared" si="132"/>
        <v>5156.4199200000003</v>
      </c>
      <c r="E2875">
        <f t="shared" si="133"/>
        <v>3883.7386848793376</v>
      </c>
    </row>
    <row r="2876" spans="1:5" x14ac:dyDescent="0.35">
      <c r="A2876" s="4">
        <v>37833</v>
      </c>
      <c r="B2876" s="3">
        <v>5147.6499000000003</v>
      </c>
      <c r="C2876" s="3">
        <f t="shared" si="134"/>
        <v>2874</v>
      </c>
      <c r="D2876" s="3">
        <f t="shared" si="132"/>
        <v>5147.6499000000003</v>
      </c>
      <c r="E2876">
        <f t="shared" si="133"/>
        <v>3885.5740848696564</v>
      </c>
    </row>
    <row r="2877" spans="1:5" x14ac:dyDescent="0.35">
      <c r="A2877" s="4">
        <v>37834</v>
      </c>
      <c r="B2877" s="3">
        <v>5150.1499000000003</v>
      </c>
      <c r="C2877" s="3">
        <f t="shared" si="134"/>
        <v>2875</v>
      </c>
      <c r="D2877" s="3">
        <f t="shared" si="132"/>
        <v>5150.1499000000003</v>
      </c>
      <c r="E2877">
        <f t="shared" si="133"/>
        <v>3887.4103522440596</v>
      </c>
    </row>
    <row r="2878" spans="1:5" x14ac:dyDescent="0.35">
      <c r="A2878" s="4">
        <v>37837</v>
      </c>
      <c r="B2878" s="3">
        <v>5141.2900399999999</v>
      </c>
      <c r="C2878" s="3">
        <f t="shared" si="134"/>
        <v>2876</v>
      </c>
      <c r="D2878" s="3">
        <f t="shared" si="132"/>
        <v>5141.2900399999999</v>
      </c>
      <c r="E2878">
        <f t="shared" si="133"/>
        <v>3889.2474874124609</v>
      </c>
    </row>
    <row r="2879" spans="1:5" x14ac:dyDescent="0.35">
      <c r="A2879" s="4">
        <v>37838</v>
      </c>
      <c r="B2879" s="3">
        <v>5126.5800799999997</v>
      </c>
      <c r="C2879" s="3">
        <f t="shared" si="134"/>
        <v>2877</v>
      </c>
      <c r="D2879" s="3">
        <f t="shared" si="132"/>
        <v>5126.5800799999997</v>
      </c>
      <c r="E2879">
        <f t="shared" si="133"/>
        <v>3891.0854907849675</v>
      </c>
    </row>
    <row r="2880" spans="1:5" x14ac:dyDescent="0.35">
      <c r="A2880" s="4">
        <v>37839</v>
      </c>
      <c r="B2880" s="3">
        <v>5155.1699200000003</v>
      </c>
      <c r="C2880" s="3">
        <f t="shared" si="134"/>
        <v>2878</v>
      </c>
      <c r="D2880" s="3">
        <f t="shared" si="132"/>
        <v>5155.1699200000003</v>
      </c>
      <c r="E2880">
        <f t="shared" si="133"/>
        <v>3892.9243627718811</v>
      </c>
    </row>
    <row r="2881" spans="1:5" x14ac:dyDescent="0.35">
      <c r="A2881" s="4">
        <v>37840</v>
      </c>
      <c r="B2881" s="3">
        <v>5142.5497999999998</v>
      </c>
      <c r="C2881" s="3">
        <f t="shared" si="134"/>
        <v>2879</v>
      </c>
      <c r="D2881" s="3">
        <f t="shared" si="132"/>
        <v>5142.5497999999998</v>
      </c>
      <c r="E2881">
        <f t="shared" si="133"/>
        <v>3894.7641037836952</v>
      </c>
    </row>
    <row r="2882" spans="1:5" x14ac:dyDescent="0.35">
      <c r="A2882" s="4">
        <v>37841</v>
      </c>
      <c r="B2882" s="3">
        <v>5164.3300799999997</v>
      </c>
      <c r="C2882" s="3">
        <f t="shared" si="134"/>
        <v>2880</v>
      </c>
      <c r="D2882" s="3">
        <f t="shared" si="132"/>
        <v>5164.3300799999997</v>
      </c>
      <c r="E2882">
        <f t="shared" si="133"/>
        <v>3896.6047142310995</v>
      </c>
    </row>
    <row r="2883" spans="1:5" x14ac:dyDescent="0.35">
      <c r="A2883" s="4">
        <v>37844</v>
      </c>
      <c r="B2883" s="3">
        <v>5169.8901400000004</v>
      </c>
      <c r="C2883" s="3">
        <f t="shared" si="134"/>
        <v>2881</v>
      </c>
      <c r="D2883" s="3">
        <f t="shared" ref="D2883:D2946" si="135">B2883</f>
        <v>5169.8901400000004</v>
      </c>
      <c r="E2883">
        <f t="shared" ref="E2883:E2946" si="136">$D$2*EXP($G$3*C2883)</f>
        <v>3898.4461945249768</v>
      </c>
    </row>
    <row r="2884" spans="1:5" x14ac:dyDescent="0.35">
      <c r="A2884" s="4">
        <v>37845</v>
      </c>
      <c r="B2884" s="3">
        <v>5168.4399400000002</v>
      </c>
      <c r="C2884" s="3">
        <f t="shared" ref="C2884:C2947" si="137">C2883+1</f>
        <v>2882</v>
      </c>
      <c r="D2884" s="3">
        <f t="shared" si="135"/>
        <v>5168.4399400000002</v>
      </c>
      <c r="E2884">
        <f t="shared" si="136"/>
        <v>3900.2885450764047</v>
      </c>
    </row>
    <row r="2885" spans="1:5" x14ac:dyDescent="0.35">
      <c r="A2885" s="4">
        <v>37846</v>
      </c>
      <c r="B2885" s="3">
        <v>5192.4502000000002</v>
      </c>
      <c r="C2885" s="3">
        <f t="shared" si="137"/>
        <v>2883</v>
      </c>
      <c r="D2885" s="3">
        <f t="shared" si="135"/>
        <v>5192.4502000000002</v>
      </c>
      <c r="E2885">
        <f t="shared" si="136"/>
        <v>3902.131766296654</v>
      </c>
    </row>
    <row r="2886" spans="1:5" x14ac:dyDescent="0.35">
      <c r="A2886" s="4">
        <v>37848</v>
      </c>
      <c r="B2886" s="3">
        <v>5171.0800799999997</v>
      </c>
      <c r="C2886" s="3">
        <f t="shared" si="137"/>
        <v>2884</v>
      </c>
      <c r="D2886" s="3">
        <f t="shared" si="135"/>
        <v>5171.0800799999997</v>
      </c>
      <c r="E2886">
        <f t="shared" si="136"/>
        <v>3903.9758585971908</v>
      </c>
    </row>
    <row r="2887" spans="1:5" x14ac:dyDescent="0.35">
      <c r="A2887" s="4">
        <v>37851</v>
      </c>
      <c r="B2887" s="3">
        <v>5203.6098599999996</v>
      </c>
      <c r="C2887" s="3">
        <f t="shared" si="137"/>
        <v>2885</v>
      </c>
      <c r="D2887" s="3">
        <f t="shared" si="135"/>
        <v>5203.6098599999996</v>
      </c>
      <c r="E2887">
        <f t="shared" si="136"/>
        <v>3905.820822389675</v>
      </c>
    </row>
    <row r="2888" spans="1:5" x14ac:dyDescent="0.35">
      <c r="A2888" s="4">
        <v>37852</v>
      </c>
      <c r="B2888" s="3">
        <v>5221.5297899999996</v>
      </c>
      <c r="C2888" s="3">
        <f t="shared" si="137"/>
        <v>2886</v>
      </c>
      <c r="D2888" s="3">
        <f t="shared" si="135"/>
        <v>5221.5297899999996</v>
      </c>
      <c r="E2888">
        <f t="shared" si="136"/>
        <v>3907.6666580859619</v>
      </c>
    </row>
    <row r="2889" spans="1:5" x14ac:dyDescent="0.35">
      <c r="A2889" s="4">
        <v>37855</v>
      </c>
      <c r="B2889" s="3">
        <v>5219.8300799999997</v>
      </c>
      <c r="C2889" s="3">
        <f t="shared" si="137"/>
        <v>2887</v>
      </c>
      <c r="D2889" s="3">
        <f t="shared" si="135"/>
        <v>5219.8300799999997</v>
      </c>
      <c r="E2889">
        <f t="shared" si="136"/>
        <v>3909.5133660981001</v>
      </c>
    </row>
    <row r="2890" spans="1:5" x14ac:dyDescent="0.35">
      <c r="A2890" s="4">
        <v>37858</v>
      </c>
      <c r="B2890" s="3">
        <v>5235.3300799999997</v>
      </c>
      <c r="C2890" s="3">
        <f t="shared" si="137"/>
        <v>2888</v>
      </c>
      <c r="D2890" s="3">
        <f t="shared" si="135"/>
        <v>5235.3300799999997</v>
      </c>
      <c r="E2890">
        <f t="shared" si="136"/>
        <v>3911.3609468383347</v>
      </c>
    </row>
    <row r="2891" spans="1:5" x14ac:dyDescent="0.35">
      <c r="A2891" s="4">
        <v>37859</v>
      </c>
      <c r="B2891" s="3">
        <v>5295.9902300000003</v>
      </c>
      <c r="C2891" s="3">
        <f t="shared" si="137"/>
        <v>2889</v>
      </c>
      <c r="D2891" s="3">
        <f t="shared" si="135"/>
        <v>5295.9902300000003</v>
      </c>
      <c r="E2891">
        <f t="shared" si="136"/>
        <v>3913.209400719104</v>
      </c>
    </row>
    <row r="2892" spans="1:5" x14ac:dyDescent="0.35">
      <c r="A2892" s="4">
        <v>37860</v>
      </c>
      <c r="B2892" s="3">
        <v>5408.2700199999999</v>
      </c>
      <c r="C2892" s="3">
        <f t="shared" si="137"/>
        <v>2890</v>
      </c>
      <c r="D2892" s="3">
        <f t="shared" si="135"/>
        <v>5408.2700199999999</v>
      </c>
      <c r="E2892">
        <f t="shared" si="136"/>
        <v>3915.058728153042</v>
      </c>
    </row>
    <row r="2893" spans="1:5" x14ac:dyDescent="0.35">
      <c r="A2893" s="4">
        <v>37861</v>
      </c>
      <c r="B2893" s="3">
        <v>5419.9702100000004</v>
      </c>
      <c r="C2893" s="3">
        <f t="shared" si="137"/>
        <v>2891</v>
      </c>
      <c r="D2893" s="3">
        <f t="shared" si="135"/>
        <v>5419.9702100000004</v>
      </c>
      <c r="E2893">
        <f t="shared" si="136"/>
        <v>3916.908929552978</v>
      </c>
    </row>
    <row r="2894" spans="1:5" x14ac:dyDescent="0.35">
      <c r="A2894" s="4">
        <v>37862</v>
      </c>
      <c r="B2894" s="3">
        <v>5408.3300799999997</v>
      </c>
      <c r="C2894" s="3">
        <f t="shared" si="137"/>
        <v>2892</v>
      </c>
      <c r="D2894" s="3">
        <f t="shared" si="135"/>
        <v>5408.3300799999997</v>
      </c>
      <c r="E2894">
        <f t="shared" si="136"/>
        <v>3918.7600053319352</v>
      </c>
    </row>
    <row r="2895" spans="1:5" x14ac:dyDescent="0.35">
      <c r="A2895" s="4">
        <v>37865</v>
      </c>
      <c r="B2895" s="3">
        <v>5438.9399400000002</v>
      </c>
      <c r="C2895" s="3">
        <f t="shared" si="137"/>
        <v>2893</v>
      </c>
      <c r="D2895" s="3">
        <f t="shared" si="135"/>
        <v>5438.9399400000002</v>
      </c>
      <c r="E2895">
        <f t="shared" si="136"/>
        <v>3920.6119559031335</v>
      </c>
    </row>
    <row r="2896" spans="1:5" x14ac:dyDescent="0.35">
      <c r="A2896" s="4">
        <v>37866</v>
      </c>
      <c r="B2896" s="3">
        <v>5471.0200199999999</v>
      </c>
      <c r="C2896" s="3">
        <f t="shared" si="137"/>
        <v>2894</v>
      </c>
      <c r="D2896" s="3">
        <f t="shared" si="135"/>
        <v>5471.0200199999999</v>
      </c>
      <c r="E2896">
        <f t="shared" si="136"/>
        <v>3922.464781679987</v>
      </c>
    </row>
    <row r="2897" spans="1:5" x14ac:dyDescent="0.35">
      <c r="A2897" s="4">
        <v>37867</v>
      </c>
      <c r="B2897" s="3">
        <v>5555.5297899999996</v>
      </c>
      <c r="C2897" s="3">
        <f t="shared" si="137"/>
        <v>2895</v>
      </c>
      <c r="D2897" s="3">
        <f t="shared" si="135"/>
        <v>5555.5297899999996</v>
      </c>
      <c r="E2897">
        <f t="shared" si="136"/>
        <v>3924.3184830761056</v>
      </c>
    </row>
    <row r="2898" spans="1:5" x14ac:dyDescent="0.35">
      <c r="A2898" s="4">
        <v>37868</v>
      </c>
      <c r="B2898" s="3">
        <v>5625.6201199999996</v>
      </c>
      <c r="C2898" s="3">
        <f t="shared" si="137"/>
        <v>2896</v>
      </c>
      <c r="D2898" s="3">
        <f t="shared" si="135"/>
        <v>5625.6201199999996</v>
      </c>
      <c r="E2898">
        <f t="shared" si="136"/>
        <v>3926.1730605052944</v>
      </c>
    </row>
    <row r="2899" spans="1:5" x14ac:dyDescent="0.35">
      <c r="A2899" s="4">
        <v>37869</v>
      </c>
      <c r="B2899" s="3">
        <v>5656.2700199999999</v>
      </c>
      <c r="C2899" s="3">
        <f t="shared" si="137"/>
        <v>2897</v>
      </c>
      <c r="D2899" s="3">
        <f t="shared" si="135"/>
        <v>5656.2700199999999</v>
      </c>
      <c r="E2899">
        <f t="shared" si="136"/>
        <v>3928.028514381554</v>
      </c>
    </row>
    <row r="2900" spans="1:5" x14ac:dyDescent="0.35">
      <c r="A2900" s="4">
        <v>37872</v>
      </c>
      <c r="B2900" s="3">
        <v>5609.8198199999997</v>
      </c>
      <c r="C2900" s="3">
        <f t="shared" si="137"/>
        <v>2898</v>
      </c>
      <c r="D2900" s="3">
        <f t="shared" si="135"/>
        <v>5609.8198199999997</v>
      </c>
      <c r="E2900">
        <f t="shared" si="136"/>
        <v>3929.884845119082</v>
      </c>
    </row>
    <row r="2901" spans="1:5" x14ac:dyDescent="0.35">
      <c r="A2901" s="4">
        <v>37873</v>
      </c>
      <c r="B2901" s="3">
        <v>5597.0600599999998</v>
      </c>
      <c r="C2901" s="3">
        <f t="shared" si="137"/>
        <v>2899</v>
      </c>
      <c r="D2901" s="3">
        <f t="shared" si="135"/>
        <v>5597.0600599999998</v>
      </c>
      <c r="E2901">
        <f t="shared" si="136"/>
        <v>3931.7420531322696</v>
      </c>
    </row>
    <row r="2902" spans="1:5" x14ac:dyDescent="0.35">
      <c r="A2902" s="4">
        <v>37874</v>
      </c>
      <c r="B2902" s="3">
        <v>5542.0200199999999</v>
      </c>
      <c r="C2902" s="3">
        <f t="shared" si="137"/>
        <v>2900</v>
      </c>
      <c r="D2902" s="3">
        <f t="shared" si="135"/>
        <v>5542.0200199999999</v>
      </c>
      <c r="E2902">
        <f t="shared" si="136"/>
        <v>3933.6001388357054</v>
      </c>
    </row>
    <row r="2903" spans="1:5" x14ac:dyDescent="0.35">
      <c r="A2903" s="4">
        <v>37875</v>
      </c>
      <c r="B2903" s="3">
        <v>5561.8999000000003</v>
      </c>
      <c r="C2903" s="3">
        <f t="shared" si="137"/>
        <v>2901</v>
      </c>
      <c r="D2903" s="3">
        <f t="shared" si="135"/>
        <v>5561.8999000000003</v>
      </c>
      <c r="E2903">
        <f t="shared" si="136"/>
        <v>3935.4591026441726</v>
      </c>
    </row>
    <row r="2904" spans="1:5" x14ac:dyDescent="0.35">
      <c r="A2904" s="4">
        <v>37876</v>
      </c>
      <c r="B2904" s="3">
        <v>5580.7700199999999</v>
      </c>
      <c r="C2904" s="3">
        <f t="shared" si="137"/>
        <v>2902</v>
      </c>
      <c r="D2904" s="3">
        <f t="shared" si="135"/>
        <v>5580.7700199999999</v>
      </c>
      <c r="E2904">
        <f t="shared" si="136"/>
        <v>3937.3189449726524</v>
      </c>
    </row>
    <row r="2905" spans="1:5" x14ac:dyDescent="0.35">
      <c r="A2905" s="4">
        <v>37879</v>
      </c>
      <c r="B2905" s="3">
        <v>5607.9599600000001</v>
      </c>
      <c r="C2905" s="3">
        <f t="shared" si="137"/>
        <v>2903</v>
      </c>
      <c r="D2905" s="3">
        <f t="shared" si="135"/>
        <v>5607.9599600000001</v>
      </c>
      <c r="E2905">
        <f t="shared" si="136"/>
        <v>3939.1796662363199</v>
      </c>
    </row>
    <row r="2906" spans="1:5" x14ac:dyDescent="0.35">
      <c r="A2906" s="4">
        <v>37880</v>
      </c>
      <c r="B2906" s="3">
        <v>5562.7002000000002</v>
      </c>
      <c r="C2906" s="3">
        <f t="shared" si="137"/>
        <v>2904</v>
      </c>
      <c r="D2906" s="3">
        <f t="shared" si="135"/>
        <v>5562.7002000000002</v>
      </c>
      <c r="E2906">
        <f t="shared" si="136"/>
        <v>3941.0412668505483</v>
      </c>
    </row>
    <row r="2907" spans="1:5" x14ac:dyDescent="0.35">
      <c r="A2907" s="4">
        <v>37881</v>
      </c>
      <c r="B2907" s="3">
        <v>5568.3398399999996</v>
      </c>
      <c r="C2907" s="3">
        <f t="shared" si="137"/>
        <v>2905</v>
      </c>
      <c r="D2907" s="3">
        <f t="shared" si="135"/>
        <v>5568.3398399999996</v>
      </c>
      <c r="E2907">
        <f t="shared" si="136"/>
        <v>3942.9037472309051</v>
      </c>
    </row>
    <row r="2908" spans="1:5" x14ac:dyDescent="0.35">
      <c r="A2908" s="4">
        <v>37882</v>
      </c>
      <c r="B2908" s="3">
        <v>5593.4799800000001</v>
      </c>
      <c r="C2908" s="3">
        <f t="shared" si="137"/>
        <v>2906</v>
      </c>
      <c r="D2908" s="3">
        <f t="shared" si="135"/>
        <v>5593.4799800000001</v>
      </c>
      <c r="E2908">
        <f t="shared" si="136"/>
        <v>3944.7671077931568</v>
      </c>
    </row>
    <row r="2909" spans="1:5" x14ac:dyDescent="0.35">
      <c r="A2909" s="4">
        <v>37883</v>
      </c>
      <c r="B2909" s="3">
        <v>5561.5898399999996</v>
      </c>
      <c r="C2909" s="3">
        <f t="shared" si="137"/>
        <v>2907</v>
      </c>
      <c r="D2909" s="3">
        <f t="shared" si="135"/>
        <v>5561.5898399999996</v>
      </c>
      <c r="E2909">
        <f t="shared" si="136"/>
        <v>3946.631348953264</v>
      </c>
    </row>
    <row r="2910" spans="1:5" x14ac:dyDescent="0.35">
      <c r="A2910" s="4">
        <v>37886</v>
      </c>
      <c r="B2910" s="3">
        <v>5529.3598599999996</v>
      </c>
      <c r="C2910" s="3">
        <f t="shared" si="137"/>
        <v>2908</v>
      </c>
      <c r="D2910" s="3">
        <f t="shared" si="135"/>
        <v>5529.3598599999996</v>
      </c>
      <c r="E2910">
        <f t="shared" si="136"/>
        <v>3948.4964711273847</v>
      </c>
    </row>
    <row r="2911" spans="1:5" x14ac:dyDescent="0.35">
      <c r="A2911" s="4">
        <v>37887</v>
      </c>
      <c r="B2911" s="3">
        <v>5419.6899400000002</v>
      </c>
      <c r="C2911" s="3">
        <f t="shared" si="137"/>
        <v>2909</v>
      </c>
      <c r="D2911" s="3">
        <f t="shared" si="135"/>
        <v>5419.6899400000002</v>
      </c>
      <c r="E2911">
        <f t="shared" si="136"/>
        <v>3950.362474731874</v>
      </c>
    </row>
    <row r="2912" spans="1:5" x14ac:dyDescent="0.35">
      <c r="A2912" s="4">
        <v>37888</v>
      </c>
      <c r="B2912" s="3">
        <v>5422.7900399999999</v>
      </c>
      <c r="C2912" s="3">
        <f t="shared" si="137"/>
        <v>2910</v>
      </c>
      <c r="D2912" s="3">
        <f t="shared" si="135"/>
        <v>5422.7900399999999</v>
      </c>
      <c r="E2912">
        <f t="shared" si="136"/>
        <v>3952.2293601832839</v>
      </c>
    </row>
    <row r="2913" spans="1:5" x14ac:dyDescent="0.35">
      <c r="A2913" s="4">
        <v>37889</v>
      </c>
      <c r="B2913" s="3">
        <v>5467.6699200000003</v>
      </c>
      <c r="C2913" s="3">
        <f t="shared" si="137"/>
        <v>2911</v>
      </c>
      <c r="D2913" s="3">
        <f t="shared" si="135"/>
        <v>5467.6699200000003</v>
      </c>
      <c r="E2913">
        <f t="shared" si="136"/>
        <v>3954.097127898362</v>
      </c>
    </row>
    <row r="2914" spans="1:5" x14ac:dyDescent="0.35">
      <c r="A2914" s="4">
        <v>37890</v>
      </c>
      <c r="B2914" s="3">
        <v>5484.0600599999998</v>
      </c>
      <c r="C2914" s="3">
        <f t="shared" si="137"/>
        <v>2912</v>
      </c>
      <c r="D2914" s="3">
        <f t="shared" si="135"/>
        <v>5484.0600599999998</v>
      </c>
      <c r="E2914">
        <f t="shared" si="136"/>
        <v>3955.9657782940535</v>
      </c>
    </row>
    <row r="2915" spans="1:5" x14ac:dyDescent="0.35">
      <c r="A2915" s="4">
        <v>37893</v>
      </c>
      <c r="B2915" s="3">
        <v>5492</v>
      </c>
      <c r="C2915" s="3">
        <f t="shared" si="137"/>
        <v>2913</v>
      </c>
      <c r="D2915" s="3">
        <f t="shared" si="135"/>
        <v>5492</v>
      </c>
      <c r="E2915">
        <f t="shared" si="136"/>
        <v>3957.8353117875013</v>
      </c>
    </row>
    <row r="2916" spans="1:5" x14ac:dyDescent="0.35">
      <c r="A2916" s="4">
        <v>37894</v>
      </c>
      <c r="B2916" s="3">
        <v>5481.9301800000003</v>
      </c>
      <c r="C2916" s="3">
        <f t="shared" si="137"/>
        <v>2914</v>
      </c>
      <c r="D2916" s="3">
        <f t="shared" si="135"/>
        <v>5481.9301800000003</v>
      </c>
      <c r="E2916">
        <f t="shared" si="136"/>
        <v>3959.7057287960452</v>
      </c>
    </row>
    <row r="2917" spans="1:5" x14ac:dyDescent="0.35">
      <c r="A2917" s="4">
        <v>37895</v>
      </c>
      <c r="B2917" s="3">
        <v>5487.4199200000003</v>
      </c>
      <c r="C2917" s="3">
        <f t="shared" si="137"/>
        <v>2915</v>
      </c>
      <c r="D2917" s="3">
        <f t="shared" si="135"/>
        <v>5487.4199200000003</v>
      </c>
      <c r="E2917">
        <f t="shared" si="136"/>
        <v>3961.577029737221</v>
      </c>
    </row>
    <row r="2918" spans="1:5" x14ac:dyDescent="0.35">
      <c r="A2918" s="4">
        <v>37896</v>
      </c>
      <c r="B2918" s="3">
        <v>5485.7202100000004</v>
      </c>
      <c r="C2918" s="3">
        <f t="shared" si="137"/>
        <v>2916</v>
      </c>
      <c r="D2918" s="3">
        <f t="shared" si="135"/>
        <v>5485.7202100000004</v>
      </c>
      <c r="E2918">
        <f t="shared" si="136"/>
        <v>3963.4492150287638</v>
      </c>
    </row>
    <row r="2919" spans="1:5" x14ac:dyDescent="0.35">
      <c r="A2919" s="4">
        <v>37897</v>
      </c>
      <c r="B2919" s="3">
        <v>5521.6000999999997</v>
      </c>
      <c r="C2919" s="3">
        <f t="shared" si="137"/>
        <v>2917</v>
      </c>
      <c r="D2919" s="3">
        <f t="shared" si="135"/>
        <v>5521.6000999999997</v>
      </c>
      <c r="E2919">
        <f t="shared" si="136"/>
        <v>3965.3222850886041</v>
      </c>
    </row>
    <row r="2920" spans="1:5" x14ac:dyDescent="0.35">
      <c r="A2920" s="4">
        <v>37900</v>
      </c>
      <c r="B2920" s="3">
        <v>5514.7202100000004</v>
      </c>
      <c r="C2920" s="3">
        <f t="shared" si="137"/>
        <v>2918</v>
      </c>
      <c r="D2920" s="3">
        <f t="shared" si="135"/>
        <v>5514.7202100000004</v>
      </c>
      <c r="E2920">
        <f t="shared" si="136"/>
        <v>3967.1962403348716</v>
      </c>
    </row>
    <row r="2921" spans="1:5" x14ac:dyDescent="0.35">
      <c r="A2921" s="4">
        <v>37901</v>
      </c>
      <c r="B2921" s="3">
        <v>5498.7402300000003</v>
      </c>
      <c r="C2921" s="3">
        <f t="shared" si="137"/>
        <v>2919</v>
      </c>
      <c r="D2921" s="3">
        <f t="shared" si="135"/>
        <v>5498.7402300000003</v>
      </c>
      <c r="E2921">
        <f t="shared" si="136"/>
        <v>3969.071081185893</v>
      </c>
    </row>
    <row r="2922" spans="1:5" x14ac:dyDescent="0.35">
      <c r="A2922" s="4">
        <v>37902</v>
      </c>
      <c r="B2922" s="3">
        <v>5493.3999000000003</v>
      </c>
      <c r="C2922" s="3">
        <f t="shared" si="137"/>
        <v>2920</v>
      </c>
      <c r="D2922" s="3">
        <f t="shared" si="135"/>
        <v>5493.3999000000003</v>
      </c>
      <c r="E2922">
        <f t="shared" si="136"/>
        <v>3970.9468080601919</v>
      </c>
    </row>
    <row r="2923" spans="1:5" x14ac:dyDescent="0.35">
      <c r="A2923" s="4">
        <v>37903</v>
      </c>
      <c r="B2923" s="3">
        <v>5471.8798800000004</v>
      </c>
      <c r="C2923" s="3">
        <f t="shared" si="137"/>
        <v>2921</v>
      </c>
      <c r="D2923" s="3">
        <f t="shared" si="135"/>
        <v>5471.8798800000004</v>
      </c>
      <c r="E2923">
        <f t="shared" si="136"/>
        <v>3972.8234213764904</v>
      </c>
    </row>
    <row r="2924" spans="1:5" x14ac:dyDescent="0.35">
      <c r="A2924" s="4">
        <v>37904</v>
      </c>
      <c r="B2924" s="3">
        <v>5476.0297899999996</v>
      </c>
      <c r="C2924" s="3">
        <f t="shared" si="137"/>
        <v>2922</v>
      </c>
      <c r="D2924" s="3">
        <f t="shared" si="135"/>
        <v>5476.0297899999996</v>
      </c>
      <c r="E2924">
        <f t="shared" si="136"/>
        <v>3974.7009215537091</v>
      </c>
    </row>
    <row r="2925" spans="1:5" x14ac:dyDescent="0.35">
      <c r="A2925" s="4">
        <v>37907</v>
      </c>
      <c r="B2925" s="3">
        <v>5475.1401400000004</v>
      </c>
      <c r="C2925" s="3">
        <f t="shared" si="137"/>
        <v>2923</v>
      </c>
      <c r="D2925" s="3">
        <f t="shared" si="135"/>
        <v>5475.1401400000004</v>
      </c>
      <c r="E2925">
        <f t="shared" si="136"/>
        <v>3976.5793090109651</v>
      </c>
    </row>
    <row r="2926" spans="1:5" x14ac:dyDescent="0.35">
      <c r="A2926" s="4">
        <v>37908</v>
      </c>
      <c r="B2926" s="3">
        <v>5481.2202100000004</v>
      </c>
      <c r="C2926" s="3">
        <f t="shared" si="137"/>
        <v>2924</v>
      </c>
      <c r="D2926" s="3">
        <f t="shared" si="135"/>
        <v>5481.2202100000004</v>
      </c>
      <c r="E2926">
        <f t="shared" si="136"/>
        <v>3978.4585841675753</v>
      </c>
    </row>
    <row r="2927" spans="1:5" x14ac:dyDescent="0.35">
      <c r="A2927" s="4">
        <v>37909</v>
      </c>
      <c r="B2927" s="3">
        <v>5479.2002000000002</v>
      </c>
      <c r="C2927" s="3">
        <f t="shared" si="137"/>
        <v>2925</v>
      </c>
      <c r="D2927" s="3">
        <f t="shared" si="135"/>
        <v>5479.2002000000002</v>
      </c>
      <c r="E2927">
        <f t="shared" si="136"/>
        <v>3980.3387474430533</v>
      </c>
    </row>
    <row r="2928" spans="1:5" x14ac:dyDescent="0.35">
      <c r="A2928" s="4">
        <v>37910</v>
      </c>
      <c r="B2928" s="3">
        <v>5481.9301800000003</v>
      </c>
      <c r="C2928" s="3">
        <f t="shared" si="137"/>
        <v>2926</v>
      </c>
      <c r="D2928" s="3">
        <f t="shared" si="135"/>
        <v>5481.9301800000003</v>
      </c>
      <c r="E2928">
        <f t="shared" si="136"/>
        <v>3982.2197992571118</v>
      </c>
    </row>
    <row r="2929" spans="1:5" x14ac:dyDescent="0.35">
      <c r="A2929" s="4">
        <v>37911</v>
      </c>
      <c r="B2929" s="3">
        <v>5466.9101600000004</v>
      </c>
      <c r="C2929" s="3">
        <f t="shared" si="137"/>
        <v>2927</v>
      </c>
      <c r="D2929" s="3">
        <f t="shared" si="135"/>
        <v>5466.9101600000004</v>
      </c>
      <c r="E2929">
        <f t="shared" si="136"/>
        <v>3984.1017400296614</v>
      </c>
    </row>
    <row r="2930" spans="1:5" x14ac:dyDescent="0.35">
      <c r="A2930" s="4">
        <v>37914</v>
      </c>
      <c r="B2930" s="3">
        <v>5475.9599600000001</v>
      </c>
      <c r="C2930" s="3">
        <f t="shared" si="137"/>
        <v>2928</v>
      </c>
      <c r="D2930" s="3">
        <f t="shared" si="135"/>
        <v>5475.9599600000001</v>
      </c>
      <c r="E2930">
        <f t="shared" si="136"/>
        <v>3985.9845701808117</v>
      </c>
    </row>
    <row r="2931" spans="1:5" x14ac:dyDescent="0.35">
      <c r="A2931" s="4">
        <v>37915</v>
      </c>
      <c r="B2931" s="3">
        <v>5469.9902300000003</v>
      </c>
      <c r="C2931" s="3">
        <f t="shared" si="137"/>
        <v>2929</v>
      </c>
      <c r="D2931" s="3">
        <f t="shared" si="135"/>
        <v>5469.9902300000003</v>
      </c>
      <c r="E2931">
        <f t="shared" si="136"/>
        <v>3987.8682901308698</v>
      </c>
    </row>
    <row r="2932" spans="1:5" x14ac:dyDescent="0.35">
      <c r="A2932" s="4">
        <v>37916</v>
      </c>
      <c r="B2932" s="3">
        <v>5500.1298800000004</v>
      </c>
      <c r="C2932" s="3">
        <f t="shared" si="137"/>
        <v>2930</v>
      </c>
      <c r="D2932" s="3">
        <f t="shared" si="135"/>
        <v>5500.1298800000004</v>
      </c>
      <c r="E2932">
        <f t="shared" si="136"/>
        <v>3989.7529003003424</v>
      </c>
    </row>
    <row r="2933" spans="1:5" x14ac:dyDescent="0.35">
      <c r="A2933" s="4">
        <v>37917</v>
      </c>
      <c r="B2933" s="3">
        <v>5518.3598599999996</v>
      </c>
      <c r="C2933" s="3">
        <f t="shared" si="137"/>
        <v>2931</v>
      </c>
      <c r="D2933" s="3">
        <f t="shared" si="135"/>
        <v>5518.3598599999996</v>
      </c>
      <c r="E2933">
        <f t="shared" si="136"/>
        <v>3991.6384011099349</v>
      </c>
    </row>
    <row r="2934" spans="1:5" x14ac:dyDescent="0.35">
      <c r="A2934" s="4">
        <v>37918</v>
      </c>
      <c r="B2934" s="3">
        <v>5519.9502000000002</v>
      </c>
      <c r="C2934" s="3">
        <f t="shared" si="137"/>
        <v>2932</v>
      </c>
      <c r="D2934" s="3">
        <f t="shared" si="135"/>
        <v>5519.9502000000002</v>
      </c>
      <c r="E2934">
        <f t="shared" si="136"/>
        <v>3993.5247929805505</v>
      </c>
    </row>
    <row r="2935" spans="1:5" x14ac:dyDescent="0.35">
      <c r="A2935" s="4">
        <v>37921</v>
      </c>
      <c r="B2935" s="3">
        <v>5521.2002000000002</v>
      </c>
      <c r="C2935" s="3">
        <f t="shared" si="137"/>
        <v>2933</v>
      </c>
      <c r="D2935" s="3">
        <f t="shared" si="135"/>
        <v>5521.2002000000002</v>
      </c>
      <c r="E2935">
        <f t="shared" si="136"/>
        <v>3995.4120763332921</v>
      </c>
    </row>
    <row r="2936" spans="1:5" x14ac:dyDescent="0.35">
      <c r="A2936" s="4">
        <v>37922</v>
      </c>
      <c r="B2936" s="3">
        <v>5526.3198199999997</v>
      </c>
      <c r="C2936" s="3">
        <f t="shared" si="137"/>
        <v>2934</v>
      </c>
      <c r="D2936" s="3">
        <f t="shared" si="135"/>
        <v>5526.3198199999997</v>
      </c>
      <c r="E2936">
        <f t="shared" si="136"/>
        <v>3997.3002515894627</v>
      </c>
    </row>
    <row r="2937" spans="1:5" x14ac:dyDescent="0.35">
      <c r="A2937" s="4">
        <v>37923</v>
      </c>
      <c r="B2937" s="3">
        <v>5538.9502000000002</v>
      </c>
      <c r="C2937" s="3">
        <f t="shared" si="137"/>
        <v>2935</v>
      </c>
      <c r="D2937" s="3">
        <f t="shared" si="135"/>
        <v>5538.9502000000002</v>
      </c>
      <c r="E2937">
        <f t="shared" si="136"/>
        <v>3999.1893191705626</v>
      </c>
    </row>
    <row r="2938" spans="1:5" x14ac:dyDescent="0.35">
      <c r="A2938" s="4">
        <v>37924</v>
      </c>
      <c r="B2938" s="3">
        <v>5540.6499000000003</v>
      </c>
      <c r="C2938" s="3">
        <f t="shared" si="137"/>
        <v>2936</v>
      </c>
      <c r="D2938" s="3">
        <f t="shared" si="135"/>
        <v>5540.6499000000003</v>
      </c>
      <c r="E2938">
        <f t="shared" si="136"/>
        <v>4001.0792794982913</v>
      </c>
    </row>
    <row r="2939" spans="1:5" x14ac:dyDescent="0.35">
      <c r="A2939" s="4">
        <v>37925</v>
      </c>
      <c r="B2939" s="3">
        <v>5543.3198199999997</v>
      </c>
      <c r="C2939" s="3">
        <f t="shared" si="137"/>
        <v>2937</v>
      </c>
      <c r="D2939" s="3">
        <f t="shared" si="135"/>
        <v>5543.3198199999997</v>
      </c>
      <c r="E2939">
        <f t="shared" si="136"/>
        <v>4002.9701329945487</v>
      </c>
    </row>
    <row r="2940" spans="1:5" x14ac:dyDescent="0.35">
      <c r="A2940" s="4">
        <v>37928</v>
      </c>
      <c r="B2940" s="3">
        <v>5541.2002000000002</v>
      </c>
      <c r="C2940" s="3">
        <f t="shared" si="137"/>
        <v>2938</v>
      </c>
      <c r="D2940" s="3">
        <f t="shared" si="135"/>
        <v>5541.2002000000002</v>
      </c>
      <c r="E2940">
        <f t="shared" si="136"/>
        <v>4004.8618800814338</v>
      </c>
    </row>
    <row r="2941" spans="1:5" x14ac:dyDescent="0.35">
      <c r="A2941" s="4">
        <v>37929</v>
      </c>
      <c r="B2941" s="3">
        <v>5564.6000999999997</v>
      </c>
      <c r="C2941" s="3">
        <f t="shared" si="137"/>
        <v>2939</v>
      </c>
      <c r="D2941" s="3">
        <f t="shared" si="135"/>
        <v>5564.6000999999997</v>
      </c>
      <c r="E2941">
        <f t="shared" si="136"/>
        <v>4006.7545211812449</v>
      </c>
    </row>
    <row r="2942" spans="1:5" x14ac:dyDescent="0.35">
      <c r="A2942" s="4">
        <v>37930</v>
      </c>
      <c r="B2942" s="3">
        <v>5581.7099600000001</v>
      </c>
      <c r="C2942" s="3">
        <f t="shared" si="137"/>
        <v>2940</v>
      </c>
      <c r="D2942" s="3">
        <f t="shared" si="135"/>
        <v>5581.7099600000001</v>
      </c>
      <c r="E2942">
        <f t="shared" si="136"/>
        <v>4008.6480567164795</v>
      </c>
    </row>
    <row r="2943" spans="1:5" x14ac:dyDescent="0.35">
      <c r="A2943" s="4">
        <v>37932</v>
      </c>
      <c r="B2943" s="3">
        <v>5596.7299800000001</v>
      </c>
      <c r="C2943" s="3">
        <f t="shared" si="137"/>
        <v>2941</v>
      </c>
      <c r="D2943" s="3">
        <f t="shared" si="135"/>
        <v>5596.7299800000001</v>
      </c>
      <c r="E2943">
        <f t="shared" si="136"/>
        <v>4010.5424871098357</v>
      </c>
    </row>
    <row r="2944" spans="1:5" x14ac:dyDescent="0.35">
      <c r="A2944" s="4">
        <v>37935</v>
      </c>
      <c r="B2944" s="3">
        <v>5608.4702100000004</v>
      </c>
      <c r="C2944" s="3">
        <f t="shared" si="137"/>
        <v>2942</v>
      </c>
      <c r="D2944" s="3">
        <f t="shared" si="135"/>
        <v>5608.4702100000004</v>
      </c>
      <c r="E2944">
        <f t="shared" si="136"/>
        <v>4012.4378127842101</v>
      </c>
    </row>
    <row r="2945" spans="1:5" x14ac:dyDescent="0.35">
      <c r="A2945" s="4">
        <v>37936</v>
      </c>
      <c r="B2945" s="3">
        <v>5620.4101600000004</v>
      </c>
      <c r="C2945" s="3">
        <f t="shared" si="137"/>
        <v>2943</v>
      </c>
      <c r="D2945" s="3">
        <f t="shared" si="135"/>
        <v>5620.4101600000004</v>
      </c>
      <c r="E2945">
        <f t="shared" si="136"/>
        <v>4014.3340341627008</v>
      </c>
    </row>
    <row r="2946" spans="1:5" x14ac:dyDescent="0.35">
      <c r="A2946" s="4">
        <v>37937</v>
      </c>
      <c r="B2946" s="3">
        <v>5643.7202100000004</v>
      </c>
      <c r="C2946" s="3">
        <f t="shared" si="137"/>
        <v>2944</v>
      </c>
      <c r="D2946" s="3">
        <f t="shared" si="135"/>
        <v>5643.7202100000004</v>
      </c>
      <c r="E2946">
        <f t="shared" si="136"/>
        <v>4016.2311516686036</v>
      </c>
    </row>
    <row r="2947" spans="1:5" x14ac:dyDescent="0.35">
      <c r="A2947" s="4">
        <v>37938</v>
      </c>
      <c r="B2947" s="3">
        <v>5652.8100599999998</v>
      </c>
      <c r="C2947" s="3">
        <f t="shared" si="137"/>
        <v>2945</v>
      </c>
      <c r="D2947" s="3">
        <f t="shared" ref="D2947:D3010" si="138">B2947</f>
        <v>5652.8100599999998</v>
      </c>
      <c r="E2947">
        <f t="shared" ref="E2947:E3010" si="139">$D$2*EXP($G$3*C2947)</f>
        <v>4018.1291657254169</v>
      </c>
    </row>
    <row r="2948" spans="1:5" x14ac:dyDescent="0.35">
      <c r="A2948" s="4">
        <v>37939</v>
      </c>
      <c r="B2948" s="3">
        <v>5692.0200199999999</v>
      </c>
      <c r="C2948" s="3">
        <f t="shared" ref="C2948:C3011" si="140">C2947+1</f>
        <v>2946</v>
      </c>
      <c r="D2948" s="3">
        <f t="shared" si="138"/>
        <v>5692.0200199999999</v>
      </c>
      <c r="E2948">
        <f t="shared" si="139"/>
        <v>4020.028076756837</v>
      </c>
    </row>
    <row r="2949" spans="1:5" x14ac:dyDescent="0.35">
      <c r="A2949" s="4">
        <v>37942</v>
      </c>
      <c r="B2949" s="3">
        <v>5661.1899400000002</v>
      </c>
      <c r="C2949" s="3">
        <f t="shared" si="140"/>
        <v>2947</v>
      </c>
      <c r="D2949" s="3">
        <f t="shared" si="138"/>
        <v>5661.1899400000002</v>
      </c>
      <c r="E2949">
        <f t="shared" si="139"/>
        <v>4021.9278851867621</v>
      </c>
    </row>
    <row r="2950" spans="1:5" x14ac:dyDescent="0.35">
      <c r="A2950" s="4">
        <v>37944</v>
      </c>
      <c r="B2950" s="3">
        <v>5650.8999000000003</v>
      </c>
      <c r="C2950" s="3">
        <f t="shared" si="140"/>
        <v>2948</v>
      </c>
      <c r="D2950" s="3">
        <f t="shared" si="138"/>
        <v>5650.8999000000003</v>
      </c>
      <c r="E2950">
        <f t="shared" si="139"/>
        <v>4023.8285914392891</v>
      </c>
    </row>
    <row r="2951" spans="1:5" x14ac:dyDescent="0.35">
      <c r="A2951" s="4">
        <v>37945</v>
      </c>
      <c r="B2951" s="3">
        <v>5623.1298800000004</v>
      </c>
      <c r="C2951" s="3">
        <f t="shared" si="140"/>
        <v>2949</v>
      </c>
      <c r="D2951" s="3">
        <f t="shared" si="138"/>
        <v>5623.1298800000004</v>
      </c>
      <c r="E2951">
        <f t="shared" si="139"/>
        <v>4025.7301959387178</v>
      </c>
    </row>
    <row r="2952" spans="1:5" x14ac:dyDescent="0.35">
      <c r="A2952" s="4">
        <v>37946</v>
      </c>
      <c r="B2952" s="3">
        <v>5631.9702100000004</v>
      </c>
      <c r="C2952" s="3">
        <f t="shared" si="140"/>
        <v>2950</v>
      </c>
      <c r="D2952" s="3">
        <f t="shared" si="138"/>
        <v>5631.9702100000004</v>
      </c>
      <c r="E2952">
        <f t="shared" si="139"/>
        <v>4027.6326991095461</v>
      </c>
    </row>
    <row r="2953" spans="1:5" x14ac:dyDescent="0.35">
      <c r="A2953" s="4">
        <v>37949</v>
      </c>
      <c r="B2953" s="3">
        <v>5654.7797899999996</v>
      </c>
      <c r="C2953" s="3">
        <f t="shared" si="140"/>
        <v>2951</v>
      </c>
      <c r="D2953" s="3">
        <f t="shared" si="138"/>
        <v>5654.7797899999996</v>
      </c>
      <c r="E2953">
        <f t="shared" si="139"/>
        <v>4029.5361013764732</v>
      </c>
    </row>
    <row r="2954" spans="1:5" x14ac:dyDescent="0.35">
      <c r="A2954" s="4">
        <v>37950</v>
      </c>
      <c r="B2954" s="3">
        <v>5664.1601600000004</v>
      </c>
      <c r="C2954" s="3">
        <f t="shared" si="140"/>
        <v>2952</v>
      </c>
      <c r="D2954" s="3">
        <f t="shared" si="138"/>
        <v>5664.1601600000004</v>
      </c>
      <c r="E2954">
        <f t="shared" si="139"/>
        <v>4031.4404031643999</v>
      </c>
    </row>
    <row r="2955" spans="1:5" x14ac:dyDescent="0.35">
      <c r="A2955" s="4">
        <v>37953</v>
      </c>
      <c r="B2955" s="3">
        <v>5650.7002000000002</v>
      </c>
      <c r="C2955" s="3">
        <f t="shared" si="140"/>
        <v>2953</v>
      </c>
      <c r="D2955" s="3">
        <f t="shared" si="138"/>
        <v>5650.7002000000002</v>
      </c>
      <c r="E2955">
        <f t="shared" si="139"/>
        <v>4033.3456048984258</v>
      </c>
    </row>
    <row r="2956" spans="1:5" x14ac:dyDescent="0.35">
      <c r="A2956" s="4">
        <v>37956</v>
      </c>
      <c r="B2956" s="3">
        <v>5738.5898399999996</v>
      </c>
      <c r="C2956" s="3">
        <f t="shared" si="140"/>
        <v>2954</v>
      </c>
      <c r="D2956" s="3">
        <f t="shared" si="138"/>
        <v>5738.5898399999996</v>
      </c>
      <c r="E2956">
        <f t="shared" si="139"/>
        <v>4035.2517070038543</v>
      </c>
    </row>
    <row r="2957" spans="1:5" x14ac:dyDescent="0.35">
      <c r="A2957" s="4">
        <v>37957</v>
      </c>
      <c r="B2957" s="3">
        <v>5757.3198199999997</v>
      </c>
      <c r="C2957" s="3">
        <f t="shared" si="140"/>
        <v>2955</v>
      </c>
      <c r="D2957" s="3">
        <f t="shared" si="138"/>
        <v>5757.3198199999997</v>
      </c>
      <c r="E2957">
        <f t="shared" si="139"/>
        <v>4037.1587099061876</v>
      </c>
    </row>
    <row r="2958" spans="1:5" x14ac:dyDescent="0.35">
      <c r="A2958" s="4">
        <v>37958</v>
      </c>
      <c r="B2958" s="3">
        <v>5799.2099600000001</v>
      </c>
      <c r="C2958" s="3">
        <f t="shared" si="140"/>
        <v>2956</v>
      </c>
      <c r="D2958" s="3">
        <f t="shared" si="138"/>
        <v>5799.2099600000001</v>
      </c>
      <c r="E2958">
        <f t="shared" si="139"/>
        <v>4039.0666140311291</v>
      </c>
    </row>
    <row r="2959" spans="1:5" x14ac:dyDescent="0.35">
      <c r="A2959" s="4">
        <v>37959</v>
      </c>
      <c r="B2959" s="3">
        <v>5805.7002000000002</v>
      </c>
      <c r="C2959" s="3">
        <f t="shared" si="140"/>
        <v>2957</v>
      </c>
      <c r="D2959" s="3">
        <f t="shared" si="138"/>
        <v>5805.7002000000002</v>
      </c>
      <c r="E2959">
        <f t="shared" si="139"/>
        <v>4040.9754198045839</v>
      </c>
    </row>
    <row r="2960" spans="1:5" x14ac:dyDescent="0.35">
      <c r="A2960" s="4">
        <v>37960</v>
      </c>
      <c r="B2960" s="3">
        <v>5783.4502000000002</v>
      </c>
      <c r="C2960" s="3">
        <f t="shared" si="140"/>
        <v>2958</v>
      </c>
      <c r="D2960" s="3">
        <f t="shared" si="138"/>
        <v>5783.4502000000002</v>
      </c>
      <c r="E2960">
        <f t="shared" si="139"/>
        <v>4042.8851276526584</v>
      </c>
    </row>
    <row r="2961" spans="1:5" x14ac:dyDescent="0.35">
      <c r="A2961" s="4">
        <v>37963</v>
      </c>
      <c r="B2961" s="3">
        <v>5780.0497999999998</v>
      </c>
      <c r="C2961" s="3">
        <f t="shared" si="140"/>
        <v>2959</v>
      </c>
      <c r="D2961" s="3">
        <f t="shared" si="138"/>
        <v>5780.0497999999998</v>
      </c>
      <c r="E2961">
        <f t="shared" si="139"/>
        <v>4044.7957380016614</v>
      </c>
    </row>
    <row r="2962" spans="1:5" x14ac:dyDescent="0.35">
      <c r="A2962" s="4">
        <v>37964</v>
      </c>
      <c r="B2962" s="3">
        <v>5797.2997999999998</v>
      </c>
      <c r="C2962" s="3">
        <f t="shared" si="140"/>
        <v>2960</v>
      </c>
      <c r="D2962" s="3">
        <f t="shared" si="138"/>
        <v>5797.2997999999998</v>
      </c>
      <c r="E2962">
        <f t="shared" si="139"/>
        <v>4046.707251278101</v>
      </c>
    </row>
    <row r="2963" spans="1:5" x14ac:dyDescent="0.35">
      <c r="A2963" s="4">
        <v>37965</v>
      </c>
      <c r="B2963" s="3">
        <v>5819.4702100000004</v>
      </c>
      <c r="C2963" s="3">
        <f t="shared" si="140"/>
        <v>2961</v>
      </c>
      <c r="D2963" s="3">
        <f t="shared" si="138"/>
        <v>5819.4702100000004</v>
      </c>
      <c r="E2963">
        <f t="shared" si="139"/>
        <v>4048.6196679086884</v>
      </c>
    </row>
    <row r="2964" spans="1:5" x14ac:dyDescent="0.35">
      <c r="A2964" s="4">
        <v>37966</v>
      </c>
      <c r="B2964" s="3">
        <v>5830.6801800000003</v>
      </c>
      <c r="C2964" s="3">
        <f t="shared" si="140"/>
        <v>2962</v>
      </c>
      <c r="D2964" s="3">
        <f t="shared" si="138"/>
        <v>5830.6801800000003</v>
      </c>
      <c r="E2964">
        <f t="shared" si="139"/>
        <v>4050.5329883203353</v>
      </c>
    </row>
    <row r="2965" spans="1:5" x14ac:dyDescent="0.35">
      <c r="A2965" s="4">
        <v>37967</v>
      </c>
      <c r="B2965" s="3">
        <v>5831.9902300000003</v>
      </c>
      <c r="C2965" s="3">
        <f t="shared" si="140"/>
        <v>2963</v>
      </c>
      <c r="D2965" s="3">
        <f t="shared" si="138"/>
        <v>5831.9902300000003</v>
      </c>
      <c r="E2965">
        <f t="shared" si="139"/>
        <v>4052.4472129401565</v>
      </c>
    </row>
    <row r="2966" spans="1:5" x14ac:dyDescent="0.35">
      <c r="A2966" s="4">
        <v>37970</v>
      </c>
      <c r="B2966" s="3">
        <v>5817.9101600000004</v>
      </c>
      <c r="C2966" s="3">
        <f t="shared" si="140"/>
        <v>2964</v>
      </c>
      <c r="D2966" s="3">
        <f t="shared" si="138"/>
        <v>5817.9101600000004</v>
      </c>
      <c r="E2966">
        <f t="shared" si="139"/>
        <v>4054.3623421954676</v>
      </c>
    </row>
    <row r="2967" spans="1:5" x14ac:dyDescent="0.35">
      <c r="A2967" s="4">
        <v>37971</v>
      </c>
      <c r="B2967" s="3">
        <v>5814.6601600000004</v>
      </c>
      <c r="C2967" s="3">
        <f t="shared" si="140"/>
        <v>2965</v>
      </c>
      <c r="D2967" s="3">
        <f t="shared" si="138"/>
        <v>5814.6601600000004</v>
      </c>
      <c r="E2967">
        <f t="shared" si="139"/>
        <v>4056.2783765137879</v>
      </c>
    </row>
    <row r="2968" spans="1:5" x14ac:dyDescent="0.35">
      <c r="A2968" s="4">
        <v>37972</v>
      </c>
      <c r="B2968" s="3">
        <v>5813.5600599999998</v>
      </c>
      <c r="C2968" s="3">
        <f t="shared" si="140"/>
        <v>2966</v>
      </c>
      <c r="D2968" s="3">
        <f t="shared" si="138"/>
        <v>5813.5600599999998</v>
      </c>
      <c r="E2968">
        <f t="shared" si="139"/>
        <v>4058.1953163228345</v>
      </c>
    </row>
    <row r="2969" spans="1:5" x14ac:dyDescent="0.35">
      <c r="A2969" s="4">
        <v>37973</v>
      </c>
      <c r="B2969" s="3">
        <v>5819.5800799999997</v>
      </c>
      <c r="C2969" s="3">
        <f t="shared" si="140"/>
        <v>2967</v>
      </c>
      <c r="D2969" s="3">
        <f t="shared" si="138"/>
        <v>5819.5800799999997</v>
      </c>
      <c r="E2969">
        <f t="shared" si="139"/>
        <v>4060.1131620505321</v>
      </c>
    </row>
    <row r="2970" spans="1:5" x14ac:dyDescent="0.35">
      <c r="A2970" s="4">
        <v>37974</v>
      </c>
      <c r="B2970" s="3">
        <v>5821.7900399999999</v>
      </c>
      <c r="C2970" s="3">
        <f t="shared" si="140"/>
        <v>2968</v>
      </c>
      <c r="D2970" s="3">
        <f t="shared" si="138"/>
        <v>5821.7900399999999</v>
      </c>
      <c r="E2970">
        <f t="shared" si="139"/>
        <v>4062.0319141250047</v>
      </c>
    </row>
    <row r="2971" spans="1:5" x14ac:dyDescent="0.35">
      <c r="A2971" s="4">
        <v>37977</v>
      </c>
      <c r="B2971" s="3">
        <v>5814.2402300000003</v>
      </c>
      <c r="C2971" s="3">
        <f t="shared" si="140"/>
        <v>2969</v>
      </c>
      <c r="D2971" s="3">
        <f t="shared" si="138"/>
        <v>5814.2402300000003</v>
      </c>
      <c r="E2971">
        <f t="shared" si="139"/>
        <v>4063.9515729745776</v>
      </c>
    </row>
    <row r="2972" spans="1:5" x14ac:dyDescent="0.35">
      <c r="A2972" s="4">
        <v>37978</v>
      </c>
      <c r="B2972" s="3">
        <v>5828.1601600000004</v>
      </c>
      <c r="C2972" s="3">
        <f t="shared" si="140"/>
        <v>2970</v>
      </c>
      <c r="D2972" s="3">
        <f t="shared" si="138"/>
        <v>5828.1601600000004</v>
      </c>
      <c r="E2972">
        <f t="shared" si="139"/>
        <v>4065.8721390277806</v>
      </c>
    </row>
    <row r="2973" spans="1:5" x14ac:dyDescent="0.35">
      <c r="A2973" s="4">
        <v>37979</v>
      </c>
      <c r="B2973" s="3">
        <v>5820.3798800000004</v>
      </c>
      <c r="C2973" s="3">
        <f t="shared" si="140"/>
        <v>2971</v>
      </c>
      <c r="D2973" s="3">
        <f t="shared" si="138"/>
        <v>5820.3798800000004</v>
      </c>
      <c r="E2973">
        <f t="shared" si="139"/>
        <v>4067.7936127133466</v>
      </c>
    </row>
    <row r="2974" spans="1:5" x14ac:dyDescent="0.35">
      <c r="A2974" s="4">
        <v>37980</v>
      </c>
      <c r="B2974" s="3">
        <v>5809.1601600000004</v>
      </c>
      <c r="C2974" s="3">
        <f t="shared" si="140"/>
        <v>2972</v>
      </c>
      <c r="D2974" s="3">
        <f t="shared" si="138"/>
        <v>5809.1601600000004</v>
      </c>
      <c r="E2974">
        <f t="shared" si="139"/>
        <v>4069.7159944602081</v>
      </c>
    </row>
    <row r="2975" spans="1:5" x14ac:dyDescent="0.35">
      <c r="A2975" s="4">
        <v>37981</v>
      </c>
      <c r="B2975" s="3">
        <v>5793.7700199999999</v>
      </c>
      <c r="C2975" s="3">
        <f t="shared" si="140"/>
        <v>2973</v>
      </c>
      <c r="D2975" s="3">
        <f t="shared" si="138"/>
        <v>5793.7700199999999</v>
      </c>
      <c r="E2975">
        <f t="shared" si="139"/>
        <v>4071.6392846975027</v>
      </c>
    </row>
    <row r="2976" spans="1:5" x14ac:dyDescent="0.35">
      <c r="A2976" s="4">
        <v>37984</v>
      </c>
      <c r="B2976" s="3">
        <v>5801.2997999999998</v>
      </c>
      <c r="C2976" s="3">
        <f t="shared" si="140"/>
        <v>2974</v>
      </c>
      <c r="D2976" s="3">
        <f t="shared" si="138"/>
        <v>5801.2997999999998</v>
      </c>
      <c r="E2976">
        <f t="shared" si="139"/>
        <v>4073.5634838545698</v>
      </c>
    </row>
    <row r="2977" spans="1:5" x14ac:dyDescent="0.35">
      <c r="A2977" s="4">
        <v>37985</v>
      </c>
      <c r="B2977" s="3">
        <v>5760.2900399999999</v>
      </c>
      <c r="C2977" s="3">
        <f t="shared" si="140"/>
        <v>2975</v>
      </c>
      <c r="D2977" s="3">
        <f t="shared" si="138"/>
        <v>5760.2900399999999</v>
      </c>
      <c r="E2977">
        <f t="shared" si="139"/>
        <v>4075.4885923609527</v>
      </c>
    </row>
    <row r="2978" spans="1:5" x14ac:dyDescent="0.35">
      <c r="A2978" s="4">
        <v>37986</v>
      </c>
      <c r="B2978" s="3">
        <v>5771.4599600000001</v>
      </c>
      <c r="C2978" s="3">
        <f t="shared" si="140"/>
        <v>2976</v>
      </c>
      <c r="D2978" s="3">
        <f t="shared" si="138"/>
        <v>5771.4599600000001</v>
      </c>
      <c r="E2978">
        <f t="shared" si="139"/>
        <v>4077.4146106463959</v>
      </c>
    </row>
    <row r="2979" spans="1:5" x14ac:dyDescent="0.35">
      <c r="A2979" s="4">
        <v>37988</v>
      </c>
      <c r="B2979" s="3">
        <v>5774.4902300000003</v>
      </c>
      <c r="C2979" s="3">
        <f t="shared" si="140"/>
        <v>2977</v>
      </c>
      <c r="D2979" s="3">
        <f t="shared" si="138"/>
        <v>5774.4902300000003</v>
      </c>
      <c r="E2979">
        <f t="shared" si="139"/>
        <v>4079.3415391408494</v>
      </c>
    </row>
    <row r="2980" spans="1:5" x14ac:dyDescent="0.35">
      <c r="A2980" s="4">
        <v>37991</v>
      </c>
      <c r="B2980" s="3">
        <v>5756.2900399999999</v>
      </c>
      <c r="C2980" s="3">
        <f t="shared" si="140"/>
        <v>2978</v>
      </c>
      <c r="D2980" s="3">
        <f t="shared" si="138"/>
        <v>5756.2900399999999</v>
      </c>
      <c r="E2980">
        <f t="shared" si="139"/>
        <v>4081.2693782744645</v>
      </c>
    </row>
    <row r="2981" spans="1:5" x14ac:dyDescent="0.35">
      <c r="A2981" s="4">
        <v>37992</v>
      </c>
      <c r="B2981" s="3">
        <v>5760.8901400000004</v>
      </c>
      <c r="C2981" s="3">
        <f t="shared" si="140"/>
        <v>2979</v>
      </c>
      <c r="D2981" s="3">
        <f t="shared" si="138"/>
        <v>5760.8901400000004</v>
      </c>
      <c r="E2981">
        <f t="shared" si="139"/>
        <v>4083.1981284775961</v>
      </c>
    </row>
    <row r="2982" spans="1:5" x14ac:dyDescent="0.35">
      <c r="A2982" s="4">
        <v>37993</v>
      </c>
      <c r="B2982" s="3">
        <v>5763.2900399999999</v>
      </c>
      <c r="C2982" s="3">
        <f t="shared" si="140"/>
        <v>2980</v>
      </c>
      <c r="D2982" s="3">
        <f t="shared" si="138"/>
        <v>5763.2900399999999</v>
      </c>
      <c r="E2982">
        <f t="shared" si="139"/>
        <v>4085.1277901808035</v>
      </c>
    </row>
    <row r="2983" spans="1:5" x14ac:dyDescent="0.35">
      <c r="A2983" s="4">
        <v>37994</v>
      </c>
      <c r="B2983" s="3">
        <v>5771.1699200000003</v>
      </c>
      <c r="C2983" s="3">
        <f t="shared" si="140"/>
        <v>2981</v>
      </c>
      <c r="D2983" s="3">
        <f t="shared" si="138"/>
        <v>5771.1699200000003</v>
      </c>
      <c r="E2983">
        <f t="shared" si="139"/>
        <v>4087.0583638148487</v>
      </c>
    </row>
    <row r="2984" spans="1:5" x14ac:dyDescent="0.35">
      <c r="A2984" s="4">
        <v>37995</v>
      </c>
      <c r="B2984" s="3">
        <v>5784.4702100000004</v>
      </c>
      <c r="C2984" s="3">
        <f t="shared" si="140"/>
        <v>2982</v>
      </c>
      <c r="D2984" s="3">
        <f t="shared" si="138"/>
        <v>5784.4702100000004</v>
      </c>
      <c r="E2984">
        <f t="shared" si="139"/>
        <v>4088.9898498106959</v>
      </c>
    </row>
    <row r="2985" spans="1:5" x14ac:dyDescent="0.35">
      <c r="A2985" s="4">
        <v>37998</v>
      </c>
      <c r="B2985" s="3">
        <v>5772.6401400000004</v>
      </c>
      <c r="C2985" s="3">
        <f t="shared" si="140"/>
        <v>2983</v>
      </c>
      <c r="D2985" s="3">
        <f t="shared" si="138"/>
        <v>5772.6401400000004</v>
      </c>
      <c r="E2985">
        <f t="shared" si="139"/>
        <v>4090.9222485995165</v>
      </c>
    </row>
    <row r="2986" spans="1:5" x14ac:dyDescent="0.35">
      <c r="A2986" s="4">
        <v>37999</v>
      </c>
      <c r="B2986" s="3">
        <v>5785.0297899999996</v>
      </c>
      <c r="C2986" s="3">
        <f t="shared" si="140"/>
        <v>2984</v>
      </c>
      <c r="D2986" s="3">
        <f t="shared" si="138"/>
        <v>5785.0297899999996</v>
      </c>
      <c r="E2986">
        <f t="shared" si="139"/>
        <v>4092.855560612682</v>
      </c>
    </row>
    <row r="2987" spans="1:5" x14ac:dyDescent="0.35">
      <c r="A2987" s="4">
        <v>38000</v>
      </c>
      <c r="B2987" s="3">
        <v>5802.7002000000002</v>
      </c>
      <c r="C2987" s="3">
        <f t="shared" si="140"/>
        <v>2985</v>
      </c>
      <c r="D2987" s="3">
        <f t="shared" si="138"/>
        <v>5802.7002000000002</v>
      </c>
      <c r="E2987">
        <f t="shared" si="139"/>
        <v>4094.7897862817704</v>
      </c>
    </row>
    <row r="2988" spans="1:5" x14ac:dyDescent="0.35">
      <c r="A2988" s="4">
        <v>38001</v>
      </c>
      <c r="B2988" s="3">
        <v>5817.2002000000002</v>
      </c>
      <c r="C2988" s="3">
        <f t="shared" si="140"/>
        <v>2986</v>
      </c>
      <c r="D2988" s="3">
        <f t="shared" si="138"/>
        <v>5817.2002000000002</v>
      </c>
      <c r="E2988">
        <f t="shared" si="139"/>
        <v>4096.7249260385615</v>
      </c>
    </row>
    <row r="2989" spans="1:5" x14ac:dyDescent="0.35">
      <c r="A2989" s="4">
        <v>38002</v>
      </c>
      <c r="B2989" s="3">
        <v>5823.3300799999997</v>
      </c>
      <c r="C2989" s="3">
        <f t="shared" si="140"/>
        <v>2987</v>
      </c>
      <c r="D2989" s="3">
        <f t="shared" si="138"/>
        <v>5823.3300799999997</v>
      </c>
      <c r="E2989">
        <f t="shared" si="139"/>
        <v>4098.6609803150404</v>
      </c>
    </row>
    <row r="2990" spans="1:5" x14ac:dyDescent="0.35">
      <c r="A2990" s="4">
        <v>38005</v>
      </c>
      <c r="B2990" s="3">
        <v>5836.7002000000002</v>
      </c>
      <c r="C2990" s="3">
        <f t="shared" si="140"/>
        <v>2988</v>
      </c>
      <c r="D2990" s="3">
        <f t="shared" si="138"/>
        <v>5836.7002000000002</v>
      </c>
      <c r="E2990">
        <f t="shared" si="139"/>
        <v>4100.5979495433976</v>
      </c>
    </row>
    <row r="2991" spans="1:5" x14ac:dyDescent="0.35">
      <c r="A2991" s="4">
        <v>38006</v>
      </c>
      <c r="B2991" s="3">
        <v>5848.4502000000002</v>
      </c>
      <c r="C2991" s="3">
        <f t="shared" si="140"/>
        <v>2989</v>
      </c>
      <c r="D2991" s="3">
        <f t="shared" si="138"/>
        <v>5848.4502000000002</v>
      </c>
      <c r="E2991">
        <f t="shared" si="139"/>
        <v>4102.535834156025</v>
      </c>
    </row>
    <row r="2992" spans="1:5" x14ac:dyDescent="0.35">
      <c r="A2992" s="4">
        <v>38007</v>
      </c>
      <c r="B2992" s="3">
        <v>5867</v>
      </c>
      <c r="C2992" s="3">
        <f t="shared" si="140"/>
        <v>2990</v>
      </c>
      <c r="D2992" s="3">
        <f t="shared" si="138"/>
        <v>5867</v>
      </c>
      <c r="E2992">
        <f t="shared" si="139"/>
        <v>4104.4746345855201</v>
      </c>
    </row>
    <row r="2993" spans="1:5" x14ac:dyDescent="0.35">
      <c r="A2993" s="4">
        <v>38008</v>
      </c>
      <c r="B2993" s="3">
        <v>5921.6098599999996</v>
      </c>
      <c r="C2993" s="3">
        <f t="shared" si="140"/>
        <v>2991</v>
      </c>
      <c r="D2993" s="3">
        <f t="shared" si="138"/>
        <v>5921.6098599999996</v>
      </c>
      <c r="E2993">
        <f t="shared" si="139"/>
        <v>4106.4143512646851</v>
      </c>
    </row>
    <row r="2994" spans="1:5" x14ac:dyDescent="0.35">
      <c r="A2994" s="4">
        <v>38009</v>
      </c>
      <c r="B2994" s="3">
        <v>5927.4502000000002</v>
      </c>
      <c r="C2994" s="3">
        <f t="shared" si="140"/>
        <v>2992</v>
      </c>
      <c r="D2994" s="3">
        <f t="shared" si="138"/>
        <v>5927.4502000000002</v>
      </c>
      <c r="E2994">
        <f t="shared" si="139"/>
        <v>4108.3549846265278</v>
      </c>
    </row>
    <row r="2995" spans="1:5" x14ac:dyDescent="0.35">
      <c r="A2995" s="4">
        <v>38012</v>
      </c>
      <c r="B2995" s="3">
        <v>5946.6801800000003</v>
      </c>
      <c r="C2995" s="3">
        <f t="shared" si="140"/>
        <v>2993</v>
      </c>
      <c r="D2995" s="3">
        <f t="shared" si="138"/>
        <v>5946.6801800000003</v>
      </c>
      <c r="E2995">
        <f t="shared" si="139"/>
        <v>4110.2965351042585</v>
      </c>
    </row>
    <row r="2996" spans="1:5" x14ac:dyDescent="0.35">
      <c r="A2996" s="4">
        <v>38013</v>
      </c>
      <c r="B2996" s="3">
        <v>5926.5497999999998</v>
      </c>
      <c r="C2996" s="3">
        <f t="shared" si="140"/>
        <v>2994</v>
      </c>
      <c r="D2996" s="3">
        <f t="shared" si="138"/>
        <v>5926.5497999999998</v>
      </c>
      <c r="E2996">
        <f t="shared" si="139"/>
        <v>4112.2390031312934</v>
      </c>
    </row>
    <row r="2997" spans="1:5" x14ac:dyDescent="0.35">
      <c r="A2997" s="4">
        <v>38014</v>
      </c>
      <c r="B2997" s="3">
        <v>5951.9599600000001</v>
      </c>
      <c r="C2997" s="3">
        <f t="shared" si="140"/>
        <v>2995</v>
      </c>
      <c r="D2997" s="3">
        <f t="shared" si="138"/>
        <v>5951.9599600000001</v>
      </c>
      <c r="E2997">
        <f t="shared" si="139"/>
        <v>4114.1823891412532</v>
      </c>
    </row>
    <row r="2998" spans="1:5" x14ac:dyDescent="0.35">
      <c r="A2998" s="4">
        <v>38015</v>
      </c>
      <c r="B2998" s="3">
        <v>5998.4799800000001</v>
      </c>
      <c r="C2998" s="3">
        <f t="shared" si="140"/>
        <v>2996</v>
      </c>
      <c r="D2998" s="3">
        <f t="shared" si="138"/>
        <v>5998.4799800000001</v>
      </c>
      <c r="E2998">
        <f t="shared" si="139"/>
        <v>4116.1266935679641</v>
      </c>
    </row>
    <row r="2999" spans="1:5" x14ac:dyDescent="0.35">
      <c r="A2999" s="4">
        <v>38016</v>
      </c>
      <c r="B2999" s="3">
        <v>6023.7997999999998</v>
      </c>
      <c r="C2999" s="3">
        <f t="shared" si="140"/>
        <v>2997</v>
      </c>
      <c r="D2999" s="3">
        <f t="shared" si="138"/>
        <v>6023.7997999999998</v>
      </c>
      <c r="E2999">
        <f t="shared" si="139"/>
        <v>4118.0719168454561</v>
      </c>
    </row>
    <row r="3000" spans="1:5" x14ac:dyDescent="0.35">
      <c r="A3000" s="4">
        <v>38020</v>
      </c>
      <c r="B3000" s="3">
        <v>6062.6000999999997</v>
      </c>
      <c r="C3000" s="3">
        <f t="shared" si="140"/>
        <v>2998</v>
      </c>
      <c r="D3000" s="3">
        <f t="shared" si="138"/>
        <v>6062.6000999999997</v>
      </c>
      <c r="E3000">
        <f t="shared" si="139"/>
        <v>4120.0180594079657</v>
      </c>
    </row>
    <row r="3001" spans="1:5" x14ac:dyDescent="0.35">
      <c r="A3001" s="4">
        <v>38021</v>
      </c>
      <c r="B3001" s="3">
        <v>6075.0497999999998</v>
      </c>
      <c r="C3001" s="3">
        <f t="shared" si="140"/>
        <v>2999</v>
      </c>
      <c r="D3001" s="3">
        <f t="shared" si="138"/>
        <v>6075.0497999999998</v>
      </c>
      <c r="E3001">
        <f t="shared" si="139"/>
        <v>4121.9651216899347</v>
      </c>
    </row>
    <row r="3002" spans="1:5" x14ac:dyDescent="0.35">
      <c r="A3002" s="4">
        <v>38022</v>
      </c>
      <c r="B3002" s="3">
        <v>6114.3100599999998</v>
      </c>
      <c r="C3002" s="3">
        <f t="shared" si="140"/>
        <v>3000</v>
      </c>
      <c r="D3002" s="3">
        <f t="shared" si="138"/>
        <v>6114.3100599999998</v>
      </c>
      <c r="E3002">
        <f t="shared" si="139"/>
        <v>4123.913104126008</v>
      </c>
    </row>
    <row r="3003" spans="1:5" x14ac:dyDescent="0.35">
      <c r="A3003" s="4">
        <v>38023</v>
      </c>
      <c r="B3003" s="3">
        <v>6153.6801800000003</v>
      </c>
      <c r="C3003" s="3">
        <f t="shared" si="140"/>
        <v>3001</v>
      </c>
      <c r="D3003" s="3">
        <f t="shared" si="138"/>
        <v>6153.6801800000003</v>
      </c>
      <c r="E3003">
        <f t="shared" si="139"/>
        <v>4125.8620071510377</v>
      </c>
    </row>
    <row r="3004" spans="1:5" x14ac:dyDescent="0.35">
      <c r="A3004" s="4">
        <v>38026</v>
      </c>
      <c r="B3004" s="3">
        <v>6197.5497999999998</v>
      </c>
      <c r="C3004" s="3">
        <f t="shared" si="140"/>
        <v>3002</v>
      </c>
      <c r="D3004" s="3">
        <f t="shared" si="138"/>
        <v>6197.5497999999998</v>
      </c>
      <c r="E3004">
        <f t="shared" si="139"/>
        <v>4127.8118312000815</v>
      </c>
    </row>
    <row r="3005" spans="1:5" x14ac:dyDescent="0.35">
      <c r="A3005" s="4">
        <v>38027</v>
      </c>
      <c r="B3005" s="3">
        <v>6216.9301800000003</v>
      </c>
      <c r="C3005" s="3">
        <f t="shared" si="140"/>
        <v>3003</v>
      </c>
      <c r="D3005" s="3">
        <f t="shared" si="138"/>
        <v>6216.9301800000003</v>
      </c>
      <c r="E3005">
        <f t="shared" si="139"/>
        <v>4129.7625767084028</v>
      </c>
    </row>
    <row r="3006" spans="1:5" x14ac:dyDescent="0.35">
      <c r="A3006" s="4">
        <v>38028</v>
      </c>
      <c r="B3006" s="3">
        <v>6250.4301800000003</v>
      </c>
      <c r="C3006" s="3">
        <f t="shared" si="140"/>
        <v>3004</v>
      </c>
      <c r="D3006" s="3">
        <f t="shared" si="138"/>
        <v>6250.4301800000003</v>
      </c>
      <c r="E3006">
        <f t="shared" si="139"/>
        <v>4131.7142441114693</v>
      </c>
    </row>
    <row r="3007" spans="1:5" x14ac:dyDescent="0.35">
      <c r="A3007" s="4">
        <v>38029</v>
      </c>
      <c r="B3007" s="3">
        <v>6295.5600599999998</v>
      </c>
      <c r="C3007" s="3">
        <f t="shared" si="140"/>
        <v>3005</v>
      </c>
      <c r="D3007" s="3">
        <f t="shared" si="138"/>
        <v>6295.5600599999998</v>
      </c>
      <c r="E3007">
        <f t="shared" si="139"/>
        <v>4133.6668338449563</v>
      </c>
    </row>
    <row r="3008" spans="1:5" x14ac:dyDescent="0.35">
      <c r="A3008" s="4">
        <v>38030</v>
      </c>
      <c r="B3008" s="3">
        <v>6294.5497999999998</v>
      </c>
      <c r="C3008" s="3">
        <f t="shared" si="140"/>
        <v>3006</v>
      </c>
      <c r="D3008" s="3">
        <f t="shared" si="138"/>
        <v>6294.5497999999998</v>
      </c>
      <c r="E3008">
        <f t="shared" si="139"/>
        <v>4135.6203463447437</v>
      </c>
    </row>
    <row r="3009" spans="1:5" x14ac:dyDescent="0.35">
      <c r="A3009" s="4">
        <v>38033</v>
      </c>
      <c r="B3009" s="3">
        <v>6266.6601600000004</v>
      </c>
      <c r="C3009" s="3">
        <f t="shared" si="140"/>
        <v>3007</v>
      </c>
      <c r="D3009" s="3">
        <f t="shared" si="138"/>
        <v>6266.6601600000004</v>
      </c>
      <c r="E3009">
        <f t="shared" si="139"/>
        <v>4137.5747820469178</v>
      </c>
    </row>
    <row r="3010" spans="1:5" x14ac:dyDescent="0.35">
      <c r="A3010" s="4">
        <v>38034</v>
      </c>
      <c r="B3010" s="3">
        <v>6212.5</v>
      </c>
      <c r="C3010" s="3">
        <f t="shared" si="140"/>
        <v>3008</v>
      </c>
      <c r="D3010" s="3">
        <f t="shared" si="138"/>
        <v>6212.5</v>
      </c>
      <c r="E3010">
        <f t="shared" si="139"/>
        <v>4139.5301413877705</v>
      </c>
    </row>
    <row r="3011" spans="1:5" x14ac:dyDescent="0.35">
      <c r="A3011" s="4">
        <v>38035</v>
      </c>
      <c r="B3011" s="3">
        <v>6193.2299800000001</v>
      </c>
      <c r="C3011" s="3">
        <f t="shared" si="140"/>
        <v>3009</v>
      </c>
      <c r="D3011" s="3">
        <f t="shared" ref="D3011:D3074" si="141">B3011</f>
        <v>6193.2299800000001</v>
      </c>
      <c r="E3011">
        <f t="shared" ref="E3011:E3074" si="142">$D$2*EXP($G$3*C3011)</f>
        <v>4141.4864248038011</v>
      </c>
    </row>
    <row r="3012" spans="1:5" x14ac:dyDescent="0.35">
      <c r="A3012" s="4">
        <v>38036</v>
      </c>
      <c r="B3012" s="3">
        <v>6215.8198199999997</v>
      </c>
      <c r="C3012" s="3">
        <f t="shared" ref="C3012:C3075" si="143">C3011+1</f>
        <v>3010</v>
      </c>
      <c r="D3012" s="3">
        <f t="shared" si="141"/>
        <v>6215.8198199999997</v>
      </c>
      <c r="E3012">
        <f t="shared" si="142"/>
        <v>4143.4436327317144</v>
      </c>
    </row>
    <row r="3013" spans="1:5" x14ac:dyDescent="0.35">
      <c r="A3013" s="4">
        <v>38037</v>
      </c>
      <c r="B3013" s="3">
        <v>6206.7202100000004</v>
      </c>
      <c r="C3013" s="3">
        <f t="shared" si="143"/>
        <v>3011</v>
      </c>
      <c r="D3013" s="3">
        <f t="shared" si="141"/>
        <v>6206.7202100000004</v>
      </c>
      <c r="E3013">
        <f t="shared" si="142"/>
        <v>4145.4017656084216</v>
      </c>
    </row>
    <row r="3014" spans="1:5" x14ac:dyDescent="0.35">
      <c r="A3014" s="4">
        <v>38040</v>
      </c>
      <c r="B3014" s="3">
        <v>6258.9799800000001</v>
      </c>
      <c r="C3014" s="3">
        <f t="shared" si="143"/>
        <v>3012</v>
      </c>
      <c r="D3014" s="3">
        <f t="shared" si="141"/>
        <v>6258.9799800000001</v>
      </c>
      <c r="E3014">
        <f t="shared" si="142"/>
        <v>4147.3608238710403</v>
      </c>
    </row>
    <row r="3015" spans="1:5" x14ac:dyDescent="0.35">
      <c r="A3015" s="4">
        <v>38041</v>
      </c>
      <c r="B3015" s="3">
        <v>6327.9301800000003</v>
      </c>
      <c r="C3015" s="3">
        <f t="shared" si="143"/>
        <v>3013</v>
      </c>
      <c r="D3015" s="3">
        <f t="shared" si="141"/>
        <v>6327.9301800000003</v>
      </c>
      <c r="E3015">
        <f t="shared" si="142"/>
        <v>4149.320807956894</v>
      </c>
    </row>
    <row r="3016" spans="1:5" x14ac:dyDescent="0.35">
      <c r="A3016" s="4">
        <v>38042</v>
      </c>
      <c r="B3016" s="3">
        <v>6337.1401400000004</v>
      </c>
      <c r="C3016" s="3">
        <f t="shared" si="143"/>
        <v>3014</v>
      </c>
      <c r="D3016" s="3">
        <f t="shared" si="141"/>
        <v>6337.1401400000004</v>
      </c>
      <c r="E3016">
        <f t="shared" si="142"/>
        <v>4151.2817183035158</v>
      </c>
    </row>
    <row r="3017" spans="1:5" x14ac:dyDescent="0.35">
      <c r="A3017" s="4">
        <v>38043</v>
      </c>
      <c r="B3017" s="3">
        <v>6369.4902300000003</v>
      </c>
      <c r="C3017" s="3">
        <f t="shared" si="143"/>
        <v>3015</v>
      </c>
      <c r="D3017" s="3">
        <f t="shared" si="141"/>
        <v>6369.4902300000003</v>
      </c>
      <c r="E3017">
        <f t="shared" si="142"/>
        <v>4153.2435553486412</v>
      </c>
    </row>
    <row r="3018" spans="1:5" x14ac:dyDescent="0.35">
      <c r="A3018" s="4">
        <v>38044</v>
      </c>
      <c r="B3018" s="3">
        <v>6346.4702100000004</v>
      </c>
      <c r="C3018" s="3">
        <f t="shared" si="143"/>
        <v>3016</v>
      </c>
      <c r="D3018" s="3">
        <f t="shared" si="141"/>
        <v>6346.4702100000004</v>
      </c>
      <c r="E3018">
        <f t="shared" si="142"/>
        <v>4155.2063195302162</v>
      </c>
    </row>
    <row r="3019" spans="1:5" x14ac:dyDescent="0.35">
      <c r="A3019" s="4">
        <v>38047</v>
      </c>
      <c r="B3019" s="3">
        <v>6366.8901400000004</v>
      </c>
      <c r="C3019" s="3">
        <f t="shared" si="143"/>
        <v>3017</v>
      </c>
      <c r="D3019" s="3">
        <f t="shared" si="141"/>
        <v>6366.8901400000004</v>
      </c>
      <c r="E3019">
        <f t="shared" si="142"/>
        <v>4157.1700112863919</v>
      </c>
    </row>
    <row r="3020" spans="1:5" x14ac:dyDescent="0.35">
      <c r="A3020" s="4">
        <v>38048</v>
      </c>
      <c r="B3020" s="3">
        <v>6380.0297899999996</v>
      </c>
      <c r="C3020" s="3">
        <f t="shared" si="143"/>
        <v>3018</v>
      </c>
      <c r="D3020" s="3">
        <f t="shared" si="141"/>
        <v>6380.0297899999996</v>
      </c>
      <c r="E3020">
        <f t="shared" si="142"/>
        <v>4159.1346310555255</v>
      </c>
    </row>
    <row r="3021" spans="1:5" x14ac:dyDescent="0.35">
      <c r="A3021" s="4">
        <v>38049</v>
      </c>
      <c r="B3021" s="3">
        <v>6408.2299800000001</v>
      </c>
      <c r="C3021" s="3">
        <f t="shared" si="143"/>
        <v>3019</v>
      </c>
      <c r="D3021" s="3">
        <f t="shared" si="141"/>
        <v>6408.2299800000001</v>
      </c>
      <c r="E3021">
        <f t="shared" si="142"/>
        <v>4161.1001792761863</v>
      </c>
    </row>
    <row r="3022" spans="1:5" x14ac:dyDescent="0.35">
      <c r="A3022" s="4">
        <v>38050</v>
      </c>
      <c r="B3022" s="3">
        <v>6443.1201199999996</v>
      </c>
      <c r="C3022" s="3">
        <f t="shared" si="143"/>
        <v>3020</v>
      </c>
      <c r="D3022" s="3">
        <f t="shared" si="141"/>
        <v>6443.1201199999996</v>
      </c>
      <c r="E3022">
        <f t="shared" si="142"/>
        <v>4163.0666563871437</v>
      </c>
    </row>
    <row r="3023" spans="1:5" x14ac:dyDescent="0.35">
      <c r="A3023" s="4">
        <v>38051</v>
      </c>
      <c r="B3023" s="3">
        <v>6453.2597699999997</v>
      </c>
      <c r="C3023" s="3">
        <f t="shared" si="143"/>
        <v>3021</v>
      </c>
      <c r="D3023" s="3">
        <f t="shared" si="141"/>
        <v>6453.2597699999997</v>
      </c>
      <c r="E3023">
        <f t="shared" si="142"/>
        <v>4165.0340628273807</v>
      </c>
    </row>
    <row r="3024" spans="1:5" x14ac:dyDescent="0.35">
      <c r="A3024" s="4">
        <v>38054</v>
      </c>
      <c r="B3024" s="3">
        <v>6511</v>
      </c>
      <c r="C3024" s="3">
        <f t="shared" si="143"/>
        <v>3022</v>
      </c>
      <c r="D3024" s="3">
        <f t="shared" si="141"/>
        <v>6511</v>
      </c>
      <c r="E3024">
        <f t="shared" si="142"/>
        <v>4167.0023990360842</v>
      </c>
    </row>
    <row r="3025" spans="1:5" x14ac:dyDescent="0.35">
      <c r="A3025" s="4">
        <v>38055</v>
      </c>
      <c r="B3025" s="3">
        <v>6553.3901400000004</v>
      </c>
      <c r="C3025" s="3">
        <f t="shared" si="143"/>
        <v>3023</v>
      </c>
      <c r="D3025" s="3">
        <f t="shared" si="141"/>
        <v>6553.3901400000004</v>
      </c>
      <c r="E3025">
        <f t="shared" si="142"/>
        <v>4168.9716654526501</v>
      </c>
    </row>
    <row r="3026" spans="1:5" x14ac:dyDescent="0.35">
      <c r="A3026" s="4">
        <v>38056</v>
      </c>
      <c r="B3026" s="3">
        <v>6575</v>
      </c>
      <c r="C3026" s="3">
        <f t="shared" si="143"/>
        <v>3024</v>
      </c>
      <c r="D3026" s="3">
        <f t="shared" si="141"/>
        <v>6575</v>
      </c>
      <c r="E3026">
        <f t="shared" si="142"/>
        <v>4170.94186251668</v>
      </c>
    </row>
    <row r="3027" spans="1:5" x14ac:dyDescent="0.35">
      <c r="A3027" s="4">
        <v>38057</v>
      </c>
      <c r="B3027" s="3">
        <v>6600.2597699999997</v>
      </c>
      <c r="C3027" s="3">
        <f t="shared" si="143"/>
        <v>3025</v>
      </c>
      <c r="D3027" s="3">
        <f t="shared" si="141"/>
        <v>6600.2597699999997</v>
      </c>
      <c r="E3027">
        <f t="shared" si="142"/>
        <v>4172.9129906679855</v>
      </c>
    </row>
    <row r="3028" spans="1:5" x14ac:dyDescent="0.35">
      <c r="A3028" s="4">
        <v>38058</v>
      </c>
      <c r="B3028" s="3">
        <v>6630.8100599999998</v>
      </c>
      <c r="C3028" s="3">
        <f t="shared" si="143"/>
        <v>3026</v>
      </c>
      <c r="D3028" s="3">
        <f t="shared" si="141"/>
        <v>6630.8100599999998</v>
      </c>
      <c r="E3028">
        <f t="shared" si="142"/>
        <v>4174.8850503465865</v>
      </c>
    </row>
    <row r="3029" spans="1:5" x14ac:dyDescent="0.35">
      <c r="A3029" s="4">
        <v>38061</v>
      </c>
      <c r="B3029" s="3">
        <v>6637.4399400000002</v>
      </c>
      <c r="C3029" s="3">
        <f t="shared" si="143"/>
        <v>3027</v>
      </c>
      <c r="D3029" s="3">
        <f t="shared" si="141"/>
        <v>6637.4399400000002</v>
      </c>
      <c r="E3029">
        <f t="shared" si="142"/>
        <v>4176.8580419927084</v>
      </c>
    </row>
    <row r="3030" spans="1:5" x14ac:dyDescent="0.35">
      <c r="A3030" s="4">
        <v>38062</v>
      </c>
      <c r="B3030" s="3">
        <v>6617.4502000000002</v>
      </c>
      <c r="C3030" s="3">
        <f t="shared" si="143"/>
        <v>3028</v>
      </c>
      <c r="D3030" s="3">
        <f t="shared" si="141"/>
        <v>6617.4502000000002</v>
      </c>
      <c r="E3030">
        <f t="shared" si="142"/>
        <v>4178.831966046786</v>
      </c>
    </row>
    <row r="3031" spans="1:5" x14ac:dyDescent="0.35">
      <c r="A3031" s="4">
        <v>38063</v>
      </c>
      <c r="B3031" s="3">
        <v>6562.8198199999997</v>
      </c>
      <c r="C3031" s="3">
        <f t="shared" si="143"/>
        <v>3029</v>
      </c>
      <c r="D3031" s="3">
        <f t="shared" si="141"/>
        <v>6562.8198199999997</v>
      </c>
      <c r="E3031">
        <f t="shared" si="142"/>
        <v>4180.806822949462</v>
      </c>
    </row>
    <row r="3032" spans="1:5" x14ac:dyDescent="0.35">
      <c r="A3032" s="4">
        <v>38064</v>
      </c>
      <c r="B3032" s="3">
        <v>6592.9399400000002</v>
      </c>
      <c r="C3032" s="3">
        <f t="shared" si="143"/>
        <v>3030</v>
      </c>
      <c r="D3032" s="3">
        <f t="shared" si="141"/>
        <v>6592.9399400000002</v>
      </c>
      <c r="E3032">
        <f t="shared" si="142"/>
        <v>4182.7826131415877</v>
      </c>
    </row>
    <row r="3033" spans="1:5" x14ac:dyDescent="0.35">
      <c r="A3033" s="4">
        <v>38065</v>
      </c>
      <c r="B3033" s="3">
        <v>6646.7997999999998</v>
      </c>
      <c r="C3033" s="3">
        <f t="shared" si="143"/>
        <v>3031</v>
      </c>
      <c r="D3033" s="3">
        <f t="shared" si="141"/>
        <v>6646.7997999999998</v>
      </c>
      <c r="E3033">
        <f t="shared" si="142"/>
        <v>4184.7593370642235</v>
      </c>
    </row>
    <row r="3034" spans="1:5" x14ac:dyDescent="0.35">
      <c r="A3034" s="4">
        <v>38068</v>
      </c>
      <c r="B3034" s="3">
        <v>6671.6298800000004</v>
      </c>
      <c r="C3034" s="3">
        <f t="shared" si="143"/>
        <v>3032</v>
      </c>
      <c r="D3034" s="3">
        <f t="shared" si="141"/>
        <v>6671.6298800000004</v>
      </c>
      <c r="E3034">
        <f t="shared" si="142"/>
        <v>4186.7369951586352</v>
      </c>
    </row>
    <row r="3035" spans="1:5" x14ac:dyDescent="0.35">
      <c r="A3035" s="4">
        <v>38069</v>
      </c>
      <c r="B3035" s="3">
        <v>6622.8398399999996</v>
      </c>
      <c r="C3035" s="3">
        <f t="shared" si="143"/>
        <v>3033</v>
      </c>
      <c r="D3035" s="3">
        <f t="shared" si="141"/>
        <v>6622.8398399999996</v>
      </c>
      <c r="E3035">
        <f t="shared" si="142"/>
        <v>4188.7155878663016</v>
      </c>
    </row>
    <row r="3036" spans="1:5" x14ac:dyDescent="0.35">
      <c r="A3036" s="4">
        <v>38070</v>
      </c>
      <c r="B3036" s="3">
        <v>6630.7797899999996</v>
      </c>
      <c r="C3036" s="3">
        <f t="shared" si="143"/>
        <v>3034</v>
      </c>
      <c r="D3036" s="3">
        <f t="shared" si="141"/>
        <v>6630.7797899999996</v>
      </c>
      <c r="E3036">
        <f t="shared" si="142"/>
        <v>4190.6951156289051</v>
      </c>
    </row>
    <row r="3037" spans="1:5" x14ac:dyDescent="0.35">
      <c r="A3037" s="4">
        <v>38071</v>
      </c>
      <c r="B3037" s="3">
        <v>6610.5497999999998</v>
      </c>
      <c r="C3037" s="3">
        <f t="shared" si="143"/>
        <v>3035</v>
      </c>
      <c r="D3037" s="3">
        <f t="shared" si="141"/>
        <v>6610.5497999999998</v>
      </c>
      <c r="E3037">
        <f t="shared" si="142"/>
        <v>4192.6755788883411</v>
      </c>
    </row>
    <row r="3038" spans="1:5" x14ac:dyDescent="0.35">
      <c r="A3038" s="4">
        <v>38072</v>
      </c>
      <c r="B3038" s="3">
        <v>6642.0600599999998</v>
      </c>
      <c r="C3038" s="3">
        <f t="shared" si="143"/>
        <v>3036</v>
      </c>
      <c r="D3038" s="3">
        <f t="shared" si="141"/>
        <v>6642.0600599999998</v>
      </c>
      <c r="E3038">
        <f t="shared" si="142"/>
        <v>4194.6569780867112</v>
      </c>
    </row>
    <row r="3039" spans="1:5" x14ac:dyDescent="0.35">
      <c r="A3039" s="4">
        <v>38075</v>
      </c>
      <c r="B3039" s="3">
        <v>6612.1899400000002</v>
      </c>
      <c r="C3039" s="3">
        <f t="shared" si="143"/>
        <v>3037</v>
      </c>
      <c r="D3039" s="3">
        <f t="shared" si="141"/>
        <v>6612.1899400000002</v>
      </c>
      <c r="E3039">
        <f t="shared" si="142"/>
        <v>4196.6393136663273</v>
      </c>
    </row>
    <row r="3040" spans="1:5" x14ac:dyDescent="0.35">
      <c r="A3040" s="4">
        <v>38076</v>
      </c>
      <c r="B3040" s="3">
        <v>6572.0497999999998</v>
      </c>
      <c r="C3040" s="3">
        <f t="shared" si="143"/>
        <v>3038</v>
      </c>
      <c r="D3040" s="3">
        <f t="shared" si="141"/>
        <v>6572.0497999999998</v>
      </c>
      <c r="E3040">
        <f t="shared" si="142"/>
        <v>4198.6225860697114</v>
      </c>
    </row>
    <row r="3041" spans="1:5" x14ac:dyDescent="0.35">
      <c r="A3041" s="4">
        <v>38077</v>
      </c>
      <c r="B3041" s="3">
        <v>6546.8300799999997</v>
      </c>
      <c r="C3041" s="3">
        <f t="shared" si="143"/>
        <v>3039</v>
      </c>
      <c r="D3041" s="3">
        <f t="shared" si="141"/>
        <v>6546.8300799999997</v>
      </c>
      <c r="E3041">
        <f t="shared" si="142"/>
        <v>4200.6067957395908</v>
      </c>
    </row>
    <row r="3042" spans="1:5" x14ac:dyDescent="0.35">
      <c r="A3042" s="4">
        <v>38078</v>
      </c>
      <c r="B3042" s="3">
        <v>6574.2597699999997</v>
      </c>
      <c r="C3042" s="3">
        <f t="shared" si="143"/>
        <v>3040</v>
      </c>
      <c r="D3042" s="3">
        <f t="shared" si="141"/>
        <v>6574.2597699999997</v>
      </c>
      <c r="E3042">
        <f t="shared" si="142"/>
        <v>4202.5919431189059</v>
      </c>
    </row>
    <row r="3043" spans="1:5" x14ac:dyDescent="0.35">
      <c r="A3043" s="4">
        <v>38079</v>
      </c>
      <c r="B3043" s="3">
        <v>6590.75</v>
      </c>
      <c r="C3043" s="3">
        <f t="shared" si="143"/>
        <v>3041</v>
      </c>
      <c r="D3043" s="3">
        <f t="shared" si="141"/>
        <v>6590.75</v>
      </c>
      <c r="E3043">
        <f t="shared" si="142"/>
        <v>4204.5780286508043</v>
      </c>
    </row>
    <row r="3044" spans="1:5" x14ac:dyDescent="0.35">
      <c r="A3044" s="4">
        <v>38082</v>
      </c>
      <c r="B3044" s="3">
        <v>6614.0698199999997</v>
      </c>
      <c r="C3044" s="3">
        <f t="shared" si="143"/>
        <v>3042</v>
      </c>
      <c r="D3044" s="3">
        <f t="shared" si="141"/>
        <v>6614.0698199999997</v>
      </c>
      <c r="E3044">
        <f t="shared" si="142"/>
        <v>4206.5650527786438</v>
      </c>
    </row>
    <row r="3045" spans="1:5" x14ac:dyDescent="0.35">
      <c r="A3045" s="4">
        <v>38083</v>
      </c>
      <c r="B3045" s="3">
        <v>6584.9902300000003</v>
      </c>
      <c r="C3045" s="3">
        <f t="shared" si="143"/>
        <v>3043</v>
      </c>
      <c r="D3045" s="3">
        <f t="shared" si="141"/>
        <v>6584.9902300000003</v>
      </c>
      <c r="E3045">
        <f t="shared" si="142"/>
        <v>4208.5530159459922</v>
      </c>
    </row>
    <row r="3046" spans="1:5" x14ac:dyDescent="0.35">
      <c r="A3046" s="4">
        <v>38084</v>
      </c>
      <c r="B3046" s="3">
        <v>6597.9301800000003</v>
      </c>
      <c r="C3046" s="3">
        <f t="shared" si="143"/>
        <v>3044</v>
      </c>
      <c r="D3046" s="3">
        <f t="shared" si="141"/>
        <v>6597.9301800000003</v>
      </c>
      <c r="E3046">
        <f t="shared" si="142"/>
        <v>4210.5419185966239</v>
      </c>
    </row>
    <row r="3047" spans="1:5" x14ac:dyDescent="0.35">
      <c r="A3047" s="4">
        <v>38085</v>
      </c>
      <c r="B3047" s="3">
        <v>6592.8500999999997</v>
      </c>
      <c r="C3047" s="3">
        <f t="shared" si="143"/>
        <v>3045</v>
      </c>
      <c r="D3047" s="3">
        <f t="shared" si="141"/>
        <v>6592.8500999999997</v>
      </c>
      <c r="E3047">
        <f t="shared" si="142"/>
        <v>4212.5317611745286</v>
      </c>
    </row>
    <row r="3048" spans="1:5" x14ac:dyDescent="0.35">
      <c r="A3048" s="4">
        <v>38086</v>
      </c>
      <c r="B3048" s="3">
        <v>6592.3999000000003</v>
      </c>
      <c r="C3048" s="3">
        <f t="shared" si="143"/>
        <v>3046</v>
      </c>
      <c r="D3048" s="3">
        <f t="shared" si="141"/>
        <v>6592.3999000000003</v>
      </c>
      <c r="E3048">
        <f t="shared" si="142"/>
        <v>4214.5225441239018</v>
      </c>
    </row>
    <row r="3049" spans="1:5" x14ac:dyDescent="0.35">
      <c r="A3049" s="4">
        <v>38089</v>
      </c>
      <c r="B3049" s="3">
        <v>6637.9799800000001</v>
      </c>
      <c r="C3049" s="3">
        <f t="shared" si="143"/>
        <v>3047</v>
      </c>
      <c r="D3049" s="3">
        <f t="shared" si="141"/>
        <v>6637.9799800000001</v>
      </c>
      <c r="E3049">
        <f t="shared" si="142"/>
        <v>4216.5142678891489</v>
      </c>
    </row>
    <row r="3050" spans="1:5" x14ac:dyDescent="0.35">
      <c r="A3050" s="4">
        <v>38090</v>
      </c>
      <c r="B3050" s="3">
        <v>6691.0698199999997</v>
      </c>
      <c r="C3050" s="3">
        <f t="shared" si="143"/>
        <v>3048</v>
      </c>
      <c r="D3050" s="3">
        <f t="shared" si="141"/>
        <v>6691.0698199999997</v>
      </c>
      <c r="E3050">
        <f t="shared" si="142"/>
        <v>4218.5069329148855</v>
      </c>
    </row>
    <row r="3051" spans="1:5" x14ac:dyDescent="0.35">
      <c r="A3051" s="4">
        <v>38091</v>
      </c>
      <c r="B3051" s="3">
        <v>6702.4799800000001</v>
      </c>
      <c r="C3051" s="3">
        <f t="shared" si="143"/>
        <v>3049</v>
      </c>
      <c r="D3051" s="3">
        <f t="shared" si="141"/>
        <v>6702.4799800000001</v>
      </c>
      <c r="E3051">
        <f t="shared" si="142"/>
        <v>4220.5005396459392</v>
      </c>
    </row>
    <row r="3052" spans="1:5" x14ac:dyDescent="0.35">
      <c r="A3052" s="4">
        <v>38092</v>
      </c>
      <c r="B3052" s="3">
        <v>6694.5800799999997</v>
      </c>
      <c r="C3052" s="3">
        <f t="shared" si="143"/>
        <v>3050</v>
      </c>
      <c r="D3052" s="3">
        <f t="shared" si="141"/>
        <v>6694.5800799999997</v>
      </c>
      <c r="E3052">
        <f t="shared" si="142"/>
        <v>4222.4950885273474</v>
      </c>
    </row>
    <row r="3053" spans="1:5" x14ac:dyDescent="0.35">
      <c r="A3053" s="4">
        <v>38093</v>
      </c>
      <c r="B3053" s="3">
        <v>6719.7997999999998</v>
      </c>
      <c r="C3053" s="3">
        <f t="shared" si="143"/>
        <v>3051</v>
      </c>
      <c r="D3053" s="3">
        <f t="shared" si="141"/>
        <v>6719.7997999999998</v>
      </c>
      <c r="E3053">
        <f t="shared" si="142"/>
        <v>4224.4905800043562</v>
      </c>
    </row>
    <row r="3054" spans="1:5" x14ac:dyDescent="0.35">
      <c r="A3054" s="4">
        <v>38096</v>
      </c>
      <c r="B3054" s="3">
        <v>6725.3500999999997</v>
      </c>
      <c r="C3054" s="3">
        <f t="shared" si="143"/>
        <v>3052</v>
      </c>
      <c r="D3054" s="3">
        <f t="shared" si="141"/>
        <v>6725.3500999999997</v>
      </c>
      <c r="E3054">
        <f t="shared" si="142"/>
        <v>4226.4870145224213</v>
      </c>
    </row>
    <row r="3055" spans="1:5" x14ac:dyDescent="0.35">
      <c r="A3055" s="4">
        <v>38097</v>
      </c>
      <c r="B3055" s="3">
        <v>6731.6201199999996</v>
      </c>
      <c r="C3055" s="3">
        <f t="shared" si="143"/>
        <v>3053</v>
      </c>
      <c r="D3055" s="3">
        <f t="shared" si="141"/>
        <v>6731.6201199999996</v>
      </c>
      <c r="E3055">
        <f t="shared" si="142"/>
        <v>4228.4843925272125</v>
      </c>
    </row>
    <row r="3056" spans="1:5" x14ac:dyDescent="0.35">
      <c r="A3056" s="4">
        <v>38098</v>
      </c>
      <c r="B3056" s="3">
        <v>6714.7202100000004</v>
      </c>
      <c r="C3056" s="3">
        <f t="shared" si="143"/>
        <v>3054</v>
      </c>
      <c r="D3056" s="3">
        <f t="shared" si="141"/>
        <v>6714.7202100000004</v>
      </c>
      <c r="E3056">
        <f t="shared" si="142"/>
        <v>4230.4827144646088</v>
      </c>
    </row>
    <row r="3057" spans="1:5" x14ac:dyDescent="0.35">
      <c r="A3057" s="4">
        <v>38099</v>
      </c>
      <c r="B3057" s="3">
        <v>6674.7202100000004</v>
      </c>
      <c r="C3057" s="3">
        <f t="shared" si="143"/>
        <v>3055</v>
      </c>
      <c r="D3057" s="3">
        <f t="shared" si="141"/>
        <v>6674.7202100000004</v>
      </c>
      <c r="E3057">
        <f t="shared" si="142"/>
        <v>4232.481980780698</v>
      </c>
    </row>
    <row r="3058" spans="1:5" x14ac:dyDescent="0.35">
      <c r="A3058" s="4">
        <v>38100</v>
      </c>
      <c r="B3058" s="3">
        <v>6671.6201199999996</v>
      </c>
      <c r="C3058" s="3">
        <f t="shared" si="143"/>
        <v>3056</v>
      </c>
      <c r="D3058" s="3">
        <f t="shared" si="141"/>
        <v>6671.6201199999996</v>
      </c>
      <c r="E3058">
        <f t="shared" si="142"/>
        <v>4234.4821919217793</v>
      </c>
    </row>
    <row r="3059" spans="1:5" x14ac:dyDescent="0.35">
      <c r="A3059" s="4">
        <v>38103</v>
      </c>
      <c r="B3059" s="3">
        <v>6666.7700199999999</v>
      </c>
      <c r="C3059" s="3">
        <f t="shared" si="143"/>
        <v>3057</v>
      </c>
      <c r="D3059" s="3">
        <f t="shared" si="141"/>
        <v>6666.7700199999999</v>
      </c>
      <c r="E3059">
        <f t="shared" si="142"/>
        <v>4236.4833483343664</v>
      </c>
    </row>
    <row r="3060" spans="1:5" x14ac:dyDescent="0.35">
      <c r="A3060" s="4">
        <v>38104</v>
      </c>
      <c r="B3060" s="3">
        <v>6664.8999000000003</v>
      </c>
      <c r="C3060" s="3">
        <f t="shared" si="143"/>
        <v>3058</v>
      </c>
      <c r="D3060" s="3">
        <f t="shared" si="141"/>
        <v>6664.8999000000003</v>
      </c>
      <c r="E3060">
        <f t="shared" si="142"/>
        <v>4238.4854504651794</v>
      </c>
    </row>
    <row r="3061" spans="1:5" x14ac:dyDescent="0.35">
      <c r="A3061" s="4">
        <v>38105</v>
      </c>
      <c r="B3061" s="3">
        <v>6678.3701199999996</v>
      </c>
      <c r="C3061" s="3">
        <f t="shared" si="143"/>
        <v>3059</v>
      </c>
      <c r="D3061" s="3">
        <f t="shared" si="141"/>
        <v>6678.3701199999996</v>
      </c>
      <c r="E3061">
        <f t="shared" si="142"/>
        <v>4240.4884987611513</v>
      </c>
    </row>
    <row r="3062" spans="1:5" x14ac:dyDescent="0.35">
      <c r="A3062" s="4">
        <v>38106</v>
      </c>
      <c r="B3062" s="3">
        <v>6732.5898399999996</v>
      </c>
      <c r="C3062" s="3">
        <f t="shared" si="143"/>
        <v>3060</v>
      </c>
      <c r="D3062" s="3">
        <f t="shared" si="141"/>
        <v>6732.5898399999996</v>
      </c>
      <c r="E3062">
        <f t="shared" si="142"/>
        <v>4242.4924936694279</v>
      </c>
    </row>
    <row r="3063" spans="1:5" x14ac:dyDescent="0.35">
      <c r="A3063" s="4">
        <v>38107</v>
      </c>
      <c r="B3063" s="3">
        <v>6762.8598599999996</v>
      </c>
      <c r="C3063" s="3">
        <f t="shared" si="143"/>
        <v>3061</v>
      </c>
      <c r="D3063" s="3">
        <f t="shared" si="141"/>
        <v>6762.8598599999996</v>
      </c>
      <c r="E3063">
        <f t="shared" si="142"/>
        <v>4244.4974356373623</v>
      </c>
    </row>
    <row r="3064" spans="1:5" x14ac:dyDescent="0.35">
      <c r="A3064" s="4">
        <v>38111</v>
      </c>
      <c r="B3064" s="3">
        <v>6779</v>
      </c>
      <c r="C3064" s="3">
        <f t="shared" si="143"/>
        <v>3062</v>
      </c>
      <c r="D3064" s="3">
        <f t="shared" si="141"/>
        <v>6779</v>
      </c>
      <c r="E3064">
        <f t="shared" si="142"/>
        <v>4246.5033251125233</v>
      </c>
    </row>
    <row r="3065" spans="1:5" x14ac:dyDescent="0.35">
      <c r="A3065" s="4">
        <v>38112</v>
      </c>
      <c r="B3065" s="3">
        <v>6763.1298800000004</v>
      </c>
      <c r="C3065" s="3">
        <f t="shared" si="143"/>
        <v>3063</v>
      </c>
      <c r="D3065" s="3">
        <f t="shared" si="141"/>
        <v>6763.1298800000004</v>
      </c>
      <c r="E3065">
        <f t="shared" si="142"/>
        <v>4248.5101625426896</v>
      </c>
    </row>
    <row r="3066" spans="1:5" x14ac:dyDescent="0.35">
      <c r="A3066" s="4">
        <v>38113</v>
      </c>
      <c r="B3066" s="3">
        <v>6764.75</v>
      </c>
      <c r="C3066" s="3">
        <f t="shared" si="143"/>
        <v>3064</v>
      </c>
      <c r="D3066" s="3">
        <f t="shared" si="141"/>
        <v>6764.75</v>
      </c>
      <c r="E3066">
        <f t="shared" si="142"/>
        <v>4250.5179483758502</v>
      </c>
    </row>
    <row r="3067" spans="1:5" x14ac:dyDescent="0.35">
      <c r="A3067" s="4">
        <v>38114</v>
      </c>
      <c r="B3067" s="3">
        <v>6767.2402300000003</v>
      </c>
      <c r="C3067" s="3">
        <f t="shared" si="143"/>
        <v>3065</v>
      </c>
      <c r="D3067" s="3">
        <f t="shared" si="141"/>
        <v>6767.2402300000003</v>
      </c>
      <c r="E3067">
        <f t="shared" si="142"/>
        <v>4252.5266830602077</v>
      </c>
    </row>
    <row r="3068" spans="1:5" x14ac:dyDescent="0.35">
      <c r="A3068" s="4">
        <v>38117</v>
      </c>
      <c r="B3068" s="3">
        <v>6728.1201199999996</v>
      </c>
      <c r="C3068" s="3">
        <f t="shared" si="143"/>
        <v>3066</v>
      </c>
      <c r="D3068" s="3">
        <f t="shared" si="141"/>
        <v>6728.1201199999996</v>
      </c>
      <c r="E3068">
        <f t="shared" si="142"/>
        <v>4254.5363670441757</v>
      </c>
    </row>
    <row r="3069" spans="1:5" x14ac:dyDescent="0.35">
      <c r="A3069" s="4">
        <v>38118</v>
      </c>
      <c r="B3069" s="3">
        <v>6684.8398399999996</v>
      </c>
      <c r="C3069" s="3">
        <f t="shared" si="143"/>
        <v>3067</v>
      </c>
      <c r="D3069" s="3">
        <f t="shared" si="141"/>
        <v>6684.8398399999996</v>
      </c>
      <c r="E3069">
        <f t="shared" si="142"/>
        <v>4256.5470007763797</v>
      </c>
    </row>
    <row r="3070" spans="1:5" x14ac:dyDescent="0.35">
      <c r="A3070" s="4">
        <v>38119</v>
      </c>
      <c r="B3070" s="3">
        <v>6658.3500999999997</v>
      </c>
      <c r="C3070" s="3">
        <f t="shared" si="143"/>
        <v>3068</v>
      </c>
      <c r="D3070" s="3">
        <f t="shared" si="141"/>
        <v>6658.3500999999997</v>
      </c>
      <c r="E3070">
        <f t="shared" si="142"/>
        <v>4258.5585847056564</v>
      </c>
    </row>
    <row r="3071" spans="1:5" x14ac:dyDescent="0.35">
      <c r="A3071" s="4">
        <v>38120</v>
      </c>
      <c r="B3071" s="3">
        <v>6661.1801800000003</v>
      </c>
      <c r="C3071" s="3">
        <f t="shared" si="143"/>
        <v>3069</v>
      </c>
      <c r="D3071" s="3">
        <f t="shared" si="141"/>
        <v>6661.1801800000003</v>
      </c>
      <c r="E3071">
        <f t="shared" si="142"/>
        <v>4260.5711192810568</v>
      </c>
    </row>
    <row r="3072" spans="1:5" x14ac:dyDescent="0.35">
      <c r="A3072" s="4">
        <v>38121</v>
      </c>
      <c r="B3072" s="3">
        <v>6704.5600599999998</v>
      </c>
      <c r="C3072" s="3">
        <f t="shared" si="143"/>
        <v>3070</v>
      </c>
      <c r="D3072" s="3">
        <f t="shared" si="141"/>
        <v>6704.5600599999998</v>
      </c>
      <c r="E3072">
        <f t="shared" si="142"/>
        <v>4262.5846049518423</v>
      </c>
    </row>
    <row r="3073" spans="1:5" x14ac:dyDescent="0.35">
      <c r="A3073" s="4">
        <v>38124</v>
      </c>
      <c r="B3073" s="3">
        <v>6521.5497999999998</v>
      </c>
      <c r="C3073" s="3">
        <f t="shared" si="143"/>
        <v>3071</v>
      </c>
      <c r="D3073" s="3">
        <f t="shared" si="141"/>
        <v>6521.5497999999998</v>
      </c>
      <c r="E3073">
        <f t="shared" si="142"/>
        <v>4264.5990421674869</v>
      </c>
    </row>
    <row r="3074" spans="1:5" x14ac:dyDescent="0.35">
      <c r="A3074" s="4">
        <v>38125</v>
      </c>
      <c r="B3074" s="3">
        <v>6443.4599600000001</v>
      </c>
      <c r="C3074" s="3">
        <f t="shared" si="143"/>
        <v>3072</v>
      </c>
      <c r="D3074" s="3">
        <f t="shared" si="141"/>
        <v>6443.4599600000001</v>
      </c>
      <c r="E3074">
        <f t="shared" si="142"/>
        <v>4266.6144313776776</v>
      </c>
    </row>
    <row r="3075" spans="1:5" x14ac:dyDescent="0.35">
      <c r="A3075" s="4">
        <v>38126</v>
      </c>
      <c r="B3075" s="3">
        <v>6524.4101600000004</v>
      </c>
      <c r="C3075" s="3">
        <f t="shared" si="143"/>
        <v>3073</v>
      </c>
      <c r="D3075" s="3">
        <f t="shared" ref="D3075:D3138" si="144">B3075</f>
        <v>6524.4101600000004</v>
      </c>
      <c r="E3075">
        <f t="shared" ref="E3075:E3138" si="145">$D$2*EXP($G$3*C3075)</f>
        <v>4268.6307730323142</v>
      </c>
    </row>
    <row r="3076" spans="1:5" x14ac:dyDescent="0.35">
      <c r="A3076" s="4">
        <v>38127</v>
      </c>
      <c r="B3076" s="3">
        <v>6581.1000999999997</v>
      </c>
      <c r="C3076" s="3">
        <f t="shared" ref="C3076:C3139" si="146">C3075+1</f>
        <v>3074</v>
      </c>
      <c r="D3076" s="3">
        <f t="shared" si="144"/>
        <v>6581.1000999999997</v>
      </c>
      <c r="E3076">
        <f t="shared" si="145"/>
        <v>4270.6480675815073</v>
      </c>
    </row>
    <row r="3077" spans="1:5" x14ac:dyDescent="0.35">
      <c r="A3077" s="4">
        <v>38128</v>
      </c>
      <c r="B3077" s="3">
        <v>6612.0497999999998</v>
      </c>
      <c r="C3077" s="3">
        <f t="shared" si="146"/>
        <v>3075</v>
      </c>
      <c r="D3077" s="3">
        <f t="shared" si="144"/>
        <v>6612.0497999999998</v>
      </c>
      <c r="E3077">
        <f t="shared" si="145"/>
        <v>4272.6663154755815</v>
      </c>
    </row>
    <row r="3078" spans="1:5" x14ac:dyDescent="0.35">
      <c r="A3078" s="4">
        <v>38131</v>
      </c>
      <c r="B3078" s="3">
        <v>6626.4301800000003</v>
      </c>
      <c r="C3078" s="3">
        <f t="shared" si="146"/>
        <v>3076</v>
      </c>
      <c r="D3078" s="3">
        <f t="shared" si="144"/>
        <v>6626.4301800000003</v>
      </c>
      <c r="E3078">
        <f t="shared" si="145"/>
        <v>4274.6855171650741</v>
      </c>
    </row>
    <row r="3079" spans="1:5" x14ac:dyDescent="0.35">
      <c r="A3079" s="4">
        <v>38132</v>
      </c>
      <c r="B3079" s="3">
        <v>6649.7002000000002</v>
      </c>
      <c r="C3079" s="3">
        <f t="shared" si="146"/>
        <v>3077</v>
      </c>
      <c r="D3079" s="3">
        <f t="shared" si="144"/>
        <v>6649.7002000000002</v>
      </c>
      <c r="E3079">
        <f t="shared" si="145"/>
        <v>4276.705673100736</v>
      </c>
    </row>
    <row r="3080" spans="1:5" x14ac:dyDescent="0.35">
      <c r="A3080" s="4">
        <v>38133</v>
      </c>
      <c r="B3080" s="3">
        <v>6655.1899400000002</v>
      </c>
      <c r="C3080" s="3">
        <f t="shared" si="146"/>
        <v>3078</v>
      </c>
      <c r="D3080" s="3">
        <f t="shared" si="144"/>
        <v>6655.1899400000002</v>
      </c>
      <c r="E3080">
        <f t="shared" si="145"/>
        <v>4278.7267837335312</v>
      </c>
    </row>
    <row r="3081" spans="1:5" x14ac:dyDescent="0.35">
      <c r="A3081" s="4">
        <v>38134</v>
      </c>
      <c r="B3081" s="3">
        <v>6664.25</v>
      </c>
      <c r="C3081" s="3">
        <f t="shared" si="146"/>
        <v>3079</v>
      </c>
      <c r="D3081" s="3">
        <f t="shared" si="144"/>
        <v>6664.25</v>
      </c>
      <c r="E3081">
        <f t="shared" si="145"/>
        <v>4280.7488495146335</v>
      </c>
    </row>
    <row r="3082" spans="1:5" x14ac:dyDescent="0.35">
      <c r="A3082" s="4">
        <v>38135</v>
      </c>
      <c r="B3082" s="3">
        <v>6676.6401400000004</v>
      </c>
      <c r="C3082" s="3">
        <f t="shared" si="146"/>
        <v>3080</v>
      </c>
      <c r="D3082" s="3">
        <f t="shared" si="144"/>
        <v>6676.6401400000004</v>
      </c>
      <c r="E3082">
        <f t="shared" si="145"/>
        <v>4282.7718708954344</v>
      </c>
    </row>
    <row r="3083" spans="1:5" x14ac:dyDescent="0.35">
      <c r="A3083" s="4">
        <v>38138</v>
      </c>
      <c r="B3083" s="3">
        <v>6695.0600599999998</v>
      </c>
      <c r="C3083" s="3">
        <f t="shared" si="146"/>
        <v>3081</v>
      </c>
      <c r="D3083" s="3">
        <f t="shared" si="144"/>
        <v>6695.0600599999998</v>
      </c>
      <c r="E3083">
        <f t="shared" si="145"/>
        <v>4284.795848327537</v>
      </c>
    </row>
    <row r="3084" spans="1:5" x14ac:dyDescent="0.35">
      <c r="A3084" s="4">
        <v>38139</v>
      </c>
      <c r="B3084" s="3">
        <v>6701.1899400000002</v>
      </c>
      <c r="C3084" s="3">
        <f t="shared" si="146"/>
        <v>3082</v>
      </c>
      <c r="D3084" s="3">
        <f t="shared" si="144"/>
        <v>6701.1899400000002</v>
      </c>
      <c r="E3084">
        <f t="shared" si="145"/>
        <v>4286.8207822627564</v>
      </c>
    </row>
    <row r="3085" spans="1:5" x14ac:dyDescent="0.35">
      <c r="A3085" s="4">
        <v>38140</v>
      </c>
      <c r="B3085" s="3">
        <v>6721.3398399999996</v>
      </c>
      <c r="C3085" s="3">
        <f t="shared" si="146"/>
        <v>3083</v>
      </c>
      <c r="D3085" s="3">
        <f t="shared" si="144"/>
        <v>6721.3398399999996</v>
      </c>
      <c r="E3085">
        <f t="shared" si="145"/>
        <v>4288.8466731531234</v>
      </c>
    </row>
    <row r="3086" spans="1:5" x14ac:dyDescent="0.35">
      <c r="A3086" s="4">
        <v>38141</v>
      </c>
      <c r="B3086" s="3">
        <v>6745.6201199999996</v>
      </c>
      <c r="C3086" s="3">
        <f t="shared" si="146"/>
        <v>3084</v>
      </c>
      <c r="D3086" s="3">
        <f t="shared" si="144"/>
        <v>6745.6201199999996</v>
      </c>
      <c r="E3086">
        <f t="shared" si="145"/>
        <v>4290.8735214508806</v>
      </c>
    </row>
    <row r="3087" spans="1:5" x14ac:dyDescent="0.35">
      <c r="A3087" s="4">
        <v>38142</v>
      </c>
      <c r="B3087" s="3">
        <v>6794.9199200000003</v>
      </c>
      <c r="C3087" s="3">
        <f t="shared" si="146"/>
        <v>3085</v>
      </c>
      <c r="D3087" s="3">
        <f t="shared" si="144"/>
        <v>6794.9199200000003</v>
      </c>
      <c r="E3087">
        <f t="shared" si="145"/>
        <v>4292.901327608487</v>
      </c>
    </row>
    <row r="3088" spans="1:5" x14ac:dyDescent="0.35">
      <c r="A3088" s="4">
        <v>38145</v>
      </c>
      <c r="B3088" s="3">
        <v>6817.2002000000002</v>
      </c>
      <c r="C3088" s="3">
        <f t="shared" si="146"/>
        <v>3086</v>
      </c>
      <c r="D3088" s="3">
        <f t="shared" si="144"/>
        <v>6817.2002000000002</v>
      </c>
      <c r="E3088">
        <f t="shared" si="145"/>
        <v>4294.9300920786109</v>
      </c>
    </row>
    <row r="3089" spans="1:5" x14ac:dyDescent="0.35">
      <c r="A3089" s="4">
        <v>38146</v>
      </c>
      <c r="B3089" s="3">
        <v>6803.7202100000004</v>
      </c>
      <c r="C3089" s="3">
        <f t="shared" si="146"/>
        <v>3087</v>
      </c>
      <c r="D3089" s="3">
        <f t="shared" si="144"/>
        <v>6803.7202100000004</v>
      </c>
      <c r="E3089">
        <f t="shared" si="145"/>
        <v>4296.9598153141396</v>
      </c>
    </row>
    <row r="3090" spans="1:5" x14ac:dyDescent="0.35">
      <c r="A3090" s="4">
        <v>38147</v>
      </c>
      <c r="B3090" s="3">
        <v>6781.7402300000003</v>
      </c>
      <c r="C3090" s="3">
        <f t="shared" si="146"/>
        <v>3088</v>
      </c>
      <c r="D3090" s="3">
        <f t="shared" si="144"/>
        <v>6781.7402300000003</v>
      </c>
      <c r="E3090">
        <f t="shared" si="145"/>
        <v>4298.9904977681708</v>
      </c>
    </row>
    <row r="3091" spans="1:5" x14ac:dyDescent="0.35">
      <c r="A3091" s="4">
        <v>38148</v>
      </c>
      <c r="B3091" s="3">
        <v>6778.9199200000003</v>
      </c>
      <c r="C3091" s="3">
        <f t="shared" si="146"/>
        <v>3089</v>
      </c>
      <c r="D3091" s="3">
        <f t="shared" si="144"/>
        <v>6778.9199200000003</v>
      </c>
      <c r="E3091">
        <f t="shared" si="145"/>
        <v>4301.0221398940175</v>
      </c>
    </row>
    <row r="3092" spans="1:5" x14ac:dyDescent="0.35">
      <c r="A3092" s="4">
        <v>38149</v>
      </c>
      <c r="B3092" s="3">
        <v>6774.2402300000003</v>
      </c>
      <c r="C3092" s="3">
        <f t="shared" si="146"/>
        <v>3090</v>
      </c>
      <c r="D3092" s="3">
        <f t="shared" si="144"/>
        <v>6774.2402300000003</v>
      </c>
      <c r="E3092">
        <f t="shared" si="145"/>
        <v>4303.0547421452075</v>
      </c>
    </row>
    <row r="3093" spans="1:5" x14ac:dyDescent="0.35">
      <c r="A3093" s="4">
        <v>38152</v>
      </c>
      <c r="B3093" s="3">
        <v>6759.5297899999996</v>
      </c>
      <c r="C3093" s="3">
        <f t="shared" si="146"/>
        <v>3091</v>
      </c>
      <c r="D3093" s="3">
        <f t="shared" si="144"/>
        <v>6759.5297899999996</v>
      </c>
      <c r="E3093">
        <f t="shared" si="145"/>
        <v>4305.088304975483</v>
      </c>
    </row>
    <row r="3094" spans="1:5" x14ac:dyDescent="0.35">
      <c r="A3094" s="4">
        <v>38153</v>
      </c>
      <c r="B3094" s="3">
        <v>6751.7299800000001</v>
      </c>
      <c r="C3094" s="3">
        <f t="shared" si="146"/>
        <v>3092</v>
      </c>
      <c r="D3094" s="3">
        <f t="shared" si="144"/>
        <v>6751.7299800000001</v>
      </c>
      <c r="E3094">
        <f t="shared" si="145"/>
        <v>4307.1228288388002</v>
      </c>
    </row>
    <row r="3095" spans="1:5" x14ac:dyDescent="0.35">
      <c r="A3095" s="4">
        <v>38154</v>
      </c>
      <c r="B3095" s="3">
        <v>6719.3500999999997</v>
      </c>
      <c r="C3095" s="3">
        <f t="shared" si="146"/>
        <v>3093</v>
      </c>
      <c r="D3095" s="3">
        <f t="shared" si="144"/>
        <v>6719.3500999999997</v>
      </c>
      <c r="E3095">
        <f t="shared" si="145"/>
        <v>4309.1583141893279</v>
      </c>
    </row>
    <row r="3096" spans="1:5" x14ac:dyDescent="0.35">
      <c r="A3096" s="4">
        <v>38155</v>
      </c>
      <c r="B3096" s="3">
        <v>6721.0600599999998</v>
      </c>
      <c r="C3096" s="3">
        <f t="shared" si="146"/>
        <v>3094</v>
      </c>
      <c r="D3096" s="3">
        <f t="shared" si="144"/>
        <v>6721.0600599999998</v>
      </c>
      <c r="E3096">
        <f t="shared" si="145"/>
        <v>4311.1947614814526</v>
      </c>
    </row>
    <row r="3097" spans="1:5" x14ac:dyDescent="0.35">
      <c r="A3097" s="4">
        <v>38156</v>
      </c>
      <c r="B3097" s="3">
        <v>6753.5297899999996</v>
      </c>
      <c r="C3097" s="3">
        <f t="shared" si="146"/>
        <v>3095</v>
      </c>
      <c r="D3097" s="3">
        <f t="shared" si="144"/>
        <v>6753.5297899999996</v>
      </c>
      <c r="E3097">
        <f t="shared" si="145"/>
        <v>4313.2321711697759</v>
      </c>
    </row>
    <row r="3098" spans="1:5" x14ac:dyDescent="0.35">
      <c r="A3098" s="4">
        <v>38159</v>
      </c>
      <c r="B3098" s="3">
        <v>6755</v>
      </c>
      <c r="C3098" s="3">
        <f t="shared" si="146"/>
        <v>3096</v>
      </c>
      <c r="D3098" s="3">
        <f t="shared" si="144"/>
        <v>6755</v>
      </c>
      <c r="E3098">
        <f t="shared" si="145"/>
        <v>4315.270543709109</v>
      </c>
    </row>
    <row r="3099" spans="1:5" x14ac:dyDescent="0.35">
      <c r="A3099" s="4">
        <v>38160</v>
      </c>
      <c r="B3099" s="3">
        <v>6725.8701199999996</v>
      </c>
      <c r="C3099" s="3">
        <f t="shared" si="146"/>
        <v>3097</v>
      </c>
      <c r="D3099" s="3">
        <f t="shared" si="144"/>
        <v>6725.8701199999996</v>
      </c>
      <c r="E3099">
        <f t="shared" si="145"/>
        <v>4317.3098795544847</v>
      </c>
    </row>
    <row r="3100" spans="1:5" x14ac:dyDescent="0.35">
      <c r="A3100" s="4">
        <v>38161</v>
      </c>
      <c r="B3100" s="3">
        <v>6717.2202100000004</v>
      </c>
      <c r="C3100" s="3">
        <f t="shared" si="146"/>
        <v>3098</v>
      </c>
      <c r="D3100" s="3">
        <f t="shared" si="144"/>
        <v>6717.2202100000004</v>
      </c>
      <c r="E3100">
        <f t="shared" si="145"/>
        <v>4319.3501791611461</v>
      </c>
    </row>
    <row r="3101" spans="1:5" x14ac:dyDescent="0.35">
      <c r="A3101" s="4">
        <v>38162</v>
      </c>
      <c r="B3101" s="3">
        <v>6727.9902300000003</v>
      </c>
      <c r="C3101" s="3">
        <f t="shared" si="146"/>
        <v>3099</v>
      </c>
      <c r="D3101" s="3">
        <f t="shared" si="144"/>
        <v>6727.9902300000003</v>
      </c>
      <c r="E3101">
        <f t="shared" si="145"/>
        <v>4321.3914429845545</v>
      </c>
    </row>
    <row r="3102" spans="1:5" x14ac:dyDescent="0.35">
      <c r="A3102" s="4">
        <v>38163</v>
      </c>
      <c r="B3102" s="3">
        <v>6713.1801800000003</v>
      </c>
      <c r="C3102" s="3">
        <f t="shared" si="146"/>
        <v>3100</v>
      </c>
      <c r="D3102" s="3">
        <f t="shared" si="144"/>
        <v>6713.1801800000003</v>
      </c>
      <c r="E3102">
        <f t="shared" si="145"/>
        <v>4323.433671480384</v>
      </c>
    </row>
    <row r="3103" spans="1:5" x14ac:dyDescent="0.35">
      <c r="A3103" s="4">
        <v>38166</v>
      </c>
      <c r="B3103" s="3">
        <v>6663.4101600000004</v>
      </c>
      <c r="C3103" s="3">
        <f t="shared" si="146"/>
        <v>3101</v>
      </c>
      <c r="D3103" s="3">
        <f t="shared" si="144"/>
        <v>6663.4101600000004</v>
      </c>
      <c r="E3103">
        <f t="shared" si="145"/>
        <v>4325.4768651045251</v>
      </c>
    </row>
    <row r="3104" spans="1:5" x14ac:dyDescent="0.35">
      <c r="A3104" s="4">
        <v>38167</v>
      </c>
      <c r="B3104" s="3">
        <v>6672.0600599999998</v>
      </c>
      <c r="C3104" s="3">
        <f t="shared" si="146"/>
        <v>3102</v>
      </c>
      <c r="D3104" s="3">
        <f t="shared" si="144"/>
        <v>6672.0600599999998</v>
      </c>
      <c r="E3104">
        <f t="shared" si="145"/>
        <v>4327.5210243130859</v>
      </c>
    </row>
    <row r="3105" spans="1:5" x14ac:dyDescent="0.35">
      <c r="A3105" s="4">
        <v>38168</v>
      </c>
      <c r="B3105" s="3">
        <v>6677.3500999999997</v>
      </c>
      <c r="C3105" s="3">
        <f t="shared" si="146"/>
        <v>3103</v>
      </c>
      <c r="D3105" s="3">
        <f t="shared" si="144"/>
        <v>6677.3500999999997</v>
      </c>
      <c r="E3105">
        <f t="shared" si="145"/>
        <v>4329.5661495623845</v>
      </c>
    </row>
    <row r="3106" spans="1:5" x14ac:dyDescent="0.35">
      <c r="A3106" s="4">
        <v>38169</v>
      </c>
      <c r="B3106" s="3">
        <v>6683.7402300000003</v>
      </c>
      <c r="C3106" s="3">
        <f t="shared" si="146"/>
        <v>3104</v>
      </c>
      <c r="D3106" s="3">
        <f t="shared" si="144"/>
        <v>6683.7402300000003</v>
      </c>
      <c r="E3106">
        <f t="shared" si="145"/>
        <v>4331.6122413089615</v>
      </c>
    </row>
    <row r="3107" spans="1:5" x14ac:dyDescent="0.35">
      <c r="A3107" s="4">
        <v>38170</v>
      </c>
      <c r="B3107" s="3">
        <v>6694.2099600000001</v>
      </c>
      <c r="C3107" s="3">
        <f t="shared" si="146"/>
        <v>3105</v>
      </c>
      <c r="D3107" s="3">
        <f t="shared" si="144"/>
        <v>6694.2099600000001</v>
      </c>
      <c r="E3107">
        <f t="shared" si="145"/>
        <v>4333.6593000095672</v>
      </c>
    </row>
    <row r="3108" spans="1:5" x14ac:dyDescent="0.35">
      <c r="A3108" s="4">
        <v>38173</v>
      </c>
      <c r="B3108" s="3">
        <v>6669.7797899999996</v>
      </c>
      <c r="C3108" s="3">
        <f t="shared" si="146"/>
        <v>3106</v>
      </c>
      <c r="D3108" s="3">
        <f t="shared" si="144"/>
        <v>6669.7797899999996</v>
      </c>
      <c r="E3108">
        <f t="shared" si="145"/>
        <v>4335.7073261211717</v>
      </c>
    </row>
    <row r="3109" spans="1:5" x14ac:dyDescent="0.35">
      <c r="A3109" s="4">
        <v>38174</v>
      </c>
      <c r="B3109" s="3">
        <v>6682.9902300000003</v>
      </c>
      <c r="C3109" s="3">
        <f t="shared" si="146"/>
        <v>3107</v>
      </c>
      <c r="D3109" s="3">
        <f t="shared" si="144"/>
        <v>6682.9902300000003</v>
      </c>
      <c r="E3109">
        <f t="shared" si="145"/>
        <v>4337.7563201009598</v>
      </c>
    </row>
    <row r="3110" spans="1:5" x14ac:dyDescent="0.35">
      <c r="A3110" s="4">
        <v>38175</v>
      </c>
      <c r="B3110" s="3">
        <v>6693.4902300000003</v>
      </c>
      <c r="C3110" s="3">
        <f t="shared" si="146"/>
        <v>3108</v>
      </c>
      <c r="D3110" s="3">
        <f t="shared" si="144"/>
        <v>6693.4902300000003</v>
      </c>
      <c r="E3110">
        <f t="shared" si="145"/>
        <v>4339.8062824063318</v>
      </c>
    </row>
    <row r="3111" spans="1:5" x14ac:dyDescent="0.35">
      <c r="A3111" s="4">
        <v>38176</v>
      </c>
      <c r="B3111" s="3">
        <v>6728.1401400000004</v>
      </c>
      <c r="C3111" s="3">
        <f t="shared" si="146"/>
        <v>3109</v>
      </c>
      <c r="D3111" s="3">
        <f t="shared" si="144"/>
        <v>6728.1401400000004</v>
      </c>
      <c r="E3111">
        <f t="shared" si="145"/>
        <v>4341.8572134949045</v>
      </c>
    </row>
    <row r="3112" spans="1:5" x14ac:dyDescent="0.35">
      <c r="A3112" s="4">
        <v>38177</v>
      </c>
      <c r="B3112" s="3">
        <v>6716.2002000000002</v>
      </c>
      <c r="C3112" s="3">
        <f t="shared" si="146"/>
        <v>3110</v>
      </c>
      <c r="D3112" s="3">
        <f t="shared" si="144"/>
        <v>6716.2002000000002</v>
      </c>
      <c r="E3112">
        <f t="shared" si="145"/>
        <v>4343.9091138245112</v>
      </c>
    </row>
    <row r="3113" spans="1:5" x14ac:dyDescent="0.35">
      <c r="A3113" s="4">
        <v>38180</v>
      </c>
      <c r="B3113" s="3">
        <v>6704.2900399999999</v>
      </c>
      <c r="C3113" s="3">
        <f t="shared" si="146"/>
        <v>3111</v>
      </c>
      <c r="D3113" s="3">
        <f t="shared" si="144"/>
        <v>6704.2900399999999</v>
      </c>
      <c r="E3113">
        <f t="shared" si="145"/>
        <v>4345.9619838532035</v>
      </c>
    </row>
    <row r="3114" spans="1:5" x14ac:dyDescent="0.35">
      <c r="A3114" s="4">
        <v>38181</v>
      </c>
      <c r="B3114" s="3">
        <v>6678.0898399999996</v>
      </c>
      <c r="C3114" s="3">
        <f t="shared" si="146"/>
        <v>3112</v>
      </c>
      <c r="D3114" s="3">
        <f t="shared" si="144"/>
        <v>6678.0898399999996</v>
      </c>
      <c r="E3114">
        <f t="shared" si="145"/>
        <v>4348.0158240392448</v>
      </c>
    </row>
    <row r="3115" spans="1:5" x14ac:dyDescent="0.35">
      <c r="A3115" s="4">
        <v>38182</v>
      </c>
      <c r="B3115" s="3">
        <v>6713.9799800000001</v>
      </c>
      <c r="C3115" s="3">
        <f t="shared" si="146"/>
        <v>3113</v>
      </c>
      <c r="D3115" s="3">
        <f t="shared" si="144"/>
        <v>6713.9799800000001</v>
      </c>
      <c r="E3115">
        <f t="shared" si="145"/>
        <v>4350.0706348411186</v>
      </c>
    </row>
    <row r="3116" spans="1:5" x14ac:dyDescent="0.35">
      <c r="A3116" s="4">
        <v>38183</v>
      </c>
      <c r="B3116" s="3">
        <v>6727.2797899999996</v>
      </c>
      <c r="C3116" s="3">
        <f t="shared" si="146"/>
        <v>3114</v>
      </c>
      <c r="D3116" s="3">
        <f t="shared" si="144"/>
        <v>6727.2797899999996</v>
      </c>
      <c r="E3116">
        <f t="shared" si="145"/>
        <v>4352.126416717525</v>
      </c>
    </row>
    <row r="3117" spans="1:5" x14ac:dyDescent="0.35">
      <c r="A3117" s="4">
        <v>38184</v>
      </c>
      <c r="B3117" s="3">
        <v>6740.2997999999998</v>
      </c>
      <c r="C3117" s="3">
        <f t="shared" si="146"/>
        <v>3115</v>
      </c>
      <c r="D3117" s="3">
        <f t="shared" si="144"/>
        <v>6740.2997999999998</v>
      </c>
      <c r="E3117">
        <f t="shared" si="145"/>
        <v>4354.1831701273786</v>
      </c>
    </row>
    <row r="3118" spans="1:5" x14ac:dyDescent="0.35">
      <c r="A3118" s="4">
        <v>38187</v>
      </c>
      <c r="B3118" s="3">
        <v>6787.0698199999997</v>
      </c>
      <c r="C3118" s="3">
        <f t="shared" si="146"/>
        <v>3116</v>
      </c>
      <c r="D3118" s="3">
        <f t="shared" si="144"/>
        <v>6787.0698199999997</v>
      </c>
      <c r="E3118">
        <f t="shared" si="145"/>
        <v>4356.2408955298142</v>
      </c>
    </row>
    <row r="3119" spans="1:5" x14ac:dyDescent="0.35">
      <c r="A3119" s="4">
        <v>38188</v>
      </c>
      <c r="B3119" s="3">
        <v>6793.2202100000004</v>
      </c>
      <c r="C3119" s="3">
        <f t="shared" si="146"/>
        <v>3117</v>
      </c>
      <c r="D3119" s="3">
        <f t="shared" si="144"/>
        <v>6793.2202100000004</v>
      </c>
      <c r="E3119">
        <f t="shared" si="145"/>
        <v>4358.2995933841803</v>
      </c>
    </row>
    <row r="3120" spans="1:5" x14ac:dyDescent="0.35">
      <c r="A3120" s="4">
        <v>38189</v>
      </c>
      <c r="B3120" s="3">
        <v>6816.3500999999997</v>
      </c>
      <c r="C3120" s="3">
        <f t="shared" si="146"/>
        <v>3118</v>
      </c>
      <c r="D3120" s="3">
        <f t="shared" si="144"/>
        <v>6816.3500999999997</v>
      </c>
      <c r="E3120">
        <f t="shared" si="145"/>
        <v>4360.3592641500454</v>
      </c>
    </row>
    <row r="3121" spans="1:5" x14ac:dyDescent="0.35">
      <c r="A3121" s="4">
        <v>38190</v>
      </c>
      <c r="B3121" s="3">
        <v>6832.1601600000004</v>
      </c>
      <c r="C3121" s="3">
        <f t="shared" si="146"/>
        <v>3119</v>
      </c>
      <c r="D3121" s="3">
        <f t="shared" si="144"/>
        <v>6832.1601600000004</v>
      </c>
      <c r="E3121">
        <f t="shared" si="145"/>
        <v>4362.4199082871919</v>
      </c>
    </row>
    <row r="3122" spans="1:5" x14ac:dyDescent="0.35">
      <c r="A3122" s="4">
        <v>38191</v>
      </c>
      <c r="B3122" s="3">
        <v>6851.5</v>
      </c>
      <c r="C3122" s="3">
        <f t="shared" si="146"/>
        <v>3120</v>
      </c>
      <c r="D3122" s="3">
        <f t="shared" si="144"/>
        <v>6851.5</v>
      </c>
      <c r="E3122">
        <f t="shared" si="145"/>
        <v>4364.4815262556222</v>
      </c>
    </row>
    <row r="3123" spans="1:5" x14ac:dyDescent="0.35">
      <c r="A3123" s="4">
        <v>38194</v>
      </c>
      <c r="B3123" s="3">
        <v>6870.0400399999999</v>
      </c>
      <c r="C3123" s="3">
        <f t="shared" si="146"/>
        <v>3121</v>
      </c>
      <c r="D3123" s="3">
        <f t="shared" si="144"/>
        <v>6870.0400399999999</v>
      </c>
      <c r="E3123">
        <f t="shared" si="145"/>
        <v>4366.5441185155551</v>
      </c>
    </row>
    <row r="3124" spans="1:5" x14ac:dyDescent="0.35">
      <c r="A3124" s="4">
        <v>38195</v>
      </c>
      <c r="B3124" s="3">
        <v>6873.9799800000001</v>
      </c>
      <c r="C3124" s="3">
        <f t="shared" si="146"/>
        <v>3122</v>
      </c>
      <c r="D3124" s="3">
        <f t="shared" si="144"/>
        <v>6873.9799800000001</v>
      </c>
      <c r="E3124">
        <f t="shared" si="145"/>
        <v>4368.6076855274277</v>
      </c>
    </row>
    <row r="3125" spans="1:5" x14ac:dyDescent="0.35">
      <c r="A3125" s="4">
        <v>38196</v>
      </c>
      <c r="B3125" s="3">
        <v>6888.8999000000003</v>
      </c>
      <c r="C3125" s="3">
        <f t="shared" si="146"/>
        <v>3123</v>
      </c>
      <c r="D3125" s="3">
        <f t="shared" si="144"/>
        <v>6888.8999000000003</v>
      </c>
      <c r="E3125">
        <f t="shared" si="145"/>
        <v>4370.6722277518929</v>
      </c>
    </row>
    <row r="3126" spans="1:5" x14ac:dyDescent="0.35">
      <c r="A3126" s="4">
        <v>38197</v>
      </c>
      <c r="B3126" s="3">
        <v>6868.7900399999999</v>
      </c>
      <c r="C3126" s="3">
        <f t="shared" si="146"/>
        <v>3124</v>
      </c>
      <c r="D3126" s="3">
        <f t="shared" si="144"/>
        <v>6868.7900399999999</v>
      </c>
      <c r="E3126">
        <f t="shared" si="145"/>
        <v>4372.7377456498225</v>
      </c>
    </row>
    <row r="3127" spans="1:5" x14ac:dyDescent="0.35">
      <c r="A3127" s="4">
        <v>38201</v>
      </c>
      <c r="B3127" s="3">
        <v>6896.3500999999997</v>
      </c>
      <c r="C3127" s="3">
        <f t="shared" si="146"/>
        <v>3125</v>
      </c>
      <c r="D3127" s="3">
        <f t="shared" si="144"/>
        <v>6896.3500999999997</v>
      </c>
      <c r="E3127">
        <f t="shared" si="145"/>
        <v>4374.8042396823066</v>
      </c>
    </row>
    <row r="3128" spans="1:5" x14ac:dyDescent="0.35">
      <c r="A3128" s="4">
        <v>38202</v>
      </c>
      <c r="B3128" s="3">
        <v>6865.0800799999997</v>
      </c>
      <c r="C3128" s="3">
        <f t="shared" si="146"/>
        <v>3126</v>
      </c>
      <c r="D3128" s="3">
        <f t="shared" si="144"/>
        <v>6865.0800799999997</v>
      </c>
      <c r="E3128">
        <f t="shared" si="145"/>
        <v>4376.8717103106528</v>
      </c>
    </row>
    <row r="3129" spans="1:5" x14ac:dyDescent="0.35">
      <c r="A3129" s="4">
        <v>38203</v>
      </c>
      <c r="B3129" s="3">
        <v>6863.1601600000004</v>
      </c>
      <c r="C3129" s="3">
        <f t="shared" si="146"/>
        <v>3127</v>
      </c>
      <c r="D3129" s="3">
        <f t="shared" si="144"/>
        <v>6863.1601600000004</v>
      </c>
      <c r="E3129">
        <f t="shared" si="145"/>
        <v>4378.940157996386</v>
      </c>
    </row>
    <row r="3130" spans="1:5" x14ac:dyDescent="0.35">
      <c r="A3130" s="4">
        <v>38204</v>
      </c>
      <c r="B3130" s="3">
        <v>6861.7099600000001</v>
      </c>
      <c r="C3130" s="3">
        <f t="shared" si="146"/>
        <v>3128</v>
      </c>
      <c r="D3130" s="3">
        <f t="shared" si="144"/>
        <v>6861.7099600000001</v>
      </c>
      <c r="E3130">
        <f t="shared" si="145"/>
        <v>4381.0095832012494</v>
      </c>
    </row>
    <row r="3131" spans="1:5" x14ac:dyDescent="0.35">
      <c r="A3131" s="4">
        <v>38205</v>
      </c>
      <c r="B3131" s="3">
        <v>6853.1899400000002</v>
      </c>
      <c r="C3131" s="3">
        <f t="shared" si="146"/>
        <v>3129</v>
      </c>
      <c r="D3131" s="3">
        <f t="shared" si="144"/>
        <v>6853.1899400000002</v>
      </c>
      <c r="E3131">
        <f t="shared" si="145"/>
        <v>4383.0799863872044</v>
      </c>
    </row>
    <row r="3132" spans="1:5" x14ac:dyDescent="0.35">
      <c r="A3132" s="4">
        <v>38208</v>
      </c>
      <c r="B3132" s="3">
        <v>6839.5097699999997</v>
      </c>
      <c r="C3132" s="3">
        <f t="shared" si="146"/>
        <v>3130</v>
      </c>
      <c r="D3132" s="3">
        <f t="shared" si="144"/>
        <v>6839.5097699999997</v>
      </c>
      <c r="E3132">
        <f t="shared" si="145"/>
        <v>4385.1513680164317</v>
      </c>
    </row>
    <row r="3133" spans="1:5" x14ac:dyDescent="0.35">
      <c r="A3133" s="4">
        <v>38209</v>
      </c>
      <c r="B3133" s="3">
        <v>6852.8500999999997</v>
      </c>
      <c r="C3133" s="3">
        <f t="shared" si="146"/>
        <v>3131</v>
      </c>
      <c r="D3133" s="3">
        <f t="shared" si="144"/>
        <v>6852.8500999999997</v>
      </c>
      <c r="E3133">
        <f t="shared" si="145"/>
        <v>4387.2237285513302</v>
      </c>
    </row>
    <row r="3134" spans="1:5" x14ac:dyDescent="0.35">
      <c r="A3134" s="4">
        <v>38210</v>
      </c>
      <c r="B3134" s="3">
        <v>6897.1401400000004</v>
      </c>
      <c r="C3134" s="3">
        <f t="shared" si="146"/>
        <v>3132</v>
      </c>
      <c r="D3134" s="3">
        <f t="shared" si="144"/>
        <v>6897.1401400000004</v>
      </c>
      <c r="E3134">
        <f t="shared" si="145"/>
        <v>4389.2970684545171</v>
      </c>
    </row>
    <row r="3135" spans="1:5" x14ac:dyDescent="0.35">
      <c r="A3135" s="4">
        <v>38211</v>
      </c>
      <c r="B3135" s="3">
        <v>6893.7997999999998</v>
      </c>
      <c r="C3135" s="3">
        <f t="shared" si="146"/>
        <v>3133</v>
      </c>
      <c r="D3135" s="3">
        <f t="shared" si="144"/>
        <v>6893.7997999999998</v>
      </c>
      <c r="E3135">
        <f t="shared" si="145"/>
        <v>4391.3713881888261</v>
      </c>
    </row>
    <row r="3136" spans="1:5" x14ac:dyDescent="0.35">
      <c r="A3136" s="4">
        <v>38212</v>
      </c>
      <c r="B3136" s="3">
        <v>6892.9799800000001</v>
      </c>
      <c r="C3136" s="3">
        <f t="shared" si="146"/>
        <v>3134</v>
      </c>
      <c r="D3136" s="3">
        <f t="shared" si="144"/>
        <v>6892.9799800000001</v>
      </c>
      <c r="E3136">
        <f t="shared" si="145"/>
        <v>4393.4466882173137</v>
      </c>
    </row>
    <row r="3137" spans="1:5" x14ac:dyDescent="0.35">
      <c r="A3137" s="4">
        <v>38215</v>
      </c>
      <c r="B3137" s="3">
        <v>6902.3598599999996</v>
      </c>
      <c r="C3137" s="3">
        <f t="shared" si="146"/>
        <v>3135</v>
      </c>
      <c r="D3137" s="3">
        <f t="shared" si="144"/>
        <v>6902.3598599999996</v>
      </c>
      <c r="E3137">
        <f t="shared" si="145"/>
        <v>4395.522969003252</v>
      </c>
    </row>
    <row r="3138" spans="1:5" x14ac:dyDescent="0.35">
      <c r="A3138" s="4">
        <v>38216</v>
      </c>
      <c r="B3138" s="3">
        <v>6920.5400399999999</v>
      </c>
      <c r="C3138" s="3">
        <f t="shared" si="146"/>
        <v>3136</v>
      </c>
      <c r="D3138" s="3">
        <f t="shared" si="144"/>
        <v>6920.5400399999999</v>
      </c>
      <c r="E3138">
        <f t="shared" si="145"/>
        <v>4397.600231010133</v>
      </c>
    </row>
    <row r="3139" spans="1:5" x14ac:dyDescent="0.35">
      <c r="A3139" s="4">
        <v>38217</v>
      </c>
      <c r="B3139" s="3">
        <v>6924.6601600000004</v>
      </c>
      <c r="C3139" s="3">
        <f t="shared" si="146"/>
        <v>3137</v>
      </c>
      <c r="D3139" s="3">
        <f t="shared" ref="D3139:D3202" si="147">B3139</f>
        <v>6924.6601600000004</v>
      </c>
      <c r="E3139">
        <f t="shared" ref="E3139:E3202" si="148">$D$2*EXP($G$3*C3139)</f>
        <v>4399.6784747016673</v>
      </c>
    </row>
    <row r="3140" spans="1:5" x14ac:dyDescent="0.35">
      <c r="A3140" s="4">
        <v>38218</v>
      </c>
      <c r="B3140" s="3">
        <v>6931.4902300000003</v>
      </c>
      <c r="C3140" s="3">
        <f t="shared" ref="C3140:C3203" si="149">C3139+1</f>
        <v>3138</v>
      </c>
      <c r="D3140" s="3">
        <f t="shared" si="147"/>
        <v>6931.4902300000003</v>
      </c>
      <c r="E3140">
        <f t="shared" si="148"/>
        <v>4401.757700541787</v>
      </c>
    </row>
    <row r="3141" spans="1:5" x14ac:dyDescent="0.35">
      <c r="A3141" s="4">
        <v>38222</v>
      </c>
      <c r="B3141" s="3">
        <v>6935.5097699999997</v>
      </c>
      <c r="C3141" s="3">
        <f t="shared" si="149"/>
        <v>3139</v>
      </c>
      <c r="D3141" s="3">
        <f t="shared" si="147"/>
        <v>6935.5097699999997</v>
      </c>
      <c r="E3141">
        <f t="shared" si="148"/>
        <v>4403.8379089946402</v>
      </c>
    </row>
    <row r="3142" spans="1:5" x14ac:dyDescent="0.35">
      <c r="A3142" s="4">
        <v>38223</v>
      </c>
      <c r="B3142" s="3">
        <v>6955.8300799999997</v>
      </c>
      <c r="C3142" s="3">
        <f t="shared" si="149"/>
        <v>3140</v>
      </c>
      <c r="D3142" s="3">
        <f t="shared" si="147"/>
        <v>6955.8300799999997</v>
      </c>
      <c r="E3142">
        <f t="shared" si="148"/>
        <v>4405.9191005245957</v>
      </c>
    </row>
    <row r="3143" spans="1:5" x14ac:dyDescent="0.35">
      <c r="A3143" s="4">
        <v>38224</v>
      </c>
      <c r="B3143" s="3">
        <v>6956.6298800000004</v>
      </c>
      <c r="C3143" s="3">
        <f t="shared" si="149"/>
        <v>3141</v>
      </c>
      <c r="D3143" s="3">
        <f t="shared" si="147"/>
        <v>6956.6298800000004</v>
      </c>
      <c r="E3143">
        <f t="shared" si="148"/>
        <v>4408.0012755962434</v>
      </c>
    </row>
    <row r="3144" spans="1:5" x14ac:dyDescent="0.35">
      <c r="A3144" s="4">
        <v>38225</v>
      </c>
      <c r="B3144" s="3">
        <v>6948.2797899999996</v>
      </c>
      <c r="C3144" s="3">
        <f t="shared" si="149"/>
        <v>3142</v>
      </c>
      <c r="D3144" s="3">
        <f t="shared" si="147"/>
        <v>6948.2797899999996</v>
      </c>
      <c r="E3144">
        <f t="shared" si="148"/>
        <v>4410.0844346743888</v>
      </c>
    </row>
    <row r="3145" spans="1:5" x14ac:dyDescent="0.35">
      <c r="A3145" s="4">
        <v>38226</v>
      </c>
      <c r="B3145" s="3">
        <v>6971.1000999999997</v>
      </c>
      <c r="C3145" s="3">
        <f t="shared" si="149"/>
        <v>3143</v>
      </c>
      <c r="D3145" s="3">
        <f t="shared" si="147"/>
        <v>6971.1000999999997</v>
      </c>
      <c r="E3145">
        <f t="shared" si="148"/>
        <v>4412.1685782240611</v>
      </c>
    </row>
    <row r="3146" spans="1:5" x14ac:dyDescent="0.35">
      <c r="A3146" s="4">
        <v>38229</v>
      </c>
      <c r="B3146" s="3">
        <v>6972.8999000000003</v>
      </c>
      <c r="C3146" s="3">
        <f t="shared" si="149"/>
        <v>3144</v>
      </c>
      <c r="D3146" s="3">
        <f t="shared" si="147"/>
        <v>6972.8999000000003</v>
      </c>
      <c r="E3146">
        <f t="shared" si="148"/>
        <v>4414.2537067105086</v>
      </c>
    </row>
    <row r="3147" spans="1:5" x14ac:dyDescent="0.35">
      <c r="A3147" s="4">
        <v>38230</v>
      </c>
      <c r="B3147" s="3">
        <v>6970.4599600000001</v>
      </c>
      <c r="C3147" s="3">
        <f t="shared" si="149"/>
        <v>3145</v>
      </c>
      <c r="D3147" s="3">
        <f t="shared" si="147"/>
        <v>6970.4599600000001</v>
      </c>
      <c r="E3147">
        <f t="shared" si="148"/>
        <v>4416.3398205991953</v>
      </c>
    </row>
    <row r="3148" spans="1:5" x14ac:dyDescent="0.35">
      <c r="A3148" s="4">
        <v>38231</v>
      </c>
      <c r="B3148" s="3">
        <v>6993.9502000000002</v>
      </c>
      <c r="C3148" s="3">
        <f t="shared" si="149"/>
        <v>3146</v>
      </c>
      <c r="D3148" s="3">
        <f t="shared" si="147"/>
        <v>6993.9502000000002</v>
      </c>
      <c r="E3148">
        <f t="shared" si="148"/>
        <v>4418.4269203558115</v>
      </c>
    </row>
    <row r="3149" spans="1:5" x14ac:dyDescent="0.35">
      <c r="A3149" s="4">
        <v>38232</v>
      </c>
      <c r="B3149" s="3">
        <v>6990.2402300000003</v>
      </c>
      <c r="C3149" s="3">
        <f t="shared" si="149"/>
        <v>3147</v>
      </c>
      <c r="D3149" s="3">
        <f t="shared" si="147"/>
        <v>6990.2402300000003</v>
      </c>
      <c r="E3149">
        <f t="shared" si="148"/>
        <v>4420.5150064462632</v>
      </c>
    </row>
    <row r="3150" spans="1:5" x14ac:dyDescent="0.35">
      <c r="A3150" s="4">
        <v>38233</v>
      </c>
      <c r="B3150" s="3">
        <v>6992.4599600000001</v>
      </c>
      <c r="C3150" s="3">
        <f t="shared" si="149"/>
        <v>3148</v>
      </c>
      <c r="D3150" s="3">
        <f t="shared" si="147"/>
        <v>6992.4599600000001</v>
      </c>
      <c r="E3150">
        <f t="shared" si="148"/>
        <v>4422.6040793366774</v>
      </c>
    </row>
    <row r="3151" spans="1:5" x14ac:dyDescent="0.35">
      <c r="A3151" s="4">
        <v>38236</v>
      </c>
      <c r="B3151" s="3">
        <v>6985.9101600000004</v>
      </c>
      <c r="C3151" s="3">
        <f t="shared" si="149"/>
        <v>3149</v>
      </c>
      <c r="D3151" s="3">
        <f t="shared" si="147"/>
        <v>6985.9101600000004</v>
      </c>
      <c r="E3151">
        <f t="shared" si="148"/>
        <v>4424.694139493402</v>
      </c>
    </row>
    <row r="3152" spans="1:5" x14ac:dyDescent="0.35">
      <c r="A3152" s="4">
        <v>38237</v>
      </c>
      <c r="B3152" s="3">
        <v>7016.2299800000001</v>
      </c>
      <c r="C3152" s="3">
        <f t="shared" si="149"/>
        <v>3150</v>
      </c>
      <c r="D3152" s="3">
        <f t="shared" si="147"/>
        <v>7016.2299800000001</v>
      </c>
      <c r="E3152">
        <f t="shared" si="148"/>
        <v>4426.785187383005</v>
      </c>
    </row>
    <row r="3153" spans="1:5" x14ac:dyDescent="0.35">
      <c r="A3153" s="4">
        <v>38238</v>
      </c>
      <c r="B3153" s="3">
        <v>7058.2002000000002</v>
      </c>
      <c r="C3153" s="3">
        <f t="shared" si="149"/>
        <v>3151</v>
      </c>
      <c r="D3153" s="3">
        <f t="shared" si="147"/>
        <v>7058.2002000000002</v>
      </c>
      <c r="E3153">
        <f t="shared" si="148"/>
        <v>4428.8772234722765</v>
      </c>
    </row>
    <row r="3154" spans="1:5" x14ac:dyDescent="0.35">
      <c r="A3154" s="4">
        <v>38239</v>
      </c>
      <c r="B3154" s="3">
        <v>7061.3398399999996</v>
      </c>
      <c r="C3154" s="3">
        <f t="shared" si="149"/>
        <v>3152</v>
      </c>
      <c r="D3154" s="3">
        <f t="shared" si="147"/>
        <v>7061.3398399999996</v>
      </c>
      <c r="E3154">
        <f t="shared" si="148"/>
        <v>4430.9702482282237</v>
      </c>
    </row>
    <row r="3155" spans="1:5" x14ac:dyDescent="0.35">
      <c r="A3155" s="4">
        <v>38240</v>
      </c>
      <c r="B3155" s="3">
        <v>7075.4301800000003</v>
      </c>
      <c r="C3155" s="3">
        <f t="shared" si="149"/>
        <v>3153</v>
      </c>
      <c r="D3155" s="3">
        <f t="shared" si="147"/>
        <v>7075.4301800000003</v>
      </c>
      <c r="E3155">
        <f t="shared" si="148"/>
        <v>4433.0642621180768</v>
      </c>
    </row>
    <row r="3156" spans="1:5" x14ac:dyDescent="0.35">
      <c r="A3156" s="4">
        <v>38243</v>
      </c>
      <c r="B3156" s="3">
        <v>7064.5297899999996</v>
      </c>
      <c r="C3156" s="3">
        <f t="shared" si="149"/>
        <v>3154</v>
      </c>
      <c r="D3156" s="3">
        <f t="shared" si="147"/>
        <v>7064.5297899999996</v>
      </c>
      <c r="E3156">
        <f t="shared" si="148"/>
        <v>4435.1592656092889</v>
      </c>
    </row>
    <row r="3157" spans="1:5" x14ac:dyDescent="0.35">
      <c r="A3157" s="4">
        <v>38244</v>
      </c>
      <c r="B3157" s="3">
        <v>7059.5297899999996</v>
      </c>
      <c r="C3157" s="3">
        <f t="shared" si="149"/>
        <v>3155</v>
      </c>
      <c r="D3157" s="3">
        <f t="shared" si="147"/>
        <v>7059.5297899999996</v>
      </c>
      <c r="E3157">
        <f t="shared" si="148"/>
        <v>4437.2552591695276</v>
      </c>
    </row>
    <row r="3158" spans="1:5" x14ac:dyDescent="0.35">
      <c r="A3158" s="4">
        <v>38245</v>
      </c>
      <c r="B3158" s="3">
        <v>7038.0097699999997</v>
      </c>
      <c r="C3158" s="3">
        <f t="shared" si="149"/>
        <v>3156</v>
      </c>
      <c r="D3158" s="3">
        <f t="shared" si="147"/>
        <v>7038.0097699999997</v>
      </c>
      <c r="E3158">
        <f t="shared" si="148"/>
        <v>4439.3522432666887</v>
      </c>
    </row>
    <row r="3159" spans="1:5" x14ac:dyDescent="0.35">
      <c r="A3159" s="4">
        <v>38246</v>
      </c>
      <c r="B3159" s="3">
        <v>7026.5497999999998</v>
      </c>
      <c r="C3159" s="3">
        <f t="shared" si="149"/>
        <v>3157</v>
      </c>
      <c r="D3159" s="3">
        <f t="shared" si="147"/>
        <v>7026.5497999999998</v>
      </c>
      <c r="E3159">
        <f t="shared" si="148"/>
        <v>4441.4502183688846</v>
      </c>
    </row>
    <row r="3160" spans="1:5" x14ac:dyDescent="0.35">
      <c r="A3160" s="4">
        <v>38247</v>
      </c>
      <c r="B3160" s="3">
        <v>7035.5698199999997</v>
      </c>
      <c r="C3160" s="3">
        <f t="shared" si="149"/>
        <v>3158</v>
      </c>
      <c r="D3160" s="3">
        <f t="shared" si="147"/>
        <v>7035.5698199999997</v>
      </c>
      <c r="E3160">
        <f t="shared" si="148"/>
        <v>4443.5491849444506</v>
      </c>
    </row>
    <row r="3161" spans="1:5" x14ac:dyDescent="0.35">
      <c r="A3161" s="4">
        <v>38250</v>
      </c>
      <c r="B3161" s="3">
        <v>7040.6000999999997</v>
      </c>
      <c r="C3161" s="3">
        <f t="shared" si="149"/>
        <v>3159</v>
      </c>
      <c r="D3161" s="3">
        <f t="shared" si="147"/>
        <v>7040.6000999999997</v>
      </c>
      <c r="E3161">
        <f t="shared" si="148"/>
        <v>4445.6491434619438</v>
      </c>
    </row>
    <row r="3162" spans="1:5" x14ac:dyDescent="0.35">
      <c r="A3162" s="4">
        <v>38251</v>
      </c>
      <c r="B3162" s="3">
        <v>7014.6899400000002</v>
      </c>
      <c r="C3162" s="3">
        <f t="shared" si="149"/>
        <v>3160</v>
      </c>
      <c r="D3162" s="3">
        <f t="shared" si="147"/>
        <v>7014.6899400000002</v>
      </c>
      <c r="E3162">
        <f t="shared" si="148"/>
        <v>4447.7500943901405</v>
      </c>
    </row>
    <row r="3163" spans="1:5" x14ac:dyDescent="0.35">
      <c r="A3163" s="4">
        <v>38252</v>
      </c>
      <c r="B3163" s="3">
        <v>6992.25</v>
      </c>
      <c r="C3163" s="3">
        <f t="shared" si="149"/>
        <v>3161</v>
      </c>
      <c r="D3163" s="3">
        <f t="shared" si="147"/>
        <v>6992.25</v>
      </c>
      <c r="E3163">
        <f t="shared" si="148"/>
        <v>4449.8520381980397</v>
      </c>
    </row>
    <row r="3164" spans="1:5" x14ac:dyDescent="0.35">
      <c r="A3164" s="4">
        <v>38253</v>
      </c>
      <c r="B3164" s="3">
        <v>6936.2099600000001</v>
      </c>
      <c r="C3164" s="3">
        <f t="shared" si="149"/>
        <v>3162</v>
      </c>
      <c r="D3164" s="3">
        <f t="shared" si="147"/>
        <v>6936.2099600000001</v>
      </c>
      <c r="E3164">
        <f t="shared" si="148"/>
        <v>4451.9549753548636</v>
      </c>
    </row>
    <row r="3165" spans="1:5" x14ac:dyDescent="0.35">
      <c r="A3165" s="4">
        <v>38254</v>
      </c>
      <c r="B3165" s="3">
        <v>6842.6098599999996</v>
      </c>
      <c r="C3165" s="3">
        <f t="shared" si="149"/>
        <v>3163</v>
      </c>
      <c r="D3165" s="3">
        <f t="shared" si="147"/>
        <v>6842.6098599999996</v>
      </c>
      <c r="E3165">
        <f t="shared" si="148"/>
        <v>4454.058906330054</v>
      </c>
    </row>
    <row r="3166" spans="1:5" x14ac:dyDescent="0.35">
      <c r="A3166" s="4">
        <v>38257</v>
      </c>
      <c r="B3166" s="3">
        <v>6825.9199200000003</v>
      </c>
      <c r="C3166" s="3">
        <f t="shared" si="149"/>
        <v>3164</v>
      </c>
      <c r="D3166" s="3">
        <f t="shared" si="147"/>
        <v>6825.9199200000003</v>
      </c>
      <c r="E3166">
        <f t="shared" si="148"/>
        <v>4456.1638315932769</v>
      </c>
    </row>
    <row r="3167" spans="1:5" x14ac:dyDescent="0.35">
      <c r="A3167" s="4">
        <v>38258</v>
      </c>
      <c r="B3167" s="3">
        <v>6784.6499000000003</v>
      </c>
      <c r="C3167" s="3">
        <f t="shared" si="149"/>
        <v>3165</v>
      </c>
      <c r="D3167" s="3">
        <f t="shared" si="147"/>
        <v>6784.6499000000003</v>
      </c>
      <c r="E3167">
        <f t="shared" si="148"/>
        <v>4458.2697516144171</v>
      </c>
    </row>
    <row r="3168" spans="1:5" x14ac:dyDescent="0.35">
      <c r="A3168" s="4">
        <v>38259</v>
      </c>
      <c r="B3168" s="3">
        <v>6868.0200199999999</v>
      </c>
      <c r="C3168" s="3">
        <f t="shared" si="149"/>
        <v>3166</v>
      </c>
      <c r="D3168" s="3">
        <f t="shared" si="147"/>
        <v>6868.0200199999999</v>
      </c>
      <c r="E3168">
        <f t="shared" si="148"/>
        <v>4460.3766668635835</v>
      </c>
    </row>
    <row r="3169" spans="1:5" x14ac:dyDescent="0.35">
      <c r="A3169" s="4">
        <v>38260</v>
      </c>
      <c r="B3169" s="3">
        <v>6865.4502000000002</v>
      </c>
      <c r="C3169" s="3">
        <f t="shared" si="149"/>
        <v>3167</v>
      </c>
      <c r="D3169" s="3">
        <f t="shared" si="147"/>
        <v>6865.4502000000002</v>
      </c>
      <c r="E3169">
        <f t="shared" si="148"/>
        <v>4462.4845778111076</v>
      </c>
    </row>
    <row r="3170" spans="1:5" x14ac:dyDescent="0.35">
      <c r="A3170" s="4">
        <v>38261</v>
      </c>
      <c r="B3170" s="3">
        <v>6835.9799800000001</v>
      </c>
      <c r="C3170" s="3">
        <f t="shared" si="149"/>
        <v>3168</v>
      </c>
      <c r="D3170" s="3">
        <f t="shared" si="147"/>
        <v>6835.9799800000001</v>
      </c>
      <c r="E3170">
        <f t="shared" si="148"/>
        <v>4464.5934849275409</v>
      </c>
    </row>
    <row r="3171" spans="1:5" x14ac:dyDescent="0.35">
      <c r="A3171" s="4">
        <v>38264</v>
      </c>
      <c r="B3171" s="3">
        <v>6777.2402300000003</v>
      </c>
      <c r="C3171" s="3">
        <f t="shared" si="149"/>
        <v>3169</v>
      </c>
      <c r="D3171" s="3">
        <f t="shared" si="147"/>
        <v>6777.2402300000003</v>
      </c>
      <c r="E3171">
        <f t="shared" si="148"/>
        <v>4466.7033886836607</v>
      </c>
    </row>
    <row r="3172" spans="1:5" x14ac:dyDescent="0.35">
      <c r="A3172" s="4">
        <v>38265</v>
      </c>
      <c r="B3172" s="3">
        <v>6773.0800799999997</v>
      </c>
      <c r="C3172" s="3">
        <f t="shared" si="149"/>
        <v>3170</v>
      </c>
      <c r="D3172" s="3">
        <f t="shared" si="147"/>
        <v>6773.0800799999997</v>
      </c>
      <c r="E3172">
        <f t="shared" si="148"/>
        <v>4468.8142895504625</v>
      </c>
    </row>
    <row r="3173" spans="1:5" x14ac:dyDescent="0.35">
      <c r="A3173" s="4">
        <v>38266</v>
      </c>
      <c r="B3173" s="3">
        <v>6767.2402300000003</v>
      </c>
      <c r="C3173" s="3">
        <f t="shared" si="149"/>
        <v>3171</v>
      </c>
      <c r="D3173" s="3">
        <f t="shared" si="147"/>
        <v>6767.2402300000003</v>
      </c>
      <c r="E3173">
        <f t="shared" si="148"/>
        <v>4470.9261879991682</v>
      </c>
    </row>
    <row r="3174" spans="1:5" x14ac:dyDescent="0.35">
      <c r="A3174" s="4">
        <v>38267</v>
      </c>
      <c r="B3174" s="3">
        <v>6775.0097699999997</v>
      </c>
      <c r="C3174" s="3">
        <f t="shared" si="149"/>
        <v>3172</v>
      </c>
      <c r="D3174" s="3">
        <f t="shared" si="147"/>
        <v>6775.0097699999997</v>
      </c>
      <c r="E3174">
        <f t="shared" si="148"/>
        <v>4473.0390845012216</v>
      </c>
    </row>
    <row r="3175" spans="1:5" x14ac:dyDescent="0.35">
      <c r="A3175" s="4">
        <v>38268</v>
      </c>
      <c r="B3175" s="3">
        <v>6763.2002000000002</v>
      </c>
      <c r="C3175" s="3">
        <f t="shared" si="149"/>
        <v>3173</v>
      </c>
      <c r="D3175" s="3">
        <f t="shared" si="147"/>
        <v>6763.2002000000002</v>
      </c>
      <c r="E3175">
        <f t="shared" si="148"/>
        <v>4475.1529795282868</v>
      </c>
    </row>
    <row r="3176" spans="1:5" x14ac:dyDescent="0.35">
      <c r="A3176" s="4">
        <v>38271</v>
      </c>
      <c r="B3176" s="3">
        <v>6776.25</v>
      </c>
      <c r="C3176" s="3">
        <f t="shared" si="149"/>
        <v>3174</v>
      </c>
      <c r="D3176" s="3">
        <f t="shared" si="147"/>
        <v>6776.25</v>
      </c>
      <c r="E3176">
        <f t="shared" si="148"/>
        <v>4477.2678735522541</v>
      </c>
    </row>
    <row r="3177" spans="1:5" x14ac:dyDescent="0.35">
      <c r="A3177" s="4">
        <v>38272</v>
      </c>
      <c r="B3177" s="3">
        <v>6749.6298800000004</v>
      </c>
      <c r="C3177" s="3">
        <f t="shared" si="149"/>
        <v>3175</v>
      </c>
      <c r="D3177" s="3">
        <f t="shared" si="147"/>
        <v>6749.6298800000004</v>
      </c>
      <c r="E3177">
        <f t="shared" si="148"/>
        <v>4479.383767045234</v>
      </c>
    </row>
    <row r="3178" spans="1:5" x14ac:dyDescent="0.35">
      <c r="A3178" s="4">
        <v>38273</v>
      </c>
      <c r="B3178" s="3">
        <v>6676.7797899999996</v>
      </c>
      <c r="C3178" s="3">
        <f t="shared" si="149"/>
        <v>3176</v>
      </c>
      <c r="D3178" s="3">
        <f t="shared" si="147"/>
        <v>6676.7797899999996</v>
      </c>
      <c r="E3178">
        <f t="shared" si="148"/>
        <v>4481.5006604795626</v>
      </c>
    </row>
    <row r="3179" spans="1:5" x14ac:dyDescent="0.35">
      <c r="A3179" s="4">
        <v>38274</v>
      </c>
      <c r="B3179" s="3">
        <v>6490.9101600000004</v>
      </c>
      <c r="C3179" s="3">
        <f t="shared" si="149"/>
        <v>3177</v>
      </c>
      <c r="D3179" s="3">
        <f t="shared" si="147"/>
        <v>6490.9101600000004</v>
      </c>
      <c r="E3179">
        <f t="shared" si="148"/>
        <v>4483.6185543277961</v>
      </c>
    </row>
    <row r="3180" spans="1:5" x14ac:dyDescent="0.35">
      <c r="A3180" s="4">
        <v>38275</v>
      </c>
      <c r="B3180" s="3">
        <v>6380.6000999999997</v>
      </c>
      <c r="C3180" s="3">
        <f t="shared" si="149"/>
        <v>3178</v>
      </c>
      <c r="D3180" s="3">
        <f t="shared" si="147"/>
        <v>6380.6000999999997</v>
      </c>
      <c r="E3180">
        <f t="shared" si="148"/>
        <v>4485.737449062719</v>
      </c>
    </row>
    <row r="3181" spans="1:5" x14ac:dyDescent="0.35">
      <c r="A3181" s="4">
        <v>38278</v>
      </c>
      <c r="B3181" s="3">
        <v>6397.3598599999996</v>
      </c>
      <c r="C3181" s="3">
        <f t="shared" si="149"/>
        <v>3179</v>
      </c>
      <c r="D3181" s="3">
        <f t="shared" si="147"/>
        <v>6397.3598599999996</v>
      </c>
      <c r="E3181">
        <f t="shared" si="148"/>
        <v>4487.8573451573338</v>
      </c>
    </row>
    <row r="3182" spans="1:5" x14ac:dyDescent="0.35">
      <c r="A3182" s="4">
        <v>38279</v>
      </c>
      <c r="B3182" s="3">
        <v>6397.8999000000003</v>
      </c>
      <c r="C3182" s="3">
        <f t="shared" si="149"/>
        <v>3180</v>
      </c>
      <c r="D3182" s="3">
        <f t="shared" si="147"/>
        <v>6397.8999000000003</v>
      </c>
      <c r="E3182">
        <f t="shared" si="148"/>
        <v>4489.97824308487</v>
      </c>
    </row>
    <row r="3183" spans="1:5" x14ac:dyDescent="0.35">
      <c r="A3183" s="4">
        <v>38280</v>
      </c>
      <c r="B3183" s="3">
        <v>6362.3198199999997</v>
      </c>
      <c r="C3183" s="3">
        <f t="shared" si="149"/>
        <v>3181</v>
      </c>
      <c r="D3183" s="3">
        <f t="shared" si="147"/>
        <v>6362.3198199999997</v>
      </c>
      <c r="E3183">
        <f t="shared" si="148"/>
        <v>4492.1001433187794</v>
      </c>
    </row>
    <row r="3184" spans="1:5" x14ac:dyDescent="0.35">
      <c r="A3184" s="4">
        <v>38281</v>
      </c>
      <c r="B3184" s="3">
        <v>6307.6899400000002</v>
      </c>
      <c r="C3184" s="3">
        <f t="shared" si="149"/>
        <v>3182</v>
      </c>
      <c r="D3184" s="3">
        <f t="shared" si="147"/>
        <v>6307.6899400000002</v>
      </c>
      <c r="E3184">
        <f t="shared" si="148"/>
        <v>4494.2230463327378</v>
      </c>
    </row>
    <row r="3185" spans="1:5" x14ac:dyDescent="0.35">
      <c r="A3185" s="4">
        <v>38282</v>
      </c>
      <c r="B3185" s="3">
        <v>6165.4599600000001</v>
      </c>
      <c r="C3185" s="3">
        <f t="shared" si="149"/>
        <v>3183</v>
      </c>
      <c r="D3185" s="3">
        <f t="shared" si="147"/>
        <v>6165.4599600000001</v>
      </c>
      <c r="E3185">
        <f t="shared" si="148"/>
        <v>4496.3469526006447</v>
      </c>
    </row>
    <row r="3186" spans="1:5" x14ac:dyDescent="0.35">
      <c r="A3186" s="4">
        <v>38285</v>
      </c>
      <c r="B3186" s="3">
        <v>6114.9199200000003</v>
      </c>
      <c r="C3186" s="3">
        <f t="shared" si="149"/>
        <v>3184</v>
      </c>
      <c r="D3186" s="3">
        <f t="shared" si="147"/>
        <v>6114.9199200000003</v>
      </c>
      <c r="E3186">
        <f t="shared" si="148"/>
        <v>4498.4718625966243</v>
      </c>
    </row>
    <row r="3187" spans="1:5" x14ac:dyDescent="0.35">
      <c r="A3187" s="4">
        <v>38286</v>
      </c>
      <c r="B3187" s="3">
        <v>6058.4199200000003</v>
      </c>
      <c r="C3187" s="3">
        <f t="shared" si="149"/>
        <v>3185</v>
      </c>
      <c r="D3187" s="3">
        <f t="shared" si="147"/>
        <v>6058.4199200000003</v>
      </c>
      <c r="E3187">
        <f t="shared" si="148"/>
        <v>4500.5977767950235</v>
      </c>
    </row>
    <row r="3188" spans="1:5" x14ac:dyDescent="0.35">
      <c r="A3188" s="4">
        <v>38287</v>
      </c>
      <c r="B3188" s="3">
        <v>5998.3300799999997</v>
      </c>
      <c r="C3188" s="3">
        <f t="shared" si="149"/>
        <v>3186</v>
      </c>
      <c r="D3188" s="3">
        <f t="shared" si="147"/>
        <v>5998.3300799999997</v>
      </c>
      <c r="E3188">
        <f t="shared" si="148"/>
        <v>4502.7246956704148</v>
      </c>
    </row>
    <row r="3189" spans="1:5" x14ac:dyDescent="0.35">
      <c r="A3189" s="4">
        <v>38288</v>
      </c>
      <c r="B3189" s="3">
        <v>5868.2797899999996</v>
      </c>
      <c r="C3189" s="3">
        <f t="shared" si="149"/>
        <v>3187</v>
      </c>
      <c r="D3189" s="3">
        <f t="shared" si="147"/>
        <v>5868.2797899999996</v>
      </c>
      <c r="E3189">
        <f t="shared" si="148"/>
        <v>4504.8526196975945</v>
      </c>
    </row>
    <row r="3190" spans="1:5" x14ac:dyDescent="0.35">
      <c r="A3190" s="4">
        <v>38289</v>
      </c>
      <c r="B3190" s="3">
        <v>5793.7797899999996</v>
      </c>
      <c r="C3190" s="3">
        <f t="shared" si="149"/>
        <v>3188</v>
      </c>
      <c r="D3190" s="3">
        <f t="shared" si="147"/>
        <v>5793.7797899999996</v>
      </c>
      <c r="E3190">
        <f t="shared" si="148"/>
        <v>4506.9815493515825</v>
      </c>
    </row>
    <row r="3191" spans="1:5" x14ac:dyDescent="0.35">
      <c r="A3191" s="4">
        <v>38292</v>
      </c>
      <c r="B3191" s="3">
        <v>5988.8598599999996</v>
      </c>
      <c r="C3191" s="3">
        <f t="shared" si="149"/>
        <v>3189</v>
      </c>
      <c r="D3191" s="3">
        <f t="shared" si="147"/>
        <v>5988.8598599999996</v>
      </c>
      <c r="E3191">
        <f t="shared" si="148"/>
        <v>4509.1114851076236</v>
      </c>
    </row>
    <row r="3192" spans="1:5" x14ac:dyDescent="0.35">
      <c r="A3192" s="4">
        <v>38293</v>
      </c>
      <c r="B3192" s="3">
        <v>6116.4902300000003</v>
      </c>
      <c r="C3192" s="3">
        <f t="shared" si="149"/>
        <v>3190</v>
      </c>
      <c r="D3192" s="3">
        <f t="shared" si="147"/>
        <v>6116.4902300000003</v>
      </c>
      <c r="E3192">
        <f t="shared" si="148"/>
        <v>4511.2424274411887</v>
      </c>
    </row>
    <row r="3193" spans="1:5" x14ac:dyDescent="0.35">
      <c r="A3193" s="4">
        <v>38294</v>
      </c>
      <c r="B3193" s="3">
        <v>6077.3398399999996</v>
      </c>
      <c r="C3193" s="3">
        <f t="shared" si="149"/>
        <v>3191</v>
      </c>
      <c r="D3193" s="3">
        <f t="shared" si="147"/>
        <v>6077.3398399999996</v>
      </c>
      <c r="E3193">
        <f t="shared" si="148"/>
        <v>4513.3743768279701</v>
      </c>
    </row>
    <row r="3194" spans="1:5" x14ac:dyDescent="0.35">
      <c r="A3194" s="4">
        <v>38295</v>
      </c>
      <c r="B3194" s="3">
        <v>6058</v>
      </c>
      <c r="C3194" s="3">
        <f t="shared" si="149"/>
        <v>3192</v>
      </c>
      <c r="D3194" s="3">
        <f t="shared" si="147"/>
        <v>6058</v>
      </c>
      <c r="E3194">
        <f t="shared" si="148"/>
        <v>4515.507333743888</v>
      </c>
    </row>
    <row r="3195" spans="1:5" x14ac:dyDescent="0.35">
      <c r="A3195" s="4">
        <v>38296</v>
      </c>
      <c r="B3195" s="3">
        <v>6067.5097699999997</v>
      </c>
      <c r="C3195" s="3">
        <f t="shared" si="149"/>
        <v>3193</v>
      </c>
      <c r="D3195" s="3">
        <f t="shared" si="147"/>
        <v>6067.5097699999997</v>
      </c>
      <c r="E3195">
        <f t="shared" si="148"/>
        <v>4517.6412986650876</v>
      </c>
    </row>
    <row r="3196" spans="1:5" x14ac:dyDescent="0.35">
      <c r="A3196" s="4">
        <v>38299</v>
      </c>
      <c r="B3196" s="3">
        <v>6096.3701199999996</v>
      </c>
      <c r="C3196" s="3">
        <f t="shared" si="149"/>
        <v>3194</v>
      </c>
      <c r="D3196" s="3">
        <f t="shared" si="147"/>
        <v>6096.3701199999996</v>
      </c>
      <c r="E3196">
        <f t="shared" si="148"/>
        <v>4519.7762720679375</v>
      </c>
    </row>
    <row r="3197" spans="1:5" x14ac:dyDescent="0.35">
      <c r="A3197" s="4">
        <v>38300</v>
      </c>
      <c r="B3197" s="3">
        <v>6125.1401400000004</v>
      </c>
      <c r="C3197" s="3">
        <f t="shared" si="149"/>
        <v>3195</v>
      </c>
      <c r="D3197" s="3">
        <f t="shared" si="147"/>
        <v>6125.1401400000004</v>
      </c>
      <c r="E3197">
        <f t="shared" si="148"/>
        <v>4521.9122544290294</v>
      </c>
    </row>
    <row r="3198" spans="1:5" x14ac:dyDescent="0.35">
      <c r="A3198" s="4">
        <v>38301</v>
      </c>
      <c r="B3198" s="3">
        <v>6107.1499000000003</v>
      </c>
      <c r="C3198" s="3">
        <f t="shared" si="149"/>
        <v>3196</v>
      </c>
      <c r="D3198" s="3">
        <f t="shared" si="147"/>
        <v>6107.1499000000003</v>
      </c>
      <c r="E3198">
        <f t="shared" si="148"/>
        <v>4524.0492462251859</v>
      </c>
    </row>
    <row r="3199" spans="1:5" x14ac:dyDescent="0.35">
      <c r="A3199" s="4">
        <v>38302</v>
      </c>
      <c r="B3199" s="3">
        <v>6108.9799800000001</v>
      </c>
      <c r="C3199" s="3">
        <f t="shared" si="149"/>
        <v>3197</v>
      </c>
      <c r="D3199" s="3">
        <f t="shared" si="147"/>
        <v>6108.9799800000001</v>
      </c>
      <c r="E3199">
        <f t="shared" si="148"/>
        <v>4526.1872479334488</v>
      </c>
    </row>
    <row r="3200" spans="1:5" x14ac:dyDescent="0.35">
      <c r="A3200" s="4">
        <v>38303</v>
      </c>
      <c r="B3200" s="3">
        <v>6116.3901400000004</v>
      </c>
      <c r="C3200" s="3">
        <f t="shared" si="149"/>
        <v>3198</v>
      </c>
      <c r="D3200" s="3">
        <f t="shared" si="147"/>
        <v>6116.3901400000004</v>
      </c>
      <c r="E3200">
        <f t="shared" si="148"/>
        <v>4528.3262600310909</v>
      </c>
    </row>
    <row r="3201" spans="1:5" x14ac:dyDescent="0.35">
      <c r="A3201" s="4">
        <v>38307</v>
      </c>
      <c r="B3201" s="3">
        <v>6101.3398399999996</v>
      </c>
      <c r="C3201" s="3">
        <f t="shared" si="149"/>
        <v>3199</v>
      </c>
      <c r="D3201" s="3">
        <f t="shared" si="147"/>
        <v>6101.3398399999996</v>
      </c>
      <c r="E3201">
        <f t="shared" si="148"/>
        <v>4530.4662829956069</v>
      </c>
    </row>
    <row r="3202" spans="1:5" x14ac:dyDescent="0.35">
      <c r="A3202" s="4">
        <v>38308</v>
      </c>
      <c r="B3202" s="3">
        <v>6087.0898399999996</v>
      </c>
      <c r="C3202" s="3">
        <f t="shared" si="149"/>
        <v>3200</v>
      </c>
      <c r="D3202" s="3">
        <f t="shared" si="147"/>
        <v>6087.0898399999996</v>
      </c>
      <c r="E3202">
        <f t="shared" si="148"/>
        <v>4532.607317304718</v>
      </c>
    </row>
    <row r="3203" spans="1:5" x14ac:dyDescent="0.35">
      <c r="A3203" s="4">
        <v>38310</v>
      </c>
      <c r="B3203" s="3">
        <v>6090.7299800000001</v>
      </c>
      <c r="C3203" s="3">
        <f t="shared" si="149"/>
        <v>3201</v>
      </c>
      <c r="D3203" s="3">
        <f t="shared" ref="D3203:D3266" si="150">B3203</f>
        <v>6090.7299800000001</v>
      </c>
      <c r="E3203">
        <f t="shared" ref="E3203:E3266" si="151">$D$2*EXP($G$3*C3203)</f>
        <v>4534.7493634363709</v>
      </c>
    </row>
    <row r="3204" spans="1:5" x14ac:dyDescent="0.35">
      <c r="A3204" s="4">
        <v>38313</v>
      </c>
      <c r="B3204" s="3">
        <v>5941.1401400000004</v>
      </c>
      <c r="C3204" s="3">
        <f t="shared" ref="C3204:C3267" si="152">C3203+1</f>
        <v>3202</v>
      </c>
      <c r="D3204" s="3">
        <f t="shared" si="150"/>
        <v>5941.1401400000004</v>
      </c>
      <c r="E3204">
        <f t="shared" si="151"/>
        <v>4536.8924218687398</v>
      </c>
    </row>
    <row r="3205" spans="1:5" x14ac:dyDescent="0.35">
      <c r="A3205" s="4">
        <v>38314</v>
      </c>
      <c r="B3205" s="3">
        <v>5908.8598599999996</v>
      </c>
      <c r="C3205" s="3">
        <f t="shared" si="152"/>
        <v>3203</v>
      </c>
      <c r="D3205" s="3">
        <f t="shared" si="150"/>
        <v>5908.8598599999996</v>
      </c>
      <c r="E3205">
        <f t="shared" si="151"/>
        <v>4539.0364930802234</v>
      </c>
    </row>
    <row r="3206" spans="1:5" x14ac:dyDescent="0.35">
      <c r="A3206" s="4">
        <v>38315</v>
      </c>
      <c r="B3206" s="3">
        <v>5952.8300799999997</v>
      </c>
      <c r="C3206" s="3">
        <f t="shared" si="152"/>
        <v>3204</v>
      </c>
      <c r="D3206" s="3">
        <f t="shared" si="150"/>
        <v>5952.8300799999997</v>
      </c>
      <c r="E3206">
        <f t="shared" si="151"/>
        <v>4541.181577549446</v>
      </c>
    </row>
    <row r="3207" spans="1:5" x14ac:dyDescent="0.35">
      <c r="A3207" s="4">
        <v>38316</v>
      </c>
      <c r="B3207" s="3">
        <v>5978.8100599999998</v>
      </c>
      <c r="C3207" s="3">
        <f t="shared" si="152"/>
        <v>3205</v>
      </c>
      <c r="D3207" s="3">
        <f t="shared" si="150"/>
        <v>5978.8100599999998</v>
      </c>
      <c r="E3207">
        <f t="shared" si="151"/>
        <v>4543.3276757552603</v>
      </c>
    </row>
    <row r="3208" spans="1:5" x14ac:dyDescent="0.35">
      <c r="A3208" s="4">
        <v>38317</v>
      </c>
      <c r="B3208" s="3">
        <v>5982.1499000000003</v>
      </c>
      <c r="C3208" s="3">
        <f t="shared" si="152"/>
        <v>3206</v>
      </c>
      <c r="D3208" s="3">
        <f t="shared" si="150"/>
        <v>5982.1499000000003</v>
      </c>
      <c r="E3208">
        <f t="shared" si="151"/>
        <v>4545.4747881767425</v>
      </c>
    </row>
    <row r="3209" spans="1:5" x14ac:dyDescent="0.35">
      <c r="A3209" s="4">
        <v>38320</v>
      </c>
      <c r="B3209" s="3">
        <v>5981.3398399999996</v>
      </c>
      <c r="C3209" s="3">
        <f t="shared" si="152"/>
        <v>3207</v>
      </c>
      <c r="D3209" s="3">
        <f t="shared" si="150"/>
        <v>5981.3398399999996</v>
      </c>
      <c r="E3209">
        <f t="shared" si="151"/>
        <v>4547.6229152931965</v>
      </c>
    </row>
    <row r="3210" spans="1:5" x14ac:dyDescent="0.35">
      <c r="A3210" s="4">
        <v>38321</v>
      </c>
      <c r="B3210" s="3">
        <v>5988.1098599999996</v>
      </c>
      <c r="C3210" s="3">
        <f t="shared" si="152"/>
        <v>3208</v>
      </c>
      <c r="D3210" s="3">
        <f t="shared" si="150"/>
        <v>5988.1098599999996</v>
      </c>
      <c r="E3210">
        <f t="shared" si="151"/>
        <v>4549.772057584154</v>
      </c>
    </row>
    <row r="3211" spans="1:5" x14ac:dyDescent="0.35">
      <c r="A3211" s="4">
        <v>38322</v>
      </c>
      <c r="B3211" s="3">
        <v>6037.5600599999998</v>
      </c>
      <c r="C3211" s="3">
        <f t="shared" si="152"/>
        <v>3209</v>
      </c>
      <c r="D3211" s="3">
        <f t="shared" si="150"/>
        <v>6037.5600599999998</v>
      </c>
      <c r="E3211">
        <f t="shared" si="151"/>
        <v>4551.9222155293719</v>
      </c>
    </row>
    <row r="3212" spans="1:5" x14ac:dyDescent="0.35">
      <c r="A3212" s="4">
        <v>38323</v>
      </c>
      <c r="B3212" s="3">
        <v>6085.3398399999996</v>
      </c>
      <c r="C3212" s="3">
        <f t="shared" si="152"/>
        <v>3210</v>
      </c>
      <c r="D3212" s="3">
        <f t="shared" si="150"/>
        <v>6085.3398399999996</v>
      </c>
      <c r="E3212">
        <f t="shared" si="151"/>
        <v>4554.0733896088332</v>
      </c>
    </row>
    <row r="3213" spans="1:5" x14ac:dyDescent="0.35">
      <c r="A3213" s="4">
        <v>38324</v>
      </c>
      <c r="B3213" s="3">
        <v>6130.3901400000004</v>
      </c>
      <c r="C3213" s="3">
        <f t="shared" si="152"/>
        <v>3211</v>
      </c>
      <c r="D3213" s="3">
        <f t="shared" si="150"/>
        <v>6130.3901400000004</v>
      </c>
      <c r="E3213">
        <f t="shared" si="151"/>
        <v>4556.2255803027492</v>
      </c>
    </row>
    <row r="3214" spans="1:5" x14ac:dyDescent="0.35">
      <c r="A3214" s="4">
        <v>38327</v>
      </c>
      <c r="B3214" s="3">
        <v>6125.4702100000004</v>
      </c>
      <c r="C3214" s="3">
        <f t="shared" si="152"/>
        <v>3212</v>
      </c>
      <c r="D3214" s="3">
        <f t="shared" si="150"/>
        <v>6125.4702100000004</v>
      </c>
      <c r="E3214">
        <f t="shared" si="151"/>
        <v>4558.378788091557</v>
      </c>
    </row>
    <row r="3215" spans="1:5" x14ac:dyDescent="0.35">
      <c r="A3215" s="4">
        <v>38328</v>
      </c>
      <c r="B3215" s="3">
        <v>6174.2402300000003</v>
      </c>
      <c r="C3215" s="3">
        <f t="shared" si="152"/>
        <v>3213</v>
      </c>
      <c r="D3215" s="3">
        <f t="shared" si="150"/>
        <v>6174.2402300000003</v>
      </c>
      <c r="E3215">
        <f t="shared" si="151"/>
        <v>4560.5330134559217</v>
      </c>
    </row>
    <row r="3216" spans="1:5" x14ac:dyDescent="0.35">
      <c r="A3216" s="4">
        <v>38329</v>
      </c>
      <c r="B3216" s="3">
        <v>6243.3300799999997</v>
      </c>
      <c r="C3216" s="3">
        <f t="shared" si="152"/>
        <v>3214</v>
      </c>
      <c r="D3216" s="3">
        <f t="shared" si="150"/>
        <v>6243.3300799999997</v>
      </c>
      <c r="E3216">
        <f t="shared" si="151"/>
        <v>4562.6882568767351</v>
      </c>
    </row>
    <row r="3217" spans="1:5" x14ac:dyDescent="0.35">
      <c r="A3217" s="4">
        <v>38330</v>
      </c>
      <c r="B3217" s="3">
        <v>6288.0400399999999</v>
      </c>
      <c r="C3217" s="3">
        <f t="shared" si="152"/>
        <v>3215</v>
      </c>
      <c r="D3217" s="3">
        <f t="shared" si="150"/>
        <v>6288.0400399999999</v>
      </c>
      <c r="E3217">
        <f t="shared" si="151"/>
        <v>4564.8445188351152</v>
      </c>
    </row>
    <row r="3218" spans="1:5" x14ac:dyDescent="0.35">
      <c r="A3218" s="4">
        <v>38331</v>
      </c>
      <c r="B3218" s="3">
        <v>6412.8901400000004</v>
      </c>
      <c r="C3218" s="3">
        <f t="shared" si="152"/>
        <v>3216</v>
      </c>
      <c r="D3218" s="3">
        <f t="shared" si="150"/>
        <v>6412.8901400000004</v>
      </c>
      <c r="E3218">
        <f t="shared" si="151"/>
        <v>4567.0017998124104</v>
      </c>
    </row>
    <row r="3219" spans="1:5" x14ac:dyDescent="0.35">
      <c r="A3219" s="4">
        <v>38334</v>
      </c>
      <c r="B3219" s="3">
        <v>6614.7202100000004</v>
      </c>
      <c r="C3219" s="3">
        <f t="shared" si="152"/>
        <v>3217</v>
      </c>
      <c r="D3219" s="3">
        <f t="shared" si="150"/>
        <v>6614.7202100000004</v>
      </c>
      <c r="E3219">
        <f t="shared" si="151"/>
        <v>4569.1601002901944</v>
      </c>
    </row>
    <row r="3220" spans="1:5" x14ac:dyDescent="0.35">
      <c r="A3220" s="4">
        <v>38335</v>
      </c>
      <c r="B3220" s="3">
        <v>6686.7900399999999</v>
      </c>
      <c r="C3220" s="3">
        <f t="shared" si="152"/>
        <v>3218</v>
      </c>
      <c r="D3220" s="3">
        <f t="shared" si="150"/>
        <v>6686.7900399999999</v>
      </c>
      <c r="E3220">
        <f t="shared" si="151"/>
        <v>4571.3194207502665</v>
      </c>
    </row>
    <row r="3221" spans="1:5" x14ac:dyDescent="0.35">
      <c r="A3221" s="4">
        <v>38336</v>
      </c>
      <c r="B3221" s="3">
        <v>6685.9902300000003</v>
      </c>
      <c r="C3221" s="3">
        <f t="shared" si="152"/>
        <v>3219</v>
      </c>
      <c r="D3221" s="3">
        <f t="shared" si="150"/>
        <v>6685.9902300000003</v>
      </c>
      <c r="E3221">
        <f t="shared" si="151"/>
        <v>4573.4797616746582</v>
      </c>
    </row>
    <row r="3222" spans="1:5" x14ac:dyDescent="0.35">
      <c r="A3222" s="4">
        <v>38337</v>
      </c>
      <c r="B3222" s="3">
        <v>6680.6899400000002</v>
      </c>
      <c r="C3222" s="3">
        <f t="shared" si="152"/>
        <v>3220</v>
      </c>
      <c r="D3222" s="3">
        <f t="shared" si="150"/>
        <v>6680.6899400000002</v>
      </c>
      <c r="E3222">
        <f t="shared" si="151"/>
        <v>4575.6411235456262</v>
      </c>
    </row>
    <row r="3223" spans="1:5" x14ac:dyDescent="0.35">
      <c r="A3223" s="4">
        <v>38338</v>
      </c>
      <c r="B3223" s="3">
        <v>6738.2402300000003</v>
      </c>
      <c r="C3223" s="3">
        <f t="shared" si="152"/>
        <v>3221</v>
      </c>
      <c r="D3223" s="3">
        <f t="shared" si="150"/>
        <v>6738.2402300000003</v>
      </c>
      <c r="E3223">
        <f t="shared" si="151"/>
        <v>4577.8035068456547</v>
      </c>
    </row>
    <row r="3224" spans="1:5" x14ac:dyDescent="0.35">
      <c r="A3224" s="4">
        <v>38341</v>
      </c>
      <c r="B3224" s="3">
        <v>6752.9101600000004</v>
      </c>
      <c r="C3224" s="3">
        <f t="shared" si="152"/>
        <v>3222</v>
      </c>
      <c r="D3224" s="3">
        <f t="shared" si="150"/>
        <v>6752.9101600000004</v>
      </c>
      <c r="E3224">
        <f t="shared" si="151"/>
        <v>4579.9669120574563</v>
      </c>
    </row>
    <row r="3225" spans="1:5" x14ac:dyDescent="0.35">
      <c r="A3225" s="4">
        <v>38342</v>
      </c>
      <c r="B3225" s="3">
        <v>6757.9599600000001</v>
      </c>
      <c r="C3225" s="3">
        <f t="shared" si="152"/>
        <v>3223</v>
      </c>
      <c r="D3225" s="3">
        <f t="shared" si="150"/>
        <v>6757.9599600000001</v>
      </c>
      <c r="E3225">
        <f t="shared" si="151"/>
        <v>4582.1313396639734</v>
      </c>
    </row>
    <row r="3226" spans="1:5" x14ac:dyDescent="0.35">
      <c r="A3226" s="4">
        <v>38343</v>
      </c>
      <c r="B3226" s="3">
        <v>6814.8901400000004</v>
      </c>
      <c r="C3226" s="3">
        <f t="shared" si="152"/>
        <v>3224</v>
      </c>
      <c r="D3226" s="3">
        <f t="shared" si="150"/>
        <v>6814.8901400000004</v>
      </c>
      <c r="E3226">
        <f t="shared" si="151"/>
        <v>4584.2967901483735</v>
      </c>
    </row>
    <row r="3227" spans="1:5" x14ac:dyDescent="0.35">
      <c r="A3227" s="4">
        <v>38344</v>
      </c>
      <c r="B3227" s="3">
        <v>6794.0698199999997</v>
      </c>
      <c r="C3227" s="3">
        <f t="shared" si="152"/>
        <v>3225</v>
      </c>
      <c r="D3227" s="3">
        <f t="shared" si="150"/>
        <v>6794.0698199999997</v>
      </c>
      <c r="E3227">
        <f t="shared" si="151"/>
        <v>4586.4632639940564</v>
      </c>
    </row>
    <row r="3228" spans="1:5" x14ac:dyDescent="0.35">
      <c r="A3228" s="4">
        <v>38345</v>
      </c>
      <c r="B3228" s="3">
        <v>6792.2002000000002</v>
      </c>
      <c r="C3228" s="3">
        <f t="shared" si="152"/>
        <v>3226</v>
      </c>
      <c r="D3228" s="3">
        <f t="shared" si="150"/>
        <v>6792.2002000000002</v>
      </c>
      <c r="E3228">
        <f t="shared" si="151"/>
        <v>4588.6307616846461</v>
      </c>
    </row>
    <row r="3229" spans="1:5" x14ac:dyDescent="0.35">
      <c r="A3229" s="4">
        <v>38348</v>
      </c>
      <c r="B3229" s="3">
        <v>6811.8701199999996</v>
      </c>
      <c r="C3229" s="3">
        <f t="shared" si="152"/>
        <v>3227</v>
      </c>
      <c r="D3229" s="3">
        <f t="shared" si="150"/>
        <v>6811.8701199999996</v>
      </c>
      <c r="E3229">
        <f t="shared" si="151"/>
        <v>4590.7992837039983</v>
      </c>
    </row>
    <row r="3230" spans="1:5" x14ac:dyDescent="0.35">
      <c r="A3230" s="4">
        <v>38349</v>
      </c>
      <c r="B3230" s="3">
        <v>6827.6098599999996</v>
      </c>
      <c r="C3230" s="3">
        <f t="shared" si="152"/>
        <v>3228</v>
      </c>
      <c r="D3230" s="3">
        <f t="shared" si="150"/>
        <v>6827.6098599999996</v>
      </c>
      <c r="E3230">
        <f t="shared" si="151"/>
        <v>4592.968830536196</v>
      </c>
    </row>
    <row r="3231" spans="1:5" x14ac:dyDescent="0.35">
      <c r="A3231" s="4">
        <v>38350</v>
      </c>
      <c r="B3231" s="3">
        <v>6840.4799800000001</v>
      </c>
      <c r="C3231" s="3">
        <f t="shared" si="152"/>
        <v>3229</v>
      </c>
      <c r="D3231" s="3">
        <f t="shared" si="150"/>
        <v>6840.4799800000001</v>
      </c>
      <c r="E3231">
        <f t="shared" si="151"/>
        <v>4595.1394026655516</v>
      </c>
    </row>
    <row r="3232" spans="1:5" x14ac:dyDescent="0.35">
      <c r="A3232" s="4">
        <v>38351</v>
      </c>
      <c r="B3232" s="3">
        <v>6848.75</v>
      </c>
      <c r="C3232" s="3">
        <f t="shared" si="152"/>
        <v>3230</v>
      </c>
      <c r="D3232" s="3">
        <f t="shared" si="150"/>
        <v>6848.75</v>
      </c>
      <c r="E3232">
        <f t="shared" si="151"/>
        <v>4597.3110005766066</v>
      </c>
    </row>
    <row r="3233" spans="1:5" x14ac:dyDescent="0.35">
      <c r="A3233" s="4">
        <v>38352</v>
      </c>
      <c r="B3233" s="3">
        <v>6904.6499000000003</v>
      </c>
      <c r="C3233" s="3">
        <f t="shared" si="152"/>
        <v>3231</v>
      </c>
      <c r="D3233" s="3">
        <f t="shared" si="150"/>
        <v>6904.6499000000003</v>
      </c>
      <c r="E3233">
        <f t="shared" si="151"/>
        <v>4599.4836247541298</v>
      </c>
    </row>
    <row r="3234" spans="1:5" x14ac:dyDescent="0.35">
      <c r="A3234" s="4">
        <v>38355</v>
      </c>
      <c r="B3234" s="3">
        <v>6905.0097699999997</v>
      </c>
      <c r="C3234" s="3">
        <f t="shared" si="152"/>
        <v>3232</v>
      </c>
      <c r="D3234" s="3">
        <f t="shared" si="150"/>
        <v>6905.0097699999997</v>
      </c>
      <c r="E3234">
        <f t="shared" si="151"/>
        <v>4601.6572756831192</v>
      </c>
    </row>
    <row r="3235" spans="1:5" x14ac:dyDescent="0.35">
      <c r="A3235" s="4">
        <v>38356</v>
      </c>
      <c r="B3235" s="3">
        <v>6861.8999000000003</v>
      </c>
      <c r="C3235" s="3">
        <f t="shared" si="152"/>
        <v>3233</v>
      </c>
      <c r="D3235" s="3">
        <f t="shared" si="150"/>
        <v>6861.8999000000003</v>
      </c>
      <c r="E3235">
        <f t="shared" si="151"/>
        <v>4603.8319538488049</v>
      </c>
    </row>
    <row r="3236" spans="1:5" x14ac:dyDescent="0.35">
      <c r="A3236" s="4">
        <v>38357</v>
      </c>
      <c r="B3236" s="3">
        <v>6865.3100599999998</v>
      </c>
      <c r="C3236" s="3">
        <f t="shared" si="152"/>
        <v>3234</v>
      </c>
      <c r="D3236" s="3">
        <f t="shared" si="150"/>
        <v>6865.3100599999998</v>
      </c>
      <c r="E3236">
        <f t="shared" si="151"/>
        <v>4606.0076597366451</v>
      </c>
    </row>
    <row r="3237" spans="1:5" x14ac:dyDescent="0.35">
      <c r="A3237" s="4">
        <v>38358</v>
      </c>
      <c r="B3237" s="3">
        <v>6855.0097699999997</v>
      </c>
      <c r="C3237" s="3">
        <f t="shared" si="152"/>
        <v>3235</v>
      </c>
      <c r="D3237" s="3">
        <f t="shared" si="150"/>
        <v>6855.0097699999997</v>
      </c>
      <c r="E3237">
        <f t="shared" si="151"/>
        <v>4608.1843938323245</v>
      </c>
    </row>
    <row r="3238" spans="1:5" x14ac:dyDescent="0.35">
      <c r="A3238" s="4">
        <v>38359</v>
      </c>
      <c r="B3238" s="3">
        <v>6835.1899400000002</v>
      </c>
      <c r="C3238" s="3">
        <f t="shared" si="152"/>
        <v>3236</v>
      </c>
      <c r="D3238" s="3">
        <f t="shared" si="150"/>
        <v>6835.1899400000002</v>
      </c>
      <c r="E3238">
        <f t="shared" si="151"/>
        <v>4610.3621566217616</v>
      </c>
    </row>
    <row r="3239" spans="1:5" x14ac:dyDescent="0.35">
      <c r="A3239" s="4">
        <v>38362</v>
      </c>
      <c r="B3239" s="3">
        <v>6853.8598599999996</v>
      </c>
      <c r="C3239" s="3">
        <f t="shared" si="152"/>
        <v>3237</v>
      </c>
      <c r="D3239" s="3">
        <f t="shared" si="150"/>
        <v>6853.8598599999996</v>
      </c>
      <c r="E3239">
        <f t="shared" si="151"/>
        <v>4612.5409485911005</v>
      </c>
    </row>
    <row r="3240" spans="1:5" x14ac:dyDescent="0.35">
      <c r="A3240" s="4">
        <v>38364</v>
      </c>
      <c r="B3240" s="3">
        <v>6852.2299800000001</v>
      </c>
      <c r="C3240" s="3">
        <f t="shared" si="152"/>
        <v>3238</v>
      </c>
      <c r="D3240" s="3">
        <f t="shared" si="150"/>
        <v>6852.2299800000001</v>
      </c>
      <c r="E3240">
        <f t="shared" si="151"/>
        <v>4614.7207702267197</v>
      </c>
    </row>
    <row r="3241" spans="1:5" x14ac:dyDescent="0.35">
      <c r="A3241" s="4">
        <v>38365</v>
      </c>
      <c r="B3241" s="3">
        <v>6866.6899400000002</v>
      </c>
      <c r="C3241" s="3">
        <f t="shared" si="152"/>
        <v>3239</v>
      </c>
      <c r="D3241" s="3">
        <f t="shared" si="150"/>
        <v>6866.6899400000002</v>
      </c>
      <c r="E3241">
        <f t="shared" si="151"/>
        <v>4616.9016220152216</v>
      </c>
    </row>
    <row r="3242" spans="1:5" x14ac:dyDescent="0.35">
      <c r="A3242" s="4">
        <v>38366</v>
      </c>
      <c r="B3242" s="3">
        <v>6874.5400399999999</v>
      </c>
      <c r="C3242" s="3">
        <f t="shared" si="152"/>
        <v>3240</v>
      </c>
      <c r="D3242" s="3">
        <f t="shared" si="150"/>
        <v>6874.5400399999999</v>
      </c>
      <c r="E3242">
        <f t="shared" si="151"/>
        <v>4619.0835044434452</v>
      </c>
    </row>
    <row r="3243" spans="1:5" x14ac:dyDescent="0.35">
      <c r="A3243" s="4">
        <v>38369</v>
      </c>
      <c r="B3243" s="3">
        <v>6881.2797899999996</v>
      </c>
      <c r="C3243" s="3">
        <f t="shared" si="152"/>
        <v>3241</v>
      </c>
      <c r="D3243" s="3">
        <f t="shared" si="150"/>
        <v>6881.2797899999996</v>
      </c>
      <c r="E3243">
        <f t="shared" si="151"/>
        <v>4621.2664179984549</v>
      </c>
    </row>
    <row r="3244" spans="1:5" x14ac:dyDescent="0.35">
      <c r="A3244" s="4">
        <v>38370</v>
      </c>
      <c r="B3244" s="3">
        <v>6912.5200199999999</v>
      </c>
      <c r="C3244" s="3">
        <f t="shared" si="152"/>
        <v>3242</v>
      </c>
      <c r="D3244" s="3">
        <f t="shared" si="150"/>
        <v>6912.5200199999999</v>
      </c>
      <c r="E3244">
        <f t="shared" si="151"/>
        <v>4623.4503631675452</v>
      </c>
    </row>
    <row r="3245" spans="1:5" x14ac:dyDescent="0.35">
      <c r="A3245" s="4">
        <v>38371</v>
      </c>
      <c r="B3245" s="3">
        <v>6933.2099600000001</v>
      </c>
      <c r="C3245" s="3">
        <f t="shared" si="152"/>
        <v>3243</v>
      </c>
      <c r="D3245" s="3">
        <f t="shared" si="150"/>
        <v>6933.2099600000001</v>
      </c>
      <c r="E3245">
        <f t="shared" si="151"/>
        <v>4625.6353404382444</v>
      </c>
    </row>
    <row r="3246" spans="1:5" x14ac:dyDescent="0.35">
      <c r="A3246" s="4">
        <v>38372</v>
      </c>
      <c r="B3246" s="3">
        <v>6937.7099600000001</v>
      </c>
      <c r="C3246" s="3">
        <f t="shared" si="152"/>
        <v>3244</v>
      </c>
      <c r="D3246" s="3">
        <f t="shared" si="150"/>
        <v>6937.7099600000001</v>
      </c>
      <c r="E3246">
        <f t="shared" si="151"/>
        <v>4627.821350298309</v>
      </c>
    </row>
    <row r="3247" spans="1:5" x14ac:dyDescent="0.35">
      <c r="A3247" s="4">
        <v>38376</v>
      </c>
      <c r="B3247" s="3">
        <v>6928.2900399999999</v>
      </c>
      <c r="C3247" s="3">
        <f t="shared" si="152"/>
        <v>3245</v>
      </c>
      <c r="D3247" s="3">
        <f t="shared" si="150"/>
        <v>6928.2900399999999</v>
      </c>
      <c r="E3247">
        <f t="shared" si="151"/>
        <v>4630.0083932357247</v>
      </c>
    </row>
    <row r="3248" spans="1:5" x14ac:dyDescent="0.35">
      <c r="A3248" s="4">
        <v>38377</v>
      </c>
      <c r="B3248" s="3">
        <v>6919.2202100000004</v>
      </c>
      <c r="C3248" s="3">
        <f t="shared" si="152"/>
        <v>3246</v>
      </c>
      <c r="D3248" s="3">
        <f t="shared" si="150"/>
        <v>6919.2202100000004</v>
      </c>
      <c r="E3248">
        <f t="shared" si="151"/>
        <v>4632.1964697387093</v>
      </c>
    </row>
    <row r="3249" spans="1:5" x14ac:dyDescent="0.35">
      <c r="A3249" s="4">
        <v>38378</v>
      </c>
      <c r="B3249" s="3">
        <v>6908.7700199999999</v>
      </c>
      <c r="C3249" s="3">
        <f t="shared" si="152"/>
        <v>3247</v>
      </c>
      <c r="D3249" s="3">
        <f t="shared" si="150"/>
        <v>6908.7700199999999</v>
      </c>
      <c r="E3249">
        <f t="shared" si="151"/>
        <v>4634.3855802957132</v>
      </c>
    </row>
    <row r="3250" spans="1:5" x14ac:dyDescent="0.35">
      <c r="A3250" s="4">
        <v>38379</v>
      </c>
      <c r="B3250" s="3">
        <v>6934.9502000000002</v>
      </c>
      <c r="C3250" s="3">
        <f t="shared" si="152"/>
        <v>3248</v>
      </c>
      <c r="D3250" s="3">
        <f t="shared" si="150"/>
        <v>6934.9502000000002</v>
      </c>
      <c r="E3250">
        <f t="shared" si="151"/>
        <v>4636.5757253954134</v>
      </c>
    </row>
    <row r="3251" spans="1:5" x14ac:dyDescent="0.35">
      <c r="A3251" s="4">
        <v>38380</v>
      </c>
      <c r="B3251" s="3">
        <v>6962.0400399999999</v>
      </c>
      <c r="C3251" s="3">
        <f t="shared" si="152"/>
        <v>3249</v>
      </c>
      <c r="D3251" s="3">
        <f t="shared" si="150"/>
        <v>6962.0400399999999</v>
      </c>
      <c r="E3251">
        <f t="shared" si="151"/>
        <v>4638.7669055267215</v>
      </c>
    </row>
    <row r="3252" spans="1:5" x14ac:dyDescent="0.35">
      <c r="A3252" s="4">
        <v>38383</v>
      </c>
      <c r="B3252" s="3">
        <v>6966.1601600000004</v>
      </c>
      <c r="C3252" s="3">
        <f t="shared" si="152"/>
        <v>3250</v>
      </c>
      <c r="D3252" s="3">
        <f t="shared" si="150"/>
        <v>6966.1601600000004</v>
      </c>
      <c r="E3252">
        <f t="shared" si="151"/>
        <v>4640.9591211787792</v>
      </c>
    </row>
    <row r="3253" spans="1:5" x14ac:dyDescent="0.35">
      <c r="A3253" s="4">
        <v>38384</v>
      </c>
      <c r="B3253" s="3">
        <v>6971.7797899999996</v>
      </c>
      <c r="C3253" s="3">
        <f t="shared" si="152"/>
        <v>3251</v>
      </c>
      <c r="D3253" s="3">
        <f t="shared" si="150"/>
        <v>6971.7797899999996</v>
      </c>
      <c r="E3253">
        <f t="shared" si="151"/>
        <v>4643.1523728409584</v>
      </c>
    </row>
    <row r="3254" spans="1:5" x14ac:dyDescent="0.35">
      <c r="A3254" s="4">
        <v>38385</v>
      </c>
      <c r="B3254" s="3">
        <v>6998.5200199999999</v>
      </c>
      <c r="C3254" s="3">
        <f t="shared" si="152"/>
        <v>3252</v>
      </c>
      <c r="D3254" s="3">
        <f t="shared" si="150"/>
        <v>6998.5200199999999</v>
      </c>
      <c r="E3254">
        <f t="shared" si="151"/>
        <v>4645.3466610028618</v>
      </c>
    </row>
    <row r="3255" spans="1:5" x14ac:dyDescent="0.35">
      <c r="A3255" s="4">
        <v>38386</v>
      </c>
      <c r="B3255" s="3">
        <v>7023.2099600000001</v>
      </c>
      <c r="C3255" s="3">
        <f t="shared" si="152"/>
        <v>3253</v>
      </c>
      <c r="D3255" s="3">
        <f t="shared" si="150"/>
        <v>7023.2099600000001</v>
      </c>
      <c r="E3255">
        <f t="shared" si="151"/>
        <v>4647.5419861543269</v>
      </c>
    </row>
    <row r="3256" spans="1:5" x14ac:dyDescent="0.35">
      <c r="A3256" s="4">
        <v>38387</v>
      </c>
      <c r="B3256" s="3">
        <v>6992.0600599999998</v>
      </c>
      <c r="C3256" s="3">
        <f t="shared" si="152"/>
        <v>3254</v>
      </c>
      <c r="D3256" s="3">
        <f t="shared" si="150"/>
        <v>6992.0600599999998</v>
      </c>
      <c r="E3256">
        <f t="shared" si="151"/>
        <v>4649.7383487854177</v>
      </c>
    </row>
    <row r="3257" spans="1:5" x14ac:dyDescent="0.35">
      <c r="A3257" s="4">
        <v>38390</v>
      </c>
      <c r="B3257" s="3">
        <v>7009.5497999999998</v>
      </c>
      <c r="C3257" s="3">
        <f t="shared" si="152"/>
        <v>3255</v>
      </c>
      <c r="D3257" s="3">
        <f t="shared" si="150"/>
        <v>7009.5497999999998</v>
      </c>
      <c r="E3257">
        <f t="shared" si="151"/>
        <v>4651.9357493864345</v>
      </c>
    </row>
    <row r="3258" spans="1:5" x14ac:dyDescent="0.35">
      <c r="A3258" s="4">
        <v>38391</v>
      </c>
      <c r="B3258" s="3">
        <v>6970.2002000000002</v>
      </c>
      <c r="C3258" s="3">
        <f t="shared" si="152"/>
        <v>3256</v>
      </c>
      <c r="D3258" s="3">
        <f t="shared" si="150"/>
        <v>6970.2002000000002</v>
      </c>
      <c r="E3258">
        <f t="shared" si="151"/>
        <v>4654.1341884479061</v>
      </c>
    </row>
    <row r="3259" spans="1:5" x14ac:dyDescent="0.35">
      <c r="A3259" s="4">
        <v>38392</v>
      </c>
      <c r="B3259" s="3">
        <v>6970.4399400000002</v>
      </c>
      <c r="C3259" s="3">
        <f t="shared" si="152"/>
        <v>3257</v>
      </c>
      <c r="D3259" s="3">
        <f t="shared" si="150"/>
        <v>6970.4399400000002</v>
      </c>
      <c r="E3259">
        <f t="shared" si="151"/>
        <v>4656.333666460594</v>
      </c>
    </row>
    <row r="3260" spans="1:5" x14ac:dyDescent="0.35">
      <c r="A3260" s="4">
        <v>38394</v>
      </c>
      <c r="B3260" s="3">
        <v>6983.9502000000002</v>
      </c>
      <c r="C3260" s="3">
        <f t="shared" si="152"/>
        <v>3258</v>
      </c>
      <c r="D3260" s="3">
        <f t="shared" si="150"/>
        <v>6983.9502000000002</v>
      </c>
      <c r="E3260">
        <f t="shared" si="151"/>
        <v>4658.5341839154926</v>
      </c>
    </row>
    <row r="3261" spans="1:5" x14ac:dyDescent="0.35">
      <c r="A3261" s="4">
        <v>38397</v>
      </c>
      <c r="B3261" s="3">
        <v>6987.9702100000004</v>
      </c>
      <c r="C3261" s="3">
        <f t="shared" si="152"/>
        <v>3259</v>
      </c>
      <c r="D3261" s="3">
        <f t="shared" si="150"/>
        <v>6987.9702100000004</v>
      </c>
      <c r="E3261">
        <f t="shared" si="151"/>
        <v>4660.7357413038271</v>
      </c>
    </row>
    <row r="3262" spans="1:5" x14ac:dyDescent="0.35">
      <c r="A3262" s="4">
        <v>38398</v>
      </c>
      <c r="B3262" s="3">
        <v>6987.9599600000001</v>
      </c>
      <c r="C3262" s="3">
        <f t="shared" si="152"/>
        <v>3260</v>
      </c>
      <c r="D3262" s="3">
        <f t="shared" si="150"/>
        <v>6987.9599600000001</v>
      </c>
      <c r="E3262">
        <f t="shared" si="151"/>
        <v>4662.9383391170559</v>
      </c>
    </row>
    <row r="3263" spans="1:5" x14ac:dyDescent="0.35">
      <c r="A3263" s="4">
        <v>38399</v>
      </c>
      <c r="B3263" s="3">
        <v>6987.4702100000004</v>
      </c>
      <c r="C3263" s="3">
        <f t="shared" si="152"/>
        <v>3261</v>
      </c>
      <c r="D3263" s="3">
        <f t="shared" si="150"/>
        <v>6987.4702100000004</v>
      </c>
      <c r="E3263">
        <f t="shared" si="151"/>
        <v>4665.141977846868</v>
      </c>
    </row>
    <row r="3264" spans="1:5" x14ac:dyDescent="0.35">
      <c r="A3264" s="4">
        <v>38400</v>
      </c>
      <c r="B3264" s="3">
        <v>6984.2099600000001</v>
      </c>
      <c r="C3264" s="3">
        <f t="shared" si="152"/>
        <v>3262</v>
      </c>
      <c r="D3264" s="3">
        <f t="shared" si="150"/>
        <v>6984.2099600000001</v>
      </c>
      <c r="E3264">
        <f t="shared" si="151"/>
        <v>4667.3466579851874</v>
      </c>
    </row>
    <row r="3265" spans="1:5" x14ac:dyDescent="0.35">
      <c r="A3265" s="4">
        <v>38401</v>
      </c>
      <c r="B3265" s="3">
        <v>6944.7997999999998</v>
      </c>
      <c r="C3265" s="3">
        <f t="shared" si="152"/>
        <v>3263</v>
      </c>
      <c r="D3265" s="3">
        <f t="shared" si="150"/>
        <v>6944.7997999999998</v>
      </c>
      <c r="E3265">
        <f t="shared" si="151"/>
        <v>4669.5523800241681</v>
      </c>
    </row>
    <row r="3266" spans="1:5" x14ac:dyDescent="0.35">
      <c r="A3266" s="4">
        <v>38404</v>
      </c>
      <c r="B3266" s="3">
        <v>6968.5097699999997</v>
      </c>
      <c r="C3266" s="3">
        <f t="shared" si="152"/>
        <v>3264</v>
      </c>
      <c r="D3266" s="3">
        <f t="shared" si="150"/>
        <v>6968.5097699999997</v>
      </c>
      <c r="E3266">
        <f t="shared" si="151"/>
        <v>4671.7591444561967</v>
      </c>
    </row>
    <row r="3267" spans="1:5" x14ac:dyDescent="0.35">
      <c r="A3267" s="4">
        <v>38405</v>
      </c>
      <c r="B3267" s="3">
        <v>6946.9301800000003</v>
      </c>
      <c r="C3267" s="3">
        <f t="shared" si="152"/>
        <v>3265</v>
      </c>
      <c r="D3267" s="3">
        <f t="shared" ref="D3267:D3330" si="153">B3267</f>
        <v>6946.9301800000003</v>
      </c>
      <c r="E3267">
        <f t="shared" ref="E3267:E3330" si="154">$D$2*EXP($G$3*C3267)</f>
        <v>4673.9669517738957</v>
      </c>
    </row>
    <row r="3268" spans="1:5" x14ac:dyDescent="0.35">
      <c r="A3268" s="4">
        <v>38406</v>
      </c>
      <c r="B3268" s="3">
        <v>6845.9702100000004</v>
      </c>
      <c r="C3268" s="3">
        <f t="shared" ref="C3268:C3331" si="155">C3267+1</f>
        <v>3266</v>
      </c>
      <c r="D3268" s="3">
        <f t="shared" si="153"/>
        <v>6845.9702100000004</v>
      </c>
      <c r="E3268">
        <f t="shared" si="154"/>
        <v>4676.1758024701167</v>
      </c>
    </row>
    <row r="3269" spans="1:5" x14ac:dyDescent="0.35">
      <c r="A3269" s="4">
        <v>38407</v>
      </c>
      <c r="B3269" s="3">
        <v>6680.8198199999997</v>
      </c>
      <c r="C3269" s="3">
        <f t="shared" si="155"/>
        <v>3267</v>
      </c>
      <c r="D3269" s="3">
        <f t="shared" si="153"/>
        <v>6680.8198199999997</v>
      </c>
      <c r="E3269">
        <f t="shared" si="154"/>
        <v>4678.3856970379447</v>
      </c>
    </row>
    <row r="3270" spans="1:5" x14ac:dyDescent="0.35">
      <c r="A3270" s="4">
        <v>38408</v>
      </c>
      <c r="B3270" s="3">
        <v>6811.6801800000003</v>
      </c>
      <c r="C3270" s="3">
        <f t="shared" si="155"/>
        <v>3268</v>
      </c>
      <c r="D3270" s="3">
        <f t="shared" si="153"/>
        <v>6811.6801800000003</v>
      </c>
      <c r="E3270">
        <f t="shared" si="154"/>
        <v>4680.5966359707008</v>
      </c>
    </row>
    <row r="3271" spans="1:5" x14ac:dyDescent="0.35">
      <c r="A3271" s="4">
        <v>38411</v>
      </c>
      <c r="B3271" s="3">
        <v>6788.9902300000003</v>
      </c>
      <c r="C3271" s="3">
        <f t="shared" si="155"/>
        <v>3269</v>
      </c>
      <c r="D3271" s="3">
        <f t="shared" si="153"/>
        <v>6788.9902300000003</v>
      </c>
      <c r="E3271">
        <f t="shared" si="154"/>
        <v>4682.8086197619359</v>
      </c>
    </row>
    <row r="3272" spans="1:5" x14ac:dyDescent="0.35">
      <c r="A3272" s="4">
        <v>38412</v>
      </c>
      <c r="B3272" s="3">
        <v>6805.25</v>
      </c>
      <c r="C3272" s="3">
        <f t="shared" si="155"/>
        <v>3270</v>
      </c>
      <c r="D3272" s="3">
        <f t="shared" si="153"/>
        <v>6805.25</v>
      </c>
      <c r="E3272">
        <f t="shared" si="154"/>
        <v>4685.0216489054355</v>
      </c>
    </row>
    <row r="3273" spans="1:5" x14ac:dyDescent="0.35">
      <c r="A3273" s="4">
        <v>38413</v>
      </c>
      <c r="B3273" s="3">
        <v>6755.2002000000002</v>
      </c>
      <c r="C3273" s="3">
        <f t="shared" si="155"/>
        <v>3271</v>
      </c>
      <c r="D3273" s="3">
        <f t="shared" si="153"/>
        <v>6755.2002000000002</v>
      </c>
      <c r="E3273">
        <f t="shared" si="154"/>
        <v>4687.2357238952191</v>
      </c>
    </row>
    <row r="3274" spans="1:5" x14ac:dyDescent="0.35">
      <c r="A3274" s="4">
        <v>38414</v>
      </c>
      <c r="B3274" s="3">
        <v>6786.7402300000003</v>
      </c>
      <c r="C3274" s="3">
        <f t="shared" si="155"/>
        <v>3272</v>
      </c>
      <c r="D3274" s="3">
        <f t="shared" si="153"/>
        <v>6786.7402300000003</v>
      </c>
      <c r="E3274">
        <f t="shared" si="154"/>
        <v>4689.4508452255359</v>
      </c>
    </row>
    <row r="3275" spans="1:5" x14ac:dyDescent="0.35">
      <c r="A3275" s="4">
        <v>38415</v>
      </c>
      <c r="B3275" s="3">
        <v>6793.2900399999999</v>
      </c>
      <c r="C3275" s="3">
        <f t="shared" si="155"/>
        <v>3273</v>
      </c>
      <c r="D3275" s="3">
        <f t="shared" si="153"/>
        <v>6793.2900399999999</v>
      </c>
      <c r="E3275">
        <f t="shared" si="154"/>
        <v>4691.6670133908765</v>
      </c>
    </row>
    <row r="3276" spans="1:5" x14ac:dyDescent="0.35">
      <c r="A3276" s="4">
        <v>38418</v>
      </c>
      <c r="B3276" s="3">
        <v>6763.3500999999997</v>
      </c>
      <c r="C3276" s="3">
        <f t="shared" si="155"/>
        <v>3274</v>
      </c>
      <c r="D3276" s="3">
        <f t="shared" si="153"/>
        <v>6763.3500999999997</v>
      </c>
      <c r="E3276">
        <f t="shared" si="154"/>
        <v>4693.884228885956</v>
      </c>
    </row>
    <row r="3277" spans="1:5" x14ac:dyDescent="0.35">
      <c r="A3277" s="4">
        <v>38419</v>
      </c>
      <c r="B3277" s="3">
        <v>6746.2997999999998</v>
      </c>
      <c r="C3277" s="3">
        <f t="shared" si="155"/>
        <v>3275</v>
      </c>
      <c r="D3277" s="3">
        <f t="shared" si="153"/>
        <v>6746.2997999999998</v>
      </c>
      <c r="E3277">
        <f t="shared" si="154"/>
        <v>4696.1024922057286</v>
      </c>
    </row>
    <row r="3278" spans="1:5" x14ac:dyDescent="0.35">
      <c r="A3278" s="4">
        <v>38420</v>
      </c>
      <c r="B3278" s="3">
        <v>6716.0297899999996</v>
      </c>
      <c r="C3278" s="3">
        <f t="shared" si="155"/>
        <v>3276</v>
      </c>
      <c r="D3278" s="3">
        <f t="shared" si="153"/>
        <v>6716.0297899999996</v>
      </c>
      <c r="E3278">
        <f t="shared" si="154"/>
        <v>4698.3218038453833</v>
      </c>
    </row>
    <row r="3279" spans="1:5" x14ac:dyDescent="0.35">
      <c r="A3279" s="4">
        <v>38421</v>
      </c>
      <c r="B3279" s="3">
        <v>6742.8100599999998</v>
      </c>
      <c r="C3279" s="3">
        <f t="shared" si="155"/>
        <v>3277</v>
      </c>
      <c r="D3279" s="3">
        <f t="shared" si="153"/>
        <v>6742.8100599999998</v>
      </c>
      <c r="E3279">
        <f t="shared" si="154"/>
        <v>4700.5421643003401</v>
      </c>
    </row>
    <row r="3280" spans="1:5" x14ac:dyDescent="0.35">
      <c r="A3280" s="4">
        <v>38422</v>
      </c>
      <c r="B3280" s="3">
        <v>6793.9702100000004</v>
      </c>
      <c r="C3280" s="3">
        <f t="shared" si="155"/>
        <v>3278</v>
      </c>
      <c r="D3280" s="3">
        <f t="shared" si="153"/>
        <v>6793.9702100000004</v>
      </c>
      <c r="E3280">
        <f t="shared" si="154"/>
        <v>4702.7635740662545</v>
      </c>
    </row>
    <row r="3281" spans="1:5" x14ac:dyDescent="0.35">
      <c r="A3281" s="4">
        <v>38425</v>
      </c>
      <c r="B3281" s="3">
        <v>6800.6499000000003</v>
      </c>
      <c r="C3281" s="3">
        <f t="shared" si="155"/>
        <v>3279</v>
      </c>
      <c r="D3281" s="3">
        <f t="shared" si="153"/>
        <v>6800.6499000000003</v>
      </c>
      <c r="E3281">
        <f t="shared" si="154"/>
        <v>4704.9860336390147</v>
      </c>
    </row>
    <row r="3282" spans="1:5" x14ac:dyDescent="0.35">
      <c r="A3282" s="4">
        <v>38426</v>
      </c>
      <c r="B3282" s="3">
        <v>6825.5898399999996</v>
      </c>
      <c r="C3282" s="3">
        <f t="shared" si="155"/>
        <v>3280</v>
      </c>
      <c r="D3282" s="3">
        <f t="shared" si="153"/>
        <v>6825.5898399999996</v>
      </c>
      <c r="E3282">
        <f t="shared" si="154"/>
        <v>4707.2095435147467</v>
      </c>
    </row>
    <row r="3283" spans="1:5" x14ac:dyDescent="0.35">
      <c r="A3283" s="4">
        <v>38427</v>
      </c>
      <c r="B3283" s="3">
        <v>6797.5400399999999</v>
      </c>
      <c r="C3283" s="3">
        <f t="shared" si="155"/>
        <v>3281</v>
      </c>
      <c r="D3283" s="3">
        <f t="shared" si="153"/>
        <v>6797.5400399999999</v>
      </c>
      <c r="E3283">
        <f t="shared" si="154"/>
        <v>4709.4341041898078</v>
      </c>
    </row>
    <row r="3284" spans="1:5" x14ac:dyDescent="0.35">
      <c r="A3284" s="4">
        <v>38428</v>
      </c>
      <c r="B3284" s="3">
        <v>6783.5497999999998</v>
      </c>
      <c r="C3284" s="3">
        <f t="shared" si="155"/>
        <v>3282</v>
      </c>
      <c r="D3284" s="3">
        <f t="shared" si="153"/>
        <v>6783.5497999999998</v>
      </c>
      <c r="E3284">
        <f t="shared" si="154"/>
        <v>4711.6597161607897</v>
      </c>
    </row>
    <row r="3285" spans="1:5" x14ac:dyDescent="0.35">
      <c r="A3285" s="4">
        <v>38429</v>
      </c>
      <c r="B3285" s="3">
        <v>6790.3500999999997</v>
      </c>
      <c r="C3285" s="3">
        <f t="shared" si="155"/>
        <v>3283</v>
      </c>
      <c r="D3285" s="3">
        <f t="shared" si="153"/>
        <v>6790.3500999999997</v>
      </c>
      <c r="E3285">
        <f t="shared" si="154"/>
        <v>4713.8863799245219</v>
      </c>
    </row>
    <row r="3286" spans="1:5" x14ac:dyDescent="0.35">
      <c r="A3286" s="4">
        <v>38432</v>
      </c>
      <c r="B3286" s="3">
        <v>6814.3798800000004</v>
      </c>
      <c r="C3286" s="3">
        <f t="shared" si="155"/>
        <v>3284</v>
      </c>
      <c r="D3286" s="3">
        <f t="shared" si="153"/>
        <v>6814.3798800000004</v>
      </c>
      <c r="E3286">
        <f t="shared" si="154"/>
        <v>4716.114095978066</v>
      </c>
    </row>
    <row r="3287" spans="1:5" x14ac:dyDescent="0.35">
      <c r="A3287" s="4">
        <v>38433</v>
      </c>
      <c r="B3287" s="3">
        <v>6832.1000999999997</v>
      </c>
      <c r="C3287" s="3">
        <f t="shared" si="155"/>
        <v>3285</v>
      </c>
      <c r="D3287" s="3">
        <f t="shared" si="153"/>
        <v>6832.1000999999997</v>
      </c>
      <c r="E3287">
        <f t="shared" si="154"/>
        <v>4718.3428648187191</v>
      </c>
    </row>
    <row r="3288" spans="1:5" x14ac:dyDescent="0.35">
      <c r="A3288" s="4">
        <v>38434</v>
      </c>
      <c r="B3288" s="3">
        <v>6825.9599600000001</v>
      </c>
      <c r="C3288" s="3">
        <f t="shared" si="155"/>
        <v>3286</v>
      </c>
      <c r="D3288" s="3">
        <f t="shared" si="153"/>
        <v>6825.9599600000001</v>
      </c>
      <c r="E3288">
        <f t="shared" si="154"/>
        <v>4720.572686944015</v>
      </c>
    </row>
    <row r="3289" spans="1:5" x14ac:dyDescent="0.35">
      <c r="A3289" s="4">
        <v>38435</v>
      </c>
      <c r="B3289" s="3">
        <v>6827.3100599999998</v>
      </c>
      <c r="C3289" s="3">
        <f t="shared" si="155"/>
        <v>3287</v>
      </c>
      <c r="D3289" s="3">
        <f t="shared" si="153"/>
        <v>6827.3100599999998</v>
      </c>
      <c r="E3289">
        <f t="shared" si="154"/>
        <v>4722.8035628517182</v>
      </c>
    </row>
    <row r="3290" spans="1:5" x14ac:dyDescent="0.35">
      <c r="A3290" s="4">
        <v>38436</v>
      </c>
      <c r="B3290" s="3">
        <v>6824.2797899999996</v>
      </c>
      <c r="C3290" s="3">
        <f t="shared" si="155"/>
        <v>3288</v>
      </c>
      <c r="D3290" s="3">
        <f t="shared" si="153"/>
        <v>6824.2797899999996</v>
      </c>
      <c r="E3290">
        <f t="shared" si="154"/>
        <v>4725.0354930398344</v>
      </c>
    </row>
    <row r="3291" spans="1:5" x14ac:dyDescent="0.35">
      <c r="A3291" s="4">
        <v>38439</v>
      </c>
      <c r="B3291" s="3">
        <v>6809.7299800000001</v>
      </c>
      <c r="C3291" s="3">
        <f t="shared" si="155"/>
        <v>3289</v>
      </c>
      <c r="D3291" s="3">
        <f t="shared" si="153"/>
        <v>6809.7299800000001</v>
      </c>
      <c r="E3291">
        <f t="shared" si="154"/>
        <v>4727.2684780065993</v>
      </c>
    </row>
    <row r="3292" spans="1:5" x14ac:dyDescent="0.35">
      <c r="A3292" s="4">
        <v>38440</v>
      </c>
      <c r="B3292" s="3">
        <v>6789.7797899999996</v>
      </c>
      <c r="C3292" s="3">
        <f t="shared" si="155"/>
        <v>3290</v>
      </c>
      <c r="D3292" s="3">
        <f t="shared" si="153"/>
        <v>6789.7797899999996</v>
      </c>
      <c r="E3292">
        <f t="shared" si="154"/>
        <v>4729.5025182504878</v>
      </c>
    </row>
    <row r="3293" spans="1:5" x14ac:dyDescent="0.35">
      <c r="A3293" s="4">
        <v>38441</v>
      </c>
      <c r="B3293" s="3">
        <v>6739.8598599999996</v>
      </c>
      <c r="C3293" s="3">
        <f t="shared" si="155"/>
        <v>3291</v>
      </c>
      <c r="D3293" s="3">
        <f t="shared" si="153"/>
        <v>6739.8598599999996</v>
      </c>
      <c r="E3293">
        <f t="shared" si="154"/>
        <v>4731.7376142702078</v>
      </c>
    </row>
    <row r="3294" spans="1:5" x14ac:dyDescent="0.35">
      <c r="A3294" s="4">
        <v>38442</v>
      </c>
      <c r="B3294" s="3">
        <v>6696.5297899999996</v>
      </c>
      <c r="C3294" s="3">
        <f t="shared" si="155"/>
        <v>3292</v>
      </c>
      <c r="D3294" s="3">
        <f t="shared" si="153"/>
        <v>6696.5297899999996</v>
      </c>
      <c r="E3294">
        <f t="shared" si="154"/>
        <v>4733.9737665647053</v>
      </c>
    </row>
    <row r="3295" spans="1:5" x14ac:dyDescent="0.35">
      <c r="A3295" s="4">
        <v>38443</v>
      </c>
      <c r="B3295" s="3">
        <v>6649.8598599999996</v>
      </c>
      <c r="C3295" s="3">
        <f t="shared" si="155"/>
        <v>3293</v>
      </c>
      <c r="D3295" s="3">
        <f t="shared" si="153"/>
        <v>6649.8598599999996</v>
      </c>
      <c r="E3295">
        <f t="shared" si="154"/>
        <v>4736.2109756331602</v>
      </c>
    </row>
    <row r="3296" spans="1:5" x14ac:dyDescent="0.35">
      <c r="A3296" s="4">
        <v>38446</v>
      </c>
      <c r="B3296" s="3">
        <v>6646.1201199999996</v>
      </c>
      <c r="C3296" s="3">
        <f t="shared" si="155"/>
        <v>3294</v>
      </c>
      <c r="D3296" s="3">
        <f t="shared" si="153"/>
        <v>6646.1201199999996</v>
      </c>
      <c r="E3296">
        <f t="shared" si="154"/>
        <v>4738.4492419749886</v>
      </c>
    </row>
    <row r="3297" spans="1:5" x14ac:dyDescent="0.35">
      <c r="A3297" s="4">
        <v>38447</v>
      </c>
      <c r="B3297" s="3">
        <v>6653.5800799999997</v>
      </c>
      <c r="C3297" s="3">
        <f t="shared" si="155"/>
        <v>3295</v>
      </c>
      <c r="D3297" s="3">
        <f t="shared" si="153"/>
        <v>6653.5800799999997</v>
      </c>
      <c r="E3297">
        <f t="shared" si="154"/>
        <v>4740.6885660898442</v>
      </c>
    </row>
    <row r="3298" spans="1:5" x14ac:dyDescent="0.35">
      <c r="A3298" s="4">
        <v>38448</v>
      </c>
      <c r="B3298" s="3">
        <v>6664.75</v>
      </c>
      <c r="C3298" s="3">
        <f t="shared" si="155"/>
        <v>3296</v>
      </c>
      <c r="D3298" s="3">
        <f t="shared" si="153"/>
        <v>6664.75</v>
      </c>
      <c r="E3298">
        <f t="shared" si="154"/>
        <v>4742.9289484776136</v>
      </c>
    </row>
    <row r="3299" spans="1:5" x14ac:dyDescent="0.35">
      <c r="A3299" s="4">
        <v>38449</v>
      </c>
      <c r="B3299" s="3">
        <v>6676.3598599999996</v>
      </c>
      <c r="C3299" s="3">
        <f t="shared" si="155"/>
        <v>3297</v>
      </c>
      <c r="D3299" s="3">
        <f t="shared" si="153"/>
        <v>6676.3598599999996</v>
      </c>
      <c r="E3299">
        <f t="shared" si="154"/>
        <v>4745.1703896384242</v>
      </c>
    </row>
    <row r="3300" spans="1:5" x14ac:dyDescent="0.35">
      <c r="A3300" s="4">
        <v>38450</v>
      </c>
      <c r="B3300" s="3">
        <v>6685.6899400000002</v>
      </c>
      <c r="C3300" s="3">
        <f t="shared" si="155"/>
        <v>3298</v>
      </c>
      <c r="D3300" s="3">
        <f t="shared" si="153"/>
        <v>6685.6899400000002</v>
      </c>
      <c r="E3300">
        <f t="shared" si="154"/>
        <v>4747.4128900726346</v>
      </c>
    </row>
    <row r="3301" spans="1:5" x14ac:dyDescent="0.35">
      <c r="A3301" s="4">
        <v>38453</v>
      </c>
      <c r="B3301" s="3">
        <v>6681.9399400000002</v>
      </c>
      <c r="C3301" s="3">
        <f t="shared" si="155"/>
        <v>3299</v>
      </c>
      <c r="D3301" s="3">
        <f t="shared" si="153"/>
        <v>6681.9399400000002</v>
      </c>
      <c r="E3301">
        <f t="shared" si="154"/>
        <v>4749.6564502808433</v>
      </c>
    </row>
    <row r="3302" spans="1:5" x14ac:dyDescent="0.35">
      <c r="A3302" s="4">
        <v>38454</v>
      </c>
      <c r="B3302" s="3">
        <v>6702.0200199999999</v>
      </c>
      <c r="C3302" s="3">
        <f t="shared" si="155"/>
        <v>3300</v>
      </c>
      <c r="D3302" s="3">
        <f t="shared" si="153"/>
        <v>6702.0200199999999</v>
      </c>
      <c r="E3302">
        <f t="shared" si="154"/>
        <v>4751.9010707638854</v>
      </c>
    </row>
    <row r="3303" spans="1:5" x14ac:dyDescent="0.35">
      <c r="A3303" s="4">
        <v>38455</v>
      </c>
      <c r="B3303" s="3">
        <v>6708.8100599999998</v>
      </c>
      <c r="C3303" s="3">
        <f t="shared" si="155"/>
        <v>3301</v>
      </c>
      <c r="D3303" s="3">
        <f t="shared" si="153"/>
        <v>6708.8100599999998</v>
      </c>
      <c r="E3303">
        <f t="shared" si="154"/>
        <v>4754.1467520228307</v>
      </c>
    </row>
    <row r="3304" spans="1:5" x14ac:dyDescent="0.35">
      <c r="A3304" s="4">
        <v>38456</v>
      </c>
      <c r="B3304" s="3">
        <v>6730.9702100000004</v>
      </c>
      <c r="C3304" s="3">
        <f t="shared" si="155"/>
        <v>3302</v>
      </c>
      <c r="D3304" s="3">
        <f t="shared" si="153"/>
        <v>6730.9702100000004</v>
      </c>
      <c r="E3304">
        <f t="shared" si="154"/>
        <v>4756.3934945589872</v>
      </c>
    </row>
    <row r="3305" spans="1:5" x14ac:dyDescent="0.35">
      <c r="A3305" s="4">
        <v>38457</v>
      </c>
      <c r="B3305" s="3">
        <v>6734.6201199999996</v>
      </c>
      <c r="C3305" s="3">
        <f t="shared" si="155"/>
        <v>3303</v>
      </c>
      <c r="D3305" s="3">
        <f t="shared" si="153"/>
        <v>6734.6201199999996</v>
      </c>
      <c r="E3305">
        <f t="shared" si="154"/>
        <v>4758.6412988739003</v>
      </c>
    </row>
    <row r="3306" spans="1:5" x14ac:dyDescent="0.35">
      <c r="A3306" s="4">
        <v>38460</v>
      </c>
      <c r="B3306" s="3">
        <v>6733.6499000000003</v>
      </c>
      <c r="C3306" s="3">
        <f t="shared" si="155"/>
        <v>3304</v>
      </c>
      <c r="D3306" s="3">
        <f t="shared" si="153"/>
        <v>6733.6499000000003</v>
      </c>
      <c r="E3306">
        <f t="shared" si="154"/>
        <v>4760.89016546935</v>
      </c>
    </row>
    <row r="3307" spans="1:5" x14ac:dyDescent="0.35">
      <c r="A3307" s="4">
        <v>38461</v>
      </c>
      <c r="B3307" s="3">
        <v>6749.5200199999999</v>
      </c>
      <c r="C3307" s="3">
        <f t="shared" si="155"/>
        <v>3305</v>
      </c>
      <c r="D3307" s="3">
        <f t="shared" si="153"/>
        <v>6749.5200199999999</v>
      </c>
      <c r="E3307">
        <f t="shared" si="154"/>
        <v>4763.1400948473556</v>
      </c>
    </row>
    <row r="3308" spans="1:5" x14ac:dyDescent="0.35">
      <c r="A3308" s="4">
        <v>38462</v>
      </c>
      <c r="B3308" s="3">
        <v>6778.4399400000002</v>
      </c>
      <c r="C3308" s="3">
        <f t="shared" si="155"/>
        <v>3306</v>
      </c>
      <c r="D3308" s="3">
        <f t="shared" si="153"/>
        <v>6778.4399400000002</v>
      </c>
      <c r="E3308">
        <f t="shared" si="154"/>
        <v>4765.3910875101756</v>
      </c>
    </row>
    <row r="3309" spans="1:5" x14ac:dyDescent="0.35">
      <c r="A3309" s="4">
        <v>38467</v>
      </c>
      <c r="B3309" s="3">
        <v>6775.5800799999997</v>
      </c>
      <c r="C3309" s="3">
        <f t="shared" si="155"/>
        <v>3307</v>
      </c>
      <c r="D3309" s="3">
        <f t="shared" si="153"/>
        <v>6775.5800799999997</v>
      </c>
      <c r="E3309">
        <f t="shared" si="154"/>
        <v>4767.6431439602993</v>
      </c>
    </row>
    <row r="3310" spans="1:5" x14ac:dyDescent="0.35">
      <c r="A3310" s="4">
        <v>38468</v>
      </c>
      <c r="B3310" s="3">
        <v>6772.75</v>
      </c>
      <c r="C3310" s="3">
        <f t="shared" si="155"/>
        <v>3308</v>
      </c>
      <c r="D3310" s="3">
        <f t="shared" si="153"/>
        <v>6772.75</v>
      </c>
      <c r="E3310">
        <f t="shared" si="154"/>
        <v>4769.8962647004601</v>
      </c>
    </row>
    <row r="3311" spans="1:5" x14ac:dyDescent="0.35">
      <c r="A3311" s="4">
        <v>38469</v>
      </c>
      <c r="B3311" s="3">
        <v>6777.4702100000004</v>
      </c>
      <c r="C3311" s="3">
        <f t="shared" si="155"/>
        <v>3309</v>
      </c>
      <c r="D3311" s="3">
        <f t="shared" si="153"/>
        <v>6777.4702100000004</v>
      </c>
      <c r="E3311">
        <f t="shared" si="154"/>
        <v>4772.1504502336265</v>
      </c>
    </row>
    <row r="3312" spans="1:5" x14ac:dyDescent="0.35">
      <c r="A3312" s="4">
        <v>38470</v>
      </c>
      <c r="B3312" s="3">
        <v>6806</v>
      </c>
      <c r="C3312" s="3">
        <f t="shared" si="155"/>
        <v>3310</v>
      </c>
      <c r="D3312" s="3">
        <f t="shared" si="153"/>
        <v>6806</v>
      </c>
      <c r="E3312">
        <f t="shared" si="154"/>
        <v>4774.4057010630022</v>
      </c>
    </row>
    <row r="3313" spans="1:5" x14ac:dyDescent="0.35">
      <c r="A3313" s="4">
        <v>38471</v>
      </c>
      <c r="B3313" s="3">
        <v>6832.4502000000002</v>
      </c>
      <c r="C3313" s="3">
        <f t="shared" si="155"/>
        <v>3311</v>
      </c>
      <c r="D3313" s="3">
        <f t="shared" si="153"/>
        <v>6832.4502000000002</v>
      </c>
      <c r="E3313">
        <f t="shared" si="154"/>
        <v>4776.6620176920351</v>
      </c>
    </row>
    <row r="3314" spans="1:5" x14ac:dyDescent="0.35">
      <c r="A3314" s="4">
        <v>38474</v>
      </c>
      <c r="B3314" s="3">
        <v>6865.2900399999999</v>
      </c>
      <c r="C3314" s="3">
        <f t="shared" si="155"/>
        <v>3312</v>
      </c>
      <c r="D3314" s="3">
        <f t="shared" si="153"/>
        <v>6865.2900399999999</v>
      </c>
      <c r="E3314">
        <f t="shared" si="154"/>
        <v>4778.9194006244034</v>
      </c>
    </row>
    <row r="3315" spans="1:5" x14ac:dyDescent="0.35">
      <c r="A3315" s="4">
        <v>38475</v>
      </c>
      <c r="B3315" s="3">
        <v>6859.6899400000002</v>
      </c>
      <c r="C3315" s="3">
        <f t="shared" si="155"/>
        <v>3313</v>
      </c>
      <c r="D3315" s="3">
        <f t="shared" si="153"/>
        <v>6859.6899400000002</v>
      </c>
      <c r="E3315">
        <f t="shared" si="154"/>
        <v>4781.1778503640298</v>
      </c>
    </row>
    <row r="3316" spans="1:5" x14ac:dyDescent="0.35">
      <c r="A3316" s="4">
        <v>38476</v>
      </c>
      <c r="B3316" s="3">
        <v>6917.0297899999996</v>
      </c>
      <c r="C3316" s="3">
        <f t="shared" si="155"/>
        <v>3314</v>
      </c>
      <c r="D3316" s="3">
        <f t="shared" si="153"/>
        <v>6917.0297899999996</v>
      </c>
      <c r="E3316">
        <f t="shared" si="154"/>
        <v>4783.4373674150693</v>
      </c>
    </row>
    <row r="3317" spans="1:5" x14ac:dyDescent="0.35">
      <c r="A3317" s="4">
        <v>38477</v>
      </c>
      <c r="B3317" s="3">
        <v>6982.5297899999996</v>
      </c>
      <c r="C3317" s="3">
        <f t="shared" si="155"/>
        <v>3315</v>
      </c>
      <c r="D3317" s="3">
        <f t="shared" si="153"/>
        <v>6982.5297899999996</v>
      </c>
      <c r="E3317">
        <f t="shared" si="154"/>
        <v>4785.6979522819202</v>
      </c>
    </row>
    <row r="3318" spans="1:5" x14ac:dyDescent="0.35">
      <c r="A3318" s="4">
        <v>38478</v>
      </c>
      <c r="B3318" s="3">
        <v>7011.1401400000004</v>
      </c>
      <c r="C3318" s="3">
        <f t="shared" si="155"/>
        <v>3316</v>
      </c>
      <c r="D3318" s="3">
        <f t="shared" si="153"/>
        <v>7011.1401400000004</v>
      </c>
      <c r="E3318">
        <f t="shared" si="154"/>
        <v>4787.9596054692174</v>
      </c>
    </row>
    <row r="3319" spans="1:5" x14ac:dyDescent="0.35">
      <c r="A3319" s="4">
        <v>38481</v>
      </c>
      <c r="B3319" s="3">
        <v>7004.0497999999998</v>
      </c>
      <c r="C3319" s="3">
        <f t="shared" si="155"/>
        <v>3317</v>
      </c>
      <c r="D3319" s="3">
        <f t="shared" si="153"/>
        <v>7004.0497999999998</v>
      </c>
      <c r="E3319">
        <f t="shared" si="154"/>
        <v>4790.2223274818334</v>
      </c>
    </row>
    <row r="3320" spans="1:5" x14ac:dyDescent="0.35">
      <c r="A3320" s="4">
        <v>38482</v>
      </c>
      <c r="B3320" s="3">
        <v>7044.0400399999999</v>
      </c>
      <c r="C3320" s="3">
        <f t="shared" si="155"/>
        <v>3318</v>
      </c>
      <c r="D3320" s="3">
        <f t="shared" si="153"/>
        <v>7044.0400399999999</v>
      </c>
      <c r="E3320">
        <f t="shared" si="154"/>
        <v>4792.4861188248788</v>
      </c>
    </row>
    <row r="3321" spans="1:5" x14ac:dyDescent="0.35">
      <c r="A3321" s="4">
        <v>38483</v>
      </c>
      <c r="B3321" s="3">
        <v>7028.8901400000004</v>
      </c>
      <c r="C3321" s="3">
        <f t="shared" si="155"/>
        <v>3319</v>
      </c>
      <c r="D3321" s="3">
        <f t="shared" si="153"/>
        <v>7028.8901400000004</v>
      </c>
      <c r="E3321">
        <f t="shared" si="154"/>
        <v>4794.750980003706</v>
      </c>
    </row>
    <row r="3322" spans="1:5" x14ac:dyDescent="0.35">
      <c r="A3322" s="4">
        <v>38484</v>
      </c>
      <c r="B3322" s="3">
        <v>7011.5200199999999</v>
      </c>
      <c r="C3322" s="3">
        <f t="shared" si="155"/>
        <v>3320</v>
      </c>
      <c r="D3322" s="3">
        <f t="shared" si="153"/>
        <v>7011.5200199999999</v>
      </c>
      <c r="E3322">
        <f t="shared" si="154"/>
        <v>4797.0169115239041</v>
      </c>
    </row>
    <row r="3323" spans="1:5" x14ac:dyDescent="0.35">
      <c r="A3323" s="4">
        <v>38485</v>
      </c>
      <c r="B3323" s="3">
        <v>6987.5200199999999</v>
      </c>
      <c r="C3323" s="3">
        <f t="shared" si="155"/>
        <v>3321</v>
      </c>
      <c r="D3323" s="3">
        <f t="shared" si="153"/>
        <v>6987.5200199999999</v>
      </c>
      <c r="E3323">
        <f t="shared" si="154"/>
        <v>4799.2839138913005</v>
      </c>
    </row>
    <row r="3324" spans="1:5" x14ac:dyDescent="0.35">
      <c r="A3324" s="4">
        <v>38488</v>
      </c>
      <c r="B3324" s="3">
        <v>6967.3398399999996</v>
      </c>
      <c r="C3324" s="3">
        <f t="shared" si="155"/>
        <v>3322</v>
      </c>
      <c r="D3324" s="3">
        <f t="shared" si="153"/>
        <v>6967.3398399999996</v>
      </c>
      <c r="E3324">
        <f t="shared" si="154"/>
        <v>4801.5519876119624</v>
      </c>
    </row>
    <row r="3325" spans="1:5" x14ac:dyDescent="0.35">
      <c r="A3325" s="4">
        <v>38489</v>
      </c>
      <c r="B3325" s="3">
        <v>6977.0400399999999</v>
      </c>
      <c r="C3325" s="3">
        <f t="shared" si="155"/>
        <v>3323</v>
      </c>
      <c r="D3325" s="3">
        <f t="shared" si="153"/>
        <v>6977.0400399999999</v>
      </c>
      <c r="E3325">
        <f t="shared" si="154"/>
        <v>4803.8211331921957</v>
      </c>
    </row>
    <row r="3326" spans="1:5" x14ac:dyDescent="0.35">
      <c r="A3326" s="4">
        <v>38490</v>
      </c>
      <c r="B3326" s="3">
        <v>6991.3100599999998</v>
      </c>
      <c r="C3326" s="3">
        <f t="shared" si="155"/>
        <v>3324</v>
      </c>
      <c r="D3326" s="3">
        <f t="shared" si="153"/>
        <v>6991.3100599999998</v>
      </c>
      <c r="E3326">
        <f t="shared" si="154"/>
        <v>4806.091351138547</v>
      </c>
    </row>
    <row r="3327" spans="1:5" x14ac:dyDescent="0.35">
      <c r="A3327" s="4">
        <v>38491</v>
      </c>
      <c r="B3327" s="3">
        <v>7041.2997999999998</v>
      </c>
      <c r="C3327" s="3">
        <f t="shared" si="155"/>
        <v>3325</v>
      </c>
      <c r="D3327" s="3">
        <f t="shared" si="153"/>
        <v>7041.2997999999998</v>
      </c>
      <c r="E3327">
        <f t="shared" si="154"/>
        <v>4808.3626419578022</v>
      </c>
    </row>
    <row r="3328" spans="1:5" x14ac:dyDescent="0.35">
      <c r="A3328" s="4">
        <v>38492</v>
      </c>
      <c r="B3328" s="3">
        <v>7039.7299800000001</v>
      </c>
      <c r="C3328" s="3">
        <f t="shared" si="155"/>
        <v>3326</v>
      </c>
      <c r="D3328" s="3">
        <f t="shared" si="153"/>
        <v>7039.7299800000001</v>
      </c>
      <c r="E3328">
        <f t="shared" si="154"/>
        <v>4810.6350061569838</v>
      </c>
    </row>
    <row r="3329" spans="1:5" x14ac:dyDescent="0.35">
      <c r="A3329" s="4">
        <v>38495</v>
      </c>
      <c r="B3329" s="3">
        <v>7050.2202100000004</v>
      </c>
      <c r="C3329" s="3">
        <f t="shared" si="155"/>
        <v>3327</v>
      </c>
      <c r="D3329" s="3">
        <f t="shared" si="153"/>
        <v>7050.2202100000004</v>
      </c>
      <c r="E3329">
        <f t="shared" si="154"/>
        <v>4812.9084442433568</v>
      </c>
    </row>
    <row r="3330" spans="1:5" x14ac:dyDescent="0.35">
      <c r="A3330" s="4">
        <v>38496</v>
      </c>
      <c r="B3330" s="3">
        <v>7076.2797899999996</v>
      </c>
      <c r="C3330" s="3">
        <f t="shared" si="155"/>
        <v>3328</v>
      </c>
      <c r="D3330" s="3">
        <f t="shared" si="153"/>
        <v>7076.2797899999996</v>
      </c>
      <c r="E3330">
        <f t="shared" si="154"/>
        <v>4815.1829567244258</v>
      </c>
    </row>
    <row r="3331" spans="1:5" x14ac:dyDescent="0.35">
      <c r="A3331" s="4">
        <v>38497</v>
      </c>
      <c r="B3331" s="3">
        <v>7112.1601600000004</v>
      </c>
      <c r="C3331" s="3">
        <f t="shared" si="155"/>
        <v>3329</v>
      </c>
      <c r="D3331" s="3">
        <f t="shared" ref="D3331:D3394" si="156">B3331</f>
        <v>7112.1601600000004</v>
      </c>
      <c r="E3331">
        <f t="shared" ref="E3331:E3394" si="157">$D$2*EXP($G$3*C3331)</f>
        <v>4817.4585441079344</v>
      </c>
    </row>
    <row r="3332" spans="1:5" x14ac:dyDescent="0.35">
      <c r="A3332" s="4">
        <v>38498</v>
      </c>
      <c r="B3332" s="3">
        <v>7119.3300799999997</v>
      </c>
      <c r="C3332" s="3">
        <f t="shared" ref="C3332:C3395" si="158">C3331+1</f>
        <v>3330</v>
      </c>
      <c r="D3332" s="3">
        <f t="shared" si="156"/>
        <v>7119.3300799999997</v>
      </c>
      <c r="E3332">
        <f t="shared" si="157"/>
        <v>4819.7352069018643</v>
      </c>
    </row>
    <row r="3333" spans="1:5" x14ac:dyDescent="0.35">
      <c r="A3333" s="4">
        <v>38499</v>
      </c>
      <c r="B3333" s="3">
        <v>7184.2797899999996</v>
      </c>
      <c r="C3333" s="3">
        <f t="shared" si="158"/>
        <v>3331</v>
      </c>
      <c r="D3333" s="3">
        <f t="shared" si="156"/>
        <v>7184.2797899999996</v>
      </c>
      <c r="E3333">
        <f t="shared" si="157"/>
        <v>4822.0129456144423</v>
      </c>
    </row>
    <row r="3334" spans="1:5" x14ac:dyDescent="0.35">
      <c r="A3334" s="4">
        <v>38502</v>
      </c>
      <c r="B3334" s="3">
        <v>7231.5297899999996</v>
      </c>
      <c r="C3334" s="3">
        <f t="shared" si="158"/>
        <v>3332</v>
      </c>
      <c r="D3334" s="3">
        <f t="shared" si="156"/>
        <v>7231.5297899999996</v>
      </c>
      <c r="E3334">
        <f t="shared" si="157"/>
        <v>4824.2917607541312</v>
      </c>
    </row>
    <row r="3335" spans="1:5" x14ac:dyDescent="0.35">
      <c r="A3335" s="4">
        <v>38503</v>
      </c>
      <c r="B3335" s="3">
        <v>7292.4902300000003</v>
      </c>
      <c r="C3335" s="3">
        <f t="shared" si="158"/>
        <v>3333</v>
      </c>
      <c r="D3335" s="3">
        <f t="shared" si="156"/>
        <v>7292.4902300000003</v>
      </c>
      <c r="E3335">
        <f t="shared" si="157"/>
        <v>4826.5716528296343</v>
      </c>
    </row>
    <row r="3336" spans="1:5" x14ac:dyDescent="0.35">
      <c r="A3336" s="4">
        <v>38504</v>
      </c>
      <c r="B3336" s="3">
        <v>7307.0297899999996</v>
      </c>
      <c r="C3336" s="3">
        <f t="shared" si="158"/>
        <v>3334</v>
      </c>
      <c r="D3336" s="3">
        <f t="shared" si="156"/>
        <v>7307.0297899999996</v>
      </c>
      <c r="E3336">
        <f t="shared" si="157"/>
        <v>4828.8526223498975</v>
      </c>
    </row>
    <row r="3337" spans="1:5" x14ac:dyDescent="0.35">
      <c r="A3337" s="4">
        <v>38505</v>
      </c>
      <c r="B3337" s="3">
        <v>7296.0400399999999</v>
      </c>
      <c r="C3337" s="3">
        <f t="shared" si="158"/>
        <v>3335</v>
      </c>
      <c r="D3337" s="3">
        <f t="shared" si="156"/>
        <v>7296.0400399999999</v>
      </c>
      <c r="E3337">
        <f t="shared" si="157"/>
        <v>4831.134669824105</v>
      </c>
    </row>
    <row r="3338" spans="1:5" x14ac:dyDescent="0.35">
      <c r="A3338" s="4">
        <v>38506</v>
      </c>
      <c r="B3338" s="3">
        <v>7237.6499000000003</v>
      </c>
      <c r="C3338" s="3">
        <f t="shared" si="158"/>
        <v>3336</v>
      </c>
      <c r="D3338" s="3">
        <f t="shared" si="156"/>
        <v>7237.6499000000003</v>
      </c>
      <c r="E3338">
        <f t="shared" si="157"/>
        <v>4833.417795761683</v>
      </c>
    </row>
    <row r="3339" spans="1:5" x14ac:dyDescent="0.35">
      <c r="A3339" s="4">
        <v>38509</v>
      </c>
      <c r="B3339" s="3">
        <v>7243.3798800000004</v>
      </c>
      <c r="C3339" s="3">
        <f t="shared" si="158"/>
        <v>3337</v>
      </c>
      <c r="D3339" s="3">
        <f t="shared" si="156"/>
        <v>7243.3798800000004</v>
      </c>
      <c r="E3339">
        <f t="shared" si="157"/>
        <v>4835.7020006722978</v>
      </c>
    </row>
    <row r="3340" spans="1:5" x14ac:dyDescent="0.35">
      <c r="A3340" s="4">
        <v>38510</v>
      </c>
      <c r="B3340" s="3">
        <v>7242.2997999999998</v>
      </c>
      <c r="C3340" s="3">
        <f t="shared" si="158"/>
        <v>3338</v>
      </c>
      <c r="D3340" s="3">
        <f t="shared" si="156"/>
        <v>7242.2997999999998</v>
      </c>
      <c r="E3340">
        <f t="shared" si="157"/>
        <v>4837.9872850658567</v>
      </c>
    </row>
    <row r="3341" spans="1:5" x14ac:dyDescent="0.35">
      <c r="A3341" s="4">
        <v>38511</v>
      </c>
      <c r="B3341" s="3">
        <v>7256.7900399999999</v>
      </c>
      <c r="C3341" s="3">
        <f t="shared" si="158"/>
        <v>3339</v>
      </c>
      <c r="D3341" s="3">
        <f t="shared" si="156"/>
        <v>7256.7900399999999</v>
      </c>
      <c r="E3341">
        <f t="shared" si="157"/>
        <v>4840.2736494525088</v>
      </c>
    </row>
    <row r="3342" spans="1:5" x14ac:dyDescent="0.35">
      <c r="A3342" s="4">
        <v>38512</v>
      </c>
      <c r="B3342" s="3">
        <v>7242.0097699999997</v>
      </c>
      <c r="C3342" s="3">
        <f t="shared" si="158"/>
        <v>3340</v>
      </c>
      <c r="D3342" s="3">
        <f t="shared" si="156"/>
        <v>7242.0097699999997</v>
      </c>
      <c r="E3342">
        <f t="shared" si="157"/>
        <v>4842.5610943426427</v>
      </c>
    </row>
    <row r="3343" spans="1:5" x14ac:dyDescent="0.35">
      <c r="A3343" s="4">
        <v>38513</v>
      </c>
      <c r="B3343" s="3">
        <v>7257.9599600000001</v>
      </c>
      <c r="C3343" s="3">
        <f t="shared" si="158"/>
        <v>3341</v>
      </c>
      <c r="D3343" s="3">
        <f t="shared" si="156"/>
        <v>7257.9599600000001</v>
      </c>
      <c r="E3343">
        <f t="shared" si="157"/>
        <v>4844.8496202468905</v>
      </c>
    </row>
    <row r="3344" spans="1:5" x14ac:dyDescent="0.35">
      <c r="A3344" s="4">
        <v>38516</v>
      </c>
      <c r="B3344" s="3">
        <v>7232.8198199999997</v>
      </c>
      <c r="C3344" s="3">
        <f t="shared" si="158"/>
        <v>3342</v>
      </c>
      <c r="D3344" s="3">
        <f t="shared" si="156"/>
        <v>7232.8198199999997</v>
      </c>
      <c r="E3344">
        <f t="shared" si="157"/>
        <v>4847.1392276761226</v>
      </c>
    </row>
    <row r="3345" spans="1:5" x14ac:dyDescent="0.35">
      <c r="A3345" s="4">
        <v>38517</v>
      </c>
      <c r="B3345" s="3">
        <v>7295.1801800000003</v>
      </c>
      <c r="C3345" s="3">
        <f t="shared" si="158"/>
        <v>3343</v>
      </c>
      <c r="D3345" s="3">
        <f t="shared" si="156"/>
        <v>7295.1801800000003</v>
      </c>
      <c r="E3345">
        <f t="shared" si="157"/>
        <v>4849.4299171414532</v>
      </c>
    </row>
    <row r="3346" spans="1:5" x14ac:dyDescent="0.35">
      <c r="A3346" s="4">
        <v>38518</v>
      </c>
      <c r="B3346" s="3">
        <v>7297.3798800000004</v>
      </c>
      <c r="C3346" s="3">
        <f t="shared" si="158"/>
        <v>3344</v>
      </c>
      <c r="D3346" s="3">
        <f t="shared" si="156"/>
        <v>7297.3798800000004</v>
      </c>
      <c r="E3346">
        <f t="shared" si="157"/>
        <v>4851.7216891542366</v>
      </c>
    </row>
    <row r="3347" spans="1:5" x14ac:dyDescent="0.35">
      <c r="A3347" s="4">
        <v>38519</v>
      </c>
      <c r="B3347" s="3">
        <v>7334.0600599999998</v>
      </c>
      <c r="C3347" s="3">
        <f t="shared" si="158"/>
        <v>3345</v>
      </c>
      <c r="D3347" s="3">
        <f t="shared" si="156"/>
        <v>7334.0600599999998</v>
      </c>
      <c r="E3347">
        <f t="shared" si="157"/>
        <v>4854.01454422607</v>
      </c>
    </row>
    <row r="3348" spans="1:5" x14ac:dyDescent="0.35">
      <c r="A3348" s="4">
        <v>38520</v>
      </c>
      <c r="B3348" s="3">
        <v>7326.4799800000001</v>
      </c>
      <c r="C3348" s="3">
        <f t="shared" si="158"/>
        <v>3346</v>
      </c>
      <c r="D3348" s="3">
        <f t="shared" si="156"/>
        <v>7326.4799800000001</v>
      </c>
      <c r="E3348">
        <f t="shared" si="157"/>
        <v>4856.3084828687925</v>
      </c>
    </row>
    <row r="3349" spans="1:5" x14ac:dyDescent="0.35">
      <c r="A3349" s="4">
        <v>38523</v>
      </c>
      <c r="B3349" s="3">
        <v>7308.2099600000001</v>
      </c>
      <c r="C3349" s="3">
        <f t="shared" si="158"/>
        <v>3347</v>
      </c>
      <c r="D3349" s="3">
        <f t="shared" si="156"/>
        <v>7308.2099600000001</v>
      </c>
      <c r="E3349">
        <f t="shared" si="157"/>
        <v>4858.6035055944822</v>
      </c>
    </row>
    <row r="3350" spans="1:5" x14ac:dyDescent="0.35">
      <c r="A3350" s="4">
        <v>38524</v>
      </c>
      <c r="B3350" s="3">
        <v>7302.9702100000004</v>
      </c>
      <c r="C3350" s="3">
        <f t="shared" si="158"/>
        <v>3348</v>
      </c>
      <c r="D3350" s="3">
        <f t="shared" si="156"/>
        <v>7302.9702100000004</v>
      </c>
      <c r="E3350">
        <f t="shared" si="157"/>
        <v>4860.8996129154639</v>
      </c>
    </row>
    <row r="3351" spans="1:5" x14ac:dyDescent="0.35">
      <c r="A3351" s="4">
        <v>38525</v>
      </c>
      <c r="B3351" s="3">
        <v>7296.8999000000003</v>
      </c>
      <c r="C3351" s="3">
        <f t="shared" si="158"/>
        <v>3349</v>
      </c>
      <c r="D3351" s="3">
        <f t="shared" si="156"/>
        <v>7296.8999000000003</v>
      </c>
      <c r="E3351">
        <f t="shared" si="157"/>
        <v>4863.1968053442997</v>
      </c>
    </row>
    <row r="3352" spans="1:5" x14ac:dyDescent="0.35">
      <c r="A3352" s="4">
        <v>38526</v>
      </c>
      <c r="B3352" s="3">
        <v>7271.8500999999997</v>
      </c>
      <c r="C3352" s="3">
        <f t="shared" si="158"/>
        <v>3350</v>
      </c>
      <c r="D3352" s="3">
        <f t="shared" si="156"/>
        <v>7271.8500999999997</v>
      </c>
      <c r="E3352">
        <f t="shared" si="157"/>
        <v>4865.4950833937983</v>
      </c>
    </row>
    <row r="3353" spans="1:5" x14ac:dyDescent="0.35">
      <c r="A3353" s="4">
        <v>38527</v>
      </c>
      <c r="B3353" s="3">
        <v>7292.0800799999997</v>
      </c>
      <c r="C3353" s="3">
        <f t="shared" si="158"/>
        <v>3351</v>
      </c>
      <c r="D3353" s="3">
        <f t="shared" si="156"/>
        <v>7292.0800799999997</v>
      </c>
      <c r="E3353">
        <f t="shared" si="157"/>
        <v>4867.7944475770082</v>
      </c>
    </row>
    <row r="3354" spans="1:5" x14ac:dyDescent="0.35">
      <c r="A3354" s="4">
        <v>38530</v>
      </c>
      <c r="B3354" s="3">
        <v>7319.1899400000002</v>
      </c>
      <c r="C3354" s="3">
        <f t="shared" si="158"/>
        <v>3352</v>
      </c>
      <c r="D3354" s="3">
        <f t="shared" si="156"/>
        <v>7319.1899400000002</v>
      </c>
      <c r="E3354">
        <f t="shared" si="157"/>
        <v>4870.0948984072202</v>
      </c>
    </row>
    <row r="3355" spans="1:5" x14ac:dyDescent="0.35">
      <c r="A3355" s="4">
        <v>38531</v>
      </c>
      <c r="B3355" s="3">
        <v>7322.2700199999999</v>
      </c>
      <c r="C3355" s="3">
        <f t="shared" si="158"/>
        <v>3353</v>
      </c>
      <c r="D3355" s="3">
        <f t="shared" si="156"/>
        <v>7322.2700199999999</v>
      </c>
      <c r="E3355">
        <f t="shared" si="157"/>
        <v>4872.3964363979676</v>
      </c>
    </row>
    <row r="3356" spans="1:5" x14ac:dyDescent="0.35">
      <c r="A3356" s="4">
        <v>38532</v>
      </c>
      <c r="B3356" s="3">
        <v>7309.9502000000002</v>
      </c>
      <c r="C3356" s="3">
        <f t="shared" si="158"/>
        <v>3354</v>
      </c>
      <c r="D3356" s="3">
        <f t="shared" si="156"/>
        <v>7309.9502000000002</v>
      </c>
      <c r="E3356">
        <f t="shared" si="157"/>
        <v>4874.6990620630277</v>
      </c>
    </row>
    <row r="3357" spans="1:5" x14ac:dyDescent="0.35">
      <c r="A3357" s="4">
        <v>38533</v>
      </c>
      <c r="B3357" s="3">
        <v>7322.1801800000003</v>
      </c>
      <c r="C3357" s="3">
        <f t="shared" si="158"/>
        <v>3355</v>
      </c>
      <c r="D3357" s="3">
        <f t="shared" si="156"/>
        <v>7322.1801800000003</v>
      </c>
      <c r="E3357">
        <f t="shared" si="157"/>
        <v>4877.0027759164223</v>
      </c>
    </row>
    <row r="3358" spans="1:5" x14ac:dyDescent="0.35">
      <c r="A3358" s="4">
        <v>38534</v>
      </c>
      <c r="B3358" s="3">
        <v>7346.25</v>
      </c>
      <c r="C3358" s="3">
        <f t="shared" si="158"/>
        <v>3356</v>
      </c>
      <c r="D3358" s="3">
        <f t="shared" si="156"/>
        <v>7346.25</v>
      </c>
      <c r="E3358">
        <f t="shared" si="157"/>
        <v>4879.3075784724097</v>
      </c>
    </row>
    <row r="3359" spans="1:5" x14ac:dyDescent="0.35">
      <c r="A3359" s="4">
        <v>38537</v>
      </c>
      <c r="B3359" s="3">
        <v>7353.9702100000004</v>
      </c>
      <c r="C3359" s="3">
        <f t="shared" si="158"/>
        <v>3357</v>
      </c>
      <c r="D3359" s="3">
        <f t="shared" si="156"/>
        <v>7353.9702100000004</v>
      </c>
      <c r="E3359">
        <f t="shared" si="157"/>
        <v>4881.6134702454983</v>
      </c>
    </row>
    <row r="3360" spans="1:5" x14ac:dyDescent="0.35">
      <c r="A3360" s="4">
        <v>38538</v>
      </c>
      <c r="B3360" s="3">
        <v>7346.1298800000004</v>
      </c>
      <c r="C3360" s="3">
        <f t="shared" si="158"/>
        <v>3358</v>
      </c>
      <c r="D3360" s="3">
        <f t="shared" si="156"/>
        <v>7346.1298800000004</v>
      </c>
      <c r="E3360">
        <f t="shared" si="157"/>
        <v>4883.9204517504368</v>
      </c>
    </row>
    <row r="3361" spans="1:5" x14ac:dyDescent="0.35">
      <c r="A3361" s="4">
        <v>38539</v>
      </c>
      <c r="B3361" s="3">
        <v>7341.0800799999997</v>
      </c>
      <c r="C3361" s="3">
        <f t="shared" si="158"/>
        <v>3359</v>
      </c>
      <c r="D3361" s="3">
        <f t="shared" si="156"/>
        <v>7341.0800799999997</v>
      </c>
      <c r="E3361">
        <f t="shared" si="157"/>
        <v>4886.2285235022146</v>
      </c>
    </row>
    <row r="3362" spans="1:5" x14ac:dyDescent="0.35">
      <c r="A3362" s="4">
        <v>38540</v>
      </c>
      <c r="B3362" s="3">
        <v>7337.9399400000002</v>
      </c>
      <c r="C3362" s="3">
        <f t="shared" si="158"/>
        <v>3360</v>
      </c>
      <c r="D3362" s="3">
        <f t="shared" si="156"/>
        <v>7337.9399400000002</v>
      </c>
      <c r="E3362">
        <f t="shared" si="157"/>
        <v>4888.5376860160695</v>
      </c>
    </row>
    <row r="3363" spans="1:5" x14ac:dyDescent="0.35">
      <c r="A3363" s="4">
        <v>38541</v>
      </c>
      <c r="B3363" s="3">
        <v>7362.2997999999998</v>
      </c>
      <c r="C3363" s="3">
        <f t="shared" si="158"/>
        <v>3361</v>
      </c>
      <c r="D3363" s="3">
        <f t="shared" si="156"/>
        <v>7362.2997999999998</v>
      </c>
      <c r="E3363">
        <f t="shared" si="157"/>
        <v>4890.8479398074787</v>
      </c>
    </row>
    <row r="3364" spans="1:5" x14ac:dyDescent="0.35">
      <c r="A3364" s="4">
        <v>38544</v>
      </c>
      <c r="B3364" s="3">
        <v>7368.6899400000002</v>
      </c>
      <c r="C3364" s="3">
        <f t="shared" si="158"/>
        <v>3362</v>
      </c>
      <c r="D3364" s="3">
        <f t="shared" si="156"/>
        <v>7368.6899400000002</v>
      </c>
      <c r="E3364">
        <f t="shared" si="157"/>
        <v>4893.1592853921647</v>
      </c>
    </row>
    <row r="3365" spans="1:5" x14ac:dyDescent="0.35">
      <c r="A3365" s="4">
        <v>38545</v>
      </c>
      <c r="B3365" s="3">
        <v>7377.8300799999997</v>
      </c>
      <c r="C3365" s="3">
        <f t="shared" si="158"/>
        <v>3363</v>
      </c>
      <c r="D3365" s="3">
        <f t="shared" si="156"/>
        <v>7377.8300799999997</v>
      </c>
      <c r="E3365">
        <f t="shared" si="157"/>
        <v>4895.4717232860949</v>
      </c>
    </row>
    <row r="3366" spans="1:5" x14ac:dyDescent="0.35">
      <c r="A3366" s="4">
        <v>38546</v>
      </c>
      <c r="B3366" s="3">
        <v>7391.6801800000003</v>
      </c>
      <c r="C3366" s="3">
        <f t="shared" si="158"/>
        <v>3364</v>
      </c>
      <c r="D3366" s="3">
        <f t="shared" si="156"/>
        <v>7391.6801800000003</v>
      </c>
      <c r="E3366">
        <f t="shared" si="157"/>
        <v>4897.7852540054773</v>
      </c>
    </row>
    <row r="3367" spans="1:5" x14ac:dyDescent="0.35">
      <c r="A3367" s="4">
        <v>38547</v>
      </c>
      <c r="B3367" s="3">
        <v>7437.6499000000003</v>
      </c>
      <c r="C3367" s="3">
        <f t="shared" si="158"/>
        <v>3365</v>
      </c>
      <c r="D3367" s="3">
        <f t="shared" si="156"/>
        <v>7437.6499000000003</v>
      </c>
      <c r="E3367">
        <f t="shared" si="157"/>
        <v>4900.0998780667669</v>
      </c>
    </row>
    <row r="3368" spans="1:5" x14ac:dyDescent="0.35">
      <c r="A3368" s="4">
        <v>38548</v>
      </c>
      <c r="B3368" s="3">
        <v>7480.0800799999997</v>
      </c>
      <c r="C3368" s="3">
        <f t="shared" si="158"/>
        <v>3366</v>
      </c>
      <c r="D3368" s="3">
        <f t="shared" si="156"/>
        <v>7480.0800799999997</v>
      </c>
      <c r="E3368">
        <f t="shared" si="157"/>
        <v>4902.4155959866621</v>
      </c>
    </row>
    <row r="3369" spans="1:5" x14ac:dyDescent="0.35">
      <c r="A3369" s="4">
        <v>38551</v>
      </c>
      <c r="B3369" s="3">
        <v>7529.4702100000004</v>
      </c>
      <c r="C3369" s="3">
        <f t="shared" si="158"/>
        <v>3367</v>
      </c>
      <c r="D3369" s="3">
        <f t="shared" si="156"/>
        <v>7529.4702100000004</v>
      </c>
      <c r="E3369">
        <f t="shared" si="157"/>
        <v>4904.7324082821042</v>
      </c>
    </row>
    <row r="3370" spans="1:5" x14ac:dyDescent="0.35">
      <c r="A3370" s="4">
        <v>38552</v>
      </c>
      <c r="B3370" s="3">
        <v>7590.8198199999997</v>
      </c>
      <c r="C3370" s="3">
        <f t="shared" si="158"/>
        <v>3368</v>
      </c>
      <c r="D3370" s="3">
        <f t="shared" si="156"/>
        <v>7590.8198199999997</v>
      </c>
      <c r="E3370">
        <f t="shared" si="157"/>
        <v>4907.0503154702792</v>
      </c>
    </row>
    <row r="3371" spans="1:5" x14ac:dyDescent="0.35">
      <c r="A3371" s="4">
        <v>38553</v>
      </c>
      <c r="B3371" s="3">
        <v>7658.0698199999997</v>
      </c>
      <c r="C3371" s="3">
        <f t="shared" si="158"/>
        <v>3369</v>
      </c>
      <c r="D3371" s="3">
        <f t="shared" si="156"/>
        <v>7658.0698199999997</v>
      </c>
      <c r="E3371">
        <f t="shared" si="157"/>
        <v>4909.3693180686187</v>
      </c>
    </row>
    <row r="3372" spans="1:5" x14ac:dyDescent="0.35">
      <c r="A3372" s="4">
        <v>38554</v>
      </c>
      <c r="B3372" s="3">
        <v>7791.2299800000001</v>
      </c>
      <c r="C3372" s="3">
        <f t="shared" si="158"/>
        <v>3370</v>
      </c>
      <c r="D3372" s="3">
        <f t="shared" si="156"/>
        <v>7791.2299800000001</v>
      </c>
      <c r="E3372">
        <f t="shared" si="157"/>
        <v>4911.689416594797</v>
      </c>
    </row>
    <row r="3373" spans="1:5" x14ac:dyDescent="0.35">
      <c r="A3373" s="4">
        <v>38555</v>
      </c>
      <c r="B3373" s="3">
        <v>7825.5497999999998</v>
      </c>
      <c r="C3373" s="3">
        <f t="shared" si="158"/>
        <v>3371</v>
      </c>
      <c r="D3373" s="3">
        <f t="shared" si="156"/>
        <v>7825.5497999999998</v>
      </c>
      <c r="E3373">
        <f t="shared" si="157"/>
        <v>4914.0106115667368</v>
      </c>
    </row>
    <row r="3374" spans="1:5" x14ac:dyDescent="0.35">
      <c r="A3374" s="4">
        <v>38558</v>
      </c>
      <c r="B3374" s="3">
        <v>7782.3398399999996</v>
      </c>
      <c r="C3374" s="3">
        <f t="shared" si="158"/>
        <v>3372</v>
      </c>
      <c r="D3374" s="3">
        <f t="shared" si="156"/>
        <v>7782.3398399999996</v>
      </c>
      <c r="E3374">
        <f t="shared" si="157"/>
        <v>4916.332903502599</v>
      </c>
    </row>
    <row r="3375" spans="1:5" x14ac:dyDescent="0.35">
      <c r="A3375" s="4">
        <v>38559</v>
      </c>
      <c r="B3375" s="3">
        <v>7807.25</v>
      </c>
      <c r="C3375" s="3">
        <f t="shared" si="158"/>
        <v>3373</v>
      </c>
      <c r="D3375" s="3">
        <f t="shared" si="156"/>
        <v>7807.25</v>
      </c>
      <c r="E3375">
        <f t="shared" si="157"/>
        <v>4918.6562929207967</v>
      </c>
    </row>
    <row r="3376" spans="1:5" x14ac:dyDescent="0.35">
      <c r="A3376" s="4">
        <v>38560</v>
      </c>
      <c r="B3376" s="3">
        <v>7802.7597699999997</v>
      </c>
      <c r="C3376" s="3">
        <f t="shared" si="158"/>
        <v>3374</v>
      </c>
      <c r="D3376" s="3">
        <f t="shared" si="156"/>
        <v>7802.7597699999997</v>
      </c>
      <c r="E3376">
        <f t="shared" si="157"/>
        <v>4920.9807803399826</v>
      </c>
    </row>
    <row r="3377" spans="1:5" x14ac:dyDescent="0.35">
      <c r="A3377" s="4">
        <v>38561</v>
      </c>
      <c r="B3377" s="3">
        <v>7849.9702100000004</v>
      </c>
      <c r="C3377" s="3">
        <f t="shared" si="158"/>
        <v>3375</v>
      </c>
      <c r="D3377" s="3">
        <f t="shared" si="156"/>
        <v>7849.9702100000004</v>
      </c>
      <c r="E3377">
        <f t="shared" si="157"/>
        <v>4923.3063662790564</v>
      </c>
    </row>
    <row r="3378" spans="1:5" x14ac:dyDescent="0.35">
      <c r="A3378" s="4">
        <v>38562</v>
      </c>
      <c r="B3378" s="3">
        <v>7831.0898399999996</v>
      </c>
      <c r="C3378" s="3">
        <f t="shared" si="158"/>
        <v>3376</v>
      </c>
      <c r="D3378" s="3">
        <f t="shared" si="156"/>
        <v>7831.0898399999996</v>
      </c>
      <c r="E3378">
        <f t="shared" si="157"/>
        <v>4925.633051257164</v>
      </c>
    </row>
    <row r="3379" spans="1:5" x14ac:dyDescent="0.35">
      <c r="A3379" s="4">
        <v>38565</v>
      </c>
      <c r="B3379" s="3">
        <v>7817.6098599999996</v>
      </c>
      <c r="C3379" s="3">
        <f t="shared" si="158"/>
        <v>3377</v>
      </c>
      <c r="D3379" s="3">
        <f t="shared" si="156"/>
        <v>7817.6098599999996</v>
      </c>
      <c r="E3379">
        <f t="shared" si="157"/>
        <v>4927.960835793695</v>
      </c>
    </row>
    <row r="3380" spans="1:5" x14ac:dyDescent="0.35">
      <c r="A3380" s="4">
        <v>38566</v>
      </c>
      <c r="B3380" s="3">
        <v>7817.9101600000004</v>
      </c>
      <c r="C3380" s="3">
        <f t="shared" si="158"/>
        <v>3378</v>
      </c>
      <c r="D3380" s="3">
        <f t="shared" si="156"/>
        <v>7817.9101600000004</v>
      </c>
      <c r="E3380">
        <f t="shared" si="157"/>
        <v>4930.2897204082865</v>
      </c>
    </row>
    <row r="3381" spans="1:5" x14ac:dyDescent="0.35">
      <c r="A3381" s="4">
        <v>38567</v>
      </c>
      <c r="B3381" s="3">
        <v>7843.9502000000002</v>
      </c>
      <c r="C3381" s="3">
        <f t="shared" si="158"/>
        <v>3379</v>
      </c>
      <c r="D3381" s="3">
        <f t="shared" si="156"/>
        <v>7843.9502000000002</v>
      </c>
      <c r="E3381">
        <f t="shared" si="157"/>
        <v>4932.6197056208166</v>
      </c>
    </row>
    <row r="3382" spans="1:5" x14ac:dyDescent="0.35">
      <c r="A3382" s="4">
        <v>38568</v>
      </c>
      <c r="B3382" s="3">
        <v>7887.4902300000003</v>
      </c>
      <c r="C3382" s="3">
        <f t="shared" si="158"/>
        <v>3380</v>
      </c>
      <c r="D3382" s="3">
        <f t="shared" si="156"/>
        <v>7887.4902300000003</v>
      </c>
      <c r="E3382">
        <f t="shared" si="157"/>
        <v>4934.9507919514162</v>
      </c>
    </row>
    <row r="3383" spans="1:5" x14ac:dyDescent="0.35">
      <c r="A3383" s="4">
        <v>38569</v>
      </c>
      <c r="B3383" s="3">
        <v>7901.1601600000004</v>
      </c>
      <c r="C3383" s="3">
        <f t="shared" si="158"/>
        <v>3381</v>
      </c>
      <c r="D3383" s="3">
        <f t="shared" si="156"/>
        <v>7901.1601600000004</v>
      </c>
      <c r="E3383">
        <f t="shared" si="157"/>
        <v>4937.2829799204565</v>
      </c>
    </row>
    <row r="3384" spans="1:5" x14ac:dyDescent="0.35">
      <c r="A3384" s="4">
        <v>38572</v>
      </c>
      <c r="B3384" s="3">
        <v>7914.7597699999997</v>
      </c>
      <c r="C3384" s="3">
        <f t="shared" si="158"/>
        <v>3382</v>
      </c>
      <c r="D3384" s="3">
        <f t="shared" si="156"/>
        <v>7914.7597699999997</v>
      </c>
      <c r="E3384">
        <f t="shared" si="157"/>
        <v>4939.6162700485547</v>
      </c>
    </row>
    <row r="3385" spans="1:5" x14ac:dyDescent="0.35">
      <c r="A3385" s="4">
        <v>38573</v>
      </c>
      <c r="B3385" s="3">
        <v>7933.2402300000003</v>
      </c>
      <c r="C3385" s="3">
        <f t="shared" si="158"/>
        <v>3383</v>
      </c>
      <c r="D3385" s="3">
        <f t="shared" si="156"/>
        <v>7933.2402300000003</v>
      </c>
      <c r="E3385">
        <f t="shared" si="157"/>
        <v>4941.9506628565787</v>
      </c>
    </row>
    <row r="3386" spans="1:5" x14ac:dyDescent="0.35">
      <c r="A3386" s="4">
        <v>38574</v>
      </c>
      <c r="B3386" s="3">
        <v>7960.2202100000004</v>
      </c>
      <c r="C3386" s="3">
        <f t="shared" si="158"/>
        <v>3384</v>
      </c>
      <c r="D3386" s="3">
        <f t="shared" si="156"/>
        <v>7960.2202100000004</v>
      </c>
      <c r="E3386">
        <f t="shared" si="157"/>
        <v>4944.2861588656369</v>
      </c>
    </row>
    <row r="3387" spans="1:5" x14ac:dyDescent="0.35">
      <c r="A3387" s="4">
        <v>38575</v>
      </c>
      <c r="B3387" s="3">
        <v>7946.3798800000004</v>
      </c>
      <c r="C3387" s="3">
        <f t="shared" si="158"/>
        <v>3385</v>
      </c>
      <c r="D3387" s="3">
        <f t="shared" si="156"/>
        <v>7946.3798800000004</v>
      </c>
      <c r="E3387">
        <f t="shared" si="157"/>
        <v>4946.6227585970883</v>
      </c>
    </row>
    <row r="3388" spans="1:5" x14ac:dyDescent="0.35">
      <c r="A3388" s="4">
        <v>38576</v>
      </c>
      <c r="B3388" s="3">
        <v>8000.0698199999997</v>
      </c>
      <c r="C3388" s="3">
        <f t="shared" si="158"/>
        <v>3386</v>
      </c>
      <c r="D3388" s="3">
        <f t="shared" si="156"/>
        <v>8000.0698199999997</v>
      </c>
      <c r="E3388">
        <f t="shared" si="157"/>
        <v>4948.9604625725342</v>
      </c>
    </row>
    <row r="3389" spans="1:5" x14ac:dyDescent="0.35">
      <c r="A3389" s="4">
        <v>38579</v>
      </c>
      <c r="B3389" s="3">
        <v>8068.1098599999996</v>
      </c>
      <c r="C3389" s="3">
        <f t="shared" si="158"/>
        <v>3387</v>
      </c>
      <c r="D3389" s="3">
        <f t="shared" si="156"/>
        <v>8068.1098599999996</v>
      </c>
      <c r="E3389">
        <f t="shared" si="157"/>
        <v>4951.2992713138274</v>
      </c>
    </row>
    <row r="3390" spans="1:5" x14ac:dyDescent="0.35">
      <c r="A3390" s="4">
        <v>38580</v>
      </c>
      <c r="B3390" s="3">
        <v>8112.7002000000002</v>
      </c>
      <c r="C3390" s="3">
        <f t="shared" si="158"/>
        <v>3388</v>
      </c>
      <c r="D3390" s="3">
        <f t="shared" si="156"/>
        <v>8112.7002000000002</v>
      </c>
      <c r="E3390">
        <f t="shared" si="157"/>
        <v>4953.6391853430632</v>
      </c>
    </row>
    <row r="3391" spans="1:5" x14ac:dyDescent="0.35">
      <c r="A3391" s="4">
        <v>38581</v>
      </c>
      <c r="B3391" s="3">
        <v>8142.5400399999999</v>
      </c>
      <c r="C3391" s="3">
        <f t="shared" si="158"/>
        <v>3389</v>
      </c>
      <c r="D3391" s="3">
        <f t="shared" si="156"/>
        <v>8142.5400399999999</v>
      </c>
      <c r="E3391">
        <f t="shared" si="157"/>
        <v>4955.9802051825845</v>
      </c>
    </row>
    <row r="3392" spans="1:5" x14ac:dyDescent="0.35">
      <c r="A3392" s="4">
        <v>38582</v>
      </c>
      <c r="B3392" s="3">
        <v>8187.9101600000004</v>
      </c>
      <c r="C3392" s="3">
        <f t="shared" si="158"/>
        <v>3390</v>
      </c>
      <c r="D3392" s="3">
        <f t="shared" si="156"/>
        <v>8187.9101600000004</v>
      </c>
      <c r="E3392">
        <f t="shared" si="157"/>
        <v>4958.3223313549825</v>
      </c>
    </row>
    <row r="3393" spans="1:5" x14ac:dyDescent="0.35">
      <c r="A3393" s="4">
        <v>38583</v>
      </c>
      <c r="B3393" s="3">
        <v>8228.9697300000007</v>
      </c>
      <c r="C3393" s="3">
        <f t="shared" si="158"/>
        <v>3391</v>
      </c>
      <c r="D3393" s="3">
        <f t="shared" si="156"/>
        <v>8228.9697300000007</v>
      </c>
      <c r="E3393">
        <f t="shared" si="157"/>
        <v>4960.6655643830945</v>
      </c>
    </row>
    <row r="3394" spans="1:5" x14ac:dyDescent="0.35">
      <c r="A3394" s="4">
        <v>38586</v>
      </c>
      <c r="B3394" s="3">
        <v>8247.0996099999993</v>
      </c>
      <c r="C3394" s="3">
        <f t="shared" si="158"/>
        <v>3392</v>
      </c>
      <c r="D3394" s="3">
        <f t="shared" si="156"/>
        <v>8247.0996099999993</v>
      </c>
      <c r="E3394">
        <f t="shared" si="157"/>
        <v>4963.0099047900039</v>
      </c>
    </row>
    <row r="3395" spans="1:5" x14ac:dyDescent="0.35">
      <c r="A3395" s="4">
        <v>38587</v>
      </c>
      <c r="B3395" s="3">
        <v>8288.9296900000008</v>
      </c>
      <c r="C3395" s="3">
        <f t="shared" si="158"/>
        <v>3393</v>
      </c>
      <c r="D3395" s="3">
        <f t="shared" ref="D3395:D3458" si="159">B3395</f>
        <v>8288.9296900000008</v>
      </c>
      <c r="E3395">
        <f t="shared" ref="E3395:E3458" si="160">$D$2*EXP($G$3*C3395)</f>
        <v>4965.3553530990439</v>
      </c>
    </row>
    <row r="3396" spans="1:5" x14ac:dyDescent="0.35">
      <c r="A3396" s="4">
        <v>38588</v>
      </c>
      <c r="B3396" s="3">
        <v>8300.6601599999995</v>
      </c>
      <c r="C3396" s="3">
        <f t="shared" ref="C3396:C3459" si="161">C3395+1</f>
        <v>3394</v>
      </c>
      <c r="D3396" s="3">
        <f t="shared" si="159"/>
        <v>8300.6601599999995</v>
      </c>
      <c r="E3396">
        <f t="shared" si="160"/>
        <v>4967.7019098337923</v>
      </c>
    </row>
    <row r="3397" spans="1:5" x14ac:dyDescent="0.35">
      <c r="A3397" s="4">
        <v>38589</v>
      </c>
      <c r="B3397" s="3">
        <v>8195.0800799999997</v>
      </c>
      <c r="C3397" s="3">
        <f t="shared" si="161"/>
        <v>3395</v>
      </c>
      <c r="D3397" s="3">
        <f t="shared" si="159"/>
        <v>8195.0800799999997</v>
      </c>
      <c r="E3397">
        <f t="shared" si="160"/>
        <v>4970.0495755180755</v>
      </c>
    </row>
    <row r="3398" spans="1:5" x14ac:dyDescent="0.35">
      <c r="A3398" s="4">
        <v>38590</v>
      </c>
      <c r="B3398" s="3">
        <v>8055.8598599999996</v>
      </c>
      <c r="C3398" s="3">
        <f t="shared" si="161"/>
        <v>3396</v>
      </c>
      <c r="D3398" s="3">
        <f t="shared" si="159"/>
        <v>8055.8598599999996</v>
      </c>
      <c r="E3398">
        <f t="shared" si="160"/>
        <v>4972.3983506759669</v>
      </c>
    </row>
    <row r="3399" spans="1:5" x14ac:dyDescent="0.35">
      <c r="A3399" s="4">
        <v>38593</v>
      </c>
      <c r="B3399" s="3">
        <v>8092.0297899999996</v>
      </c>
      <c r="C3399" s="3">
        <f t="shared" si="161"/>
        <v>3397</v>
      </c>
      <c r="D3399" s="3">
        <f t="shared" si="159"/>
        <v>8092.0297899999996</v>
      </c>
      <c r="E3399">
        <f t="shared" si="160"/>
        <v>4974.7482358317893</v>
      </c>
    </row>
    <row r="3400" spans="1:5" x14ac:dyDescent="0.35">
      <c r="A3400" s="4">
        <v>38594</v>
      </c>
      <c r="B3400" s="3">
        <v>8107.1000999999997</v>
      </c>
      <c r="C3400" s="3">
        <f t="shared" si="161"/>
        <v>3398</v>
      </c>
      <c r="D3400" s="3">
        <f t="shared" si="159"/>
        <v>8107.1000999999997</v>
      </c>
      <c r="E3400">
        <f t="shared" si="160"/>
        <v>4977.0992315101112</v>
      </c>
    </row>
    <row r="3401" spans="1:5" x14ac:dyDescent="0.35">
      <c r="A3401" s="4">
        <v>38595</v>
      </c>
      <c r="B3401" s="3">
        <v>8145.2700199999999</v>
      </c>
      <c r="C3401" s="3">
        <f t="shared" si="161"/>
        <v>3399</v>
      </c>
      <c r="D3401" s="3">
        <f t="shared" si="159"/>
        <v>8145.2700199999999</v>
      </c>
      <c r="E3401">
        <f t="shared" si="160"/>
        <v>4979.4513382357509</v>
      </c>
    </row>
    <row r="3402" spans="1:5" x14ac:dyDescent="0.35">
      <c r="A3402" s="4">
        <v>38596</v>
      </c>
      <c r="B3402" s="3">
        <v>8144.1000999999997</v>
      </c>
      <c r="C3402" s="3">
        <f t="shared" si="161"/>
        <v>3400</v>
      </c>
      <c r="D3402" s="3">
        <f t="shared" si="159"/>
        <v>8144.1000999999997</v>
      </c>
      <c r="E3402">
        <f t="shared" si="160"/>
        <v>4981.8045565337716</v>
      </c>
    </row>
    <row r="3403" spans="1:5" x14ac:dyDescent="0.35">
      <c r="A3403" s="4">
        <v>38597</v>
      </c>
      <c r="B3403" s="3">
        <v>8257.3798800000004</v>
      </c>
      <c r="C3403" s="3">
        <f t="shared" si="161"/>
        <v>3401</v>
      </c>
      <c r="D3403" s="3">
        <f t="shared" si="159"/>
        <v>8257.3798800000004</v>
      </c>
      <c r="E3403">
        <f t="shared" si="160"/>
        <v>4984.1588869294874</v>
      </c>
    </row>
    <row r="3404" spans="1:5" x14ac:dyDescent="0.35">
      <c r="A3404" s="4">
        <v>38600</v>
      </c>
      <c r="B3404" s="3">
        <v>8325.7900399999999</v>
      </c>
      <c r="C3404" s="3">
        <f t="shared" si="161"/>
        <v>3402</v>
      </c>
      <c r="D3404" s="3">
        <f t="shared" si="159"/>
        <v>8325.7900399999999</v>
      </c>
      <c r="E3404">
        <f t="shared" si="160"/>
        <v>4986.5143299484616</v>
      </c>
    </row>
    <row r="3405" spans="1:5" x14ac:dyDescent="0.35">
      <c r="A3405" s="4">
        <v>38601</v>
      </c>
      <c r="B3405" s="3">
        <v>8281.7304700000004</v>
      </c>
      <c r="C3405" s="3">
        <f t="shared" si="161"/>
        <v>3403</v>
      </c>
      <c r="D3405" s="3">
        <f t="shared" si="159"/>
        <v>8281.7304700000004</v>
      </c>
      <c r="E3405">
        <f t="shared" si="160"/>
        <v>4988.8708861165023</v>
      </c>
    </row>
    <row r="3406" spans="1:5" x14ac:dyDescent="0.35">
      <c r="A3406" s="4">
        <v>38602</v>
      </c>
      <c r="B3406" s="3">
        <v>8171.7700199999999</v>
      </c>
      <c r="C3406" s="3">
        <f t="shared" si="161"/>
        <v>3404</v>
      </c>
      <c r="D3406" s="3">
        <f t="shared" si="159"/>
        <v>8171.7700199999999</v>
      </c>
      <c r="E3406">
        <f t="shared" si="160"/>
        <v>4991.2285559596685</v>
      </c>
    </row>
    <row r="3407" spans="1:5" x14ac:dyDescent="0.35">
      <c r="A3407" s="4">
        <v>38603</v>
      </c>
      <c r="B3407" s="3">
        <v>8121.5097699999997</v>
      </c>
      <c r="C3407" s="3">
        <f t="shared" si="161"/>
        <v>3405</v>
      </c>
      <c r="D3407" s="3">
        <f t="shared" si="159"/>
        <v>8121.5097699999997</v>
      </c>
      <c r="E3407">
        <f t="shared" si="160"/>
        <v>4993.5873400042674</v>
      </c>
    </row>
    <row r="3408" spans="1:5" x14ac:dyDescent="0.35">
      <c r="A3408" s="4">
        <v>38604</v>
      </c>
      <c r="B3408" s="3">
        <v>8141.8300799999997</v>
      </c>
      <c r="C3408" s="3">
        <f t="shared" si="161"/>
        <v>3406</v>
      </c>
      <c r="D3408" s="3">
        <f t="shared" si="159"/>
        <v>8141.8300799999997</v>
      </c>
      <c r="E3408">
        <f t="shared" si="160"/>
        <v>4995.9472387768556</v>
      </c>
    </row>
    <row r="3409" spans="1:5" x14ac:dyDescent="0.35">
      <c r="A3409" s="4">
        <v>38607</v>
      </c>
      <c r="B3409" s="3">
        <v>8188.3999000000003</v>
      </c>
      <c r="C3409" s="3">
        <f t="shared" si="161"/>
        <v>3407</v>
      </c>
      <c r="D3409" s="3">
        <f t="shared" si="159"/>
        <v>8188.3999000000003</v>
      </c>
      <c r="E3409">
        <f t="shared" si="160"/>
        <v>4998.308252804236</v>
      </c>
    </row>
    <row r="3410" spans="1:5" x14ac:dyDescent="0.35">
      <c r="A3410" s="4">
        <v>38608</v>
      </c>
      <c r="B3410" s="3">
        <v>8253.2304700000004</v>
      </c>
      <c r="C3410" s="3">
        <f t="shared" si="161"/>
        <v>3408</v>
      </c>
      <c r="D3410" s="3">
        <f t="shared" si="159"/>
        <v>8253.2304700000004</v>
      </c>
      <c r="E3410">
        <f t="shared" si="160"/>
        <v>5000.6703826134644</v>
      </c>
    </row>
    <row r="3411" spans="1:5" x14ac:dyDescent="0.35">
      <c r="A3411" s="4">
        <v>38609</v>
      </c>
      <c r="B3411" s="3">
        <v>8269.8603500000008</v>
      </c>
      <c r="C3411" s="3">
        <f t="shared" si="161"/>
        <v>3409</v>
      </c>
      <c r="D3411" s="3">
        <f t="shared" si="159"/>
        <v>8269.8603500000008</v>
      </c>
      <c r="E3411">
        <f t="shared" si="160"/>
        <v>5003.0336287318423</v>
      </c>
    </row>
    <row r="3412" spans="1:5" x14ac:dyDescent="0.35">
      <c r="A3412" s="4">
        <v>38610</v>
      </c>
      <c r="B3412" s="3">
        <v>8281.5195299999996</v>
      </c>
      <c r="C3412" s="3">
        <f t="shared" si="161"/>
        <v>3410</v>
      </c>
      <c r="D3412" s="3">
        <f t="shared" si="159"/>
        <v>8281.5195299999996</v>
      </c>
      <c r="E3412">
        <f t="shared" si="160"/>
        <v>5005.3979916869221</v>
      </c>
    </row>
    <row r="3413" spans="1:5" x14ac:dyDescent="0.35">
      <c r="A3413" s="4">
        <v>38611</v>
      </c>
      <c r="B3413" s="3">
        <v>8276.8603500000008</v>
      </c>
      <c r="C3413" s="3">
        <f t="shared" si="161"/>
        <v>3411</v>
      </c>
      <c r="D3413" s="3">
        <f t="shared" si="159"/>
        <v>8276.8603500000008</v>
      </c>
      <c r="E3413">
        <f t="shared" si="160"/>
        <v>5007.7634720065034</v>
      </c>
    </row>
    <row r="3414" spans="1:5" x14ac:dyDescent="0.35">
      <c r="A3414" s="4">
        <v>38614</v>
      </c>
      <c r="B3414" s="3">
        <v>8281.6396499999992</v>
      </c>
      <c r="C3414" s="3">
        <f t="shared" si="161"/>
        <v>3412</v>
      </c>
      <c r="D3414" s="3">
        <f t="shared" si="159"/>
        <v>8281.6396499999992</v>
      </c>
      <c r="E3414">
        <f t="shared" si="160"/>
        <v>5010.130070218639</v>
      </c>
    </row>
    <row r="3415" spans="1:5" x14ac:dyDescent="0.35">
      <c r="A3415" s="4">
        <v>38615</v>
      </c>
      <c r="B3415" s="3">
        <v>8246.2695299999996</v>
      </c>
      <c r="C3415" s="3">
        <f t="shared" si="161"/>
        <v>3413</v>
      </c>
      <c r="D3415" s="3">
        <f t="shared" si="159"/>
        <v>8246.2695299999996</v>
      </c>
      <c r="E3415">
        <f t="shared" si="160"/>
        <v>5012.4977868516298</v>
      </c>
    </row>
    <row r="3416" spans="1:5" x14ac:dyDescent="0.35">
      <c r="A3416" s="4">
        <v>38616</v>
      </c>
      <c r="B3416" s="3">
        <v>8231.9697300000007</v>
      </c>
      <c r="C3416" s="3">
        <f t="shared" si="161"/>
        <v>3414</v>
      </c>
      <c r="D3416" s="3">
        <f t="shared" si="159"/>
        <v>8231.9697300000007</v>
      </c>
      <c r="E3416">
        <f t="shared" si="160"/>
        <v>5014.8666224340232</v>
      </c>
    </row>
    <row r="3417" spans="1:5" x14ac:dyDescent="0.35">
      <c r="A3417" s="4">
        <v>38617</v>
      </c>
      <c r="B3417" s="3">
        <v>8195.0302699999993</v>
      </c>
      <c r="C3417" s="3">
        <f t="shared" si="161"/>
        <v>3415</v>
      </c>
      <c r="D3417" s="3">
        <f t="shared" si="159"/>
        <v>8195.0302699999993</v>
      </c>
      <c r="E3417">
        <f t="shared" si="160"/>
        <v>5017.2365774946193</v>
      </c>
    </row>
    <row r="3418" spans="1:5" x14ac:dyDescent="0.35">
      <c r="A3418" s="4">
        <v>38618</v>
      </c>
      <c r="B3418" s="3">
        <v>8130.4101600000004</v>
      </c>
      <c r="C3418" s="3">
        <f t="shared" si="161"/>
        <v>3416</v>
      </c>
      <c r="D3418" s="3">
        <f t="shared" si="159"/>
        <v>8130.4101600000004</v>
      </c>
      <c r="E3418">
        <f t="shared" si="160"/>
        <v>5019.6076525624685</v>
      </c>
    </row>
    <row r="3419" spans="1:5" x14ac:dyDescent="0.35">
      <c r="A3419" s="4">
        <v>38621</v>
      </c>
      <c r="B3419" s="3">
        <v>8200.5898400000005</v>
      </c>
      <c r="C3419" s="3">
        <f t="shared" si="161"/>
        <v>3417</v>
      </c>
      <c r="D3419" s="3">
        <f t="shared" si="159"/>
        <v>8200.5898400000005</v>
      </c>
      <c r="E3419">
        <f t="shared" si="160"/>
        <v>5021.9798481668704</v>
      </c>
    </row>
    <row r="3420" spans="1:5" x14ac:dyDescent="0.35">
      <c r="A3420" s="4">
        <v>38622</v>
      </c>
      <c r="B3420" s="3">
        <v>8196.1396499999992</v>
      </c>
      <c r="C3420" s="3">
        <f t="shared" si="161"/>
        <v>3418</v>
      </c>
      <c r="D3420" s="3">
        <f t="shared" si="159"/>
        <v>8196.1396499999992</v>
      </c>
      <c r="E3420">
        <f t="shared" si="160"/>
        <v>5024.3531648373737</v>
      </c>
    </row>
    <row r="3421" spans="1:5" x14ac:dyDescent="0.35">
      <c r="A3421" s="4">
        <v>38623</v>
      </c>
      <c r="B3421" s="3">
        <v>8187.8798800000004</v>
      </c>
      <c r="C3421" s="3">
        <f t="shared" si="161"/>
        <v>3419</v>
      </c>
      <c r="D3421" s="3">
        <f t="shared" si="159"/>
        <v>8187.8798800000004</v>
      </c>
      <c r="E3421">
        <f t="shared" si="160"/>
        <v>5026.7276031037809</v>
      </c>
    </row>
    <row r="3422" spans="1:5" x14ac:dyDescent="0.35">
      <c r="A3422" s="4">
        <v>38624</v>
      </c>
      <c r="B3422" s="3">
        <v>8172.6401400000004</v>
      </c>
      <c r="C3422" s="3">
        <f t="shared" si="161"/>
        <v>3420</v>
      </c>
      <c r="D3422" s="3">
        <f t="shared" si="159"/>
        <v>8172.6401400000004</v>
      </c>
      <c r="E3422">
        <f t="shared" si="160"/>
        <v>5029.1031634961391</v>
      </c>
    </row>
    <row r="3423" spans="1:5" x14ac:dyDescent="0.35">
      <c r="A3423" s="4">
        <v>38625</v>
      </c>
      <c r="B3423" s="3">
        <v>8174.2202100000004</v>
      </c>
      <c r="C3423" s="3">
        <f t="shared" si="161"/>
        <v>3421</v>
      </c>
      <c r="D3423" s="3">
        <f t="shared" si="159"/>
        <v>8174.2202100000004</v>
      </c>
      <c r="E3423">
        <f t="shared" si="160"/>
        <v>5031.4798465447511</v>
      </c>
    </row>
    <row r="3424" spans="1:5" x14ac:dyDescent="0.35">
      <c r="A3424" s="4">
        <v>38628</v>
      </c>
      <c r="B3424" s="3">
        <v>8184.4301800000003</v>
      </c>
      <c r="C3424" s="3">
        <f t="shared" si="161"/>
        <v>3422</v>
      </c>
      <c r="D3424" s="3">
        <f t="shared" si="159"/>
        <v>8184.4301800000003</v>
      </c>
      <c r="E3424">
        <f t="shared" si="160"/>
        <v>5033.8576527801679</v>
      </c>
    </row>
    <row r="3425" spans="1:5" x14ac:dyDescent="0.35">
      <c r="A3425" s="4">
        <v>38629</v>
      </c>
      <c r="B3425" s="3">
        <v>8215.0996099999993</v>
      </c>
      <c r="C3425" s="3">
        <f t="shared" si="161"/>
        <v>3423</v>
      </c>
      <c r="D3425" s="3">
        <f t="shared" si="159"/>
        <v>8215.0996099999993</v>
      </c>
      <c r="E3425">
        <f t="shared" si="160"/>
        <v>5036.2365827331914</v>
      </c>
    </row>
    <row r="3426" spans="1:5" x14ac:dyDescent="0.35">
      <c r="A3426" s="4">
        <v>38630</v>
      </c>
      <c r="B3426" s="3">
        <v>8217.0800799999997</v>
      </c>
      <c r="C3426" s="3">
        <f t="shared" si="161"/>
        <v>3424</v>
      </c>
      <c r="D3426" s="3">
        <f t="shared" si="159"/>
        <v>8217.0800799999997</v>
      </c>
      <c r="E3426">
        <f t="shared" si="160"/>
        <v>5038.6166369348757</v>
      </c>
    </row>
    <row r="3427" spans="1:5" x14ac:dyDescent="0.35">
      <c r="A3427" s="4">
        <v>38631</v>
      </c>
      <c r="B3427" s="3">
        <v>8205.9501999999993</v>
      </c>
      <c r="C3427" s="3">
        <f t="shared" si="161"/>
        <v>3425</v>
      </c>
      <c r="D3427" s="3">
        <f t="shared" si="159"/>
        <v>8205.9501999999993</v>
      </c>
      <c r="E3427">
        <f t="shared" si="160"/>
        <v>5040.9978159165248</v>
      </c>
    </row>
    <row r="3428" spans="1:5" x14ac:dyDescent="0.35">
      <c r="A3428" s="4">
        <v>38632</v>
      </c>
      <c r="B3428" s="3">
        <v>8215.7695299999996</v>
      </c>
      <c r="C3428" s="3">
        <f t="shared" si="161"/>
        <v>3426</v>
      </c>
      <c r="D3428" s="3">
        <f t="shared" si="159"/>
        <v>8215.7695299999996</v>
      </c>
      <c r="E3428">
        <f t="shared" si="160"/>
        <v>5043.380120209692</v>
      </c>
    </row>
    <row r="3429" spans="1:5" x14ac:dyDescent="0.35">
      <c r="A3429" s="4">
        <v>38635</v>
      </c>
      <c r="B3429" s="3">
        <v>8231.7197300000007</v>
      </c>
      <c r="C3429" s="3">
        <f t="shared" si="161"/>
        <v>3427</v>
      </c>
      <c r="D3429" s="3">
        <f t="shared" si="159"/>
        <v>8231.7197300000007</v>
      </c>
      <c r="E3429">
        <f t="shared" si="160"/>
        <v>5045.7635503461852</v>
      </c>
    </row>
    <row r="3430" spans="1:5" x14ac:dyDescent="0.35">
      <c r="A3430" s="4">
        <v>38636</v>
      </c>
      <c r="B3430" s="3">
        <v>8265.5097700000006</v>
      </c>
      <c r="C3430" s="3">
        <f t="shared" si="161"/>
        <v>3428</v>
      </c>
      <c r="D3430" s="3">
        <f t="shared" si="159"/>
        <v>8265.5097700000006</v>
      </c>
      <c r="E3430">
        <f t="shared" si="160"/>
        <v>5048.1481068580615</v>
      </c>
    </row>
    <row r="3431" spans="1:5" x14ac:dyDescent="0.35">
      <c r="A3431" s="4">
        <v>38637</v>
      </c>
      <c r="B3431" s="3">
        <v>8293.5</v>
      </c>
      <c r="C3431" s="3">
        <f t="shared" si="161"/>
        <v>3429</v>
      </c>
      <c r="D3431" s="3">
        <f t="shared" si="159"/>
        <v>8293.5</v>
      </c>
      <c r="E3431">
        <f t="shared" si="160"/>
        <v>5050.53379027763</v>
      </c>
    </row>
    <row r="3432" spans="1:5" x14ac:dyDescent="0.35">
      <c r="A3432" s="4">
        <v>38638</v>
      </c>
      <c r="B3432" s="3">
        <v>8306.7402299999994</v>
      </c>
      <c r="C3432" s="3">
        <f t="shared" si="161"/>
        <v>3430</v>
      </c>
      <c r="D3432" s="3">
        <f t="shared" si="159"/>
        <v>8306.7402299999994</v>
      </c>
      <c r="E3432">
        <f t="shared" si="160"/>
        <v>5052.9206011374517</v>
      </c>
    </row>
    <row r="3433" spans="1:5" x14ac:dyDescent="0.35">
      <c r="A3433" s="4">
        <v>38639</v>
      </c>
      <c r="B3433" s="3">
        <v>8333.7998000000007</v>
      </c>
      <c r="C3433" s="3">
        <f t="shared" si="161"/>
        <v>3431</v>
      </c>
      <c r="D3433" s="3">
        <f t="shared" si="159"/>
        <v>8333.7998000000007</v>
      </c>
      <c r="E3433">
        <f t="shared" si="160"/>
        <v>5055.3085399703386</v>
      </c>
    </row>
    <row r="3434" spans="1:5" x14ac:dyDescent="0.35">
      <c r="A3434" s="4">
        <v>38642</v>
      </c>
      <c r="B3434" s="3">
        <v>8362.8798800000004</v>
      </c>
      <c r="C3434" s="3">
        <f t="shared" si="161"/>
        <v>3432</v>
      </c>
      <c r="D3434" s="3">
        <f t="shared" si="159"/>
        <v>8362.8798800000004</v>
      </c>
      <c r="E3434">
        <f t="shared" si="160"/>
        <v>5057.6976073093547</v>
      </c>
    </row>
    <row r="3435" spans="1:5" x14ac:dyDescent="0.35">
      <c r="A3435" s="4">
        <v>38643</v>
      </c>
      <c r="B3435" s="3">
        <v>8394.4902299999994</v>
      </c>
      <c r="C3435" s="3">
        <f t="shared" si="161"/>
        <v>3433</v>
      </c>
      <c r="D3435" s="3">
        <f t="shared" si="159"/>
        <v>8394.4902299999994</v>
      </c>
      <c r="E3435">
        <f t="shared" si="160"/>
        <v>5060.0878036878157</v>
      </c>
    </row>
    <row r="3436" spans="1:5" x14ac:dyDescent="0.35">
      <c r="A3436" s="4">
        <v>38644</v>
      </c>
      <c r="B3436" s="3">
        <v>8376.8300799999997</v>
      </c>
      <c r="C3436" s="3">
        <f t="shared" si="161"/>
        <v>3434</v>
      </c>
      <c r="D3436" s="3">
        <f t="shared" si="159"/>
        <v>8376.8300799999997</v>
      </c>
      <c r="E3436">
        <f t="shared" si="160"/>
        <v>5062.4791296392914</v>
      </c>
    </row>
    <row r="3437" spans="1:5" x14ac:dyDescent="0.35">
      <c r="A3437" s="4">
        <v>38645</v>
      </c>
      <c r="B3437" s="3">
        <v>8347.2402299999994</v>
      </c>
      <c r="C3437" s="3">
        <f t="shared" si="161"/>
        <v>3435</v>
      </c>
      <c r="D3437" s="3">
        <f t="shared" si="159"/>
        <v>8347.2402299999994</v>
      </c>
      <c r="E3437">
        <f t="shared" si="160"/>
        <v>5064.8715856975996</v>
      </c>
    </row>
    <row r="3438" spans="1:5" x14ac:dyDescent="0.35">
      <c r="A3438" s="4">
        <v>38646</v>
      </c>
      <c r="B3438" s="3">
        <v>8324.6601599999995</v>
      </c>
      <c r="C3438" s="3">
        <f t="shared" si="161"/>
        <v>3436</v>
      </c>
      <c r="D3438" s="3">
        <f t="shared" si="159"/>
        <v>8324.6601599999995</v>
      </c>
      <c r="E3438">
        <f t="shared" si="160"/>
        <v>5067.2651723968147</v>
      </c>
    </row>
    <row r="3439" spans="1:5" x14ac:dyDescent="0.35">
      <c r="A3439" s="4">
        <v>38649</v>
      </c>
      <c r="B3439" s="3">
        <v>8329.6201199999996</v>
      </c>
      <c r="C3439" s="3">
        <f t="shared" si="161"/>
        <v>3437</v>
      </c>
      <c r="D3439" s="3">
        <f t="shared" si="159"/>
        <v>8329.6201199999996</v>
      </c>
      <c r="E3439">
        <f t="shared" si="160"/>
        <v>5069.6598902712612</v>
      </c>
    </row>
    <row r="3440" spans="1:5" x14ac:dyDescent="0.35">
      <c r="A3440" s="4">
        <v>38650</v>
      </c>
      <c r="B3440" s="3">
        <v>8343.8300799999997</v>
      </c>
      <c r="C3440" s="3">
        <f t="shared" si="161"/>
        <v>3438</v>
      </c>
      <c r="D3440" s="3">
        <f t="shared" si="159"/>
        <v>8343.8300799999997</v>
      </c>
      <c r="E3440">
        <f t="shared" si="160"/>
        <v>5072.0557398555156</v>
      </c>
    </row>
    <row r="3441" spans="1:5" x14ac:dyDescent="0.35">
      <c r="A3441" s="4">
        <v>38651</v>
      </c>
      <c r="B3441" s="3">
        <v>8337.8095699999994</v>
      </c>
      <c r="C3441" s="3">
        <f t="shared" si="161"/>
        <v>3439</v>
      </c>
      <c r="D3441" s="3">
        <f t="shared" si="159"/>
        <v>8337.8095699999994</v>
      </c>
      <c r="E3441">
        <f t="shared" si="160"/>
        <v>5074.452721684409</v>
      </c>
    </row>
    <row r="3442" spans="1:5" x14ac:dyDescent="0.35">
      <c r="A3442" s="4">
        <v>38652</v>
      </c>
      <c r="B3442" s="3">
        <v>8373.8798800000004</v>
      </c>
      <c r="C3442" s="3">
        <f t="shared" si="161"/>
        <v>3440</v>
      </c>
      <c r="D3442" s="3">
        <f t="shared" si="159"/>
        <v>8373.8798800000004</v>
      </c>
      <c r="E3442">
        <f t="shared" si="160"/>
        <v>5076.8508362930233</v>
      </c>
    </row>
    <row r="3443" spans="1:5" x14ac:dyDescent="0.35">
      <c r="A3443" s="4">
        <v>38653</v>
      </c>
      <c r="B3443" s="3">
        <v>8384.9804700000004</v>
      </c>
      <c r="C3443" s="3">
        <f t="shared" si="161"/>
        <v>3441</v>
      </c>
      <c r="D3443" s="3">
        <f t="shared" si="159"/>
        <v>8384.9804700000004</v>
      </c>
      <c r="E3443">
        <f t="shared" si="160"/>
        <v>5079.2500842166955</v>
      </c>
    </row>
    <row r="3444" spans="1:5" x14ac:dyDescent="0.35">
      <c r="A3444" s="4">
        <v>38656</v>
      </c>
      <c r="B3444" s="3">
        <v>8441.4804700000004</v>
      </c>
      <c r="C3444" s="3">
        <f t="shared" si="161"/>
        <v>3442</v>
      </c>
      <c r="D3444" s="3">
        <f t="shared" si="159"/>
        <v>8441.4804700000004</v>
      </c>
      <c r="E3444">
        <f t="shared" si="160"/>
        <v>5081.6504659910133</v>
      </c>
    </row>
    <row r="3445" spans="1:5" x14ac:dyDescent="0.35">
      <c r="A3445" s="4">
        <v>38657</v>
      </c>
      <c r="B3445" s="3">
        <v>8531.1904300000006</v>
      </c>
      <c r="C3445" s="3">
        <f t="shared" si="161"/>
        <v>3443</v>
      </c>
      <c r="D3445" s="3">
        <f t="shared" si="159"/>
        <v>8531.1904300000006</v>
      </c>
      <c r="E3445">
        <f t="shared" si="160"/>
        <v>5084.0519821518183</v>
      </c>
    </row>
    <row r="3446" spans="1:5" x14ac:dyDescent="0.35">
      <c r="A3446" s="4">
        <v>38658</v>
      </c>
      <c r="B3446" s="3">
        <v>8589.5996099999993</v>
      </c>
      <c r="C3446" s="3">
        <f t="shared" si="161"/>
        <v>3444</v>
      </c>
      <c r="D3446" s="3">
        <f t="shared" si="159"/>
        <v>8589.5996099999993</v>
      </c>
      <c r="E3446">
        <f t="shared" si="160"/>
        <v>5086.4546332352065</v>
      </c>
    </row>
    <row r="3447" spans="1:5" x14ac:dyDescent="0.35">
      <c r="A3447" s="4">
        <v>38659</v>
      </c>
      <c r="B3447" s="3">
        <v>8627.7998000000007</v>
      </c>
      <c r="C3447" s="3">
        <f t="shared" si="161"/>
        <v>3445</v>
      </c>
      <c r="D3447" s="3">
        <f t="shared" si="159"/>
        <v>8627.7998000000007</v>
      </c>
      <c r="E3447">
        <f t="shared" si="160"/>
        <v>5088.8584197775253</v>
      </c>
    </row>
    <row r="3448" spans="1:5" x14ac:dyDescent="0.35">
      <c r="A3448" s="4">
        <v>38663</v>
      </c>
      <c r="B3448" s="3">
        <v>8675.2197300000007</v>
      </c>
      <c r="C3448" s="3">
        <f t="shared" si="161"/>
        <v>3446</v>
      </c>
      <c r="D3448" s="3">
        <f t="shared" si="159"/>
        <v>8675.2197300000007</v>
      </c>
      <c r="E3448">
        <f t="shared" si="160"/>
        <v>5091.2633423153766</v>
      </c>
    </row>
    <row r="3449" spans="1:5" x14ac:dyDescent="0.35">
      <c r="A3449" s="4">
        <v>38664</v>
      </c>
      <c r="B3449" s="3">
        <v>8708.3203099999992</v>
      </c>
      <c r="C3449" s="3">
        <f t="shared" si="161"/>
        <v>3447</v>
      </c>
      <c r="D3449" s="3">
        <f t="shared" si="159"/>
        <v>8708.3203099999992</v>
      </c>
      <c r="E3449">
        <f t="shared" si="160"/>
        <v>5093.6694013856159</v>
      </c>
    </row>
    <row r="3450" spans="1:5" x14ac:dyDescent="0.35">
      <c r="A3450" s="4">
        <v>38665</v>
      </c>
      <c r="B3450" s="3">
        <v>8647.2001999999993</v>
      </c>
      <c r="C3450" s="3">
        <f t="shared" si="161"/>
        <v>3448</v>
      </c>
      <c r="D3450" s="3">
        <f t="shared" si="159"/>
        <v>8647.2001999999993</v>
      </c>
      <c r="E3450">
        <f t="shared" si="160"/>
        <v>5096.0765975253535</v>
      </c>
    </row>
    <row r="3451" spans="1:5" x14ac:dyDescent="0.35">
      <c r="A3451" s="4">
        <v>38666</v>
      </c>
      <c r="B3451" s="3">
        <v>8623.1601599999995</v>
      </c>
      <c r="C3451" s="3">
        <f t="shared" si="161"/>
        <v>3449</v>
      </c>
      <c r="D3451" s="3">
        <f t="shared" si="159"/>
        <v>8623.1601599999995</v>
      </c>
      <c r="E3451">
        <f t="shared" si="160"/>
        <v>5098.4849312719507</v>
      </c>
    </row>
    <row r="3452" spans="1:5" x14ac:dyDescent="0.35">
      <c r="A3452" s="4">
        <v>38667</v>
      </c>
      <c r="B3452" s="3">
        <v>8642.8603500000008</v>
      </c>
      <c r="C3452" s="3">
        <f t="shared" si="161"/>
        <v>3450</v>
      </c>
      <c r="D3452" s="3">
        <f t="shared" si="159"/>
        <v>8642.8603500000008</v>
      </c>
      <c r="E3452">
        <f t="shared" si="160"/>
        <v>5100.8944031630253</v>
      </c>
    </row>
    <row r="3453" spans="1:5" x14ac:dyDescent="0.35">
      <c r="A3453" s="4">
        <v>38670</v>
      </c>
      <c r="B3453" s="3">
        <v>8749.6699200000003</v>
      </c>
      <c r="C3453" s="3">
        <f t="shared" si="161"/>
        <v>3451</v>
      </c>
      <c r="D3453" s="3">
        <f t="shared" si="159"/>
        <v>8749.6699200000003</v>
      </c>
      <c r="E3453">
        <f t="shared" si="160"/>
        <v>5103.305013736448</v>
      </c>
    </row>
    <row r="3454" spans="1:5" x14ac:dyDescent="0.35">
      <c r="A3454" s="4">
        <v>38671</v>
      </c>
      <c r="B3454" s="3">
        <v>8798.8095699999994</v>
      </c>
      <c r="C3454" s="3">
        <f t="shared" si="161"/>
        <v>3452</v>
      </c>
      <c r="D3454" s="3">
        <f t="shared" si="159"/>
        <v>8798.8095699999994</v>
      </c>
      <c r="E3454">
        <f t="shared" si="160"/>
        <v>5105.716763530344</v>
      </c>
    </row>
    <row r="3455" spans="1:5" x14ac:dyDescent="0.35">
      <c r="A3455" s="4">
        <v>38677</v>
      </c>
      <c r="B3455" s="3">
        <v>8739.5</v>
      </c>
      <c r="C3455" s="3">
        <f t="shared" si="161"/>
        <v>3453</v>
      </c>
      <c r="D3455" s="3">
        <f t="shared" si="159"/>
        <v>8739.5</v>
      </c>
      <c r="E3455">
        <f t="shared" si="160"/>
        <v>5108.1296530830932</v>
      </c>
    </row>
    <row r="3456" spans="1:5" x14ac:dyDescent="0.35">
      <c r="A3456" s="4">
        <v>38678</v>
      </c>
      <c r="B3456" s="3">
        <v>8802.4404300000006</v>
      </c>
      <c r="C3456" s="3">
        <f t="shared" si="161"/>
        <v>3454</v>
      </c>
      <c r="D3456" s="3">
        <f t="shared" si="159"/>
        <v>8802.4404300000006</v>
      </c>
      <c r="E3456">
        <f t="shared" si="160"/>
        <v>5110.5436829333294</v>
      </c>
    </row>
    <row r="3457" spans="1:5" x14ac:dyDescent="0.35">
      <c r="A3457" s="4">
        <v>38679</v>
      </c>
      <c r="B3457" s="3">
        <v>8790.8603500000008</v>
      </c>
      <c r="C3457" s="3">
        <f t="shared" si="161"/>
        <v>3455</v>
      </c>
      <c r="D3457" s="3">
        <f t="shared" si="159"/>
        <v>8790.8603500000008</v>
      </c>
      <c r="E3457">
        <f t="shared" si="160"/>
        <v>5112.9588536199399</v>
      </c>
    </row>
    <row r="3458" spans="1:5" x14ac:dyDescent="0.35">
      <c r="A3458" s="4">
        <v>38680</v>
      </c>
      <c r="B3458" s="3">
        <v>8806.6503900000007</v>
      </c>
      <c r="C3458" s="3">
        <f t="shared" si="161"/>
        <v>3456</v>
      </c>
      <c r="D3458" s="3">
        <f t="shared" si="159"/>
        <v>8806.6503900000007</v>
      </c>
      <c r="E3458">
        <f t="shared" si="160"/>
        <v>5115.3751656820705</v>
      </c>
    </row>
    <row r="3459" spans="1:5" x14ac:dyDescent="0.35">
      <c r="A3459" s="4">
        <v>38681</v>
      </c>
      <c r="B3459" s="3">
        <v>8884.4697300000007</v>
      </c>
      <c r="C3459" s="3">
        <f t="shared" si="161"/>
        <v>3457</v>
      </c>
      <c r="D3459" s="3">
        <f t="shared" ref="D3459:D3522" si="162">B3459</f>
        <v>8884.4697300000007</v>
      </c>
      <c r="E3459">
        <f t="shared" ref="E3459:E3522" si="163">$D$2*EXP($G$3*C3459)</f>
        <v>5117.7926196591161</v>
      </c>
    </row>
    <row r="3460" spans="1:5" x14ac:dyDescent="0.35">
      <c r="A3460" s="4">
        <v>38684</v>
      </c>
      <c r="B3460" s="3">
        <v>8980.4902299999994</v>
      </c>
      <c r="C3460" s="3">
        <f t="shared" ref="C3460:C3523" si="164">C3459+1</f>
        <v>3458</v>
      </c>
      <c r="D3460" s="3">
        <f t="shared" si="162"/>
        <v>8980.4902299999994</v>
      </c>
      <c r="E3460">
        <f t="shared" si="163"/>
        <v>5120.2112160907309</v>
      </c>
    </row>
    <row r="3461" spans="1:5" x14ac:dyDescent="0.35">
      <c r="A3461" s="4">
        <v>38685</v>
      </c>
      <c r="B3461" s="3">
        <v>9000.5498000000007</v>
      </c>
      <c r="C3461" s="3">
        <f t="shared" si="164"/>
        <v>3459</v>
      </c>
      <c r="D3461" s="3">
        <f t="shared" si="162"/>
        <v>9000.5498000000007</v>
      </c>
      <c r="E3461">
        <f t="shared" si="163"/>
        <v>5122.6309555168236</v>
      </c>
    </row>
    <row r="3462" spans="1:5" x14ac:dyDescent="0.35">
      <c r="A3462" s="4">
        <v>38686</v>
      </c>
      <c r="B3462" s="3">
        <v>8891.8896499999992</v>
      </c>
      <c r="C3462" s="3">
        <f t="shared" si="164"/>
        <v>3460</v>
      </c>
      <c r="D3462" s="3">
        <f t="shared" si="162"/>
        <v>8891.8896499999992</v>
      </c>
      <c r="E3462">
        <f t="shared" si="163"/>
        <v>5125.0518384775551</v>
      </c>
    </row>
    <row r="3463" spans="1:5" x14ac:dyDescent="0.35">
      <c r="A3463" s="4">
        <v>38687</v>
      </c>
      <c r="B3463" s="3">
        <v>8888.5898400000005</v>
      </c>
      <c r="C3463" s="3">
        <f t="shared" si="164"/>
        <v>3461</v>
      </c>
      <c r="D3463" s="3">
        <f t="shared" si="162"/>
        <v>8888.5898400000005</v>
      </c>
      <c r="E3463">
        <f t="shared" si="163"/>
        <v>5127.473865513346</v>
      </c>
    </row>
    <row r="3464" spans="1:5" x14ac:dyDescent="0.35">
      <c r="A3464" s="4">
        <v>38688</v>
      </c>
      <c r="B3464" s="3">
        <v>8828.5195299999996</v>
      </c>
      <c r="C3464" s="3">
        <f t="shared" si="164"/>
        <v>3462</v>
      </c>
      <c r="D3464" s="3">
        <f t="shared" si="162"/>
        <v>8828.5195299999996</v>
      </c>
      <c r="E3464">
        <f t="shared" si="163"/>
        <v>5129.8970371648684</v>
      </c>
    </row>
    <row r="3465" spans="1:5" x14ac:dyDescent="0.35">
      <c r="A3465" s="4">
        <v>38691</v>
      </c>
      <c r="B3465" s="3">
        <v>8780.0498000000007</v>
      </c>
      <c r="C3465" s="3">
        <f t="shared" si="164"/>
        <v>3463</v>
      </c>
      <c r="D3465" s="3">
        <f t="shared" si="162"/>
        <v>8780.0498000000007</v>
      </c>
      <c r="E3465">
        <f t="shared" si="163"/>
        <v>5132.3213539730523</v>
      </c>
    </row>
    <row r="3466" spans="1:5" x14ac:dyDescent="0.35">
      <c r="A3466" s="4">
        <v>38692</v>
      </c>
      <c r="B3466" s="3">
        <v>8767.2998000000007</v>
      </c>
      <c r="C3466" s="3">
        <f t="shared" si="164"/>
        <v>3464</v>
      </c>
      <c r="D3466" s="3">
        <f t="shared" si="162"/>
        <v>8767.2998000000007</v>
      </c>
      <c r="E3466">
        <f t="shared" si="163"/>
        <v>5134.7468164790826</v>
      </c>
    </row>
    <row r="3467" spans="1:5" x14ac:dyDescent="0.35">
      <c r="A3467" s="4">
        <v>38693</v>
      </c>
      <c r="B3467" s="3">
        <v>8734.6201199999996</v>
      </c>
      <c r="C3467" s="3">
        <f t="shared" si="164"/>
        <v>3465</v>
      </c>
      <c r="D3467" s="3">
        <f t="shared" si="162"/>
        <v>8734.6201199999996</v>
      </c>
      <c r="E3467">
        <f t="shared" si="163"/>
        <v>5137.1734252243996</v>
      </c>
    </row>
    <row r="3468" spans="1:5" x14ac:dyDescent="0.35">
      <c r="A3468" s="4">
        <v>38694</v>
      </c>
      <c r="B3468" s="3">
        <v>8535.8496099999993</v>
      </c>
      <c r="C3468" s="3">
        <f t="shared" si="164"/>
        <v>3466</v>
      </c>
      <c r="D3468" s="3">
        <f t="shared" si="162"/>
        <v>8535.8496099999993</v>
      </c>
      <c r="E3468">
        <f t="shared" si="163"/>
        <v>5139.6011807506993</v>
      </c>
    </row>
    <row r="3469" spans="1:5" x14ac:dyDescent="0.35">
      <c r="A3469" s="4">
        <v>38695</v>
      </c>
      <c r="B3469" s="3">
        <v>8681.2001999999993</v>
      </c>
      <c r="C3469" s="3">
        <f t="shared" si="164"/>
        <v>3467</v>
      </c>
      <c r="D3469" s="3">
        <f t="shared" si="162"/>
        <v>8681.2001999999993</v>
      </c>
      <c r="E3469">
        <f t="shared" si="163"/>
        <v>5142.030083599936</v>
      </c>
    </row>
    <row r="3470" spans="1:5" x14ac:dyDescent="0.35">
      <c r="A3470" s="4">
        <v>38698</v>
      </c>
      <c r="B3470" s="3">
        <v>8674.4902299999994</v>
      </c>
      <c r="C3470" s="3">
        <f t="shared" si="164"/>
        <v>3468</v>
      </c>
      <c r="D3470" s="3">
        <f t="shared" si="162"/>
        <v>8674.4902299999994</v>
      </c>
      <c r="E3470">
        <f t="shared" si="163"/>
        <v>5144.4601343143158</v>
      </c>
    </row>
    <row r="3471" spans="1:5" x14ac:dyDescent="0.35">
      <c r="A3471" s="4">
        <v>38699</v>
      </c>
      <c r="B3471" s="3">
        <v>8705.9697300000007</v>
      </c>
      <c r="C3471" s="3">
        <f t="shared" si="164"/>
        <v>3469</v>
      </c>
      <c r="D3471" s="3">
        <f t="shared" si="162"/>
        <v>8705.9697300000007</v>
      </c>
      <c r="E3471">
        <f t="shared" si="163"/>
        <v>5146.8913334363051</v>
      </c>
    </row>
    <row r="3472" spans="1:5" x14ac:dyDescent="0.35">
      <c r="A3472" s="4">
        <v>38700</v>
      </c>
      <c r="B3472" s="3">
        <v>8786.9804700000004</v>
      </c>
      <c r="C3472" s="3">
        <f t="shared" si="164"/>
        <v>3470</v>
      </c>
      <c r="D3472" s="3">
        <f t="shared" si="162"/>
        <v>8786.9804700000004</v>
      </c>
      <c r="E3472">
        <f t="shared" si="163"/>
        <v>5149.3236815086248</v>
      </c>
    </row>
    <row r="3473" spans="1:5" x14ac:dyDescent="0.35">
      <c r="A3473" s="4">
        <v>38701</v>
      </c>
      <c r="B3473" s="3">
        <v>8779.8203099999992</v>
      </c>
      <c r="C3473" s="3">
        <f t="shared" si="164"/>
        <v>3471</v>
      </c>
      <c r="D3473" s="3">
        <f t="shared" si="162"/>
        <v>8779.8203099999992</v>
      </c>
      <c r="E3473">
        <f t="shared" si="163"/>
        <v>5151.7571790742522</v>
      </c>
    </row>
    <row r="3474" spans="1:5" x14ac:dyDescent="0.35">
      <c r="A3474" s="4">
        <v>38702</v>
      </c>
      <c r="B3474" s="3">
        <v>8860.3496099999993</v>
      </c>
      <c r="C3474" s="3">
        <f t="shared" si="164"/>
        <v>3472</v>
      </c>
      <c r="D3474" s="3">
        <f t="shared" si="162"/>
        <v>8860.3496099999993</v>
      </c>
      <c r="E3474">
        <f t="shared" si="163"/>
        <v>5154.1918266764224</v>
      </c>
    </row>
    <row r="3475" spans="1:5" x14ac:dyDescent="0.35">
      <c r="A3475" s="4">
        <v>38705</v>
      </c>
      <c r="B3475" s="3">
        <v>8893.6699200000003</v>
      </c>
      <c r="C3475" s="3">
        <f t="shared" si="164"/>
        <v>3473</v>
      </c>
      <c r="D3475" s="3">
        <f t="shared" si="162"/>
        <v>8893.6699200000003</v>
      </c>
      <c r="E3475">
        <f t="shared" si="163"/>
        <v>5156.6276248586255</v>
      </c>
    </row>
    <row r="3476" spans="1:5" x14ac:dyDescent="0.35">
      <c r="A3476" s="4">
        <v>38706</v>
      </c>
      <c r="B3476" s="3">
        <v>8895.0498000000007</v>
      </c>
      <c r="C3476" s="3">
        <f t="shared" si="164"/>
        <v>3474</v>
      </c>
      <c r="D3476" s="3">
        <f t="shared" si="162"/>
        <v>8895.0498000000007</v>
      </c>
      <c r="E3476">
        <f t="shared" si="163"/>
        <v>5159.0645741646103</v>
      </c>
    </row>
    <row r="3477" spans="1:5" x14ac:dyDescent="0.35">
      <c r="A3477" s="4">
        <v>38707</v>
      </c>
      <c r="B3477" s="3">
        <v>8858.7402299999994</v>
      </c>
      <c r="C3477" s="3">
        <f t="shared" si="164"/>
        <v>3475</v>
      </c>
      <c r="D3477" s="3">
        <f t="shared" si="162"/>
        <v>8858.7402299999994</v>
      </c>
      <c r="E3477">
        <f t="shared" si="163"/>
        <v>5161.5026751383803</v>
      </c>
    </row>
    <row r="3478" spans="1:5" x14ac:dyDescent="0.35">
      <c r="A3478" s="4">
        <v>38708</v>
      </c>
      <c r="B3478" s="3">
        <v>8877.25</v>
      </c>
      <c r="C3478" s="3">
        <f t="shared" si="164"/>
        <v>3476</v>
      </c>
      <c r="D3478" s="3">
        <f t="shared" si="162"/>
        <v>8877.25</v>
      </c>
      <c r="E3478">
        <f t="shared" si="163"/>
        <v>5163.9419283241987</v>
      </c>
    </row>
    <row r="3479" spans="1:5" x14ac:dyDescent="0.35">
      <c r="A3479" s="4">
        <v>38709</v>
      </c>
      <c r="B3479" s="3">
        <v>8860.6396499999992</v>
      </c>
      <c r="C3479" s="3">
        <f t="shared" si="164"/>
        <v>3477</v>
      </c>
      <c r="D3479" s="3">
        <f t="shared" si="162"/>
        <v>8860.6396499999992</v>
      </c>
      <c r="E3479">
        <f t="shared" si="163"/>
        <v>5166.3823342665837</v>
      </c>
    </row>
    <row r="3480" spans="1:5" x14ac:dyDescent="0.35">
      <c r="A3480" s="4">
        <v>38712</v>
      </c>
      <c r="B3480" s="3">
        <v>8794.6699200000003</v>
      </c>
      <c r="C3480" s="3">
        <f t="shared" si="164"/>
        <v>3478</v>
      </c>
      <c r="D3480" s="3">
        <f t="shared" si="162"/>
        <v>8794.6699200000003</v>
      </c>
      <c r="E3480">
        <f t="shared" si="163"/>
        <v>5168.8238935103136</v>
      </c>
    </row>
    <row r="3481" spans="1:5" x14ac:dyDescent="0.35">
      <c r="A3481" s="4">
        <v>38713</v>
      </c>
      <c r="B3481" s="3">
        <v>8794.6298800000004</v>
      </c>
      <c r="C3481" s="3">
        <f t="shared" si="164"/>
        <v>3479</v>
      </c>
      <c r="D3481" s="3">
        <f t="shared" si="162"/>
        <v>8794.6298800000004</v>
      </c>
      <c r="E3481">
        <f t="shared" si="163"/>
        <v>5171.2666066004203</v>
      </c>
    </row>
    <row r="3482" spans="1:5" x14ac:dyDescent="0.35">
      <c r="A3482" s="4">
        <v>38714</v>
      </c>
      <c r="B3482" s="3">
        <v>8827.0595699999994</v>
      </c>
      <c r="C3482" s="3">
        <f t="shared" si="164"/>
        <v>3480</v>
      </c>
      <c r="D3482" s="3">
        <f t="shared" si="162"/>
        <v>8827.0595699999994</v>
      </c>
      <c r="E3482">
        <f t="shared" si="163"/>
        <v>5173.7104740821951</v>
      </c>
    </row>
    <row r="3483" spans="1:5" x14ac:dyDescent="0.35">
      <c r="A3483" s="4">
        <v>38715</v>
      </c>
      <c r="B3483" s="3">
        <v>8859.3603500000008</v>
      </c>
      <c r="C3483" s="3">
        <f t="shared" si="164"/>
        <v>3481</v>
      </c>
      <c r="D3483" s="3">
        <f t="shared" si="162"/>
        <v>8859.3603500000008</v>
      </c>
      <c r="E3483">
        <f t="shared" si="163"/>
        <v>5176.1554965011883</v>
      </c>
    </row>
    <row r="3484" spans="1:5" x14ac:dyDescent="0.35">
      <c r="A3484" s="4">
        <v>38716</v>
      </c>
      <c r="B3484" s="3">
        <v>8858.4003900000007</v>
      </c>
      <c r="C3484" s="3">
        <f t="shared" si="164"/>
        <v>3482</v>
      </c>
      <c r="D3484" s="3">
        <f t="shared" si="162"/>
        <v>8858.4003900000007</v>
      </c>
      <c r="E3484">
        <f t="shared" si="163"/>
        <v>5178.6016744032067</v>
      </c>
    </row>
    <row r="3485" spans="1:5" x14ac:dyDescent="0.35">
      <c r="A3485" s="4">
        <v>38719</v>
      </c>
      <c r="B3485" s="3">
        <v>8835.5302699999993</v>
      </c>
      <c r="C3485" s="3">
        <f t="shared" si="164"/>
        <v>3483</v>
      </c>
      <c r="D3485" s="3">
        <f t="shared" si="162"/>
        <v>8835.5302699999993</v>
      </c>
      <c r="E3485">
        <f t="shared" si="163"/>
        <v>5181.0490083343147</v>
      </c>
    </row>
    <row r="3486" spans="1:5" x14ac:dyDescent="0.35">
      <c r="A3486" s="4">
        <v>38720</v>
      </c>
      <c r="B3486" s="3">
        <v>8918.1699200000003</v>
      </c>
      <c r="C3486" s="3">
        <f t="shared" si="164"/>
        <v>3484</v>
      </c>
      <c r="D3486" s="3">
        <f t="shared" si="162"/>
        <v>8918.1699200000003</v>
      </c>
      <c r="E3486">
        <f t="shared" si="163"/>
        <v>5183.4974988408367</v>
      </c>
    </row>
    <row r="3487" spans="1:5" x14ac:dyDescent="0.35">
      <c r="A3487" s="4">
        <v>38721</v>
      </c>
      <c r="B3487" s="3">
        <v>9025.3603500000008</v>
      </c>
      <c r="C3487" s="3">
        <f t="shared" si="164"/>
        <v>3485</v>
      </c>
      <c r="D3487" s="3">
        <f t="shared" si="162"/>
        <v>9025.3603500000008</v>
      </c>
      <c r="E3487">
        <f t="shared" si="163"/>
        <v>5185.9471464693515</v>
      </c>
    </row>
    <row r="3488" spans="1:5" x14ac:dyDescent="0.35">
      <c r="A3488" s="4">
        <v>38722</v>
      </c>
      <c r="B3488" s="3">
        <v>9198.2197300000007</v>
      </c>
      <c r="C3488" s="3">
        <f t="shared" si="164"/>
        <v>3486</v>
      </c>
      <c r="D3488" s="3">
        <f t="shared" si="162"/>
        <v>9198.2197300000007</v>
      </c>
      <c r="E3488">
        <f t="shared" si="163"/>
        <v>5188.3979517667003</v>
      </c>
    </row>
    <row r="3489" spans="1:5" x14ac:dyDescent="0.35">
      <c r="A3489" s="4">
        <v>38723</v>
      </c>
      <c r="B3489" s="3">
        <v>9252.1796900000008</v>
      </c>
      <c r="C3489" s="3">
        <f t="shared" si="164"/>
        <v>3487</v>
      </c>
      <c r="D3489" s="3">
        <f t="shared" si="162"/>
        <v>9252.1796900000008</v>
      </c>
      <c r="E3489">
        <f t="shared" si="163"/>
        <v>5190.8499152799814</v>
      </c>
    </row>
    <row r="3490" spans="1:5" x14ac:dyDescent="0.35">
      <c r="A3490" s="4">
        <v>38726</v>
      </c>
      <c r="B3490" s="3">
        <v>9397.4804700000004</v>
      </c>
      <c r="C3490" s="3">
        <f t="shared" si="164"/>
        <v>3488</v>
      </c>
      <c r="D3490" s="3">
        <f t="shared" si="162"/>
        <v>9397.4804700000004</v>
      </c>
      <c r="E3490">
        <f t="shared" si="163"/>
        <v>5193.3030375565504</v>
      </c>
    </row>
    <row r="3491" spans="1:5" x14ac:dyDescent="0.35">
      <c r="A3491" s="4">
        <v>38727</v>
      </c>
      <c r="B3491" s="3">
        <v>9601.75</v>
      </c>
      <c r="C3491" s="3">
        <f t="shared" si="164"/>
        <v>3489</v>
      </c>
      <c r="D3491" s="3">
        <f t="shared" si="162"/>
        <v>9601.75</v>
      </c>
      <c r="E3491">
        <f t="shared" si="163"/>
        <v>5195.7573191440233</v>
      </c>
    </row>
    <row r="3492" spans="1:5" x14ac:dyDescent="0.35">
      <c r="A3492" s="4">
        <v>38730</v>
      </c>
      <c r="B3492" s="3">
        <v>9696.1103500000008</v>
      </c>
      <c r="C3492" s="3">
        <f t="shared" si="164"/>
        <v>3490</v>
      </c>
      <c r="D3492" s="3">
        <f t="shared" si="162"/>
        <v>9696.1103500000008</v>
      </c>
      <c r="E3492">
        <f t="shared" si="163"/>
        <v>5198.2127605902724</v>
      </c>
    </row>
    <row r="3493" spans="1:5" x14ac:dyDescent="0.35">
      <c r="A3493" s="4">
        <v>38733</v>
      </c>
      <c r="B3493" s="3">
        <v>9720.9296900000008</v>
      </c>
      <c r="C3493" s="3">
        <f t="shared" si="164"/>
        <v>3491</v>
      </c>
      <c r="D3493" s="3">
        <f t="shared" si="162"/>
        <v>9720.9296900000008</v>
      </c>
      <c r="E3493">
        <f t="shared" si="163"/>
        <v>5200.6693624434311</v>
      </c>
    </row>
    <row r="3494" spans="1:5" x14ac:dyDescent="0.35">
      <c r="A3494" s="4">
        <v>38734</v>
      </c>
      <c r="B3494" s="3">
        <v>9566.0595699999994</v>
      </c>
      <c r="C3494" s="3">
        <f t="shared" si="164"/>
        <v>3492</v>
      </c>
      <c r="D3494" s="3">
        <f t="shared" si="162"/>
        <v>9566.0595699999994</v>
      </c>
      <c r="E3494">
        <f t="shared" si="163"/>
        <v>5203.1271252518927</v>
      </c>
    </row>
    <row r="3495" spans="1:5" x14ac:dyDescent="0.35">
      <c r="A3495" s="4">
        <v>38735</v>
      </c>
      <c r="B3495" s="3">
        <v>9522.5</v>
      </c>
      <c r="C3495" s="3">
        <f t="shared" si="164"/>
        <v>3493</v>
      </c>
      <c r="D3495" s="3">
        <f t="shared" si="162"/>
        <v>9522.5</v>
      </c>
      <c r="E3495">
        <f t="shared" si="163"/>
        <v>5205.5860495643074</v>
      </c>
    </row>
    <row r="3496" spans="1:5" x14ac:dyDescent="0.35">
      <c r="A3496" s="4">
        <v>38736</v>
      </c>
      <c r="B3496" s="3">
        <v>9627.5</v>
      </c>
      <c r="C3496" s="3">
        <f t="shared" si="164"/>
        <v>3494</v>
      </c>
      <c r="D3496" s="3">
        <f t="shared" si="162"/>
        <v>9627.5</v>
      </c>
      <c r="E3496">
        <f t="shared" si="163"/>
        <v>5208.0461359295841</v>
      </c>
    </row>
    <row r="3497" spans="1:5" x14ac:dyDescent="0.35">
      <c r="A3497" s="4">
        <v>38737</v>
      </c>
      <c r="B3497" s="3">
        <v>9765.8701199999996</v>
      </c>
      <c r="C3497" s="3">
        <f t="shared" si="164"/>
        <v>3495</v>
      </c>
      <c r="D3497" s="3">
        <f t="shared" si="162"/>
        <v>9765.8701199999996</v>
      </c>
      <c r="E3497">
        <f t="shared" si="163"/>
        <v>5210.5073848968941</v>
      </c>
    </row>
    <row r="3498" spans="1:5" x14ac:dyDescent="0.35">
      <c r="A3498" s="4">
        <v>38740</v>
      </c>
      <c r="B3498" s="3">
        <v>9797.3095699999994</v>
      </c>
      <c r="C3498" s="3">
        <f t="shared" si="164"/>
        <v>3496</v>
      </c>
      <c r="D3498" s="3">
        <f t="shared" si="162"/>
        <v>9797.3095699999994</v>
      </c>
      <c r="E3498">
        <f t="shared" si="163"/>
        <v>5212.9697970156676</v>
      </c>
    </row>
    <row r="3499" spans="1:5" x14ac:dyDescent="0.35">
      <c r="A3499" s="4">
        <v>38741</v>
      </c>
      <c r="B3499" s="3">
        <v>9932.1904300000006</v>
      </c>
      <c r="C3499" s="3">
        <f t="shared" si="164"/>
        <v>3497</v>
      </c>
      <c r="D3499" s="3">
        <f t="shared" si="162"/>
        <v>9932.1904300000006</v>
      </c>
      <c r="E3499">
        <f t="shared" si="163"/>
        <v>5215.4333728355923</v>
      </c>
    </row>
    <row r="3500" spans="1:5" x14ac:dyDescent="0.35">
      <c r="A3500" s="4">
        <v>38742</v>
      </c>
      <c r="B3500" s="3">
        <v>10029.450199999999</v>
      </c>
      <c r="C3500" s="3">
        <f t="shared" si="164"/>
        <v>3498</v>
      </c>
      <c r="D3500" s="3">
        <f t="shared" si="162"/>
        <v>10029.450199999999</v>
      </c>
      <c r="E3500">
        <f t="shared" si="163"/>
        <v>5217.898112906616</v>
      </c>
    </row>
    <row r="3501" spans="1:5" x14ac:dyDescent="0.35">
      <c r="A3501" s="4">
        <v>38743</v>
      </c>
      <c r="B3501" s="3">
        <v>10089.950199999999</v>
      </c>
      <c r="C3501" s="3">
        <f t="shared" si="164"/>
        <v>3499</v>
      </c>
      <c r="D3501" s="3">
        <f t="shared" si="162"/>
        <v>10089.950199999999</v>
      </c>
      <c r="E3501">
        <f t="shared" si="163"/>
        <v>5220.3640177789493</v>
      </c>
    </row>
    <row r="3502" spans="1:5" x14ac:dyDescent="0.35">
      <c r="A3502" s="4">
        <v>38744</v>
      </c>
      <c r="B3502" s="3">
        <v>10269.8496</v>
      </c>
      <c r="C3502" s="3">
        <f t="shared" si="164"/>
        <v>3500</v>
      </c>
      <c r="D3502" s="3">
        <f t="shared" si="162"/>
        <v>10269.8496</v>
      </c>
      <c r="E3502">
        <f t="shared" si="163"/>
        <v>5222.8310880030594</v>
      </c>
    </row>
    <row r="3503" spans="1:5" x14ac:dyDescent="0.35">
      <c r="A3503" s="4">
        <v>38747</v>
      </c>
      <c r="B3503" s="3">
        <v>10641.3496</v>
      </c>
      <c r="C3503" s="3">
        <f t="shared" si="164"/>
        <v>3501</v>
      </c>
      <c r="D3503" s="3">
        <f t="shared" si="162"/>
        <v>10641.3496</v>
      </c>
      <c r="E3503">
        <f t="shared" si="163"/>
        <v>5225.2993241296754</v>
      </c>
    </row>
    <row r="3504" spans="1:5" x14ac:dyDescent="0.35">
      <c r="A3504" s="4">
        <v>38749</v>
      </c>
      <c r="B3504" s="3">
        <v>10942.7305</v>
      </c>
      <c r="C3504" s="3">
        <f t="shared" si="164"/>
        <v>3502</v>
      </c>
      <c r="D3504" s="3">
        <f t="shared" si="162"/>
        <v>10942.7305</v>
      </c>
      <c r="E3504">
        <f t="shared" si="163"/>
        <v>5227.7687267097872</v>
      </c>
    </row>
    <row r="3505" spans="1:5" x14ac:dyDescent="0.35">
      <c r="A3505" s="4">
        <v>38750</v>
      </c>
      <c r="B3505" s="3">
        <v>10849.5996</v>
      </c>
      <c r="C3505" s="3">
        <f t="shared" si="164"/>
        <v>3503</v>
      </c>
      <c r="D3505" s="3">
        <f t="shared" si="162"/>
        <v>10849.5996</v>
      </c>
      <c r="E3505">
        <f t="shared" si="163"/>
        <v>5230.2392962946433</v>
      </c>
    </row>
    <row r="3506" spans="1:5" x14ac:dyDescent="0.35">
      <c r="A3506" s="4">
        <v>38751</v>
      </c>
      <c r="B3506" s="3">
        <v>10706.1299</v>
      </c>
      <c r="C3506" s="3">
        <f t="shared" si="164"/>
        <v>3504</v>
      </c>
      <c r="D3506" s="3">
        <f t="shared" si="162"/>
        <v>10706.1299</v>
      </c>
      <c r="E3506">
        <f t="shared" si="163"/>
        <v>5232.7110334357531</v>
      </c>
    </row>
    <row r="3507" spans="1:5" x14ac:dyDescent="0.35">
      <c r="A3507" s="4">
        <v>38754</v>
      </c>
      <c r="B3507" s="3">
        <v>11023.54</v>
      </c>
      <c r="C3507" s="3">
        <f t="shared" si="164"/>
        <v>3505</v>
      </c>
      <c r="D3507" s="3">
        <f t="shared" si="162"/>
        <v>11023.54</v>
      </c>
      <c r="E3507">
        <f t="shared" si="163"/>
        <v>5235.1839386848887</v>
      </c>
    </row>
    <row r="3508" spans="1:5" x14ac:dyDescent="0.35">
      <c r="A3508" s="4">
        <v>38755</v>
      </c>
      <c r="B3508" s="3">
        <v>11335.950199999999</v>
      </c>
      <c r="C3508" s="3">
        <f t="shared" si="164"/>
        <v>3506</v>
      </c>
      <c r="D3508" s="3">
        <f t="shared" si="162"/>
        <v>11335.950199999999</v>
      </c>
      <c r="E3508">
        <f t="shared" si="163"/>
        <v>5237.65801259408</v>
      </c>
    </row>
    <row r="3509" spans="1:5" x14ac:dyDescent="0.35">
      <c r="A3509" s="4">
        <v>38756</v>
      </c>
      <c r="B3509" s="3">
        <v>11361.96</v>
      </c>
      <c r="C3509" s="3">
        <f t="shared" si="164"/>
        <v>3507</v>
      </c>
      <c r="D3509" s="3">
        <f t="shared" si="162"/>
        <v>11361.96</v>
      </c>
      <c r="E3509">
        <f t="shared" si="163"/>
        <v>5240.1332557156193</v>
      </c>
    </row>
    <row r="3510" spans="1:5" x14ac:dyDescent="0.35">
      <c r="A3510" s="4">
        <v>38757</v>
      </c>
      <c r="B3510" s="3">
        <v>11503.21</v>
      </c>
      <c r="C3510" s="3">
        <f t="shared" si="164"/>
        <v>3508</v>
      </c>
      <c r="D3510" s="3">
        <f t="shared" si="162"/>
        <v>11503.21</v>
      </c>
      <c r="E3510">
        <f t="shared" si="163"/>
        <v>5242.6096686020619</v>
      </c>
    </row>
    <row r="3511" spans="1:5" x14ac:dyDescent="0.35">
      <c r="A3511" s="4">
        <v>38758</v>
      </c>
      <c r="B3511" s="3">
        <v>11584.6396</v>
      </c>
      <c r="C3511" s="3">
        <f t="shared" si="164"/>
        <v>3509</v>
      </c>
      <c r="D3511" s="3">
        <f t="shared" si="162"/>
        <v>11584.6396</v>
      </c>
      <c r="E3511">
        <f t="shared" si="163"/>
        <v>5245.0872518062197</v>
      </c>
    </row>
    <row r="3512" spans="1:5" x14ac:dyDescent="0.35">
      <c r="A3512" s="4">
        <v>38761</v>
      </c>
      <c r="B3512" s="3">
        <v>11424.5</v>
      </c>
      <c r="C3512" s="3">
        <f t="shared" si="164"/>
        <v>3510</v>
      </c>
      <c r="D3512" s="3">
        <f t="shared" si="162"/>
        <v>11424.5</v>
      </c>
      <c r="E3512">
        <f t="shared" si="163"/>
        <v>5247.5660058811691</v>
      </c>
    </row>
    <row r="3513" spans="1:5" x14ac:dyDescent="0.35">
      <c r="A3513" s="4">
        <v>38762</v>
      </c>
      <c r="B3513" s="3">
        <v>11018.669900000001</v>
      </c>
      <c r="C3513" s="3">
        <f t="shared" si="164"/>
        <v>3511</v>
      </c>
      <c r="D3513" s="3">
        <f t="shared" si="162"/>
        <v>11018.669900000001</v>
      </c>
      <c r="E3513">
        <f t="shared" si="163"/>
        <v>5250.0459313802485</v>
      </c>
    </row>
    <row r="3514" spans="1:5" x14ac:dyDescent="0.35">
      <c r="A3514" s="4">
        <v>38763</v>
      </c>
      <c r="B3514" s="3">
        <v>11129.54</v>
      </c>
      <c r="C3514" s="3">
        <f t="shared" si="164"/>
        <v>3512</v>
      </c>
      <c r="D3514" s="3">
        <f t="shared" si="162"/>
        <v>11129.54</v>
      </c>
      <c r="E3514">
        <f t="shared" si="163"/>
        <v>5252.5270288570546</v>
      </c>
    </row>
    <row r="3515" spans="1:5" x14ac:dyDescent="0.35">
      <c r="A3515" s="4">
        <v>38764</v>
      </c>
      <c r="B3515" s="3">
        <v>11171.3398</v>
      </c>
      <c r="C3515" s="3">
        <f t="shared" si="164"/>
        <v>3513</v>
      </c>
      <c r="D3515" s="3">
        <f t="shared" si="162"/>
        <v>11171.3398</v>
      </c>
      <c r="E3515">
        <f t="shared" si="163"/>
        <v>5255.0092988654469</v>
      </c>
    </row>
    <row r="3516" spans="1:5" x14ac:dyDescent="0.35">
      <c r="A3516" s="4">
        <v>38765</v>
      </c>
      <c r="B3516" s="3">
        <v>11173.6602</v>
      </c>
      <c r="C3516" s="3">
        <f t="shared" si="164"/>
        <v>3514</v>
      </c>
      <c r="D3516" s="3">
        <f t="shared" si="162"/>
        <v>11173.6602</v>
      </c>
      <c r="E3516">
        <f t="shared" si="163"/>
        <v>5257.4927419595497</v>
      </c>
    </row>
    <row r="3517" spans="1:5" x14ac:dyDescent="0.35">
      <c r="A3517" s="4">
        <v>38768</v>
      </c>
      <c r="B3517" s="3">
        <v>11356.070299999999</v>
      </c>
      <c r="C3517" s="3">
        <f t="shared" si="164"/>
        <v>3515</v>
      </c>
      <c r="D3517" s="3">
        <f t="shared" si="162"/>
        <v>11356.070299999999</v>
      </c>
      <c r="E3517">
        <f t="shared" si="163"/>
        <v>5259.9773586937445</v>
      </c>
    </row>
    <row r="3518" spans="1:5" x14ac:dyDescent="0.35">
      <c r="A3518" s="4">
        <v>38769</v>
      </c>
      <c r="B3518" s="3">
        <v>11448.8799</v>
      </c>
      <c r="C3518" s="3">
        <f t="shared" si="164"/>
        <v>3516</v>
      </c>
      <c r="D3518" s="3">
        <f t="shared" si="162"/>
        <v>11448.8799</v>
      </c>
      <c r="E3518">
        <f t="shared" si="163"/>
        <v>5262.4631496226784</v>
      </c>
    </row>
    <row r="3519" spans="1:5" x14ac:dyDescent="0.35">
      <c r="A3519" s="4">
        <v>38770</v>
      </c>
      <c r="B3519" s="3">
        <v>11525.7197</v>
      </c>
      <c r="C3519" s="3">
        <f t="shared" si="164"/>
        <v>3517</v>
      </c>
      <c r="D3519" s="3">
        <f t="shared" si="162"/>
        <v>11525.7197</v>
      </c>
      <c r="E3519">
        <f t="shared" si="163"/>
        <v>5264.9501153012588</v>
      </c>
    </row>
    <row r="3520" spans="1:5" x14ac:dyDescent="0.35">
      <c r="A3520" s="4">
        <v>38771</v>
      </c>
      <c r="B3520" s="3">
        <v>11519.440399999999</v>
      </c>
      <c r="C3520" s="3">
        <f t="shared" si="164"/>
        <v>3518</v>
      </c>
      <c r="D3520" s="3">
        <f t="shared" si="162"/>
        <v>11519.440399999999</v>
      </c>
      <c r="E3520">
        <f t="shared" si="163"/>
        <v>5267.4382562846549</v>
      </c>
    </row>
    <row r="3521" spans="1:5" x14ac:dyDescent="0.35">
      <c r="A3521" s="4">
        <v>38772</v>
      </c>
      <c r="B3521" s="3">
        <v>11271.049800000001</v>
      </c>
      <c r="C3521" s="3">
        <f t="shared" si="164"/>
        <v>3519</v>
      </c>
      <c r="D3521" s="3">
        <f t="shared" si="162"/>
        <v>11271.049800000001</v>
      </c>
      <c r="E3521">
        <f t="shared" si="163"/>
        <v>5269.9275731283014</v>
      </c>
    </row>
    <row r="3522" spans="1:5" x14ac:dyDescent="0.35">
      <c r="A3522" s="4">
        <v>38775</v>
      </c>
      <c r="B3522" s="3">
        <v>11234.1299</v>
      </c>
      <c r="C3522" s="3">
        <f t="shared" si="164"/>
        <v>3520</v>
      </c>
      <c r="D3522" s="3">
        <f t="shared" si="162"/>
        <v>11234.1299</v>
      </c>
      <c r="E3522">
        <f t="shared" si="163"/>
        <v>5272.4180663878906</v>
      </c>
    </row>
    <row r="3523" spans="1:5" x14ac:dyDescent="0.35">
      <c r="A3523" s="4">
        <v>38776</v>
      </c>
      <c r="B3523" s="3">
        <v>11131.4805</v>
      </c>
      <c r="C3523" s="3">
        <f t="shared" si="164"/>
        <v>3521</v>
      </c>
      <c r="D3523" s="3">
        <f t="shared" ref="D3523:D3586" si="165">B3523</f>
        <v>11131.4805</v>
      </c>
      <c r="E3523">
        <f t="shared" ref="E3523:E3586" si="166">$D$2*EXP($G$3*C3523)</f>
        <v>5274.909736619381</v>
      </c>
    </row>
    <row r="3524" spans="1:5" x14ac:dyDescent="0.35">
      <c r="A3524" s="4">
        <v>38777</v>
      </c>
      <c r="B3524" s="3">
        <v>11177.75</v>
      </c>
      <c r="C3524" s="3">
        <f t="shared" ref="C3524:C3587" si="167">C3523+1</f>
        <v>3522</v>
      </c>
      <c r="D3524" s="3">
        <f t="shared" si="165"/>
        <v>11177.75</v>
      </c>
      <c r="E3524">
        <f t="shared" si="166"/>
        <v>5277.4025843789941</v>
      </c>
    </row>
    <row r="3525" spans="1:5" x14ac:dyDescent="0.35">
      <c r="A3525" s="4">
        <v>38778</v>
      </c>
      <c r="B3525" s="3">
        <v>11181.5195</v>
      </c>
      <c r="C3525" s="3">
        <f t="shared" si="167"/>
        <v>3523</v>
      </c>
      <c r="D3525" s="3">
        <f t="shared" si="165"/>
        <v>11181.5195</v>
      </c>
      <c r="E3525">
        <f t="shared" si="166"/>
        <v>5279.8966102232116</v>
      </c>
    </row>
    <row r="3526" spans="1:5" x14ac:dyDescent="0.35">
      <c r="A3526" s="4">
        <v>38779</v>
      </c>
      <c r="B3526" s="3">
        <v>11292.3604</v>
      </c>
      <c r="C3526" s="3">
        <f t="shared" si="167"/>
        <v>3524</v>
      </c>
      <c r="D3526" s="3">
        <f t="shared" si="165"/>
        <v>11292.3604</v>
      </c>
      <c r="E3526">
        <f t="shared" si="166"/>
        <v>5282.3918147087797</v>
      </c>
    </row>
    <row r="3527" spans="1:5" x14ac:dyDescent="0.35">
      <c r="A3527" s="4">
        <v>38782</v>
      </c>
      <c r="B3527" s="3">
        <v>11397.429700000001</v>
      </c>
      <c r="C3527" s="3">
        <f t="shared" si="167"/>
        <v>3525</v>
      </c>
      <c r="D3527" s="3">
        <f t="shared" si="165"/>
        <v>11397.429700000001</v>
      </c>
      <c r="E3527">
        <f t="shared" si="166"/>
        <v>5284.8881983927085</v>
      </c>
    </row>
    <row r="3528" spans="1:5" x14ac:dyDescent="0.35">
      <c r="A3528" s="4">
        <v>38783</v>
      </c>
      <c r="B3528" s="3">
        <v>11438.200199999999</v>
      </c>
      <c r="C3528" s="3">
        <f t="shared" si="167"/>
        <v>3526</v>
      </c>
      <c r="D3528" s="3">
        <f t="shared" si="165"/>
        <v>11438.200199999999</v>
      </c>
      <c r="E3528">
        <f t="shared" si="166"/>
        <v>5287.38576183227</v>
      </c>
    </row>
    <row r="3529" spans="1:5" x14ac:dyDescent="0.35">
      <c r="A3529" s="4">
        <v>38784</v>
      </c>
      <c r="B3529" s="3">
        <v>11256.179700000001</v>
      </c>
      <c r="C3529" s="3">
        <f t="shared" si="167"/>
        <v>3527</v>
      </c>
      <c r="D3529" s="3">
        <f t="shared" si="165"/>
        <v>11256.179700000001</v>
      </c>
      <c r="E3529">
        <f t="shared" si="166"/>
        <v>5289.8845055849997</v>
      </c>
    </row>
    <row r="3530" spans="1:5" x14ac:dyDescent="0.35">
      <c r="A3530" s="4">
        <v>38785</v>
      </c>
      <c r="B3530" s="3">
        <v>11184.5</v>
      </c>
      <c r="C3530" s="3">
        <f t="shared" si="167"/>
        <v>3528</v>
      </c>
      <c r="D3530" s="3">
        <f t="shared" si="165"/>
        <v>11184.5</v>
      </c>
      <c r="E3530">
        <f t="shared" si="166"/>
        <v>5292.3844302086973</v>
      </c>
    </row>
    <row r="3531" spans="1:5" x14ac:dyDescent="0.35">
      <c r="A3531" s="4">
        <v>38786</v>
      </c>
      <c r="B3531" s="3">
        <v>11240.29</v>
      </c>
      <c r="C3531" s="3">
        <f t="shared" si="167"/>
        <v>3529</v>
      </c>
      <c r="D3531" s="3">
        <f t="shared" si="165"/>
        <v>11240.29</v>
      </c>
      <c r="E3531">
        <f t="shared" si="166"/>
        <v>5294.8855362614258</v>
      </c>
    </row>
    <row r="3532" spans="1:5" x14ac:dyDescent="0.35">
      <c r="A3532" s="4">
        <v>38789</v>
      </c>
      <c r="B3532" s="3">
        <v>11080.9697</v>
      </c>
      <c r="C3532" s="3">
        <f t="shared" si="167"/>
        <v>3530</v>
      </c>
      <c r="D3532" s="3">
        <f t="shared" si="165"/>
        <v>11080.9697</v>
      </c>
      <c r="E3532">
        <f t="shared" si="166"/>
        <v>5297.3878243015106</v>
      </c>
    </row>
    <row r="3533" spans="1:5" x14ac:dyDescent="0.35">
      <c r="A3533" s="4">
        <v>38790</v>
      </c>
      <c r="B3533" s="3">
        <v>10852.0898</v>
      </c>
      <c r="C3533" s="3">
        <f t="shared" si="167"/>
        <v>3531</v>
      </c>
      <c r="D3533" s="3">
        <f t="shared" si="165"/>
        <v>10852.0898</v>
      </c>
      <c r="E3533">
        <f t="shared" si="166"/>
        <v>5299.891294887545</v>
      </c>
    </row>
    <row r="3534" spans="1:5" x14ac:dyDescent="0.35">
      <c r="A3534" s="4">
        <v>38791</v>
      </c>
      <c r="B3534" s="3">
        <v>10766.4697</v>
      </c>
      <c r="C3534" s="3">
        <f t="shared" si="167"/>
        <v>3532</v>
      </c>
      <c r="D3534" s="3">
        <f t="shared" si="165"/>
        <v>10766.4697</v>
      </c>
      <c r="E3534">
        <f t="shared" si="166"/>
        <v>5302.3959485783816</v>
      </c>
    </row>
    <row r="3535" spans="1:5" x14ac:dyDescent="0.35">
      <c r="A3535" s="4">
        <v>38792</v>
      </c>
      <c r="B3535" s="3">
        <v>11029.4102</v>
      </c>
      <c r="C3535" s="3">
        <f t="shared" si="167"/>
        <v>3533</v>
      </c>
      <c r="D3535" s="3">
        <f t="shared" si="165"/>
        <v>11029.4102</v>
      </c>
      <c r="E3535">
        <f t="shared" si="166"/>
        <v>5304.9017859331379</v>
      </c>
    </row>
    <row r="3536" spans="1:5" x14ac:dyDescent="0.35">
      <c r="A3536" s="4">
        <v>38793</v>
      </c>
      <c r="B3536" s="3">
        <v>11046.1201</v>
      </c>
      <c r="C3536" s="3">
        <f t="shared" si="167"/>
        <v>3534</v>
      </c>
      <c r="D3536" s="3">
        <f t="shared" si="165"/>
        <v>11046.1201</v>
      </c>
      <c r="E3536">
        <f t="shared" si="166"/>
        <v>5307.4088075111986</v>
      </c>
    </row>
    <row r="3537" spans="1:5" x14ac:dyDescent="0.35">
      <c r="A3537" s="4">
        <v>38796</v>
      </c>
      <c r="B3537" s="3">
        <v>11056.2803</v>
      </c>
      <c r="C3537" s="3">
        <f t="shared" si="167"/>
        <v>3535</v>
      </c>
      <c r="D3537" s="3">
        <f t="shared" si="165"/>
        <v>11056.2803</v>
      </c>
      <c r="E3537">
        <f t="shared" si="166"/>
        <v>5309.9170138722111</v>
      </c>
    </row>
    <row r="3538" spans="1:5" x14ac:dyDescent="0.35">
      <c r="A3538" s="4">
        <v>38797</v>
      </c>
      <c r="B3538" s="3">
        <v>11017.21</v>
      </c>
      <c r="C3538" s="3">
        <f t="shared" si="167"/>
        <v>3536</v>
      </c>
      <c r="D3538" s="3">
        <f t="shared" si="165"/>
        <v>11017.21</v>
      </c>
      <c r="E3538">
        <f t="shared" si="166"/>
        <v>5312.4264055760859</v>
      </c>
    </row>
    <row r="3539" spans="1:5" x14ac:dyDescent="0.35">
      <c r="A3539" s="4">
        <v>38798</v>
      </c>
      <c r="B3539" s="3">
        <v>11102.5303</v>
      </c>
      <c r="C3539" s="3">
        <f t="shared" si="167"/>
        <v>3537</v>
      </c>
      <c r="D3539" s="3">
        <f t="shared" si="165"/>
        <v>11102.5303</v>
      </c>
      <c r="E3539">
        <f t="shared" si="166"/>
        <v>5314.936983182999</v>
      </c>
    </row>
    <row r="3540" spans="1:5" x14ac:dyDescent="0.35">
      <c r="A3540" s="4">
        <v>38799</v>
      </c>
      <c r="B3540" s="3">
        <v>11295.21</v>
      </c>
      <c r="C3540" s="3">
        <f t="shared" si="167"/>
        <v>3538</v>
      </c>
      <c r="D3540" s="3">
        <f t="shared" si="165"/>
        <v>11295.21</v>
      </c>
      <c r="E3540">
        <f t="shared" si="166"/>
        <v>5317.4487472533929</v>
      </c>
    </row>
    <row r="3541" spans="1:5" x14ac:dyDescent="0.35">
      <c r="A3541" s="4">
        <v>38800</v>
      </c>
      <c r="B3541" s="3">
        <v>11362.9902</v>
      </c>
      <c r="C3541" s="3">
        <f t="shared" si="167"/>
        <v>3539</v>
      </c>
      <c r="D3541" s="3">
        <f t="shared" si="165"/>
        <v>11362.9902</v>
      </c>
      <c r="E3541">
        <f t="shared" si="166"/>
        <v>5319.9616983479727</v>
      </c>
    </row>
    <row r="3542" spans="1:5" x14ac:dyDescent="0.35">
      <c r="A3542" s="4">
        <v>38803</v>
      </c>
      <c r="B3542" s="3">
        <v>11526.669900000001</v>
      </c>
      <c r="C3542" s="3">
        <f t="shared" si="167"/>
        <v>3540</v>
      </c>
      <c r="D3542" s="3">
        <f t="shared" si="165"/>
        <v>11526.669900000001</v>
      </c>
      <c r="E3542">
        <f t="shared" si="166"/>
        <v>5322.4758370277086</v>
      </c>
    </row>
    <row r="3543" spans="1:5" x14ac:dyDescent="0.35">
      <c r="A3543" s="4">
        <v>38804</v>
      </c>
      <c r="B3543" s="3">
        <v>11697.2305</v>
      </c>
      <c r="C3543" s="3">
        <f t="shared" si="167"/>
        <v>3541</v>
      </c>
      <c r="D3543" s="3">
        <f t="shared" si="165"/>
        <v>11697.2305</v>
      </c>
      <c r="E3543">
        <f t="shared" si="166"/>
        <v>5324.991163853837</v>
      </c>
    </row>
    <row r="3544" spans="1:5" x14ac:dyDescent="0.35">
      <c r="A3544" s="4">
        <v>38805</v>
      </c>
      <c r="B3544" s="3">
        <v>11731.679700000001</v>
      </c>
      <c r="C3544" s="3">
        <f t="shared" si="167"/>
        <v>3542</v>
      </c>
      <c r="D3544" s="3">
        <f t="shared" si="165"/>
        <v>11731.679700000001</v>
      </c>
      <c r="E3544">
        <f t="shared" si="166"/>
        <v>5327.5076793878607</v>
      </c>
    </row>
    <row r="3545" spans="1:5" x14ac:dyDescent="0.35">
      <c r="A3545" s="4">
        <v>38806</v>
      </c>
      <c r="B3545" s="3">
        <v>11612.929700000001</v>
      </c>
      <c r="C3545" s="3">
        <f t="shared" si="167"/>
        <v>3543</v>
      </c>
      <c r="D3545" s="3">
        <f t="shared" si="165"/>
        <v>11612.929700000001</v>
      </c>
      <c r="E3545">
        <f t="shared" si="166"/>
        <v>5330.0253841915428</v>
      </c>
    </row>
    <row r="3546" spans="1:5" x14ac:dyDescent="0.35">
      <c r="A3546" s="4">
        <v>38807</v>
      </c>
      <c r="B3546" s="3">
        <v>11751.71</v>
      </c>
      <c r="C3546" s="3">
        <f t="shared" si="167"/>
        <v>3544</v>
      </c>
      <c r="D3546" s="3">
        <f t="shared" si="165"/>
        <v>11751.71</v>
      </c>
      <c r="E3546">
        <f t="shared" si="166"/>
        <v>5332.5442788269183</v>
      </c>
    </row>
    <row r="3547" spans="1:5" x14ac:dyDescent="0.35">
      <c r="A3547" s="4">
        <v>38810</v>
      </c>
      <c r="B3547" s="3">
        <v>11777.5303</v>
      </c>
      <c r="C3547" s="3">
        <f t="shared" si="167"/>
        <v>3545</v>
      </c>
      <c r="D3547" s="3">
        <f t="shared" si="165"/>
        <v>11777.5303</v>
      </c>
      <c r="E3547">
        <f t="shared" si="166"/>
        <v>5335.0643638562842</v>
      </c>
    </row>
    <row r="3548" spans="1:5" x14ac:dyDescent="0.35">
      <c r="A3548" s="4">
        <v>38811</v>
      </c>
      <c r="B3548" s="3">
        <v>12045.6299</v>
      </c>
      <c r="C3548" s="3">
        <f t="shared" si="167"/>
        <v>3546</v>
      </c>
      <c r="D3548" s="3">
        <f t="shared" si="165"/>
        <v>12045.6299</v>
      </c>
      <c r="E3548">
        <f t="shared" si="166"/>
        <v>5337.5856398422029</v>
      </c>
    </row>
    <row r="3549" spans="1:5" x14ac:dyDescent="0.35">
      <c r="A3549" s="4">
        <v>38812</v>
      </c>
      <c r="B3549" s="3">
        <v>12155.5195</v>
      </c>
      <c r="C3549" s="3">
        <f t="shared" si="167"/>
        <v>3547</v>
      </c>
      <c r="D3549" s="3">
        <f t="shared" si="165"/>
        <v>12155.5195</v>
      </c>
      <c r="E3549">
        <f t="shared" si="166"/>
        <v>5340.1081073475043</v>
      </c>
    </row>
    <row r="3550" spans="1:5" x14ac:dyDescent="0.35">
      <c r="A3550" s="4">
        <v>38813</v>
      </c>
      <c r="B3550" s="3">
        <v>12034.29</v>
      </c>
      <c r="C3550" s="3">
        <f t="shared" si="167"/>
        <v>3548</v>
      </c>
      <c r="D3550" s="3">
        <f t="shared" si="165"/>
        <v>12034.29</v>
      </c>
      <c r="E3550">
        <f t="shared" si="166"/>
        <v>5342.6317669352838</v>
      </c>
    </row>
    <row r="3551" spans="1:5" x14ac:dyDescent="0.35">
      <c r="A3551" s="4">
        <v>38814</v>
      </c>
      <c r="B3551" s="3">
        <v>12117.200199999999</v>
      </c>
      <c r="C3551" s="3">
        <f t="shared" si="167"/>
        <v>3549</v>
      </c>
      <c r="D3551" s="3">
        <f t="shared" si="165"/>
        <v>12117.200199999999</v>
      </c>
      <c r="E3551">
        <f t="shared" si="166"/>
        <v>5345.1566191689026</v>
      </c>
    </row>
    <row r="3552" spans="1:5" x14ac:dyDescent="0.35">
      <c r="A3552" s="4">
        <v>38817</v>
      </c>
      <c r="B3552" s="3">
        <v>12317.3799</v>
      </c>
      <c r="C3552" s="3">
        <f t="shared" si="167"/>
        <v>3550</v>
      </c>
      <c r="D3552" s="3">
        <f t="shared" si="165"/>
        <v>12317.3799</v>
      </c>
      <c r="E3552">
        <f t="shared" si="166"/>
        <v>5347.682664611988</v>
      </c>
    </row>
    <row r="3553" spans="1:5" x14ac:dyDescent="0.35">
      <c r="A3553" s="4">
        <v>38820</v>
      </c>
      <c r="B3553" s="3">
        <v>12383.169900000001</v>
      </c>
      <c r="C3553" s="3">
        <f t="shared" si="167"/>
        <v>3551</v>
      </c>
      <c r="D3553" s="3">
        <f t="shared" si="165"/>
        <v>12383.169900000001</v>
      </c>
      <c r="E3553">
        <f t="shared" si="166"/>
        <v>5350.2099038284332</v>
      </c>
    </row>
    <row r="3554" spans="1:5" x14ac:dyDescent="0.35">
      <c r="A3554" s="4">
        <v>38821</v>
      </c>
      <c r="B3554" s="3">
        <v>12269.7402</v>
      </c>
      <c r="C3554" s="3">
        <f t="shared" si="167"/>
        <v>3552</v>
      </c>
      <c r="D3554" s="3">
        <f t="shared" si="165"/>
        <v>12269.7402</v>
      </c>
      <c r="E3554">
        <f t="shared" si="166"/>
        <v>5352.7383373824005</v>
      </c>
    </row>
    <row r="3555" spans="1:5" x14ac:dyDescent="0.35">
      <c r="A3555" s="4">
        <v>38824</v>
      </c>
      <c r="B3555" s="3">
        <v>12161.7197</v>
      </c>
      <c r="C3555" s="3">
        <f t="shared" si="167"/>
        <v>3553</v>
      </c>
      <c r="D3555" s="3">
        <f t="shared" si="165"/>
        <v>12161.7197</v>
      </c>
      <c r="E3555">
        <f t="shared" si="166"/>
        <v>5355.2679658383158</v>
      </c>
    </row>
    <row r="3556" spans="1:5" x14ac:dyDescent="0.35">
      <c r="A3556" s="4">
        <v>38825</v>
      </c>
      <c r="B3556" s="3">
        <v>12180.7402</v>
      </c>
      <c r="C3556" s="3">
        <f t="shared" si="167"/>
        <v>3554</v>
      </c>
      <c r="D3556" s="3">
        <f t="shared" si="165"/>
        <v>12180.7402</v>
      </c>
      <c r="E3556">
        <f t="shared" si="166"/>
        <v>5357.7987897608737</v>
      </c>
    </row>
    <row r="3557" spans="1:5" x14ac:dyDescent="0.35">
      <c r="A3557" s="4">
        <v>38826</v>
      </c>
      <c r="B3557" s="3">
        <v>12226.1104</v>
      </c>
      <c r="C3557" s="3">
        <f t="shared" si="167"/>
        <v>3555</v>
      </c>
      <c r="D3557" s="3">
        <f t="shared" si="165"/>
        <v>12226.1104</v>
      </c>
      <c r="E3557">
        <f t="shared" si="166"/>
        <v>5360.330809715032</v>
      </c>
    </row>
    <row r="3558" spans="1:5" x14ac:dyDescent="0.35">
      <c r="A3558" s="4">
        <v>38827</v>
      </c>
      <c r="B3558" s="3">
        <v>12362.169900000001</v>
      </c>
      <c r="C3558" s="3">
        <f t="shared" si="167"/>
        <v>3556</v>
      </c>
      <c r="D3558" s="3">
        <f t="shared" si="165"/>
        <v>12362.169900000001</v>
      </c>
      <c r="E3558">
        <f t="shared" si="166"/>
        <v>5362.8640262660219</v>
      </c>
    </row>
    <row r="3559" spans="1:5" x14ac:dyDescent="0.35">
      <c r="A3559" s="4">
        <v>38828</v>
      </c>
      <c r="B3559" s="3">
        <v>12455.309600000001</v>
      </c>
      <c r="C3559" s="3">
        <f t="shared" si="167"/>
        <v>3557</v>
      </c>
      <c r="D3559" s="3">
        <f t="shared" si="165"/>
        <v>12455.309600000001</v>
      </c>
      <c r="E3559">
        <f t="shared" si="166"/>
        <v>5365.3984399793362</v>
      </c>
    </row>
    <row r="3560" spans="1:5" x14ac:dyDescent="0.35">
      <c r="A3560" s="4">
        <v>38831</v>
      </c>
      <c r="B3560" s="3">
        <v>12514.919900000001</v>
      </c>
      <c r="C3560" s="3">
        <f t="shared" si="167"/>
        <v>3558</v>
      </c>
      <c r="D3560" s="3">
        <f t="shared" si="165"/>
        <v>12514.919900000001</v>
      </c>
      <c r="E3560">
        <f t="shared" si="166"/>
        <v>5367.9340514207388</v>
      </c>
    </row>
    <row r="3561" spans="1:5" x14ac:dyDescent="0.35">
      <c r="A3561" s="4">
        <v>38832</v>
      </c>
      <c r="B3561" s="3">
        <v>12623.7305</v>
      </c>
      <c r="C3561" s="3">
        <f t="shared" si="167"/>
        <v>3559</v>
      </c>
      <c r="D3561" s="3">
        <f t="shared" si="165"/>
        <v>12623.7305</v>
      </c>
      <c r="E3561">
        <f t="shared" si="166"/>
        <v>5370.4708611562564</v>
      </c>
    </row>
    <row r="3562" spans="1:5" x14ac:dyDescent="0.35">
      <c r="A3562" s="4">
        <v>38833</v>
      </c>
      <c r="B3562" s="3">
        <v>12712.6201</v>
      </c>
      <c r="C3562" s="3">
        <f t="shared" si="167"/>
        <v>3560</v>
      </c>
      <c r="D3562" s="3">
        <f t="shared" si="165"/>
        <v>12712.6201</v>
      </c>
      <c r="E3562">
        <f t="shared" si="166"/>
        <v>5373.008869752186</v>
      </c>
    </row>
    <row r="3563" spans="1:5" x14ac:dyDescent="0.35">
      <c r="A3563" s="4">
        <v>38834</v>
      </c>
      <c r="B3563" s="3">
        <v>12899.25</v>
      </c>
      <c r="C3563" s="3">
        <f t="shared" si="167"/>
        <v>3561</v>
      </c>
      <c r="D3563" s="3">
        <f t="shared" si="165"/>
        <v>12899.25</v>
      </c>
      <c r="E3563">
        <f t="shared" si="166"/>
        <v>5375.5480777750936</v>
      </c>
    </row>
    <row r="3564" spans="1:5" x14ac:dyDescent="0.35">
      <c r="A3564" s="4">
        <v>38835</v>
      </c>
      <c r="B3564" s="3">
        <v>12919.200199999999</v>
      </c>
      <c r="C3564" s="3">
        <f t="shared" si="167"/>
        <v>3562</v>
      </c>
      <c r="D3564" s="3">
        <f t="shared" si="165"/>
        <v>12919.200199999999</v>
      </c>
      <c r="E3564">
        <f t="shared" si="166"/>
        <v>5378.0884857918118</v>
      </c>
    </row>
    <row r="3565" spans="1:5" x14ac:dyDescent="0.35">
      <c r="A3565" s="4">
        <v>38839</v>
      </c>
      <c r="B3565" s="3">
        <v>12867.7305</v>
      </c>
      <c r="C3565" s="3">
        <f t="shared" si="167"/>
        <v>3563</v>
      </c>
      <c r="D3565" s="3">
        <f t="shared" si="165"/>
        <v>12867.7305</v>
      </c>
      <c r="E3565">
        <f t="shared" si="166"/>
        <v>5380.6300943694405</v>
      </c>
    </row>
    <row r="3566" spans="1:5" x14ac:dyDescent="0.35">
      <c r="A3566" s="4">
        <v>38840</v>
      </c>
      <c r="B3566" s="3">
        <v>12925.049800000001</v>
      </c>
      <c r="C3566" s="3">
        <f t="shared" si="167"/>
        <v>3564</v>
      </c>
      <c r="D3566" s="3">
        <f t="shared" si="165"/>
        <v>12925.049800000001</v>
      </c>
      <c r="E3566">
        <f t="shared" si="166"/>
        <v>5383.1729040753462</v>
      </c>
    </row>
    <row r="3567" spans="1:5" x14ac:dyDescent="0.35">
      <c r="A3567" s="4">
        <v>38841</v>
      </c>
      <c r="B3567" s="3">
        <v>13131.79</v>
      </c>
      <c r="C3567" s="3">
        <f t="shared" si="167"/>
        <v>3565</v>
      </c>
      <c r="D3567" s="3">
        <f t="shared" si="165"/>
        <v>13131.79</v>
      </c>
      <c r="E3567">
        <f t="shared" si="166"/>
        <v>5385.7169154771664</v>
      </c>
    </row>
    <row r="3568" spans="1:5" x14ac:dyDescent="0.35">
      <c r="A3568" s="4">
        <v>38842</v>
      </c>
      <c r="B3568" s="3">
        <v>13463.4697</v>
      </c>
      <c r="C3568" s="3">
        <f t="shared" si="167"/>
        <v>3566</v>
      </c>
      <c r="D3568" s="3">
        <f t="shared" si="165"/>
        <v>13463.4697</v>
      </c>
      <c r="E3568">
        <f t="shared" si="166"/>
        <v>5388.262129142805</v>
      </c>
    </row>
    <row r="3569" spans="1:5" x14ac:dyDescent="0.35">
      <c r="A3569" s="4">
        <v>38845</v>
      </c>
      <c r="B3569" s="3">
        <v>13789.8896</v>
      </c>
      <c r="C3569" s="3">
        <f t="shared" si="167"/>
        <v>3567</v>
      </c>
      <c r="D3569" s="3">
        <f t="shared" si="165"/>
        <v>13789.8896</v>
      </c>
      <c r="E3569">
        <f t="shared" si="166"/>
        <v>5390.808545640436</v>
      </c>
    </row>
    <row r="3570" spans="1:5" x14ac:dyDescent="0.35">
      <c r="A3570" s="4">
        <v>38846</v>
      </c>
      <c r="B3570" s="3">
        <v>13812.570299999999</v>
      </c>
      <c r="C3570" s="3">
        <f t="shared" si="167"/>
        <v>3568</v>
      </c>
      <c r="D3570" s="3">
        <f t="shared" si="165"/>
        <v>13812.570299999999</v>
      </c>
      <c r="E3570">
        <f t="shared" si="166"/>
        <v>5393.3561655384992</v>
      </c>
    </row>
    <row r="3571" spans="1:5" x14ac:dyDescent="0.35">
      <c r="A3571" s="4">
        <v>38847</v>
      </c>
      <c r="B3571" s="3">
        <v>13381.9102</v>
      </c>
      <c r="C3571" s="3">
        <f t="shared" si="167"/>
        <v>3569</v>
      </c>
      <c r="D3571" s="3">
        <f t="shared" si="165"/>
        <v>13381.9102</v>
      </c>
      <c r="E3571">
        <f t="shared" si="166"/>
        <v>5395.9049894057052</v>
      </c>
    </row>
    <row r="3572" spans="1:5" x14ac:dyDescent="0.35">
      <c r="A3572" s="4">
        <v>38848</v>
      </c>
      <c r="B3572" s="3">
        <v>13343.21</v>
      </c>
      <c r="C3572" s="3">
        <f t="shared" si="167"/>
        <v>3570</v>
      </c>
      <c r="D3572" s="3">
        <f t="shared" si="165"/>
        <v>13343.21</v>
      </c>
      <c r="E3572">
        <f t="shared" si="166"/>
        <v>5398.4550178110339</v>
      </c>
    </row>
    <row r="3573" spans="1:5" x14ac:dyDescent="0.35">
      <c r="A3573" s="4">
        <v>38849</v>
      </c>
      <c r="B3573" s="3">
        <v>13329.3604</v>
      </c>
      <c r="C3573" s="3">
        <f t="shared" si="167"/>
        <v>3571</v>
      </c>
      <c r="D3573" s="3">
        <f t="shared" si="165"/>
        <v>13329.3604</v>
      </c>
      <c r="E3573">
        <f t="shared" si="166"/>
        <v>5401.0062513237317</v>
      </c>
    </row>
    <row r="3574" spans="1:5" x14ac:dyDescent="0.35">
      <c r="A3574" s="4">
        <v>38852</v>
      </c>
      <c r="B3574" s="3">
        <v>13176.419900000001</v>
      </c>
      <c r="C3574" s="3">
        <f t="shared" si="167"/>
        <v>3572</v>
      </c>
      <c r="D3574" s="3">
        <f t="shared" si="165"/>
        <v>13176.419900000001</v>
      </c>
      <c r="E3574">
        <f t="shared" si="166"/>
        <v>5403.5586905133159</v>
      </c>
    </row>
    <row r="3575" spans="1:5" x14ac:dyDescent="0.35">
      <c r="A3575" s="4">
        <v>38853</v>
      </c>
      <c r="B3575" s="3">
        <v>12925.4102</v>
      </c>
      <c r="C3575" s="3">
        <f t="shared" si="167"/>
        <v>3573</v>
      </c>
      <c r="D3575" s="3">
        <f t="shared" si="165"/>
        <v>12925.4102</v>
      </c>
      <c r="E3575">
        <f t="shared" si="166"/>
        <v>5406.1123359495723</v>
      </c>
    </row>
    <row r="3576" spans="1:5" x14ac:dyDescent="0.35">
      <c r="A3576" s="4">
        <v>38854</v>
      </c>
      <c r="B3576" s="3">
        <v>12884.2695</v>
      </c>
      <c r="C3576" s="3">
        <f t="shared" si="167"/>
        <v>3574</v>
      </c>
      <c r="D3576" s="3">
        <f t="shared" si="165"/>
        <v>12884.2695</v>
      </c>
      <c r="E3576">
        <f t="shared" si="166"/>
        <v>5408.6671882025548</v>
      </c>
    </row>
    <row r="3577" spans="1:5" x14ac:dyDescent="0.35">
      <c r="A3577" s="4">
        <v>38855</v>
      </c>
      <c r="B3577" s="3">
        <v>12762.8604</v>
      </c>
      <c r="C3577" s="3">
        <f t="shared" si="167"/>
        <v>3575</v>
      </c>
      <c r="D3577" s="3">
        <f t="shared" si="165"/>
        <v>12762.8604</v>
      </c>
      <c r="E3577">
        <f t="shared" si="166"/>
        <v>5411.2232478425904</v>
      </c>
    </row>
    <row r="3578" spans="1:5" x14ac:dyDescent="0.35">
      <c r="A3578" s="4">
        <v>38856</v>
      </c>
      <c r="B3578" s="3">
        <v>12451.2695</v>
      </c>
      <c r="C3578" s="3">
        <f t="shared" si="167"/>
        <v>3576</v>
      </c>
      <c r="D3578" s="3">
        <f t="shared" si="165"/>
        <v>12451.2695</v>
      </c>
      <c r="E3578">
        <f t="shared" si="166"/>
        <v>5413.7805154402713</v>
      </c>
    </row>
    <row r="3579" spans="1:5" x14ac:dyDescent="0.35">
      <c r="A3579" s="4">
        <v>38859</v>
      </c>
      <c r="B3579" s="3">
        <v>11842.0303</v>
      </c>
      <c r="C3579" s="3">
        <f t="shared" si="167"/>
        <v>3577</v>
      </c>
      <c r="D3579" s="3">
        <f t="shared" si="165"/>
        <v>11842.0303</v>
      </c>
      <c r="E3579">
        <f t="shared" si="166"/>
        <v>5416.338991566462</v>
      </c>
    </row>
    <row r="3580" spans="1:5" x14ac:dyDescent="0.35">
      <c r="A3580" s="4">
        <v>38860</v>
      </c>
      <c r="B3580" s="3">
        <v>11422.2695</v>
      </c>
      <c r="C3580" s="3">
        <f t="shared" si="167"/>
        <v>3578</v>
      </c>
      <c r="D3580" s="3">
        <f t="shared" si="165"/>
        <v>11422.2695</v>
      </c>
      <c r="E3580">
        <f t="shared" si="166"/>
        <v>5418.8986767922952</v>
      </c>
    </row>
    <row r="3581" spans="1:5" x14ac:dyDescent="0.35">
      <c r="A3581" s="4">
        <v>38861</v>
      </c>
      <c r="B3581" s="3">
        <v>11654.1396</v>
      </c>
      <c r="C3581" s="3">
        <f t="shared" si="167"/>
        <v>3579</v>
      </c>
      <c r="D3581" s="3">
        <f t="shared" si="165"/>
        <v>11654.1396</v>
      </c>
      <c r="E3581">
        <f t="shared" si="166"/>
        <v>5421.4595716891745</v>
      </c>
    </row>
    <row r="3582" spans="1:5" x14ac:dyDescent="0.35">
      <c r="A3582" s="4">
        <v>38862</v>
      </c>
      <c r="B3582" s="3">
        <v>11593.79</v>
      </c>
      <c r="C3582" s="3">
        <f t="shared" si="167"/>
        <v>3580</v>
      </c>
      <c r="D3582" s="3">
        <f t="shared" si="165"/>
        <v>11593.79</v>
      </c>
      <c r="E3582">
        <f t="shared" si="166"/>
        <v>5424.0216768287737</v>
      </c>
    </row>
    <row r="3583" spans="1:5" x14ac:dyDescent="0.35">
      <c r="A3583" s="4">
        <v>38863</v>
      </c>
      <c r="B3583" s="3">
        <v>11435.71</v>
      </c>
      <c r="C3583" s="3">
        <f t="shared" si="167"/>
        <v>3581</v>
      </c>
      <c r="D3583" s="3">
        <f t="shared" si="165"/>
        <v>11435.71</v>
      </c>
      <c r="E3583">
        <f t="shared" si="166"/>
        <v>5426.5849927830368</v>
      </c>
    </row>
    <row r="3584" spans="1:5" x14ac:dyDescent="0.35">
      <c r="A3584" s="4">
        <v>38866</v>
      </c>
      <c r="B3584" s="3">
        <v>11200.7305</v>
      </c>
      <c r="C3584" s="3">
        <f t="shared" si="167"/>
        <v>3582</v>
      </c>
      <c r="D3584" s="3">
        <f t="shared" si="165"/>
        <v>11200.7305</v>
      </c>
      <c r="E3584">
        <f t="shared" si="166"/>
        <v>5429.1495201241778</v>
      </c>
    </row>
    <row r="3585" spans="1:5" x14ac:dyDescent="0.35">
      <c r="A3585" s="4">
        <v>38867</v>
      </c>
      <c r="B3585" s="3">
        <v>11302.559600000001</v>
      </c>
      <c r="C3585" s="3">
        <f t="shared" si="167"/>
        <v>3583</v>
      </c>
      <c r="D3585" s="3">
        <f t="shared" si="165"/>
        <v>11302.559600000001</v>
      </c>
      <c r="E3585">
        <f t="shared" si="166"/>
        <v>5431.7152594246791</v>
      </c>
    </row>
    <row r="3586" spans="1:5" x14ac:dyDescent="0.35">
      <c r="A3586" s="4">
        <v>38868</v>
      </c>
      <c r="B3586" s="3">
        <v>11604.309600000001</v>
      </c>
      <c r="C3586" s="3">
        <f t="shared" si="167"/>
        <v>3584</v>
      </c>
      <c r="D3586" s="3">
        <f t="shared" si="165"/>
        <v>11604.309600000001</v>
      </c>
      <c r="E3586">
        <f t="shared" si="166"/>
        <v>5434.2822112572967</v>
      </c>
    </row>
    <row r="3587" spans="1:5" x14ac:dyDescent="0.35">
      <c r="A3587" s="4">
        <v>38869</v>
      </c>
      <c r="B3587" s="3">
        <v>11805.059600000001</v>
      </c>
      <c r="C3587" s="3">
        <f t="shared" si="167"/>
        <v>3585</v>
      </c>
      <c r="D3587" s="3">
        <f t="shared" ref="D3587:D3650" si="168">B3587</f>
        <v>11805.059600000001</v>
      </c>
      <c r="E3587">
        <f t="shared" ref="E3587:E3650" si="169">$D$2*EXP($G$3*C3587)</f>
        <v>5436.8503761950569</v>
      </c>
    </row>
    <row r="3588" spans="1:5" x14ac:dyDescent="0.35">
      <c r="A3588" s="4">
        <v>38870</v>
      </c>
      <c r="B3588" s="3">
        <v>11873.419900000001</v>
      </c>
      <c r="C3588" s="3">
        <f t="shared" ref="C3588:C3651" si="170">C3587+1</f>
        <v>3586</v>
      </c>
      <c r="D3588" s="3">
        <f t="shared" si="168"/>
        <v>11873.419900000001</v>
      </c>
      <c r="E3588">
        <f t="shared" si="169"/>
        <v>5439.4197548112552</v>
      </c>
    </row>
    <row r="3589" spans="1:5" x14ac:dyDescent="0.35">
      <c r="A3589" s="4">
        <v>38873</v>
      </c>
      <c r="B3589" s="3">
        <v>11847.679700000001</v>
      </c>
      <c r="C3589" s="3">
        <f t="shared" si="170"/>
        <v>3587</v>
      </c>
      <c r="D3589" s="3">
        <f t="shared" si="168"/>
        <v>11847.679700000001</v>
      </c>
      <c r="E3589">
        <f t="shared" si="169"/>
        <v>5441.9903476794598</v>
      </c>
    </row>
    <row r="3590" spans="1:5" x14ac:dyDescent="0.35">
      <c r="A3590" s="4">
        <v>38874</v>
      </c>
      <c r="B3590" s="3">
        <v>11558.3701</v>
      </c>
      <c r="C3590" s="3">
        <f t="shared" si="170"/>
        <v>3588</v>
      </c>
      <c r="D3590" s="3">
        <f t="shared" si="168"/>
        <v>11558.3701</v>
      </c>
      <c r="E3590">
        <f t="shared" si="169"/>
        <v>5444.5621553735082</v>
      </c>
    </row>
    <row r="3591" spans="1:5" x14ac:dyDescent="0.35">
      <c r="A3591" s="4">
        <v>38875</v>
      </c>
      <c r="B3591" s="3">
        <v>11392.6396</v>
      </c>
      <c r="C3591" s="3">
        <f t="shared" si="170"/>
        <v>3589</v>
      </c>
      <c r="D3591" s="3">
        <f t="shared" si="168"/>
        <v>11392.6396</v>
      </c>
      <c r="E3591">
        <f t="shared" si="169"/>
        <v>5447.1351784675089</v>
      </c>
    </row>
    <row r="3592" spans="1:5" x14ac:dyDescent="0.35">
      <c r="A3592" s="4">
        <v>38876</v>
      </c>
      <c r="B3592" s="3">
        <v>11117.6504</v>
      </c>
      <c r="C3592" s="3">
        <f t="shared" si="170"/>
        <v>3590</v>
      </c>
      <c r="D3592" s="3">
        <f t="shared" si="168"/>
        <v>11117.6504</v>
      </c>
      <c r="E3592">
        <f t="shared" si="169"/>
        <v>5449.7094175358443</v>
      </c>
    </row>
    <row r="3593" spans="1:5" x14ac:dyDescent="0.35">
      <c r="A3593" s="4">
        <v>38877</v>
      </c>
      <c r="B3593" s="3">
        <v>11046.0098</v>
      </c>
      <c r="C3593" s="3">
        <f t="shared" si="170"/>
        <v>3591</v>
      </c>
      <c r="D3593" s="3">
        <f t="shared" si="168"/>
        <v>11046.0098</v>
      </c>
      <c r="E3593">
        <f t="shared" si="169"/>
        <v>5452.2848731531667</v>
      </c>
    </row>
    <row r="3594" spans="1:5" x14ac:dyDescent="0.35">
      <c r="A3594" s="4">
        <v>38880</v>
      </c>
      <c r="B3594" s="3">
        <v>10945.7598</v>
      </c>
      <c r="C3594" s="3">
        <f t="shared" si="170"/>
        <v>3592</v>
      </c>
      <c r="D3594" s="3">
        <f t="shared" si="168"/>
        <v>10945.7598</v>
      </c>
      <c r="E3594">
        <f t="shared" si="169"/>
        <v>5454.8615458943996</v>
      </c>
    </row>
    <row r="3595" spans="1:5" x14ac:dyDescent="0.35">
      <c r="A3595" s="4">
        <v>38881</v>
      </c>
      <c r="B3595" s="3">
        <v>10742.3496</v>
      </c>
      <c r="C3595" s="3">
        <f t="shared" si="170"/>
        <v>3593</v>
      </c>
      <c r="D3595" s="3">
        <f t="shared" si="168"/>
        <v>10742.3496</v>
      </c>
      <c r="E3595">
        <f t="shared" si="169"/>
        <v>5457.4394363347392</v>
      </c>
    </row>
    <row r="3596" spans="1:5" x14ac:dyDescent="0.35">
      <c r="A3596" s="4">
        <v>38882</v>
      </c>
      <c r="B3596" s="3">
        <v>10935.6504</v>
      </c>
      <c r="C3596" s="3">
        <f t="shared" si="170"/>
        <v>3594</v>
      </c>
      <c r="D3596" s="3">
        <f t="shared" si="168"/>
        <v>10935.6504</v>
      </c>
      <c r="E3596">
        <f t="shared" si="169"/>
        <v>5460.0185450496501</v>
      </c>
    </row>
    <row r="3597" spans="1:5" x14ac:dyDescent="0.35">
      <c r="A3597" s="4">
        <v>38883</v>
      </c>
      <c r="B3597" s="3">
        <v>11184.9102</v>
      </c>
      <c r="C3597" s="3">
        <f t="shared" si="170"/>
        <v>3595</v>
      </c>
      <c r="D3597" s="3">
        <f t="shared" si="168"/>
        <v>11184.9102</v>
      </c>
      <c r="E3597">
        <f t="shared" si="169"/>
        <v>5462.5988726148753</v>
      </c>
    </row>
    <row r="3598" spans="1:5" x14ac:dyDescent="0.35">
      <c r="A3598" s="4">
        <v>38884</v>
      </c>
      <c r="B3598" s="3">
        <v>11359.21</v>
      </c>
      <c r="C3598" s="3">
        <f t="shared" si="170"/>
        <v>3596</v>
      </c>
      <c r="D3598" s="3">
        <f t="shared" si="168"/>
        <v>11359.21</v>
      </c>
      <c r="E3598">
        <f t="shared" si="169"/>
        <v>5465.1804196064231</v>
      </c>
    </row>
    <row r="3599" spans="1:5" x14ac:dyDescent="0.35">
      <c r="A3599" s="4">
        <v>38887</v>
      </c>
      <c r="B3599" s="3">
        <v>11419.429700000001</v>
      </c>
      <c r="C3599" s="3">
        <f t="shared" si="170"/>
        <v>3597</v>
      </c>
      <c r="D3599" s="3">
        <f t="shared" si="168"/>
        <v>11419.429700000001</v>
      </c>
      <c r="E3599">
        <f t="shared" si="169"/>
        <v>5467.7631866005795</v>
      </c>
    </row>
    <row r="3600" spans="1:5" x14ac:dyDescent="0.35">
      <c r="A3600" s="4">
        <v>38888</v>
      </c>
      <c r="B3600" s="3">
        <v>11396.8799</v>
      </c>
      <c r="C3600" s="3">
        <f t="shared" si="170"/>
        <v>3598</v>
      </c>
      <c r="D3600" s="3">
        <f t="shared" si="168"/>
        <v>11396.8799</v>
      </c>
      <c r="E3600">
        <f t="shared" si="169"/>
        <v>5470.3471741738995</v>
      </c>
    </row>
    <row r="3601" spans="1:5" x14ac:dyDescent="0.35">
      <c r="A3601" s="4">
        <v>38889</v>
      </c>
      <c r="B3601" s="3">
        <v>11373.559600000001</v>
      </c>
      <c r="C3601" s="3">
        <f t="shared" si="170"/>
        <v>3599</v>
      </c>
      <c r="D3601" s="3">
        <f t="shared" si="168"/>
        <v>11373.559600000001</v>
      </c>
      <c r="E3601">
        <f t="shared" si="169"/>
        <v>5472.9323829032119</v>
      </c>
    </row>
    <row r="3602" spans="1:5" x14ac:dyDescent="0.35">
      <c r="A3602" s="4">
        <v>38890</v>
      </c>
      <c r="B3602" s="3">
        <v>11349.3398</v>
      </c>
      <c r="C3602" s="3">
        <f t="shared" si="170"/>
        <v>3600</v>
      </c>
      <c r="D3602" s="3">
        <f t="shared" si="168"/>
        <v>11349.3398</v>
      </c>
      <c r="E3602">
        <f t="shared" si="169"/>
        <v>5475.5188133656175</v>
      </c>
    </row>
    <row r="3603" spans="1:5" x14ac:dyDescent="0.35">
      <c r="A3603" s="4">
        <v>38891</v>
      </c>
      <c r="B3603" s="3">
        <v>11298.6602</v>
      </c>
      <c r="C3603" s="3">
        <f t="shared" si="170"/>
        <v>3601</v>
      </c>
      <c r="D3603" s="3">
        <f t="shared" si="168"/>
        <v>11298.6602</v>
      </c>
      <c r="E3603">
        <f t="shared" si="169"/>
        <v>5478.1064661384898</v>
      </c>
    </row>
    <row r="3604" spans="1:5" x14ac:dyDescent="0.35">
      <c r="A3604" s="4">
        <v>38894</v>
      </c>
      <c r="B3604" s="3">
        <v>11251.3701</v>
      </c>
      <c r="C3604" s="3">
        <f t="shared" si="170"/>
        <v>3602</v>
      </c>
      <c r="D3604" s="3">
        <f t="shared" si="168"/>
        <v>11251.3701</v>
      </c>
      <c r="E3604">
        <f t="shared" si="169"/>
        <v>5480.6953417994764</v>
      </c>
    </row>
    <row r="3605" spans="1:5" x14ac:dyDescent="0.35">
      <c r="A3605" s="4">
        <v>38895</v>
      </c>
      <c r="B3605" s="3">
        <v>11236.3604</v>
      </c>
      <c r="C3605" s="3">
        <f t="shared" si="170"/>
        <v>3603</v>
      </c>
      <c r="D3605" s="3">
        <f t="shared" si="168"/>
        <v>11236.3604</v>
      </c>
      <c r="E3605">
        <f t="shared" si="169"/>
        <v>5483.2854409264955</v>
      </c>
    </row>
    <row r="3606" spans="1:5" x14ac:dyDescent="0.35">
      <c r="A3606" s="4">
        <v>38896</v>
      </c>
      <c r="B3606" s="3">
        <v>11348.179700000001</v>
      </c>
      <c r="C3606" s="3">
        <f t="shared" si="170"/>
        <v>3604</v>
      </c>
      <c r="D3606" s="3">
        <f t="shared" si="168"/>
        <v>11348.179700000001</v>
      </c>
      <c r="E3606">
        <f t="shared" si="169"/>
        <v>5485.8767640977412</v>
      </c>
    </row>
    <row r="3607" spans="1:5" x14ac:dyDescent="0.35">
      <c r="A3607" s="4">
        <v>38897</v>
      </c>
      <c r="B3607" s="3">
        <v>11542.080099999999</v>
      </c>
      <c r="C3607" s="3">
        <f t="shared" si="170"/>
        <v>3605</v>
      </c>
      <c r="D3607" s="3">
        <f t="shared" si="168"/>
        <v>11542.080099999999</v>
      </c>
      <c r="E3607">
        <f t="shared" si="169"/>
        <v>5488.4693118916784</v>
      </c>
    </row>
    <row r="3608" spans="1:5" x14ac:dyDescent="0.35">
      <c r="A3608" s="4">
        <v>38898</v>
      </c>
      <c r="B3608" s="3">
        <v>11784.6602</v>
      </c>
      <c r="C3608" s="3">
        <f t="shared" si="170"/>
        <v>3606</v>
      </c>
      <c r="D3608" s="3">
        <f t="shared" si="168"/>
        <v>11784.6602</v>
      </c>
      <c r="E3608">
        <f t="shared" si="169"/>
        <v>5491.0630848870469</v>
      </c>
    </row>
    <row r="3609" spans="1:5" x14ac:dyDescent="0.35">
      <c r="A3609" s="4">
        <v>38901</v>
      </c>
      <c r="B3609" s="3">
        <v>11923.5303</v>
      </c>
      <c r="C3609" s="3">
        <f t="shared" si="170"/>
        <v>3607</v>
      </c>
      <c r="D3609" s="3">
        <f t="shared" si="168"/>
        <v>11923.5303</v>
      </c>
      <c r="E3609">
        <f t="shared" si="169"/>
        <v>5493.6580836628609</v>
      </c>
    </row>
    <row r="3610" spans="1:5" x14ac:dyDescent="0.35">
      <c r="A3610" s="4">
        <v>38902</v>
      </c>
      <c r="B3610" s="3">
        <v>12152.070299999999</v>
      </c>
      <c r="C3610" s="3">
        <f t="shared" si="170"/>
        <v>3608</v>
      </c>
      <c r="D3610" s="3">
        <f t="shared" si="168"/>
        <v>12152.070299999999</v>
      </c>
      <c r="E3610">
        <f t="shared" si="169"/>
        <v>5496.254308798405</v>
      </c>
    </row>
    <row r="3611" spans="1:5" x14ac:dyDescent="0.35">
      <c r="A3611" s="4">
        <v>38903</v>
      </c>
      <c r="B3611" s="3">
        <v>12256.9902</v>
      </c>
      <c r="C3611" s="3">
        <f t="shared" si="170"/>
        <v>3609</v>
      </c>
      <c r="D3611" s="3">
        <f t="shared" si="168"/>
        <v>12256.9902</v>
      </c>
      <c r="E3611">
        <f t="shared" si="169"/>
        <v>5498.85176087324</v>
      </c>
    </row>
    <row r="3612" spans="1:5" x14ac:dyDescent="0.35">
      <c r="A3612" s="4">
        <v>38904</v>
      </c>
      <c r="B3612" s="3">
        <v>12318.8496</v>
      </c>
      <c r="C3612" s="3">
        <f t="shared" si="170"/>
        <v>3610</v>
      </c>
      <c r="D3612" s="3">
        <f t="shared" si="168"/>
        <v>12318.8496</v>
      </c>
      <c r="E3612">
        <f t="shared" si="169"/>
        <v>5501.4504404671998</v>
      </c>
    </row>
    <row r="3613" spans="1:5" x14ac:dyDescent="0.35">
      <c r="A3613" s="4">
        <v>38905</v>
      </c>
      <c r="B3613" s="3">
        <v>12301.5898</v>
      </c>
      <c r="C3613" s="3">
        <f t="shared" si="170"/>
        <v>3611</v>
      </c>
      <c r="D3613" s="3">
        <f t="shared" si="168"/>
        <v>12301.5898</v>
      </c>
      <c r="E3613">
        <f t="shared" si="169"/>
        <v>5504.0503481603928</v>
      </c>
    </row>
    <row r="3614" spans="1:5" x14ac:dyDescent="0.35">
      <c r="A3614" s="4">
        <v>38908</v>
      </c>
      <c r="B3614" s="3">
        <v>12112.8496</v>
      </c>
      <c r="C3614" s="3">
        <f t="shared" si="170"/>
        <v>3612</v>
      </c>
      <c r="D3614" s="3">
        <f t="shared" si="168"/>
        <v>12112.8496</v>
      </c>
      <c r="E3614">
        <f t="shared" si="169"/>
        <v>5506.6514845332031</v>
      </c>
    </row>
    <row r="3615" spans="1:5" x14ac:dyDescent="0.35">
      <c r="A3615" s="4">
        <v>38909</v>
      </c>
      <c r="B3615" s="3">
        <v>12132.059600000001</v>
      </c>
      <c r="C3615" s="3">
        <f t="shared" si="170"/>
        <v>3613</v>
      </c>
      <c r="D3615" s="3">
        <f t="shared" si="168"/>
        <v>12132.059600000001</v>
      </c>
      <c r="E3615">
        <f t="shared" si="169"/>
        <v>5509.2538501662839</v>
      </c>
    </row>
    <row r="3616" spans="1:5" x14ac:dyDescent="0.35">
      <c r="A3616" s="4">
        <v>38910</v>
      </c>
      <c r="B3616" s="3">
        <v>12173.309600000001</v>
      </c>
      <c r="C3616" s="3">
        <f t="shared" si="170"/>
        <v>3614</v>
      </c>
      <c r="D3616" s="3">
        <f t="shared" si="168"/>
        <v>12173.309600000001</v>
      </c>
      <c r="E3616">
        <f t="shared" si="169"/>
        <v>5511.8574456405695</v>
      </c>
    </row>
    <row r="3617" spans="1:5" x14ac:dyDescent="0.35">
      <c r="A3617" s="4">
        <v>38911</v>
      </c>
      <c r="B3617" s="3">
        <v>12148.2305</v>
      </c>
      <c r="C3617" s="3">
        <f t="shared" si="170"/>
        <v>3615</v>
      </c>
      <c r="D3617" s="3">
        <f t="shared" si="168"/>
        <v>12148.2305</v>
      </c>
      <c r="E3617">
        <f t="shared" si="169"/>
        <v>5514.4622715372634</v>
      </c>
    </row>
    <row r="3618" spans="1:5" x14ac:dyDescent="0.35">
      <c r="A3618" s="4">
        <v>38912</v>
      </c>
      <c r="B3618" s="3">
        <v>12156.690399999999</v>
      </c>
      <c r="C3618" s="3">
        <f t="shared" si="170"/>
        <v>3616</v>
      </c>
      <c r="D3618" s="3">
        <f t="shared" si="168"/>
        <v>12156.690399999999</v>
      </c>
      <c r="E3618">
        <f t="shared" si="169"/>
        <v>5517.0683284378465</v>
      </c>
    </row>
    <row r="3619" spans="1:5" x14ac:dyDescent="0.35">
      <c r="A3619" s="4">
        <v>38915</v>
      </c>
      <c r="B3619" s="3">
        <v>12070.0195</v>
      </c>
      <c r="C3619" s="3">
        <f t="shared" si="170"/>
        <v>3617</v>
      </c>
      <c r="D3619" s="3">
        <f t="shared" si="168"/>
        <v>12070.0195</v>
      </c>
      <c r="E3619">
        <f t="shared" si="169"/>
        <v>5519.6756169240743</v>
      </c>
    </row>
    <row r="3620" spans="1:5" x14ac:dyDescent="0.35">
      <c r="A3620" s="4">
        <v>38916</v>
      </c>
      <c r="B3620" s="3">
        <v>12101.309600000001</v>
      </c>
      <c r="C3620" s="3">
        <f t="shared" si="170"/>
        <v>3618</v>
      </c>
      <c r="D3620" s="3">
        <f t="shared" si="168"/>
        <v>12101.309600000001</v>
      </c>
      <c r="E3620">
        <f t="shared" si="169"/>
        <v>5522.2841375779753</v>
      </c>
    </row>
    <row r="3621" spans="1:5" x14ac:dyDescent="0.35">
      <c r="A3621" s="4">
        <v>38917</v>
      </c>
      <c r="B3621" s="3">
        <v>12039.7305</v>
      </c>
      <c r="C3621" s="3">
        <f t="shared" si="170"/>
        <v>3619</v>
      </c>
      <c r="D3621" s="3">
        <f t="shared" si="168"/>
        <v>12039.7305</v>
      </c>
      <c r="E3621">
        <f t="shared" si="169"/>
        <v>5524.8938909818562</v>
      </c>
    </row>
    <row r="3622" spans="1:5" x14ac:dyDescent="0.35">
      <c r="A3622" s="4">
        <v>38918</v>
      </c>
      <c r="B3622" s="3">
        <v>11938.809600000001</v>
      </c>
      <c r="C3622" s="3">
        <f t="shared" si="170"/>
        <v>3620</v>
      </c>
      <c r="D3622" s="3">
        <f t="shared" si="168"/>
        <v>11938.809600000001</v>
      </c>
      <c r="E3622">
        <f t="shared" si="169"/>
        <v>5527.5048777182956</v>
      </c>
    </row>
    <row r="3623" spans="1:5" x14ac:dyDescent="0.35">
      <c r="A3623" s="4">
        <v>38919</v>
      </c>
      <c r="B3623" s="3">
        <v>11898.5098</v>
      </c>
      <c r="C3623" s="3">
        <f t="shared" si="170"/>
        <v>3621</v>
      </c>
      <c r="D3623" s="3">
        <f t="shared" si="168"/>
        <v>11898.5098</v>
      </c>
      <c r="E3623">
        <f t="shared" si="169"/>
        <v>5530.1170983701513</v>
      </c>
    </row>
    <row r="3624" spans="1:5" x14ac:dyDescent="0.35">
      <c r="A3624" s="4">
        <v>38922</v>
      </c>
      <c r="B3624" s="3">
        <v>11909.440399999999</v>
      </c>
      <c r="C3624" s="3">
        <f t="shared" si="170"/>
        <v>3622</v>
      </c>
      <c r="D3624" s="3">
        <f t="shared" si="168"/>
        <v>11909.440399999999</v>
      </c>
      <c r="E3624">
        <f t="shared" si="169"/>
        <v>5532.7305535205523</v>
      </c>
    </row>
    <row r="3625" spans="1:5" x14ac:dyDescent="0.35">
      <c r="A3625" s="4">
        <v>38923</v>
      </c>
      <c r="B3625" s="3">
        <v>11887.559600000001</v>
      </c>
      <c r="C3625" s="3">
        <f t="shared" si="170"/>
        <v>3623</v>
      </c>
      <c r="D3625" s="3">
        <f t="shared" si="168"/>
        <v>11887.559600000001</v>
      </c>
      <c r="E3625">
        <f t="shared" si="169"/>
        <v>5535.3452437529058</v>
      </c>
    </row>
    <row r="3626" spans="1:5" x14ac:dyDescent="0.35">
      <c r="A3626" s="4">
        <v>38924</v>
      </c>
      <c r="B3626" s="3">
        <v>11756.6504</v>
      </c>
      <c r="C3626" s="3">
        <f t="shared" si="170"/>
        <v>3624</v>
      </c>
      <c r="D3626" s="3">
        <f t="shared" si="168"/>
        <v>11756.6504</v>
      </c>
      <c r="E3626">
        <f t="shared" si="169"/>
        <v>5537.9611696508937</v>
      </c>
    </row>
    <row r="3627" spans="1:5" x14ac:dyDescent="0.35">
      <c r="A3627" s="4">
        <v>38925</v>
      </c>
      <c r="B3627" s="3">
        <v>11733.440399999999</v>
      </c>
      <c r="C3627" s="3">
        <f t="shared" si="170"/>
        <v>3625</v>
      </c>
      <c r="D3627" s="3">
        <f t="shared" si="168"/>
        <v>11733.440399999999</v>
      </c>
      <c r="E3627">
        <f t="shared" si="169"/>
        <v>5540.5783317984742</v>
      </c>
    </row>
    <row r="3628" spans="1:5" x14ac:dyDescent="0.35">
      <c r="A3628" s="4">
        <v>38926</v>
      </c>
      <c r="B3628" s="3">
        <v>11681.1104</v>
      </c>
      <c r="C3628" s="3">
        <f t="shared" si="170"/>
        <v>3626</v>
      </c>
      <c r="D3628" s="3">
        <f t="shared" si="168"/>
        <v>11681.1104</v>
      </c>
      <c r="E3628">
        <f t="shared" si="169"/>
        <v>5543.1967307798814</v>
      </c>
    </row>
    <row r="3629" spans="1:5" x14ac:dyDescent="0.35">
      <c r="A3629" s="4">
        <v>38929</v>
      </c>
      <c r="B3629" s="3">
        <v>11714.3496</v>
      </c>
      <c r="C3629" s="3">
        <f t="shared" si="170"/>
        <v>3627</v>
      </c>
      <c r="D3629" s="3">
        <f t="shared" si="168"/>
        <v>11714.3496</v>
      </c>
      <c r="E3629">
        <f t="shared" si="169"/>
        <v>5545.8163671796265</v>
      </c>
    </row>
    <row r="3630" spans="1:5" x14ac:dyDescent="0.35">
      <c r="A3630" s="4">
        <v>38930</v>
      </c>
      <c r="B3630" s="3">
        <v>11730.549800000001</v>
      </c>
      <c r="C3630" s="3">
        <f t="shared" si="170"/>
        <v>3628</v>
      </c>
      <c r="D3630" s="3">
        <f t="shared" si="168"/>
        <v>11730.549800000001</v>
      </c>
      <c r="E3630">
        <f t="shared" si="169"/>
        <v>5548.4372415824946</v>
      </c>
    </row>
    <row r="3631" spans="1:5" x14ac:dyDescent="0.35">
      <c r="A3631" s="4">
        <v>38931</v>
      </c>
      <c r="B3631" s="3">
        <v>11717.21</v>
      </c>
      <c r="C3631" s="3">
        <f t="shared" si="170"/>
        <v>3629</v>
      </c>
      <c r="D3631" s="3">
        <f t="shared" si="168"/>
        <v>11717.21</v>
      </c>
      <c r="E3631">
        <f t="shared" si="169"/>
        <v>5551.0593545735492</v>
      </c>
    </row>
    <row r="3632" spans="1:5" x14ac:dyDescent="0.35">
      <c r="A3632" s="4">
        <v>38932</v>
      </c>
      <c r="B3632" s="3">
        <v>11714.169900000001</v>
      </c>
      <c r="C3632" s="3">
        <f t="shared" si="170"/>
        <v>3630</v>
      </c>
      <c r="D3632" s="3">
        <f t="shared" si="168"/>
        <v>11714.169900000001</v>
      </c>
      <c r="E3632">
        <f t="shared" si="169"/>
        <v>5553.6827067381291</v>
      </c>
    </row>
    <row r="3633" spans="1:5" x14ac:dyDescent="0.35">
      <c r="A3633" s="4">
        <v>38933</v>
      </c>
      <c r="B3633" s="3">
        <v>11732.9697</v>
      </c>
      <c r="C3633" s="3">
        <f t="shared" si="170"/>
        <v>3631</v>
      </c>
      <c r="D3633" s="3">
        <f t="shared" si="168"/>
        <v>11732.9697</v>
      </c>
      <c r="E3633">
        <f t="shared" si="169"/>
        <v>5556.3072986618517</v>
      </c>
    </row>
    <row r="3634" spans="1:5" x14ac:dyDescent="0.35">
      <c r="A3634" s="4">
        <v>38936</v>
      </c>
      <c r="B3634" s="3">
        <v>11777.6104</v>
      </c>
      <c r="C3634" s="3">
        <f t="shared" si="170"/>
        <v>3632</v>
      </c>
      <c r="D3634" s="3">
        <f t="shared" si="168"/>
        <v>11777.6104</v>
      </c>
      <c r="E3634">
        <f t="shared" si="169"/>
        <v>5558.9331309306062</v>
      </c>
    </row>
    <row r="3635" spans="1:5" x14ac:dyDescent="0.35">
      <c r="A3635" s="4">
        <v>38937</v>
      </c>
      <c r="B3635" s="3">
        <v>12090.200199999999</v>
      </c>
      <c r="C3635" s="3">
        <f t="shared" si="170"/>
        <v>3633</v>
      </c>
      <c r="D3635" s="3">
        <f t="shared" si="168"/>
        <v>12090.200199999999</v>
      </c>
      <c r="E3635">
        <f t="shared" si="169"/>
        <v>5561.5602041305665</v>
      </c>
    </row>
    <row r="3636" spans="1:5" x14ac:dyDescent="0.35">
      <c r="A3636" s="4">
        <v>38938</v>
      </c>
      <c r="B3636" s="3">
        <v>12300.0898</v>
      </c>
      <c r="C3636" s="3">
        <f t="shared" si="170"/>
        <v>3634</v>
      </c>
      <c r="D3636" s="3">
        <f t="shared" si="168"/>
        <v>12300.0898</v>
      </c>
      <c r="E3636">
        <f t="shared" si="169"/>
        <v>5564.1885188481756</v>
      </c>
    </row>
    <row r="3637" spans="1:5" x14ac:dyDescent="0.35">
      <c r="A3637" s="4">
        <v>38939</v>
      </c>
      <c r="B3637" s="3">
        <v>12225.559600000001</v>
      </c>
      <c r="C3637" s="3">
        <f t="shared" si="170"/>
        <v>3635</v>
      </c>
      <c r="D3637" s="3">
        <f t="shared" si="168"/>
        <v>12225.559600000001</v>
      </c>
      <c r="E3637">
        <f t="shared" si="169"/>
        <v>5566.8180756701586</v>
      </c>
    </row>
    <row r="3638" spans="1:5" x14ac:dyDescent="0.35">
      <c r="A3638" s="4">
        <v>38940</v>
      </c>
      <c r="B3638" s="3">
        <v>12243.549800000001</v>
      </c>
      <c r="C3638" s="3">
        <f t="shared" si="170"/>
        <v>3636</v>
      </c>
      <c r="D3638" s="3">
        <f t="shared" si="168"/>
        <v>12243.549800000001</v>
      </c>
      <c r="E3638">
        <f t="shared" si="169"/>
        <v>5569.448875183517</v>
      </c>
    </row>
    <row r="3639" spans="1:5" x14ac:dyDescent="0.35">
      <c r="A3639" s="4">
        <v>38944</v>
      </c>
      <c r="B3639" s="3">
        <v>12281.8496</v>
      </c>
      <c r="C3639" s="3">
        <f t="shared" si="170"/>
        <v>3637</v>
      </c>
      <c r="D3639" s="3">
        <f t="shared" si="168"/>
        <v>12281.8496</v>
      </c>
      <c r="E3639">
        <f t="shared" si="169"/>
        <v>5572.0809179755279</v>
      </c>
    </row>
    <row r="3640" spans="1:5" x14ac:dyDescent="0.35">
      <c r="A3640" s="4">
        <v>38945</v>
      </c>
      <c r="B3640" s="3">
        <v>12462.570299999999</v>
      </c>
      <c r="C3640" s="3">
        <f t="shared" si="170"/>
        <v>3638</v>
      </c>
      <c r="D3640" s="3">
        <f t="shared" si="168"/>
        <v>12462.570299999999</v>
      </c>
      <c r="E3640">
        <f t="shared" si="169"/>
        <v>5574.7142046337485</v>
      </c>
    </row>
    <row r="3641" spans="1:5" x14ac:dyDescent="0.35">
      <c r="A3641" s="4">
        <v>38946</v>
      </c>
      <c r="B3641" s="3">
        <v>12472.54</v>
      </c>
      <c r="C3641" s="3">
        <f t="shared" si="170"/>
        <v>3639</v>
      </c>
      <c r="D3641" s="3">
        <f t="shared" si="168"/>
        <v>12472.54</v>
      </c>
      <c r="E3641">
        <f t="shared" si="169"/>
        <v>5577.3487357460108</v>
      </c>
    </row>
    <row r="3642" spans="1:5" x14ac:dyDescent="0.35">
      <c r="A3642" s="4">
        <v>38947</v>
      </c>
      <c r="B3642" s="3">
        <v>12531.7402</v>
      </c>
      <c r="C3642" s="3">
        <f t="shared" si="170"/>
        <v>3640</v>
      </c>
      <c r="D3642" s="3">
        <f t="shared" si="168"/>
        <v>12531.7402</v>
      </c>
      <c r="E3642">
        <f t="shared" si="169"/>
        <v>5579.9845119004276</v>
      </c>
    </row>
    <row r="3643" spans="1:5" x14ac:dyDescent="0.35">
      <c r="A3643" s="4">
        <v>38951</v>
      </c>
      <c r="B3643" s="3">
        <v>12520.309600000001</v>
      </c>
      <c r="C3643" s="3">
        <f t="shared" si="170"/>
        <v>3641</v>
      </c>
      <c r="D3643" s="3">
        <f t="shared" si="168"/>
        <v>12520.309600000001</v>
      </c>
      <c r="E3643">
        <f t="shared" si="169"/>
        <v>5582.6215336853875</v>
      </c>
    </row>
    <row r="3644" spans="1:5" x14ac:dyDescent="0.35">
      <c r="A3644" s="4">
        <v>38952</v>
      </c>
      <c r="B3644" s="3">
        <v>12590.4004</v>
      </c>
      <c r="C3644" s="3">
        <f t="shared" si="170"/>
        <v>3642</v>
      </c>
      <c r="D3644" s="3">
        <f t="shared" si="168"/>
        <v>12590.4004</v>
      </c>
      <c r="E3644">
        <f t="shared" si="169"/>
        <v>5585.2598016895581</v>
      </c>
    </row>
    <row r="3645" spans="1:5" x14ac:dyDescent="0.35">
      <c r="A3645" s="4">
        <v>38953</v>
      </c>
      <c r="B3645" s="3">
        <v>12768.559600000001</v>
      </c>
      <c r="C3645" s="3">
        <f t="shared" si="170"/>
        <v>3643</v>
      </c>
      <c r="D3645" s="3">
        <f t="shared" si="168"/>
        <v>12768.559600000001</v>
      </c>
      <c r="E3645">
        <f t="shared" si="169"/>
        <v>5587.8993165018856</v>
      </c>
    </row>
    <row r="3646" spans="1:5" x14ac:dyDescent="0.35">
      <c r="A3646" s="4">
        <v>38954</v>
      </c>
      <c r="B3646" s="3">
        <v>12882.8799</v>
      </c>
      <c r="C3646" s="3">
        <f t="shared" si="170"/>
        <v>3644</v>
      </c>
      <c r="D3646" s="3">
        <f t="shared" si="168"/>
        <v>12882.8799</v>
      </c>
      <c r="E3646">
        <f t="shared" si="169"/>
        <v>5590.5400787115932</v>
      </c>
    </row>
    <row r="3647" spans="1:5" x14ac:dyDescent="0.35">
      <c r="A3647" s="4">
        <v>38957</v>
      </c>
      <c r="B3647" s="3">
        <v>13008.1396</v>
      </c>
      <c r="C3647" s="3">
        <f t="shared" si="170"/>
        <v>3645</v>
      </c>
      <c r="D3647" s="3">
        <f t="shared" si="168"/>
        <v>13008.1396</v>
      </c>
      <c r="E3647">
        <f t="shared" si="169"/>
        <v>5593.1820889081837</v>
      </c>
    </row>
    <row r="3648" spans="1:5" x14ac:dyDescent="0.35">
      <c r="A3648" s="4">
        <v>38958</v>
      </c>
      <c r="B3648" s="3">
        <v>12929.6396</v>
      </c>
      <c r="C3648" s="3">
        <f t="shared" si="170"/>
        <v>3646</v>
      </c>
      <c r="D3648" s="3">
        <f t="shared" si="168"/>
        <v>12929.6396</v>
      </c>
      <c r="E3648">
        <f t="shared" si="169"/>
        <v>5595.8253476814371</v>
      </c>
    </row>
    <row r="3649" spans="1:5" x14ac:dyDescent="0.35">
      <c r="A3649" s="4">
        <v>38959</v>
      </c>
      <c r="B3649" s="3">
        <v>13042.929700000001</v>
      </c>
      <c r="C3649" s="3">
        <f t="shared" si="170"/>
        <v>3647</v>
      </c>
      <c r="D3649" s="3">
        <f t="shared" si="168"/>
        <v>13042.929700000001</v>
      </c>
      <c r="E3649">
        <f t="shared" si="169"/>
        <v>5598.4698556214144</v>
      </c>
    </row>
    <row r="3650" spans="1:5" x14ac:dyDescent="0.35">
      <c r="A3650" s="4">
        <v>38960</v>
      </c>
      <c r="B3650" s="3">
        <v>13064.179700000001</v>
      </c>
      <c r="C3650" s="3">
        <f t="shared" si="170"/>
        <v>3648</v>
      </c>
      <c r="D3650" s="3">
        <f t="shared" si="168"/>
        <v>13064.179700000001</v>
      </c>
      <c r="E3650">
        <f t="shared" si="169"/>
        <v>5601.1156133184531</v>
      </c>
    </row>
    <row r="3651" spans="1:5" x14ac:dyDescent="0.35">
      <c r="A3651" s="4">
        <v>38961</v>
      </c>
      <c r="B3651" s="3">
        <v>13061.950199999999</v>
      </c>
      <c r="C3651" s="3">
        <f t="shared" si="170"/>
        <v>3649</v>
      </c>
      <c r="D3651" s="3">
        <f t="shared" ref="D3651:D3714" si="171">B3651</f>
        <v>13061.950199999999</v>
      </c>
      <c r="E3651">
        <f t="shared" ref="E3651:E3714" si="172">$D$2*EXP($G$3*C3651)</f>
        <v>5603.7626213631711</v>
      </c>
    </row>
    <row r="3652" spans="1:5" x14ac:dyDescent="0.35">
      <c r="A3652" s="4">
        <v>38964</v>
      </c>
      <c r="B3652" s="3">
        <v>13091.21</v>
      </c>
      <c r="C3652" s="3">
        <f t="shared" ref="C3652:C3715" si="173">C3651+1</f>
        <v>3650</v>
      </c>
      <c r="D3652" s="3">
        <f t="shared" si="171"/>
        <v>13091.21</v>
      </c>
      <c r="E3652">
        <f t="shared" si="172"/>
        <v>5606.4108803464642</v>
      </c>
    </row>
    <row r="3653" spans="1:5" x14ac:dyDescent="0.35">
      <c r="A3653" s="4">
        <v>38965</v>
      </c>
      <c r="B3653" s="3">
        <v>13126.4805</v>
      </c>
      <c r="C3653" s="3">
        <f t="shared" si="173"/>
        <v>3651</v>
      </c>
      <c r="D3653" s="3">
        <f t="shared" si="171"/>
        <v>13126.4805</v>
      </c>
      <c r="E3653">
        <f t="shared" si="172"/>
        <v>5609.0603908595103</v>
      </c>
    </row>
    <row r="3654" spans="1:5" x14ac:dyDescent="0.35">
      <c r="A3654" s="4">
        <v>38966</v>
      </c>
      <c r="B3654" s="3">
        <v>13144.7305</v>
      </c>
      <c r="C3654" s="3">
        <f t="shared" si="173"/>
        <v>3652</v>
      </c>
      <c r="D3654" s="3">
        <f t="shared" si="171"/>
        <v>13144.7305</v>
      </c>
      <c r="E3654">
        <f t="shared" si="172"/>
        <v>5611.711153493763</v>
      </c>
    </row>
    <row r="3655" spans="1:5" x14ac:dyDescent="0.35">
      <c r="A3655" s="4">
        <v>38967</v>
      </c>
      <c r="B3655" s="3">
        <v>13307.4902</v>
      </c>
      <c r="C3655" s="3">
        <f t="shared" si="173"/>
        <v>3653</v>
      </c>
      <c r="D3655" s="3">
        <f t="shared" si="171"/>
        <v>13307.4902</v>
      </c>
      <c r="E3655">
        <f t="shared" si="172"/>
        <v>5614.3631688409578</v>
      </c>
    </row>
    <row r="3656" spans="1:5" x14ac:dyDescent="0.35">
      <c r="A3656" s="4">
        <v>38968</v>
      </c>
      <c r="B3656" s="3">
        <v>13463.7803</v>
      </c>
      <c r="C3656" s="3">
        <f t="shared" si="173"/>
        <v>3654</v>
      </c>
      <c r="D3656" s="3">
        <f t="shared" si="171"/>
        <v>13463.7803</v>
      </c>
      <c r="E3656">
        <f t="shared" si="172"/>
        <v>5617.0164374931073</v>
      </c>
    </row>
    <row r="3657" spans="1:5" x14ac:dyDescent="0.35">
      <c r="A3657" s="4">
        <v>38971</v>
      </c>
      <c r="B3657" s="3">
        <v>13632.559600000001</v>
      </c>
      <c r="C3657" s="3">
        <f t="shared" si="173"/>
        <v>3655</v>
      </c>
      <c r="D3657" s="3">
        <f t="shared" si="171"/>
        <v>13632.559600000001</v>
      </c>
      <c r="E3657">
        <f t="shared" si="172"/>
        <v>5619.6709600425083</v>
      </c>
    </row>
    <row r="3658" spans="1:5" x14ac:dyDescent="0.35">
      <c r="A3658" s="4">
        <v>38972</v>
      </c>
      <c r="B3658" s="3">
        <v>13581.71</v>
      </c>
      <c r="C3658" s="3">
        <f t="shared" si="173"/>
        <v>3656</v>
      </c>
      <c r="D3658" s="3">
        <f t="shared" si="171"/>
        <v>13581.71</v>
      </c>
      <c r="E3658">
        <f t="shared" si="172"/>
        <v>5622.3267370817348</v>
      </c>
    </row>
    <row r="3659" spans="1:5" x14ac:dyDescent="0.35">
      <c r="A3659" s="4">
        <v>38973</v>
      </c>
      <c r="B3659" s="3">
        <v>13607.179700000001</v>
      </c>
      <c r="C3659" s="3">
        <f t="shared" si="173"/>
        <v>3657</v>
      </c>
      <c r="D3659" s="3">
        <f t="shared" si="171"/>
        <v>13607.179700000001</v>
      </c>
      <c r="E3659">
        <f t="shared" si="172"/>
        <v>5624.983769203639</v>
      </c>
    </row>
    <row r="3660" spans="1:5" x14ac:dyDescent="0.35">
      <c r="A3660" s="4">
        <v>38974</v>
      </c>
      <c r="B3660" s="3">
        <v>13604.2598</v>
      </c>
      <c r="C3660" s="3">
        <f t="shared" si="173"/>
        <v>3658</v>
      </c>
      <c r="D3660" s="3">
        <f t="shared" si="171"/>
        <v>13604.2598</v>
      </c>
      <c r="E3660">
        <f t="shared" si="172"/>
        <v>5627.642057001357</v>
      </c>
    </row>
    <row r="3661" spans="1:5" x14ac:dyDescent="0.35">
      <c r="A3661" s="4">
        <v>38975</v>
      </c>
      <c r="B3661" s="3">
        <v>13481.6602</v>
      </c>
      <c r="C3661" s="3">
        <f t="shared" si="173"/>
        <v>3659</v>
      </c>
      <c r="D3661" s="3">
        <f t="shared" si="171"/>
        <v>13481.6602</v>
      </c>
      <c r="E3661">
        <f t="shared" si="172"/>
        <v>5630.3016010683023</v>
      </c>
    </row>
    <row r="3662" spans="1:5" x14ac:dyDescent="0.35">
      <c r="A3662" s="4">
        <v>38978</v>
      </c>
      <c r="B3662" s="3">
        <v>13458.6602</v>
      </c>
      <c r="C3662" s="3">
        <f t="shared" si="173"/>
        <v>3660</v>
      </c>
      <c r="D3662" s="3">
        <f t="shared" si="171"/>
        <v>13458.6602</v>
      </c>
      <c r="E3662">
        <f t="shared" si="172"/>
        <v>5632.9624019981702</v>
      </c>
    </row>
    <row r="3663" spans="1:5" x14ac:dyDescent="0.35">
      <c r="A3663" s="4">
        <v>38979</v>
      </c>
      <c r="B3663" s="3">
        <v>13363.440399999999</v>
      </c>
      <c r="C3663" s="3">
        <f t="shared" si="173"/>
        <v>3661</v>
      </c>
      <c r="D3663" s="3">
        <f t="shared" si="171"/>
        <v>13363.440399999999</v>
      </c>
      <c r="E3663">
        <f t="shared" si="172"/>
        <v>5635.6244603849364</v>
      </c>
    </row>
    <row r="3664" spans="1:5" x14ac:dyDescent="0.35">
      <c r="A3664" s="4">
        <v>38980</v>
      </c>
      <c r="B3664" s="3">
        <v>13265.580099999999</v>
      </c>
      <c r="C3664" s="3">
        <f t="shared" si="173"/>
        <v>3662</v>
      </c>
      <c r="D3664" s="3">
        <f t="shared" si="171"/>
        <v>13265.580099999999</v>
      </c>
      <c r="E3664">
        <f t="shared" si="172"/>
        <v>5638.2877768228573</v>
      </c>
    </row>
    <row r="3665" spans="1:5" x14ac:dyDescent="0.35">
      <c r="A3665" s="4">
        <v>38981</v>
      </c>
      <c r="B3665" s="3">
        <v>13345.4805</v>
      </c>
      <c r="C3665" s="3">
        <f t="shared" si="173"/>
        <v>3663</v>
      </c>
      <c r="D3665" s="3">
        <f t="shared" si="171"/>
        <v>13345.4805</v>
      </c>
      <c r="E3665">
        <f t="shared" si="172"/>
        <v>5640.9523519064705</v>
      </c>
    </row>
    <row r="3666" spans="1:5" x14ac:dyDescent="0.35">
      <c r="A3666" s="4">
        <v>38982</v>
      </c>
      <c r="B3666" s="3">
        <v>13378.79</v>
      </c>
      <c r="C3666" s="3">
        <f t="shared" si="173"/>
        <v>3664</v>
      </c>
      <c r="D3666" s="3">
        <f t="shared" si="171"/>
        <v>13378.79</v>
      </c>
      <c r="E3666">
        <f t="shared" si="172"/>
        <v>5643.6181862305939</v>
      </c>
    </row>
    <row r="3667" spans="1:5" x14ac:dyDescent="0.35">
      <c r="A3667" s="4">
        <v>38985</v>
      </c>
      <c r="B3667" s="3">
        <v>13369.2197</v>
      </c>
      <c r="C3667" s="3">
        <f t="shared" si="173"/>
        <v>3665</v>
      </c>
      <c r="D3667" s="3">
        <f t="shared" si="171"/>
        <v>13369.2197</v>
      </c>
      <c r="E3667">
        <f t="shared" si="172"/>
        <v>5646.2852803903261</v>
      </c>
    </row>
    <row r="3668" spans="1:5" x14ac:dyDescent="0.35">
      <c r="A3668" s="4">
        <v>38986</v>
      </c>
      <c r="B3668" s="3">
        <v>13284.320299999999</v>
      </c>
      <c r="C3668" s="3">
        <f t="shared" si="173"/>
        <v>3666</v>
      </c>
      <c r="D3668" s="3">
        <f t="shared" si="171"/>
        <v>13284.320299999999</v>
      </c>
      <c r="E3668">
        <f t="shared" si="172"/>
        <v>5648.9536349810487</v>
      </c>
    </row>
    <row r="3669" spans="1:5" x14ac:dyDescent="0.35">
      <c r="A3669" s="4">
        <v>38987</v>
      </c>
      <c r="B3669" s="3">
        <v>13162.9902</v>
      </c>
      <c r="C3669" s="3">
        <f t="shared" si="173"/>
        <v>3667</v>
      </c>
      <c r="D3669" s="3">
        <f t="shared" si="171"/>
        <v>13162.9902</v>
      </c>
      <c r="E3669">
        <f t="shared" si="172"/>
        <v>5651.6232505984226</v>
      </c>
    </row>
    <row r="3670" spans="1:5" x14ac:dyDescent="0.35">
      <c r="A3670" s="4">
        <v>38988</v>
      </c>
      <c r="B3670" s="3">
        <v>13346.9004</v>
      </c>
      <c r="C3670" s="3">
        <f t="shared" si="173"/>
        <v>3668</v>
      </c>
      <c r="D3670" s="3">
        <f t="shared" si="171"/>
        <v>13346.9004</v>
      </c>
      <c r="E3670">
        <f t="shared" si="172"/>
        <v>5654.2941278383923</v>
      </c>
    </row>
    <row r="3671" spans="1:5" x14ac:dyDescent="0.35">
      <c r="A3671" s="4">
        <v>38989</v>
      </c>
      <c r="B3671" s="3">
        <v>13392.7598</v>
      </c>
      <c r="C3671" s="3">
        <f t="shared" si="173"/>
        <v>3669</v>
      </c>
      <c r="D3671" s="3">
        <f t="shared" si="171"/>
        <v>13392.7598</v>
      </c>
      <c r="E3671">
        <f t="shared" si="172"/>
        <v>5656.9662672971817</v>
      </c>
    </row>
    <row r="3672" spans="1:5" x14ac:dyDescent="0.35">
      <c r="A3672" s="4">
        <v>38992</v>
      </c>
      <c r="B3672" s="3">
        <v>13450.79</v>
      </c>
      <c r="C3672" s="3">
        <f t="shared" si="173"/>
        <v>3670</v>
      </c>
      <c r="D3672" s="3">
        <f t="shared" si="171"/>
        <v>13450.79</v>
      </c>
      <c r="E3672">
        <f t="shared" si="172"/>
        <v>5659.6396695712974</v>
      </c>
    </row>
    <row r="3673" spans="1:5" x14ac:dyDescent="0.35">
      <c r="A3673" s="4">
        <v>38993</v>
      </c>
      <c r="B3673" s="3">
        <v>13532.6602</v>
      </c>
      <c r="C3673" s="3">
        <f t="shared" si="173"/>
        <v>3671</v>
      </c>
      <c r="D3673" s="3">
        <f t="shared" si="171"/>
        <v>13532.6602</v>
      </c>
      <c r="E3673">
        <f t="shared" si="172"/>
        <v>5662.3143352575298</v>
      </c>
    </row>
    <row r="3674" spans="1:5" x14ac:dyDescent="0.35">
      <c r="A3674" s="4">
        <v>38994</v>
      </c>
      <c r="B3674" s="3">
        <v>13481.950199999999</v>
      </c>
      <c r="C3674" s="3">
        <f t="shared" si="173"/>
        <v>3672</v>
      </c>
      <c r="D3674" s="3">
        <f t="shared" si="171"/>
        <v>13481.950199999999</v>
      </c>
      <c r="E3674">
        <f t="shared" si="172"/>
        <v>5664.9902649529477</v>
      </c>
    </row>
    <row r="3675" spans="1:5" x14ac:dyDescent="0.35">
      <c r="A3675" s="4">
        <v>38995</v>
      </c>
      <c r="B3675" s="3">
        <v>13108.9697</v>
      </c>
      <c r="C3675" s="3">
        <f t="shared" si="173"/>
        <v>3673</v>
      </c>
      <c r="D3675" s="3">
        <f t="shared" si="171"/>
        <v>13108.9697</v>
      </c>
      <c r="E3675">
        <f t="shared" si="172"/>
        <v>5667.6674592549043</v>
      </c>
    </row>
    <row r="3676" spans="1:5" x14ac:dyDescent="0.35">
      <c r="A3676" s="4">
        <v>38996</v>
      </c>
      <c r="B3676" s="3">
        <v>13003.7197</v>
      </c>
      <c r="C3676" s="3">
        <f t="shared" si="173"/>
        <v>3674</v>
      </c>
      <c r="D3676" s="3">
        <f t="shared" si="171"/>
        <v>13003.7197</v>
      </c>
      <c r="E3676">
        <f t="shared" si="172"/>
        <v>5670.345918761036</v>
      </c>
    </row>
    <row r="3677" spans="1:5" x14ac:dyDescent="0.35">
      <c r="A3677" s="4">
        <v>38999</v>
      </c>
      <c r="B3677" s="3">
        <v>13028.830099999999</v>
      </c>
      <c r="C3677" s="3">
        <f t="shared" si="173"/>
        <v>3675</v>
      </c>
      <c r="D3677" s="3">
        <f t="shared" si="171"/>
        <v>13028.830099999999</v>
      </c>
      <c r="E3677">
        <f t="shared" si="172"/>
        <v>5673.0256440692592</v>
      </c>
    </row>
    <row r="3678" spans="1:5" x14ac:dyDescent="0.35">
      <c r="A3678" s="4">
        <v>39000</v>
      </c>
      <c r="B3678" s="3">
        <v>13012.7598</v>
      </c>
      <c r="C3678" s="3">
        <f t="shared" si="173"/>
        <v>3676</v>
      </c>
      <c r="D3678" s="3">
        <f t="shared" si="171"/>
        <v>13012.7598</v>
      </c>
      <c r="E3678">
        <f t="shared" si="172"/>
        <v>5675.706635777774</v>
      </c>
    </row>
    <row r="3679" spans="1:5" x14ac:dyDescent="0.35">
      <c r="A3679" s="4">
        <v>39001</v>
      </c>
      <c r="B3679" s="3">
        <v>12915.1299</v>
      </c>
      <c r="C3679" s="3">
        <f t="shared" si="173"/>
        <v>3677</v>
      </c>
      <c r="D3679" s="3">
        <f t="shared" si="171"/>
        <v>12915.1299</v>
      </c>
      <c r="E3679">
        <f t="shared" si="172"/>
        <v>5678.3888944850642</v>
      </c>
    </row>
    <row r="3680" spans="1:5" x14ac:dyDescent="0.35">
      <c r="A3680" s="4">
        <v>39002</v>
      </c>
      <c r="B3680" s="3">
        <v>12891.190399999999</v>
      </c>
      <c r="C3680" s="3">
        <f t="shared" si="173"/>
        <v>3678</v>
      </c>
      <c r="D3680" s="3">
        <f t="shared" si="171"/>
        <v>12891.190399999999</v>
      </c>
      <c r="E3680">
        <f t="shared" si="172"/>
        <v>5681.0724207898947</v>
      </c>
    </row>
    <row r="3681" spans="1:5" x14ac:dyDescent="0.35">
      <c r="A3681" s="4">
        <v>39003</v>
      </c>
      <c r="B3681" s="3">
        <v>12800.190399999999</v>
      </c>
      <c r="C3681" s="3">
        <f t="shared" si="173"/>
        <v>3679</v>
      </c>
      <c r="D3681" s="3">
        <f t="shared" si="171"/>
        <v>12800.190399999999</v>
      </c>
      <c r="E3681">
        <f t="shared" si="172"/>
        <v>5683.7572152913153</v>
      </c>
    </row>
    <row r="3682" spans="1:5" x14ac:dyDescent="0.35">
      <c r="A3682" s="4">
        <v>39006</v>
      </c>
      <c r="B3682" s="3">
        <v>12787.3799</v>
      </c>
      <c r="C3682" s="3">
        <f t="shared" si="173"/>
        <v>3680</v>
      </c>
      <c r="D3682" s="3">
        <f t="shared" si="171"/>
        <v>12787.3799</v>
      </c>
      <c r="E3682">
        <f t="shared" si="172"/>
        <v>5686.4432785886574</v>
      </c>
    </row>
    <row r="3683" spans="1:5" x14ac:dyDescent="0.35">
      <c r="A3683" s="4">
        <v>39007</v>
      </c>
      <c r="B3683" s="3">
        <v>12840.0098</v>
      </c>
      <c r="C3683" s="3">
        <f t="shared" si="173"/>
        <v>3681</v>
      </c>
      <c r="D3683" s="3">
        <f t="shared" si="171"/>
        <v>12840.0098</v>
      </c>
      <c r="E3683">
        <f t="shared" si="172"/>
        <v>5689.1306112815337</v>
      </c>
    </row>
    <row r="3684" spans="1:5" x14ac:dyDescent="0.35">
      <c r="A3684" s="4">
        <v>39008</v>
      </c>
      <c r="B3684" s="3">
        <v>12906.79</v>
      </c>
      <c r="C3684" s="3">
        <f t="shared" si="173"/>
        <v>3682</v>
      </c>
      <c r="D3684" s="3">
        <f t="shared" si="171"/>
        <v>12906.79</v>
      </c>
      <c r="E3684">
        <f t="shared" si="172"/>
        <v>5691.8192139698458</v>
      </c>
    </row>
    <row r="3685" spans="1:5" x14ac:dyDescent="0.35">
      <c r="A3685" s="4">
        <v>39009</v>
      </c>
      <c r="B3685" s="3">
        <v>13106.799800000001</v>
      </c>
      <c r="C3685" s="3">
        <f t="shared" si="173"/>
        <v>3683</v>
      </c>
      <c r="D3685" s="3">
        <f t="shared" si="171"/>
        <v>13106.799800000001</v>
      </c>
      <c r="E3685">
        <f t="shared" si="172"/>
        <v>5694.5090872537739</v>
      </c>
    </row>
    <row r="3686" spans="1:5" x14ac:dyDescent="0.35">
      <c r="A3686" s="4">
        <v>39010</v>
      </c>
      <c r="B3686" s="3">
        <v>13187.190399999999</v>
      </c>
      <c r="C3686" s="3">
        <f t="shared" si="173"/>
        <v>3684</v>
      </c>
      <c r="D3686" s="3">
        <f t="shared" si="171"/>
        <v>13187.190399999999</v>
      </c>
      <c r="E3686">
        <f t="shared" si="172"/>
        <v>5697.2002317337838</v>
      </c>
    </row>
    <row r="3687" spans="1:5" x14ac:dyDescent="0.35">
      <c r="A3687" s="4">
        <v>39013</v>
      </c>
      <c r="B3687" s="3">
        <v>13215.04</v>
      </c>
      <c r="C3687" s="3">
        <f t="shared" si="173"/>
        <v>3685</v>
      </c>
      <c r="D3687" s="3">
        <f t="shared" si="171"/>
        <v>13215.04</v>
      </c>
      <c r="E3687">
        <f t="shared" si="172"/>
        <v>5699.8926480106247</v>
      </c>
    </row>
    <row r="3688" spans="1:5" x14ac:dyDescent="0.35">
      <c r="A3688" s="4">
        <v>39016</v>
      </c>
      <c r="B3688" s="3">
        <v>13346.0996</v>
      </c>
      <c r="C3688" s="3">
        <f t="shared" si="173"/>
        <v>3686</v>
      </c>
      <c r="D3688" s="3">
        <f t="shared" si="171"/>
        <v>13346.0996</v>
      </c>
      <c r="E3688">
        <f t="shared" si="172"/>
        <v>5702.58633668533</v>
      </c>
    </row>
    <row r="3689" spans="1:5" x14ac:dyDescent="0.35">
      <c r="A3689" s="4">
        <v>39017</v>
      </c>
      <c r="B3689" s="3">
        <v>13455.1104</v>
      </c>
      <c r="C3689" s="3">
        <f t="shared" si="173"/>
        <v>3687</v>
      </c>
      <c r="D3689" s="3">
        <f t="shared" si="171"/>
        <v>13455.1104</v>
      </c>
      <c r="E3689">
        <f t="shared" si="172"/>
        <v>5705.2812983592185</v>
      </c>
    </row>
    <row r="3690" spans="1:5" x14ac:dyDescent="0.35">
      <c r="A3690" s="4">
        <v>39020</v>
      </c>
      <c r="B3690" s="3">
        <v>13678.1299</v>
      </c>
      <c r="C3690" s="3">
        <f t="shared" si="173"/>
        <v>3688</v>
      </c>
      <c r="D3690" s="3">
        <f t="shared" si="171"/>
        <v>13678.1299</v>
      </c>
      <c r="E3690">
        <f t="shared" si="172"/>
        <v>5707.977533633888</v>
      </c>
    </row>
    <row r="3691" spans="1:5" x14ac:dyDescent="0.35">
      <c r="A3691" s="4">
        <v>39021</v>
      </c>
      <c r="B3691" s="3">
        <v>13992.9805</v>
      </c>
      <c r="C3691" s="3">
        <f t="shared" si="173"/>
        <v>3689</v>
      </c>
      <c r="D3691" s="3">
        <f t="shared" si="171"/>
        <v>13992.9805</v>
      </c>
      <c r="E3691">
        <f t="shared" si="172"/>
        <v>5710.6750431112278</v>
      </c>
    </row>
    <row r="3692" spans="1:5" x14ac:dyDescent="0.35">
      <c r="A3692" s="4">
        <v>39022</v>
      </c>
      <c r="B3692" s="3">
        <v>14084.1602</v>
      </c>
      <c r="C3692" s="3">
        <f t="shared" si="173"/>
        <v>3690</v>
      </c>
      <c r="D3692" s="3">
        <f t="shared" si="171"/>
        <v>14084.1602</v>
      </c>
      <c r="E3692">
        <f t="shared" si="172"/>
        <v>5713.373827393405</v>
      </c>
    </row>
    <row r="3693" spans="1:5" x14ac:dyDescent="0.35">
      <c r="A3693" s="4">
        <v>39023</v>
      </c>
      <c r="B3693" s="3">
        <v>14164.4805</v>
      </c>
      <c r="C3693" s="3">
        <f t="shared" si="173"/>
        <v>3691</v>
      </c>
      <c r="D3693" s="3">
        <f t="shared" si="171"/>
        <v>14164.4805</v>
      </c>
      <c r="E3693">
        <f t="shared" si="172"/>
        <v>5716.0738870828773</v>
      </c>
    </row>
    <row r="3694" spans="1:5" x14ac:dyDescent="0.35">
      <c r="A3694" s="4">
        <v>39024</v>
      </c>
      <c r="B3694" s="3">
        <v>14250.46</v>
      </c>
      <c r="C3694" s="3">
        <f t="shared" si="173"/>
        <v>3692</v>
      </c>
      <c r="D3694" s="3">
        <f t="shared" si="171"/>
        <v>14250.46</v>
      </c>
      <c r="E3694">
        <f t="shared" si="172"/>
        <v>5718.7752227823812</v>
      </c>
    </row>
    <row r="3695" spans="1:5" x14ac:dyDescent="0.35">
      <c r="A3695" s="4">
        <v>39028</v>
      </c>
      <c r="B3695" s="3">
        <v>14517.1396</v>
      </c>
      <c r="C3695" s="3">
        <f t="shared" si="173"/>
        <v>3693</v>
      </c>
      <c r="D3695" s="3">
        <f t="shared" si="171"/>
        <v>14517.1396</v>
      </c>
      <c r="E3695">
        <f t="shared" si="172"/>
        <v>5721.4778350949437</v>
      </c>
    </row>
    <row r="3696" spans="1:5" x14ac:dyDescent="0.35">
      <c r="A3696" s="4">
        <v>39029</v>
      </c>
      <c r="B3696" s="3">
        <v>14531.6504</v>
      </c>
      <c r="C3696" s="3">
        <f t="shared" si="173"/>
        <v>3694</v>
      </c>
      <c r="D3696" s="3">
        <f t="shared" si="171"/>
        <v>14531.6504</v>
      </c>
      <c r="E3696">
        <f t="shared" si="172"/>
        <v>5724.1817246238725</v>
      </c>
    </row>
    <row r="3697" spans="1:5" x14ac:dyDescent="0.35">
      <c r="A3697" s="4">
        <v>39030</v>
      </c>
      <c r="B3697" s="3">
        <v>14187.080099999999</v>
      </c>
      <c r="C3697" s="3">
        <f t="shared" si="173"/>
        <v>3695</v>
      </c>
      <c r="D3697" s="3">
        <f t="shared" si="171"/>
        <v>14187.080099999999</v>
      </c>
      <c r="E3697">
        <f t="shared" si="172"/>
        <v>5726.886891972762</v>
      </c>
    </row>
    <row r="3698" spans="1:5" x14ac:dyDescent="0.35">
      <c r="A3698" s="4">
        <v>39031</v>
      </c>
      <c r="B3698" s="3">
        <v>14246.4004</v>
      </c>
      <c r="C3698" s="3">
        <f t="shared" si="173"/>
        <v>3696</v>
      </c>
      <c r="D3698" s="3">
        <f t="shared" si="171"/>
        <v>14246.4004</v>
      </c>
      <c r="E3698">
        <f t="shared" si="172"/>
        <v>5729.5933377454921</v>
      </c>
    </row>
    <row r="3699" spans="1:5" x14ac:dyDescent="0.35">
      <c r="A3699" s="4">
        <v>39034</v>
      </c>
      <c r="B3699" s="3">
        <v>14460.570299999999</v>
      </c>
      <c r="C3699" s="3">
        <f t="shared" si="173"/>
        <v>3697</v>
      </c>
      <c r="D3699" s="3">
        <f t="shared" si="171"/>
        <v>14460.570299999999</v>
      </c>
      <c r="E3699">
        <f t="shared" si="172"/>
        <v>5732.3010625462293</v>
      </c>
    </row>
    <row r="3700" spans="1:5" x14ac:dyDescent="0.35">
      <c r="A3700" s="4">
        <v>39035</v>
      </c>
      <c r="B3700" s="3">
        <v>14643.690399999999</v>
      </c>
      <c r="C3700" s="3">
        <f t="shared" si="173"/>
        <v>3698</v>
      </c>
      <c r="D3700" s="3">
        <f t="shared" si="171"/>
        <v>14643.690399999999</v>
      </c>
      <c r="E3700">
        <f t="shared" si="172"/>
        <v>5735.0100669794219</v>
      </c>
    </row>
    <row r="3701" spans="1:5" x14ac:dyDescent="0.35">
      <c r="A3701" s="4">
        <v>39036</v>
      </c>
      <c r="B3701" s="3">
        <v>14675.9805</v>
      </c>
      <c r="C3701" s="3">
        <f t="shared" si="173"/>
        <v>3699</v>
      </c>
      <c r="D3701" s="3">
        <f t="shared" si="171"/>
        <v>14675.9805</v>
      </c>
      <c r="E3701">
        <f t="shared" si="172"/>
        <v>5737.7203516498066</v>
      </c>
    </row>
    <row r="3702" spans="1:5" x14ac:dyDescent="0.35">
      <c r="A3702" s="4">
        <v>39037</v>
      </c>
      <c r="B3702" s="3">
        <v>14511.0303</v>
      </c>
      <c r="C3702" s="3">
        <f t="shared" si="173"/>
        <v>3700</v>
      </c>
      <c r="D3702" s="3">
        <f t="shared" si="171"/>
        <v>14511.0303</v>
      </c>
      <c r="E3702">
        <f t="shared" si="172"/>
        <v>5740.4319171624074</v>
      </c>
    </row>
    <row r="3703" spans="1:5" x14ac:dyDescent="0.35">
      <c r="A3703" s="4">
        <v>39038</v>
      </c>
      <c r="B3703" s="3">
        <v>14542.179700000001</v>
      </c>
      <c r="C3703" s="3">
        <f t="shared" si="173"/>
        <v>3701</v>
      </c>
      <c r="D3703" s="3">
        <f t="shared" si="171"/>
        <v>14542.179700000001</v>
      </c>
      <c r="E3703">
        <f t="shared" si="172"/>
        <v>5743.1447641225295</v>
      </c>
    </row>
    <row r="3704" spans="1:5" x14ac:dyDescent="0.35">
      <c r="A3704" s="4">
        <v>39041</v>
      </c>
      <c r="B3704" s="3">
        <v>14491.1104</v>
      </c>
      <c r="C3704" s="3">
        <f t="shared" si="173"/>
        <v>3702</v>
      </c>
      <c r="D3704" s="3">
        <f t="shared" si="171"/>
        <v>14491.1104</v>
      </c>
      <c r="E3704">
        <f t="shared" si="172"/>
        <v>5745.8588931357672</v>
      </c>
    </row>
    <row r="3705" spans="1:5" x14ac:dyDescent="0.35">
      <c r="A3705" s="4">
        <v>39042</v>
      </c>
      <c r="B3705" s="3">
        <v>14542.96</v>
      </c>
      <c r="C3705" s="3">
        <f t="shared" si="173"/>
        <v>3703</v>
      </c>
      <c r="D3705" s="3">
        <f t="shared" si="171"/>
        <v>14542.96</v>
      </c>
      <c r="E3705">
        <f t="shared" si="172"/>
        <v>5748.574304808003</v>
      </c>
    </row>
    <row r="3706" spans="1:5" x14ac:dyDescent="0.35">
      <c r="A3706" s="4">
        <v>39043</v>
      </c>
      <c r="B3706" s="3">
        <v>14688.46</v>
      </c>
      <c r="C3706" s="3">
        <f t="shared" si="173"/>
        <v>3704</v>
      </c>
      <c r="D3706" s="3">
        <f t="shared" si="171"/>
        <v>14688.46</v>
      </c>
      <c r="E3706">
        <f t="shared" si="172"/>
        <v>5751.2909997454008</v>
      </c>
    </row>
    <row r="3707" spans="1:5" x14ac:dyDescent="0.35">
      <c r="A3707" s="4">
        <v>39044</v>
      </c>
      <c r="B3707" s="3">
        <v>14854.799800000001</v>
      </c>
      <c r="C3707" s="3">
        <f t="shared" si="173"/>
        <v>3705</v>
      </c>
      <c r="D3707" s="3">
        <f t="shared" si="171"/>
        <v>14854.799800000001</v>
      </c>
      <c r="E3707">
        <f t="shared" si="172"/>
        <v>5754.0089785544151</v>
      </c>
    </row>
    <row r="3708" spans="1:5" x14ac:dyDescent="0.35">
      <c r="A3708" s="4">
        <v>39045</v>
      </c>
      <c r="B3708" s="3">
        <v>15119.059600000001</v>
      </c>
      <c r="C3708" s="3">
        <f t="shared" si="173"/>
        <v>3706</v>
      </c>
      <c r="D3708" s="3">
        <f t="shared" si="171"/>
        <v>15119.059600000001</v>
      </c>
      <c r="E3708">
        <f t="shared" si="172"/>
        <v>5756.7282418417863</v>
      </c>
    </row>
    <row r="3709" spans="1:5" x14ac:dyDescent="0.35">
      <c r="A3709" s="4">
        <v>39048</v>
      </c>
      <c r="B3709" s="3">
        <v>15206.080099999999</v>
      </c>
      <c r="C3709" s="3">
        <f t="shared" si="173"/>
        <v>3707</v>
      </c>
      <c r="D3709" s="3">
        <f t="shared" si="171"/>
        <v>15206.080099999999</v>
      </c>
      <c r="E3709">
        <f t="shared" si="172"/>
        <v>5759.4487902145383</v>
      </c>
    </row>
    <row r="3710" spans="1:5" x14ac:dyDescent="0.35">
      <c r="A3710" s="4">
        <v>39049</v>
      </c>
      <c r="B3710" s="3">
        <v>15042.25</v>
      </c>
      <c r="C3710" s="3">
        <f t="shared" si="173"/>
        <v>3708</v>
      </c>
      <c r="D3710" s="3">
        <f t="shared" si="171"/>
        <v>15042.25</v>
      </c>
      <c r="E3710">
        <f t="shared" si="172"/>
        <v>5762.1706242799855</v>
      </c>
    </row>
    <row r="3711" spans="1:5" x14ac:dyDescent="0.35">
      <c r="A3711" s="4">
        <v>39050</v>
      </c>
      <c r="B3711" s="3">
        <v>15117.0303</v>
      </c>
      <c r="C3711" s="3">
        <f t="shared" si="173"/>
        <v>3709</v>
      </c>
      <c r="D3711" s="3">
        <f t="shared" si="171"/>
        <v>15117.0303</v>
      </c>
      <c r="E3711">
        <f t="shared" si="172"/>
        <v>5764.8937446457276</v>
      </c>
    </row>
    <row r="3712" spans="1:5" x14ac:dyDescent="0.35">
      <c r="A3712" s="4">
        <v>39051</v>
      </c>
      <c r="B3712" s="3">
        <v>15140.299800000001</v>
      </c>
      <c r="C3712" s="3">
        <f t="shared" si="173"/>
        <v>3710</v>
      </c>
      <c r="D3712" s="3">
        <f t="shared" si="171"/>
        <v>15140.299800000001</v>
      </c>
      <c r="E3712">
        <f t="shared" si="172"/>
        <v>5767.6181519196534</v>
      </c>
    </row>
    <row r="3713" spans="1:5" x14ac:dyDescent="0.35">
      <c r="A3713" s="4">
        <v>39052</v>
      </c>
      <c r="B3713" s="3">
        <v>15276.700199999999</v>
      </c>
      <c r="C3713" s="3">
        <f t="shared" si="173"/>
        <v>3711</v>
      </c>
      <c r="D3713" s="3">
        <f t="shared" si="171"/>
        <v>15276.700199999999</v>
      </c>
      <c r="E3713">
        <f t="shared" si="172"/>
        <v>5770.3438467099359</v>
      </c>
    </row>
    <row r="3714" spans="1:5" x14ac:dyDescent="0.35">
      <c r="A3714" s="4">
        <v>39055</v>
      </c>
      <c r="B3714" s="3">
        <v>15311.6201</v>
      </c>
      <c r="C3714" s="3">
        <f t="shared" si="173"/>
        <v>3712</v>
      </c>
      <c r="D3714" s="3">
        <f t="shared" si="171"/>
        <v>15311.6201</v>
      </c>
      <c r="E3714">
        <f t="shared" si="172"/>
        <v>5773.0708296250377</v>
      </c>
    </row>
    <row r="3715" spans="1:5" x14ac:dyDescent="0.35">
      <c r="A3715" s="4">
        <v>39056</v>
      </c>
      <c r="B3715" s="3">
        <v>15359.679700000001</v>
      </c>
      <c r="C3715" s="3">
        <f t="shared" si="173"/>
        <v>3713</v>
      </c>
      <c r="D3715" s="3">
        <f t="shared" ref="D3715:D3778" si="174">B3715</f>
        <v>15359.679700000001</v>
      </c>
      <c r="E3715">
        <f t="shared" ref="E3715:E3778" si="175">$D$2*EXP($G$3*C3715)</f>
        <v>5775.7991012737084</v>
      </c>
    </row>
    <row r="3716" spans="1:5" x14ac:dyDescent="0.35">
      <c r="A3716" s="4">
        <v>39057</v>
      </c>
      <c r="B3716" s="3">
        <v>15463.25</v>
      </c>
      <c r="C3716" s="3">
        <f t="shared" ref="C3716:C3779" si="176">C3715+1</f>
        <v>3714</v>
      </c>
      <c r="D3716" s="3">
        <f t="shared" si="174"/>
        <v>15463.25</v>
      </c>
      <c r="E3716">
        <f t="shared" si="175"/>
        <v>5778.5286622649846</v>
      </c>
    </row>
    <row r="3717" spans="1:5" x14ac:dyDescent="0.35">
      <c r="A3717" s="4">
        <v>39058</v>
      </c>
      <c r="B3717" s="3">
        <v>15759.5996</v>
      </c>
      <c r="C3717" s="3">
        <f t="shared" si="176"/>
        <v>3715</v>
      </c>
      <c r="D3717" s="3">
        <f t="shared" si="174"/>
        <v>15759.5996</v>
      </c>
      <c r="E3717">
        <f t="shared" si="175"/>
        <v>5781.2595132081933</v>
      </c>
    </row>
    <row r="3718" spans="1:5" x14ac:dyDescent="0.35">
      <c r="A3718" s="4">
        <v>39059</v>
      </c>
      <c r="B3718" s="3">
        <v>16158.54</v>
      </c>
      <c r="C3718" s="3">
        <f t="shared" si="176"/>
        <v>3716</v>
      </c>
      <c r="D3718" s="3">
        <f t="shared" si="174"/>
        <v>16158.54</v>
      </c>
      <c r="E3718">
        <f t="shared" si="175"/>
        <v>5783.9916547129451</v>
      </c>
    </row>
    <row r="3719" spans="1:5" x14ac:dyDescent="0.35">
      <c r="A3719" s="4">
        <v>39062</v>
      </c>
      <c r="B3719" s="3">
        <v>16325.7305</v>
      </c>
      <c r="C3719" s="3">
        <f t="shared" si="176"/>
        <v>3717</v>
      </c>
      <c r="D3719" s="3">
        <f t="shared" si="174"/>
        <v>16325.7305</v>
      </c>
      <c r="E3719">
        <f t="shared" si="175"/>
        <v>5786.7250873891435</v>
      </c>
    </row>
    <row r="3720" spans="1:5" x14ac:dyDescent="0.35">
      <c r="A3720" s="4">
        <v>39063</v>
      </c>
      <c r="B3720" s="3">
        <v>16447.25</v>
      </c>
      <c r="C3720" s="3">
        <f t="shared" si="176"/>
        <v>3718</v>
      </c>
      <c r="D3720" s="3">
        <f t="shared" si="174"/>
        <v>16447.25</v>
      </c>
      <c r="E3720">
        <f t="shared" si="175"/>
        <v>5789.4598118469758</v>
      </c>
    </row>
    <row r="3721" spans="1:5" x14ac:dyDescent="0.35">
      <c r="A3721" s="4">
        <v>39064</v>
      </c>
      <c r="B3721" s="3">
        <v>16817.039100000002</v>
      </c>
      <c r="C3721" s="3">
        <f t="shared" si="176"/>
        <v>3719</v>
      </c>
      <c r="D3721" s="3">
        <f t="shared" si="174"/>
        <v>16817.039100000002</v>
      </c>
      <c r="E3721">
        <f t="shared" si="175"/>
        <v>5792.1958286969211</v>
      </c>
    </row>
    <row r="3722" spans="1:5" x14ac:dyDescent="0.35">
      <c r="A3722" s="4">
        <v>39065</v>
      </c>
      <c r="B3722" s="3">
        <v>16436.3809</v>
      </c>
      <c r="C3722" s="3">
        <f t="shared" si="176"/>
        <v>3720</v>
      </c>
      <c r="D3722" s="3">
        <f t="shared" si="174"/>
        <v>16436.3809</v>
      </c>
      <c r="E3722">
        <f t="shared" si="175"/>
        <v>5794.9331385497453</v>
      </c>
    </row>
    <row r="3723" spans="1:5" x14ac:dyDescent="0.35">
      <c r="A3723" s="4">
        <v>39066</v>
      </c>
      <c r="B3723" s="3">
        <v>16116.669900000001</v>
      </c>
      <c r="C3723" s="3">
        <f t="shared" si="176"/>
        <v>3721</v>
      </c>
      <c r="D3723" s="3">
        <f t="shared" si="174"/>
        <v>16116.669900000001</v>
      </c>
      <c r="E3723">
        <f t="shared" si="175"/>
        <v>5797.6717420165023</v>
      </c>
    </row>
    <row r="3724" spans="1:5" x14ac:dyDescent="0.35">
      <c r="A3724" s="4">
        <v>39069</v>
      </c>
      <c r="B3724" s="3">
        <v>16021.450199999999</v>
      </c>
      <c r="C3724" s="3">
        <f t="shared" si="176"/>
        <v>3722</v>
      </c>
      <c r="D3724" s="3">
        <f t="shared" si="174"/>
        <v>16021.450199999999</v>
      </c>
      <c r="E3724">
        <f t="shared" si="175"/>
        <v>5800.4116397085372</v>
      </c>
    </row>
    <row r="3725" spans="1:5" x14ac:dyDescent="0.35">
      <c r="A3725" s="4">
        <v>39070</v>
      </c>
      <c r="B3725" s="3">
        <v>15644.8496</v>
      </c>
      <c r="C3725" s="3">
        <f t="shared" si="176"/>
        <v>3723</v>
      </c>
      <c r="D3725" s="3">
        <f t="shared" si="174"/>
        <v>15644.8496</v>
      </c>
      <c r="E3725">
        <f t="shared" si="175"/>
        <v>5803.1528322374816</v>
      </c>
    </row>
    <row r="3726" spans="1:5" x14ac:dyDescent="0.35">
      <c r="A3726" s="4">
        <v>39071</v>
      </c>
      <c r="B3726" s="3">
        <v>15601.8496</v>
      </c>
      <c r="C3726" s="3">
        <f t="shared" si="176"/>
        <v>3724</v>
      </c>
      <c r="D3726" s="3">
        <f t="shared" si="174"/>
        <v>15601.8496</v>
      </c>
      <c r="E3726">
        <f t="shared" si="175"/>
        <v>5805.8953202152579</v>
      </c>
    </row>
    <row r="3727" spans="1:5" x14ac:dyDescent="0.35">
      <c r="A3727" s="4">
        <v>39072</v>
      </c>
      <c r="B3727" s="3">
        <v>15661.2598</v>
      </c>
      <c r="C3727" s="3">
        <f t="shared" si="176"/>
        <v>3725</v>
      </c>
      <c r="D3727" s="3">
        <f t="shared" si="174"/>
        <v>15661.2598</v>
      </c>
      <c r="E3727">
        <f t="shared" si="175"/>
        <v>5808.6391042540763</v>
      </c>
    </row>
    <row r="3728" spans="1:5" x14ac:dyDescent="0.35">
      <c r="A3728" s="4">
        <v>39073</v>
      </c>
      <c r="B3728" s="3">
        <v>15832.690399999999</v>
      </c>
      <c r="C3728" s="3">
        <f t="shared" si="176"/>
        <v>3726</v>
      </c>
      <c r="D3728" s="3">
        <f t="shared" si="174"/>
        <v>15832.690399999999</v>
      </c>
      <c r="E3728">
        <f t="shared" si="175"/>
        <v>5811.3841849664368</v>
      </c>
    </row>
    <row r="3729" spans="1:5" x14ac:dyDescent="0.35">
      <c r="A3729" s="4">
        <v>39076</v>
      </c>
      <c r="B3729" s="3">
        <v>15809.299800000001</v>
      </c>
      <c r="C3729" s="3">
        <f t="shared" si="176"/>
        <v>3727</v>
      </c>
      <c r="D3729" s="3">
        <f t="shared" si="174"/>
        <v>15809.299800000001</v>
      </c>
      <c r="E3729">
        <f t="shared" si="175"/>
        <v>5814.1305629651297</v>
      </c>
    </row>
    <row r="3730" spans="1:5" x14ac:dyDescent="0.35">
      <c r="A3730" s="4">
        <v>39077</v>
      </c>
      <c r="B3730" s="3">
        <v>15713.7803</v>
      </c>
      <c r="C3730" s="3">
        <f t="shared" si="176"/>
        <v>3728</v>
      </c>
      <c r="D3730" s="3">
        <f t="shared" si="174"/>
        <v>15713.7803</v>
      </c>
      <c r="E3730">
        <f t="shared" si="175"/>
        <v>5816.8782388632335</v>
      </c>
    </row>
    <row r="3731" spans="1:5" x14ac:dyDescent="0.35">
      <c r="A3731" s="4">
        <v>39078</v>
      </c>
      <c r="B3731" s="3">
        <v>15739.309600000001</v>
      </c>
      <c r="C3731" s="3">
        <f t="shared" si="176"/>
        <v>3729</v>
      </c>
      <c r="D3731" s="3">
        <f t="shared" si="174"/>
        <v>15739.309600000001</v>
      </c>
      <c r="E3731">
        <f t="shared" si="175"/>
        <v>5819.6272132741178</v>
      </c>
    </row>
    <row r="3732" spans="1:5" x14ac:dyDescent="0.35">
      <c r="A3732" s="4">
        <v>39079</v>
      </c>
      <c r="B3732" s="3">
        <v>15664.830099999999</v>
      </c>
      <c r="C3732" s="3">
        <f t="shared" si="176"/>
        <v>3730</v>
      </c>
      <c r="D3732" s="3">
        <f t="shared" si="174"/>
        <v>15664.830099999999</v>
      </c>
      <c r="E3732">
        <f t="shared" si="175"/>
        <v>5822.3774868114406</v>
      </c>
    </row>
    <row r="3733" spans="1:5" x14ac:dyDescent="0.35">
      <c r="A3733" s="4">
        <v>39080</v>
      </c>
      <c r="B3733" s="3">
        <v>15737.440399999999</v>
      </c>
      <c r="C3733" s="3">
        <f t="shared" si="176"/>
        <v>3731</v>
      </c>
      <c r="D3733" s="3">
        <f t="shared" si="174"/>
        <v>15737.440399999999</v>
      </c>
      <c r="E3733">
        <f t="shared" si="175"/>
        <v>5825.1290600891516</v>
      </c>
    </row>
    <row r="3734" spans="1:5" x14ac:dyDescent="0.35">
      <c r="A3734" s="4">
        <v>39084</v>
      </c>
      <c r="B3734" s="3">
        <v>15742.7197</v>
      </c>
      <c r="C3734" s="3">
        <f t="shared" si="176"/>
        <v>3732</v>
      </c>
      <c r="D3734" s="3">
        <f t="shared" si="174"/>
        <v>15742.7197</v>
      </c>
      <c r="E3734">
        <f t="shared" si="175"/>
        <v>5827.8819337214882</v>
      </c>
    </row>
    <row r="3735" spans="1:5" x14ac:dyDescent="0.35">
      <c r="A3735" s="4">
        <v>39085</v>
      </c>
      <c r="B3735" s="3">
        <v>15979.71</v>
      </c>
      <c r="C3735" s="3">
        <f t="shared" si="176"/>
        <v>3733</v>
      </c>
      <c r="D3735" s="3">
        <f t="shared" si="174"/>
        <v>15979.71</v>
      </c>
      <c r="E3735">
        <f t="shared" si="175"/>
        <v>5830.6361083229813</v>
      </c>
    </row>
    <row r="3736" spans="1:5" x14ac:dyDescent="0.35">
      <c r="A3736" s="4">
        <v>39086</v>
      </c>
      <c r="B3736" s="3">
        <v>16236.8496</v>
      </c>
      <c r="C3736" s="3">
        <f t="shared" si="176"/>
        <v>3734</v>
      </c>
      <c r="D3736" s="3">
        <f t="shared" si="174"/>
        <v>16236.8496</v>
      </c>
      <c r="E3736">
        <f t="shared" si="175"/>
        <v>5833.3915845084493</v>
      </c>
    </row>
    <row r="3737" spans="1:5" x14ac:dyDescent="0.35">
      <c r="A3737" s="4">
        <v>39087</v>
      </c>
      <c r="B3737" s="3">
        <v>16490.8809</v>
      </c>
      <c r="C3737" s="3">
        <f t="shared" si="176"/>
        <v>3735</v>
      </c>
      <c r="D3737" s="3">
        <f t="shared" si="174"/>
        <v>16490.8809</v>
      </c>
      <c r="E3737">
        <f t="shared" si="175"/>
        <v>5836.1483628930037</v>
      </c>
    </row>
    <row r="3738" spans="1:5" x14ac:dyDescent="0.35">
      <c r="A3738" s="4">
        <v>39090</v>
      </c>
      <c r="B3738" s="3">
        <v>16640.580099999999</v>
      </c>
      <c r="C3738" s="3">
        <f t="shared" si="176"/>
        <v>3736</v>
      </c>
      <c r="D3738" s="3">
        <f t="shared" si="174"/>
        <v>16640.580099999999</v>
      </c>
      <c r="E3738">
        <f t="shared" si="175"/>
        <v>5838.9064440920438</v>
      </c>
    </row>
    <row r="3739" spans="1:5" x14ac:dyDescent="0.35">
      <c r="A3739" s="4">
        <v>39091</v>
      </c>
      <c r="B3739" s="3">
        <v>16554.169900000001</v>
      </c>
      <c r="C3739" s="3">
        <f t="shared" si="176"/>
        <v>3737</v>
      </c>
      <c r="D3739" s="3">
        <f t="shared" si="174"/>
        <v>16554.169900000001</v>
      </c>
      <c r="E3739">
        <f t="shared" si="175"/>
        <v>5841.6658287212622</v>
      </c>
    </row>
    <row r="3740" spans="1:5" x14ac:dyDescent="0.35">
      <c r="A3740" s="4">
        <v>39092</v>
      </c>
      <c r="B3740" s="3">
        <v>16502.039100000002</v>
      </c>
      <c r="C3740" s="3">
        <f t="shared" si="176"/>
        <v>3738</v>
      </c>
      <c r="D3740" s="3">
        <f t="shared" si="174"/>
        <v>16502.039100000002</v>
      </c>
      <c r="E3740">
        <f t="shared" si="175"/>
        <v>5844.4265173966414</v>
      </c>
    </row>
    <row r="3741" spans="1:5" x14ac:dyDescent="0.35">
      <c r="A3741" s="4">
        <v>39094</v>
      </c>
      <c r="B3741" s="3">
        <v>16294.1201</v>
      </c>
      <c r="C3741" s="3">
        <f t="shared" si="176"/>
        <v>3739</v>
      </c>
      <c r="D3741" s="3">
        <f t="shared" si="174"/>
        <v>16294.1201</v>
      </c>
      <c r="E3741">
        <f t="shared" si="175"/>
        <v>5847.1885107344551</v>
      </c>
    </row>
    <row r="3742" spans="1:5" x14ac:dyDescent="0.35">
      <c r="A3742" s="4">
        <v>39097</v>
      </c>
      <c r="B3742" s="3">
        <v>16362.929700000001</v>
      </c>
      <c r="C3742" s="3">
        <f t="shared" si="176"/>
        <v>3740</v>
      </c>
      <c r="D3742" s="3">
        <f t="shared" si="174"/>
        <v>16362.929700000001</v>
      </c>
      <c r="E3742">
        <f t="shared" si="175"/>
        <v>5849.9518093512688</v>
      </c>
    </row>
    <row r="3743" spans="1:5" x14ac:dyDescent="0.35">
      <c r="A3743" s="4">
        <v>39098</v>
      </c>
      <c r="B3743" s="3">
        <v>16613.0605</v>
      </c>
      <c r="C3743" s="3">
        <f t="shared" si="176"/>
        <v>3741</v>
      </c>
      <c r="D3743" s="3">
        <f t="shared" si="174"/>
        <v>16613.0605</v>
      </c>
      <c r="E3743">
        <f t="shared" si="175"/>
        <v>5852.7164138639382</v>
      </c>
    </row>
    <row r="3744" spans="1:5" x14ac:dyDescent="0.35">
      <c r="A3744" s="4">
        <v>39099</v>
      </c>
      <c r="B3744" s="3">
        <v>16646.390599999999</v>
      </c>
      <c r="C3744" s="3">
        <f t="shared" si="176"/>
        <v>3742</v>
      </c>
      <c r="D3744" s="3">
        <f t="shared" si="174"/>
        <v>16646.390599999999</v>
      </c>
      <c r="E3744">
        <f t="shared" si="175"/>
        <v>5855.4823248896128</v>
      </c>
    </row>
    <row r="3745" spans="1:5" x14ac:dyDescent="0.35">
      <c r="A3745" s="4">
        <v>39100</v>
      </c>
      <c r="B3745" s="3">
        <v>16574.410199999998</v>
      </c>
      <c r="C3745" s="3">
        <f t="shared" si="176"/>
        <v>3743</v>
      </c>
      <c r="D3745" s="3">
        <f t="shared" si="174"/>
        <v>16574.410199999998</v>
      </c>
      <c r="E3745">
        <f t="shared" si="175"/>
        <v>5858.2495430457302</v>
      </c>
    </row>
    <row r="3746" spans="1:5" x14ac:dyDescent="0.35">
      <c r="A3746" s="4">
        <v>39101</v>
      </c>
      <c r="B3746" s="3">
        <v>16524.960899999998</v>
      </c>
      <c r="C3746" s="3">
        <f t="shared" si="176"/>
        <v>3744</v>
      </c>
      <c r="D3746" s="3">
        <f t="shared" si="174"/>
        <v>16524.960899999998</v>
      </c>
      <c r="E3746">
        <f t="shared" si="175"/>
        <v>5861.0180689500221</v>
      </c>
    </row>
    <row r="3747" spans="1:5" x14ac:dyDescent="0.35">
      <c r="A3747" s="4">
        <v>39104</v>
      </c>
      <c r="B3747" s="3">
        <v>16560.289100000002</v>
      </c>
      <c r="C3747" s="3">
        <f t="shared" si="176"/>
        <v>3745</v>
      </c>
      <c r="D3747" s="3">
        <f t="shared" si="174"/>
        <v>16560.289100000002</v>
      </c>
      <c r="E3747">
        <f t="shared" si="175"/>
        <v>5863.7879032205119</v>
      </c>
    </row>
    <row r="3748" spans="1:5" x14ac:dyDescent="0.35">
      <c r="A3748" s="4">
        <v>39105</v>
      </c>
      <c r="B3748" s="3">
        <v>16587</v>
      </c>
      <c r="C3748" s="3">
        <f t="shared" si="176"/>
        <v>3746</v>
      </c>
      <c r="D3748" s="3">
        <f t="shared" si="174"/>
        <v>16587</v>
      </c>
      <c r="E3748">
        <f t="shared" si="175"/>
        <v>5866.5590464755151</v>
      </c>
    </row>
    <row r="3749" spans="1:5" x14ac:dyDescent="0.35">
      <c r="A3749" s="4">
        <v>39106</v>
      </c>
      <c r="B3749" s="3">
        <v>16594.580099999999</v>
      </c>
      <c r="C3749" s="3">
        <f t="shared" si="176"/>
        <v>3747</v>
      </c>
      <c r="D3749" s="3">
        <f t="shared" si="174"/>
        <v>16594.580099999999</v>
      </c>
      <c r="E3749">
        <f t="shared" si="175"/>
        <v>5869.3314993336407</v>
      </c>
    </row>
    <row r="3750" spans="1:5" x14ac:dyDescent="0.35">
      <c r="A3750" s="4">
        <v>39107</v>
      </c>
      <c r="B3750" s="3">
        <v>16709.660199999998</v>
      </c>
      <c r="C3750" s="3">
        <f t="shared" si="176"/>
        <v>3748</v>
      </c>
      <c r="D3750" s="3">
        <f t="shared" si="174"/>
        <v>16709.660199999998</v>
      </c>
      <c r="E3750">
        <f t="shared" si="175"/>
        <v>5872.1052624137874</v>
      </c>
    </row>
    <row r="3751" spans="1:5" x14ac:dyDescent="0.35">
      <c r="A3751" s="4">
        <v>39108</v>
      </c>
      <c r="B3751" s="3">
        <v>16962.8809</v>
      </c>
      <c r="C3751" s="3">
        <f t="shared" si="176"/>
        <v>3749</v>
      </c>
      <c r="D3751" s="3">
        <f t="shared" si="174"/>
        <v>16962.8809</v>
      </c>
      <c r="E3751">
        <f t="shared" si="175"/>
        <v>5874.8803363351462</v>
      </c>
    </row>
    <row r="3752" spans="1:5" x14ac:dyDescent="0.35">
      <c r="A3752" s="4">
        <v>39111</v>
      </c>
      <c r="B3752" s="3">
        <v>17175.929700000001</v>
      </c>
      <c r="C3752" s="3">
        <f t="shared" si="176"/>
        <v>3750</v>
      </c>
      <c r="D3752" s="3">
        <f t="shared" si="174"/>
        <v>17175.929700000001</v>
      </c>
      <c r="E3752">
        <f t="shared" si="175"/>
        <v>5877.6567217172042</v>
      </c>
    </row>
    <row r="3753" spans="1:5" x14ac:dyDescent="0.35">
      <c r="A3753" s="4">
        <v>39112</v>
      </c>
      <c r="B3753" s="3">
        <v>17341.710899999998</v>
      </c>
      <c r="C3753" s="3">
        <f t="shared" si="176"/>
        <v>3751</v>
      </c>
      <c r="D3753" s="3">
        <f t="shared" si="174"/>
        <v>17341.710899999998</v>
      </c>
      <c r="E3753">
        <f t="shared" si="175"/>
        <v>5880.4344191797381</v>
      </c>
    </row>
    <row r="3754" spans="1:5" x14ac:dyDescent="0.35">
      <c r="A3754" s="4">
        <v>39113</v>
      </c>
      <c r="B3754" s="3">
        <v>17357.5605</v>
      </c>
      <c r="C3754" s="3">
        <f t="shared" si="176"/>
        <v>3752</v>
      </c>
      <c r="D3754" s="3">
        <f t="shared" si="174"/>
        <v>17357.5605</v>
      </c>
      <c r="E3754">
        <f t="shared" si="175"/>
        <v>5883.2134293428189</v>
      </c>
    </row>
    <row r="3755" spans="1:5" x14ac:dyDescent="0.35">
      <c r="A3755" s="4">
        <v>39114</v>
      </c>
      <c r="B3755" s="3">
        <v>16945.6895</v>
      </c>
      <c r="C3755" s="3">
        <f t="shared" si="176"/>
        <v>3753</v>
      </c>
      <c r="D3755" s="3">
        <f t="shared" si="174"/>
        <v>16945.6895</v>
      </c>
      <c r="E3755">
        <f t="shared" si="175"/>
        <v>5885.993752826811</v>
      </c>
    </row>
    <row r="3756" spans="1:5" x14ac:dyDescent="0.35">
      <c r="A3756" s="4">
        <v>39115</v>
      </c>
      <c r="B3756" s="3">
        <v>17041.3691</v>
      </c>
      <c r="C3756" s="3">
        <f t="shared" si="176"/>
        <v>3754</v>
      </c>
      <c r="D3756" s="3">
        <f t="shared" si="174"/>
        <v>17041.3691</v>
      </c>
      <c r="E3756">
        <f t="shared" si="175"/>
        <v>5888.7753902523709</v>
      </c>
    </row>
    <row r="3757" spans="1:5" x14ac:dyDescent="0.35">
      <c r="A3757" s="4">
        <v>39118</v>
      </c>
      <c r="B3757" s="3">
        <v>17119.289100000002</v>
      </c>
      <c r="C3757" s="3">
        <f t="shared" si="176"/>
        <v>3755</v>
      </c>
      <c r="D3757" s="3">
        <f t="shared" si="174"/>
        <v>17119.289100000002</v>
      </c>
      <c r="E3757">
        <f t="shared" si="175"/>
        <v>5891.5583422404488</v>
      </c>
    </row>
    <row r="3758" spans="1:5" x14ac:dyDescent="0.35">
      <c r="A3758" s="4">
        <v>39119</v>
      </c>
      <c r="B3758" s="3">
        <v>17297.900399999999</v>
      </c>
      <c r="C3758" s="3">
        <f t="shared" si="176"/>
        <v>3756</v>
      </c>
      <c r="D3758" s="3">
        <f t="shared" si="174"/>
        <v>17297.900399999999</v>
      </c>
      <c r="E3758">
        <f t="shared" si="175"/>
        <v>5894.3426094122869</v>
      </c>
    </row>
    <row r="3759" spans="1:5" x14ac:dyDescent="0.35">
      <c r="A3759" s="4">
        <v>39120</v>
      </c>
      <c r="B3759" s="3">
        <v>17203.039100000002</v>
      </c>
      <c r="C3759" s="3">
        <f t="shared" si="176"/>
        <v>3757</v>
      </c>
      <c r="D3759" s="3">
        <f t="shared" si="174"/>
        <v>17203.039100000002</v>
      </c>
      <c r="E3759">
        <f t="shared" si="175"/>
        <v>5897.1281923894239</v>
      </c>
    </row>
    <row r="3760" spans="1:5" x14ac:dyDescent="0.35">
      <c r="A3760" s="4">
        <v>39121</v>
      </c>
      <c r="B3760" s="3">
        <v>17248.199199999999</v>
      </c>
      <c r="C3760" s="3">
        <f t="shared" si="176"/>
        <v>3758</v>
      </c>
      <c r="D3760" s="3">
        <f t="shared" si="174"/>
        <v>17248.199199999999</v>
      </c>
      <c r="E3760">
        <f t="shared" si="175"/>
        <v>5899.9150917936904</v>
      </c>
    </row>
    <row r="3761" spans="1:5" x14ac:dyDescent="0.35">
      <c r="A3761" s="4">
        <v>39122</v>
      </c>
      <c r="B3761" s="3">
        <v>17392.570299999999</v>
      </c>
      <c r="C3761" s="3">
        <f t="shared" si="176"/>
        <v>3759</v>
      </c>
      <c r="D3761" s="3">
        <f t="shared" si="174"/>
        <v>17392.570299999999</v>
      </c>
      <c r="E3761">
        <f t="shared" si="175"/>
        <v>5902.7033082472126</v>
      </c>
    </row>
    <row r="3762" spans="1:5" x14ac:dyDescent="0.35">
      <c r="A3762" s="4">
        <v>39125</v>
      </c>
      <c r="B3762" s="3">
        <v>17491.580099999999</v>
      </c>
      <c r="C3762" s="3">
        <f t="shared" si="176"/>
        <v>3760</v>
      </c>
      <c r="D3762" s="3">
        <f t="shared" si="174"/>
        <v>17491.580099999999</v>
      </c>
      <c r="E3762">
        <f t="shared" si="175"/>
        <v>5905.4928423724077</v>
      </c>
    </row>
    <row r="3763" spans="1:5" x14ac:dyDescent="0.35">
      <c r="A3763" s="4">
        <v>39126</v>
      </c>
      <c r="B3763" s="3">
        <v>17643.279299999998</v>
      </c>
      <c r="C3763" s="3">
        <f t="shared" si="176"/>
        <v>3761</v>
      </c>
      <c r="D3763" s="3">
        <f t="shared" si="174"/>
        <v>17643.279299999998</v>
      </c>
      <c r="E3763">
        <f t="shared" si="175"/>
        <v>5908.2836947919877</v>
      </c>
    </row>
    <row r="3764" spans="1:5" x14ac:dyDescent="0.35">
      <c r="A3764" s="4">
        <v>39127</v>
      </c>
      <c r="B3764" s="3">
        <v>17663.25</v>
      </c>
      <c r="C3764" s="3">
        <f t="shared" si="176"/>
        <v>3762</v>
      </c>
      <c r="D3764" s="3">
        <f t="shared" si="174"/>
        <v>17663.25</v>
      </c>
      <c r="E3764">
        <f t="shared" si="175"/>
        <v>5911.0758661289638</v>
      </c>
    </row>
    <row r="3765" spans="1:5" x14ac:dyDescent="0.35">
      <c r="A3765" s="4">
        <v>39128</v>
      </c>
      <c r="B3765" s="3">
        <v>17781.800800000001</v>
      </c>
      <c r="C3765" s="3">
        <f t="shared" si="176"/>
        <v>3763</v>
      </c>
      <c r="D3765" s="3">
        <f t="shared" si="174"/>
        <v>17781.800800000001</v>
      </c>
      <c r="E3765">
        <f t="shared" si="175"/>
        <v>5913.8693570066334</v>
      </c>
    </row>
    <row r="3766" spans="1:5" x14ac:dyDescent="0.35">
      <c r="A3766" s="4">
        <v>39129</v>
      </c>
      <c r="B3766" s="3">
        <v>18108.910199999998</v>
      </c>
      <c r="C3766" s="3">
        <f t="shared" si="176"/>
        <v>3764</v>
      </c>
      <c r="D3766" s="3">
        <f t="shared" si="174"/>
        <v>18108.910199999998</v>
      </c>
      <c r="E3766">
        <f t="shared" si="175"/>
        <v>5916.6641680485955</v>
      </c>
    </row>
    <row r="3767" spans="1:5" x14ac:dyDescent="0.35">
      <c r="A3767" s="4">
        <v>39132</v>
      </c>
      <c r="B3767" s="3">
        <v>18596.849600000001</v>
      </c>
      <c r="C3767" s="3">
        <f t="shared" si="176"/>
        <v>3765</v>
      </c>
      <c r="D3767" s="3">
        <f t="shared" si="174"/>
        <v>18596.849600000001</v>
      </c>
      <c r="E3767">
        <f t="shared" si="175"/>
        <v>5919.4602998787395</v>
      </c>
    </row>
    <row r="3768" spans="1:5" x14ac:dyDescent="0.35">
      <c r="A3768" s="4">
        <v>39133</v>
      </c>
      <c r="B3768" s="3">
        <v>18289.5</v>
      </c>
      <c r="C3768" s="3">
        <f t="shared" si="176"/>
        <v>3766</v>
      </c>
      <c r="D3768" s="3">
        <f t="shared" si="174"/>
        <v>18289.5</v>
      </c>
      <c r="E3768">
        <f t="shared" si="175"/>
        <v>5922.2577531212528</v>
      </c>
    </row>
    <row r="3769" spans="1:5" x14ac:dyDescent="0.35">
      <c r="A3769" s="4">
        <v>39134</v>
      </c>
      <c r="B3769" s="3">
        <v>18186.5098</v>
      </c>
      <c r="C3769" s="3">
        <f t="shared" si="176"/>
        <v>3767</v>
      </c>
      <c r="D3769" s="3">
        <f t="shared" si="174"/>
        <v>18186.5098</v>
      </c>
      <c r="E3769">
        <f t="shared" si="175"/>
        <v>5925.0565284006143</v>
      </c>
    </row>
    <row r="3770" spans="1:5" x14ac:dyDescent="0.35">
      <c r="A3770" s="4">
        <v>39135</v>
      </c>
      <c r="B3770" s="3">
        <v>17568.269499999999</v>
      </c>
      <c r="C3770" s="3">
        <f t="shared" si="176"/>
        <v>3768</v>
      </c>
      <c r="D3770" s="3">
        <f t="shared" si="174"/>
        <v>17568.269499999999</v>
      </c>
      <c r="E3770">
        <f t="shared" si="175"/>
        <v>5927.8566263416014</v>
      </c>
    </row>
    <row r="3771" spans="1:5" x14ac:dyDescent="0.35">
      <c r="A3771" s="4">
        <v>39136</v>
      </c>
      <c r="B3771" s="3">
        <v>17319.730500000001</v>
      </c>
      <c r="C3771" s="3">
        <f t="shared" si="176"/>
        <v>3769</v>
      </c>
      <c r="D3771" s="3">
        <f t="shared" si="174"/>
        <v>17319.730500000001</v>
      </c>
      <c r="E3771">
        <f t="shared" si="175"/>
        <v>5930.6580475692854</v>
      </c>
    </row>
    <row r="3772" spans="1:5" x14ac:dyDescent="0.35">
      <c r="A3772" s="4">
        <v>39139</v>
      </c>
      <c r="B3772" s="3">
        <v>17666.1309</v>
      </c>
      <c r="C3772" s="3">
        <f t="shared" si="176"/>
        <v>3770</v>
      </c>
      <c r="D3772" s="3">
        <f t="shared" si="174"/>
        <v>17666.1309</v>
      </c>
      <c r="E3772">
        <f t="shared" si="175"/>
        <v>5933.4607927090319</v>
      </c>
    </row>
    <row r="3773" spans="1:5" x14ac:dyDescent="0.35">
      <c r="A3773" s="4">
        <v>39140</v>
      </c>
      <c r="B3773" s="3">
        <v>17674.9395</v>
      </c>
      <c r="C3773" s="3">
        <f t="shared" si="176"/>
        <v>3771</v>
      </c>
      <c r="D3773" s="3">
        <f t="shared" si="174"/>
        <v>17674.9395</v>
      </c>
      <c r="E3773">
        <f t="shared" si="175"/>
        <v>5936.2648623865034</v>
      </c>
    </row>
    <row r="3774" spans="1:5" x14ac:dyDescent="0.35">
      <c r="A3774" s="4">
        <v>39141</v>
      </c>
      <c r="B3774" s="3">
        <v>17791.800800000001</v>
      </c>
      <c r="C3774" s="3">
        <f t="shared" si="176"/>
        <v>3772</v>
      </c>
      <c r="D3774" s="3">
        <f t="shared" si="174"/>
        <v>17791.800800000001</v>
      </c>
      <c r="E3774">
        <f t="shared" si="175"/>
        <v>5939.0702572276587</v>
      </c>
    </row>
    <row r="3775" spans="1:5" x14ac:dyDescent="0.35">
      <c r="A3775" s="4">
        <v>39142</v>
      </c>
      <c r="B3775" s="3">
        <v>17578.429700000001</v>
      </c>
      <c r="C3775" s="3">
        <f t="shared" si="176"/>
        <v>3773</v>
      </c>
      <c r="D3775" s="3">
        <f t="shared" si="174"/>
        <v>17578.429700000001</v>
      </c>
      <c r="E3775">
        <f t="shared" si="175"/>
        <v>5941.8769778587484</v>
      </c>
    </row>
    <row r="3776" spans="1:5" x14ac:dyDescent="0.35">
      <c r="A3776" s="4">
        <v>39143</v>
      </c>
      <c r="B3776" s="3">
        <v>17862.7402</v>
      </c>
      <c r="C3776" s="3">
        <f t="shared" si="176"/>
        <v>3774</v>
      </c>
      <c r="D3776" s="3">
        <f t="shared" si="174"/>
        <v>17862.7402</v>
      </c>
      <c r="E3776">
        <f t="shared" si="175"/>
        <v>5944.6850249063255</v>
      </c>
    </row>
    <row r="3777" spans="1:5" x14ac:dyDescent="0.35">
      <c r="A3777" s="4">
        <v>39146</v>
      </c>
      <c r="B3777" s="3">
        <v>18026.519499999999</v>
      </c>
      <c r="C3777" s="3">
        <f t="shared" si="176"/>
        <v>3775</v>
      </c>
      <c r="D3777" s="3">
        <f t="shared" si="174"/>
        <v>18026.519499999999</v>
      </c>
      <c r="E3777">
        <f t="shared" si="175"/>
        <v>5947.4943989972344</v>
      </c>
    </row>
    <row r="3778" spans="1:5" x14ac:dyDescent="0.35">
      <c r="A3778" s="4">
        <v>39147</v>
      </c>
      <c r="B3778" s="3">
        <v>18322.1309</v>
      </c>
      <c r="C3778" s="3">
        <f t="shared" si="176"/>
        <v>3776</v>
      </c>
      <c r="D3778" s="3">
        <f t="shared" si="174"/>
        <v>18322.1309</v>
      </c>
      <c r="E3778">
        <f t="shared" si="175"/>
        <v>5950.3051007586164</v>
      </c>
    </row>
    <row r="3779" spans="1:5" x14ac:dyDescent="0.35">
      <c r="A3779" s="4">
        <v>39148</v>
      </c>
      <c r="B3779" s="3">
        <v>18595.779299999998</v>
      </c>
      <c r="C3779" s="3">
        <f t="shared" si="176"/>
        <v>3777</v>
      </c>
      <c r="D3779" s="3">
        <f t="shared" ref="D3779:D3842" si="177">B3779</f>
        <v>18595.779299999998</v>
      </c>
      <c r="E3779">
        <f t="shared" ref="E3779:E3842" si="178">$D$2*EXP($G$3*C3779)</f>
        <v>5953.1171308179109</v>
      </c>
    </row>
    <row r="3780" spans="1:5" x14ac:dyDescent="0.35">
      <c r="A3780" s="4">
        <v>39149</v>
      </c>
      <c r="B3780" s="3">
        <v>18776.230500000001</v>
      </c>
      <c r="C3780" s="3">
        <f t="shared" ref="C3780:C3843" si="179">C3779+1</f>
        <v>3778</v>
      </c>
      <c r="D3780" s="3">
        <f t="shared" si="177"/>
        <v>18776.230500000001</v>
      </c>
      <c r="E3780">
        <f t="shared" si="178"/>
        <v>5955.9304898028522</v>
      </c>
    </row>
    <row r="3781" spans="1:5" x14ac:dyDescent="0.35">
      <c r="A3781" s="4">
        <v>39150</v>
      </c>
      <c r="B3781" s="3">
        <v>18371.949199999999</v>
      </c>
      <c r="C3781" s="3">
        <f t="shared" si="179"/>
        <v>3779</v>
      </c>
      <c r="D3781" s="3">
        <f t="shared" si="177"/>
        <v>18371.949199999999</v>
      </c>
      <c r="E3781">
        <f t="shared" si="178"/>
        <v>5958.7451783414717</v>
      </c>
    </row>
    <row r="3782" spans="1:5" x14ac:dyDescent="0.35">
      <c r="A3782" s="4">
        <v>39153</v>
      </c>
      <c r="B3782" s="3">
        <v>18388.070299999999</v>
      </c>
      <c r="C3782" s="3">
        <f t="shared" si="179"/>
        <v>3780</v>
      </c>
      <c r="D3782" s="3">
        <f t="shared" si="177"/>
        <v>18388.070299999999</v>
      </c>
      <c r="E3782">
        <f t="shared" si="178"/>
        <v>5961.5611970620976</v>
      </c>
    </row>
    <row r="3783" spans="1:5" x14ac:dyDescent="0.35">
      <c r="A3783" s="4">
        <v>39154</v>
      </c>
      <c r="B3783" s="3">
        <v>18708.070299999999</v>
      </c>
      <c r="C3783" s="3">
        <f t="shared" si="179"/>
        <v>3781</v>
      </c>
      <c r="D3783" s="3">
        <f t="shared" si="177"/>
        <v>18708.070299999999</v>
      </c>
      <c r="E3783">
        <f t="shared" si="178"/>
        <v>5964.3785465933543</v>
      </c>
    </row>
    <row r="3784" spans="1:5" x14ac:dyDescent="0.35">
      <c r="A3784" s="4">
        <v>39155</v>
      </c>
      <c r="B3784" s="3">
        <v>18666.359400000001</v>
      </c>
      <c r="C3784" s="3">
        <f t="shared" si="179"/>
        <v>3782</v>
      </c>
      <c r="D3784" s="3">
        <f t="shared" si="177"/>
        <v>18666.359400000001</v>
      </c>
      <c r="E3784">
        <f t="shared" si="178"/>
        <v>5967.1972275641665</v>
      </c>
    </row>
    <row r="3785" spans="1:5" x14ac:dyDescent="0.35">
      <c r="A3785" s="4">
        <v>39156</v>
      </c>
      <c r="B3785" s="3">
        <v>18505.839800000002</v>
      </c>
      <c r="C3785" s="3">
        <f t="shared" si="179"/>
        <v>3783</v>
      </c>
      <c r="D3785" s="3">
        <f t="shared" si="177"/>
        <v>18505.839800000002</v>
      </c>
      <c r="E3785">
        <f t="shared" si="178"/>
        <v>5970.0172406037509</v>
      </c>
    </row>
    <row r="3786" spans="1:5" x14ac:dyDescent="0.35">
      <c r="A3786" s="4">
        <v>39157</v>
      </c>
      <c r="B3786" s="3">
        <v>18555.160199999998</v>
      </c>
      <c r="C3786" s="3">
        <f t="shared" si="179"/>
        <v>3784</v>
      </c>
      <c r="D3786" s="3">
        <f t="shared" si="177"/>
        <v>18555.160199999998</v>
      </c>
      <c r="E3786">
        <f t="shared" si="178"/>
        <v>5972.8385863416261</v>
      </c>
    </row>
    <row r="3787" spans="1:5" x14ac:dyDescent="0.35">
      <c r="A3787" s="4">
        <v>39160</v>
      </c>
      <c r="B3787" s="3">
        <v>18516.910199999998</v>
      </c>
      <c r="C3787" s="3">
        <f t="shared" si="179"/>
        <v>3785</v>
      </c>
      <c r="D3787" s="3">
        <f t="shared" si="177"/>
        <v>18516.910199999998</v>
      </c>
      <c r="E3787">
        <f t="shared" si="178"/>
        <v>5975.6612654076062</v>
      </c>
    </row>
    <row r="3788" spans="1:5" x14ac:dyDescent="0.35">
      <c r="A3788" s="4">
        <v>39161</v>
      </c>
      <c r="B3788" s="3">
        <v>18681.800800000001</v>
      </c>
      <c r="C3788" s="3">
        <f t="shared" si="179"/>
        <v>3786</v>
      </c>
      <c r="D3788" s="3">
        <f t="shared" si="177"/>
        <v>18681.800800000001</v>
      </c>
      <c r="E3788">
        <f t="shared" si="178"/>
        <v>5978.4852784318027</v>
      </c>
    </row>
    <row r="3789" spans="1:5" x14ac:dyDescent="0.35">
      <c r="A3789" s="4">
        <v>39162</v>
      </c>
      <c r="B3789" s="3">
        <v>18849.8105</v>
      </c>
      <c r="C3789" s="3">
        <f t="shared" si="179"/>
        <v>3787</v>
      </c>
      <c r="D3789" s="3">
        <f t="shared" si="177"/>
        <v>18849.8105</v>
      </c>
      <c r="E3789">
        <f t="shared" si="178"/>
        <v>5981.3106260446266</v>
      </c>
    </row>
    <row r="3790" spans="1:5" x14ac:dyDescent="0.35">
      <c r="A3790" s="4">
        <v>39163</v>
      </c>
      <c r="B3790" s="3">
        <v>18882.9902</v>
      </c>
      <c r="C3790" s="3">
        <f t="shared" si="179"/>
        <v>3788</v>
      </c>
      <c r="D3790" s="3">
        <f t="shared" si="177"/>
        <v>18882.9902</v>
      </c>
      <c r="E3790">
        <f t="shared" si="178"/>
        <v>5984.1373088767832</v>
      </c>
    </row>
    <row r="3791" spans="1:5" x14ac:dyDescent="0.35">
      <c r="A3791" s="4">
        <v>39164</v>
      </c>
      <c r="B3791" s="3">
        <v>19049.480500000001</v>
      </c>
      <c r="C3791" s="3">
        <f t="shared" si="179"/>
        <v>3789</v>
      </c>
      <c r="D3791" s="3">
        <f t="shared" si="177"/>
        <v>19049.480500000001</v>
      </c>
      <c r="E3791">
        <f t="shared" si="178"/>
        <v>5986.9653275592809</v>
      </c>
    </row>
    <row r="3792" spans="1:5" x14ac:dyDescent="0.35">
      <c r="A3792" s="4">
        <v>39167</v>
      </c>
      <c r="B3792" s="3">
        <v>19042.609400000001</v>
      </c>
      <c r="C3792" s="3">
        <f t="shared" si="179"/>
        <v>3790</v>
      </c>
      <c r="D3792" s="3">
        <f t="shared" si="177"/>
        <v>19042.609400000001</v>
      </c>
      <c r="E3792">
        <f t="shared" si="178"/>
        <v>5989.7946827234227</v>
      </c>
    </row>
    <row r="3793" spans="1:5" x14ac:dyDescent="0.35">
      <c r="A3793" s="4">
        <v>39168</v>
      </c>
      <c r="B3793" s="3">
        <v>18995.2402</v>
      </c>
      <c r="C3793" s="3">
        <f t="shared" si="179"/>
        <v>3791</v>
      </c>
      <c r="D3793" s="3">
        <f t="shared" si="177"/>
        <v>18995.2402</v>
      </c>
      <c r="E3793">
        <f t="shared" si="178"/>
        <v>5992.6253750008109</v>
      </c>
    </row>
    <row r="3794" spans="1:5" x14ac:dyDescent="0.35">
      <c r="A3794" s="4">
        <v>39169</v>
      </c>
      <c r="B3794" s="3">
        <v>19171.320299999999</v>
      </c>
      <c r="C3794" s="3">
        <f t="shared" si="179"/>
        <v>3792</v>
      </c>
      <c r="D3794" s="3">
        <f t="shared" si="177"/>
        <v>19171.320299999999</v>
      </c>
      <c r="E3794">
        <f t="shared" si="178"/>
        <v>5995.457405023345</v>
      </c>
    </row>
    <row r="3795" spans="1:5" x14ac:dyDescent="0.35">
      <c r="A3795" s="4">
        <v>39170</v>
      </c>
      <c r="B3795" s="3">
        <v>19185.960899999998</v>
      </c>
      <c r="C3795" s="3">
        <f t="shared" si="179"/>
        <v>3793</v>
      </c>
      <c r="D3795" s="3">
        <f t="shared" si="177"/>
        <v>19185.960899999998</v>
      </c>
      <c r="E3795">
        <f t="shared" si="178"/>
        <v>5998.2907734232267</v>
      </c>
    </row>
    <row r="3796" spans="1:5" x14ac:dyDescent="0.35">
      <c r="A3796" s="4">
        <v>39171</v>
      </c>
      <c r="B3796" s="3">
        <v>19088.349600000001</v>
      </c>
      <c r="C3796" s="3">
        <f t="shared" si="179"/>
        <v>3794</v>
      </c>
      <c r="D3796" s="3">
        <f t="shared" si="177"/>
        <v>19088.349600000001</v>
      </c>
      <c r="E3796">
        <f t="shared" si="178"/>
        <v>6001.1254808329541</v>
      </c>
    </row>
    <row r="3797" spans="1:5" x14ac:dyDescent="0.35">
      <c r="A3797" s="4">
        <v>39175</v>
      </c>
      <c r="B3797" s="3">
        <v>18927.910199999998</v>
      </c>
      <c r="C3797" s="3">
        <f t="shared" si="179"/>
        <v>3795</v>
      </c>
      <c r="D3797" s="3">
        <f t="shared" si="177"/>
        <v>18927.910199999998</v>
      </c>
      <c r="E3797">
        <f t="shared" si="178"/>
        <v>6003.9615278853216</v>
      </c>
    </row>
    <row r="3798" spans="1:5" x14ac:dyDescent="0.35">
      <c r="A3798" s="4">
        <v>39176</v>
      </c>
      <c r="B3798" s="3">
        <v>18819.580099999999</v>
      </c>
      <c r="C3798" s="3">
        <f t="shared" si="179"/>
        <v>3796</v>
      </c>
      <c r="D3798" s="3">
        <f t="shared" si="177"/>
        <v>18819.580099999999</v>
      </c>
      <c r="E3798">
        <f t="shared" si="178"/>
        <v>6006.7989152134287</v>
      </c>
    </row>
    <row r="3799" spans="1:5" x14ac:dyDescent="0.35">
      <c r="A3799" s="4">
        <v>39177</v>
      </c>
      <c r="B3799" s="3">
        <v>18869.220700000002</v>
      </c>
      <c r="C3799" s="3">
        <f t="shared" si="179"/>
        <v>3797</v>
      </c>
      <c r="D3799" s="3">
        <f t="shared" si="177"/>
        <v>18869.220700000002</v>
      </c>
      <c r="E3799">
        <f t="shared" si="178"/>
        <v>6009.6376434506683</v>
      </c>
    </row>
    <row r="3800" spans="1:5" x14ac:dyDescent="0.35">
      <c r="A3800" s="4">
        <v>39178</v>
      </c>
      <c r="B3800" s="3">
        <v>18944.199199999999</v>
      </c>
      <c r="C3800" s="3">
        <f t="shared" si="179"/>
        <v>3798</v>
      </c>
      <c r="D3800" s="3">
        <f t="shared" si="177"/>
        <v>18944.199199999999</v>
      </c>
      <c r="E3800">
        <f t="shared" si="178"/>
        <v>6012.4777132307363</v>
      </c>
    </row>
    <row r="3801" spans="1:5" x14ac:dyDescent="0.35">
      <c r="A3801" s="4">
        <v>39181</v>
      </c>
      <c r="B3801" s="3">
        <v>18941.179700000001</v>
      </c>
      <c r="C3801" s="3">
        <f t="shared" si="179"/>
        <v>3799</v>
      </c>
      <c r="D3801" s="3">
        <f t="shared" si="177"/>
        <v>18941.179700000001</v>
      </c>
      <c r="E3801">
        <f t="shared" si="178"/>
        <v>6015.3191251876269</v>
      </c>
    </row>
    <row r="3802" spans="1:5" x14ac:dyDescent="0.35">
      <c r="A3802" s="4">
        <v>39182</v>
      </c>
      <c r="B3802" s="3">
        <v>19071</v>
      </c>
      <c r="C3802" s="3">
        <f t="shared" si="179"/>
        <v>3800</v>
      </c>
      <c r="D3802" s="3">
        <f t="shared" si="177"/>
        <v>19071</v>
      </c>
      <c r="E3802">
        <f t="shared" si="178"/>
        <v>6018.1618799556336</v>
      </c>
    </row>
    <row r="3803" spans="1:5" x14ac:dyDescent="0.35">
      <c r="A3803" s="4">
        <v>39183</v>
      </c>
      <c r="B3803" s="3">
        <v>19117.210899999998</v>
      </c>
      <c r="C3803" s="3">
        <f t="shared" si="179"/>
        <v>3801</v>
      </c>
      <c r="D3803" s="3">
        <f t="shared" si="177"/>
        <v>19117.210899999998</v>
      </c>
      <c r="E3803">
        <f t="shared" si="178"/>
        <v>6021.0059781693499</v>
      </c>
    </row>
    <row r="3804" spans="1:5" x14ac:dyDescent="0.35">
      <c r="A3804" s="4">
        <v>39184</v>
      </c>
      <c r="B3804" s="3">
        <v>19175.5</v>
      </c>
      <c r="C3804" s="3">
        <f t="shared" si="179"/>
        <v>3802</v>
      </c>
      <c r="D3804" s="3">
        <f t="shared" si="177"/>
        <v>19175.5</v>
      </c>
      <c r="E3804">
        <f t="shared" si="178"/>
        <v>6023.8514204636685</v>
      </c>
    </row>
    <row r="3805" spans="1:5" x14ac:dyDescent="0.35">
      <c r="A3805" s="4">
        <v>39185</v>
      </c>
      <c r="B3805" s="3">
        <v>19296.8691</v>
      </c>
      <c r="C3805" s="3">
        <f t="shared" si="179"/>
        <v>3803</v>
      </c>
      <c r="D3805" s="3">
        <f t="shared" si="177"/>
        <v>19296.8691</v>
      </c>
      <c r="E3805">
        <f t="shared" si="178"/>
        <v>6026.6982074737853</v>
      </c>
    </row>
    <row r="3806" spans="1:5" x14ac:dyDescent="0.35">
      <c r="A3806" s="4">
        <v>39188</v>
      </c>
      <c r="B3806" s="3">
        <v>19336.769499999999</v>
      </c>
      <c r="C3806" s="3">
        <f t="shared" si="179"/>
        <v>3804</v>
      </c>
      <c r="D3806" s="3">
        <f t="shared" si="177"/>
        <v>19336.769499999999</v>
      </c>
      <c r="E3806">
        <f t="shared" si="178"/>
        <v>6029.5463398351912</v>
      </c>
    </row>
    <row r="3807" spans="1:5" x14ac:dyDescent="0.35">
      <c r="A3807" s="4">
        <v>39189</v>
      </c>
      <c r="B3807" s="3">
        <v>19409.460899999998</v>
      </c>
      <c r="C3807" s="3">
        <f t="shared" si="179"/>
        <v>3805</v>
      </c>
      <c r="D3807" s="3">
        <f t="shared" si="177"/>
        <v>19409.460899999998</v>
      </c>
      <c r="E3807">
        <f t="shared" si="178"/>
        <v>6032.3958181836815</v>
      </c>
    </row>
    <row r="3808" spans="1:5" x14ac:dyDescent="0.35">
      <c r="A3808" s="4">
        <v>39190</v>
      </c>
      <c r="B3808" s="3">
        <v>19488.6895</v>
      </c>
      <c r="C3808" s="3">
        <f t="shared" si="179"/>
        <v>3806</v>
      </c>
      <c r="D3808" s="3">
        <f t="shared" si="177"/>
        <v>19488.6895</v>
      </c>
      <c r="E3808">
        <f t="shared" si="178"/>
        <v>6035.2466431553512</v>
      </c>
    </row>
    <row r="3809" spans="1:5" x14ac:dyDescent="0.35">
      <c r="A3809" s="4">
        <v>39191</v>
      </c>
      <c r="B3809" s="3">
        <v>19623.410199999998</v>
      </c>
      <c r="C3809" s="3">
        <f t="shared" si="179"/>
        <v>3807</v>
      </c>
      <c r="D3809" s="3">
        <f t="shared" si="177"/>
        <v>19623.410199999998</v>
      </c>
      <c r="E3809">
        <f t="shared" si="178"/>
        <v>6038.0988153865937</v>
      </c>
    </row>
    <row r="3810" spans="1:5" x14ac:dyDescent="0.35">
      <c r="A3810" s="4">
        <v>39192</v>
      </c>
      <c r="B3810" s="3">
        <v>19731.269499999999</v>
      </c>
      <c r="C3810" s="3">
        <f t="shared" si="179"/>
        <v>3808</v>
      </c>
      <c r="D3810" s="3">
        <f t="shared" si="177"/>
        <v>19731.269499999999</v>
      </c>
      <c r="E3810">
        <f t="shared" si="178"/>
        <v>6040.9523355141064</v>
      </c>
    </row>
    <row r="3811" spans="1:5" x14ac:dyDescent="0.35">
      <c r="A3811" s="4">
        <v>39195</v>
      </c>
      <c r="B3811" s="3">
        <v>19990.410199999998</v>
      </c>
      <c r="C3811" s="3">
        <f t="shared" si="179"/>
        <v>3809</v>
      </c>
      <c r="D3811" s="3">
        <f t="shared" si="177"/>
        <v>19990.410199999998</v>
      </c>
      <c r="E3811">
        <f t="shared" si="178"/>
        <v>6043.8072041748856</v>
      </c>
    </row>
    <row r="3812" spans="1:5" x14ac:dyDescent="0.35">
      <c r="A3812" s="4">
        <v>39196</v>
      </c>
      <c r="B3812" s="3">
        <v>20372.820299999999</v>
      </c>
      <c r="C3812" s="3">
        <f t="shared" si="179"/>
        <v>3810</v>
      </c>
      <c r="D3812" s="3">
        <f t="shared" si="177"/>
        <v>20372.820299999999</v>
      </c>
      <c r="E3812">
        <f t="shared" si="178"/>
        <v>6046.6634220062288</v>
      </c>
    </row>
    <row r="3813" spans="1:5" x14ac:dyDescent="0.35">
      <c r="A3813" s="4">
        <v>39197</v>
      </c>
      <c r="B3813" s="3">
        <v>20375.6191</v>
      </c>
      <c r="C3813" s="3">
        <f t="shared" si="179"/>
        <v>3811</v>
      </c>
      <c r="D3813" s="3">
        <f t="shared" si="177"/>
        <v>20375.6191</v>
      </c>
      <c r="E3813">
        <f t="shared" si="178"/>
        <v>6049.5209896457354</v>
      </c>
    </row>
    <row r="3814" spans="1:5" x14ac:dyDescent="0.35">
      <c r="A3814" s="4">
        <v>39198</v>
      </c>
      <c r="B3814" s="3">
        <v>20364.2402</v>
      </c>
      <c r="C3814" s="3">
        <f t="shared" si="179"/>
        <v>3812</v>
      </c>
      <c r="D3814" s="3">
        <f t="shared" si="177"/>
        <v>20364.2402</v>
      </c>
      <c r="E3814">
        <f t="shared" si="178"/>
        <v>6052.3799077313051</v>
      </c>
    </row>
    <row r="3815" spans="1:5" x14ac:dyDescent="0.35">
      <c r="A3815" s="4">
        <v>39199</v>
      </c>
      <c r="B3815" s="3">
        <v>20431.789100000002</v>
      </c>
      <c r="C3815" s="3">
        <f t="shared" si="179"/>
        <v>3813</v>
      </c>
      <c r="D3815" s="3">
        <f t="shared" si="177"/>
        <v>20431.789100000002</v>
      </c>
      <c r="E3815">
        <f t="shared" si="178"/>
        <v>6055.2401769011385</v>
      </c>
    </row>
    <row r="3816" spans="1:5" x14ac:dyDescent="0.35">
      <c r="A3816" s="4">
        <v>39202</v>
      </c>
      <c r="B3816" s="3">
        <v>20515.3691</v>
      </c>
      <c r="C3816" s="3">
        <f t="shared" si="179"/>
        <v>3814</v>
      </c>
      <c r="D3816" s="3">
        <f t="shared" si="177"/>
        <v>20515.3691</v>
      </c>
      <c r="E3816">
        <f t="shared" si="178"/>
        <v>6058.1017977937418</v>
      </c>
    </row>
    <row r="3817" spans="1:5" x14ac:dyDescent="0.35">
      <c r="A3817" s="4">
        <v>39204</v>
      </c>
      <c r="B3817" s="3">
        <v>20757.640599999999</v>
      </c>
      <c r="C3817" s="3">
        <f t="shared" si="179"/>
        <v>3815</v>
      </c>
      <c r="D3817" s="3">
        <f t="shared" si="177"/>
        <v>20757.640599999999</v>
      </c>
      <c r="E3817">
        <f t="shared" si="178"/>
        <v>6060.9647710479185</v>
      </c>
    </row>
    <row r="3818" spans="1:5" x14ac:dyDescent="0.35">
      <c r="A3818" s="4">
        <v>39205</v>
      </c>
      <c r="B3818" s="3">
        <v>20859.330099999999</v>
      </c>
      <c r="C3818" s="3">
        <f t="shared" si="179"/>
        <v>3816</v>
      </c>
      <c r="D3818" s="3">
        <f t="shared" si="177"/>
        <v>20859.330099999999</v>
      </c>
      <c r="E3818">
        <f t="shared" si="178"/>
        <v>6063.8290973027752</v>
      </c>
    </row>
    <row r="3819" spans="1:5" x14ac:dyDescent="0.35">
      <c r="A3819" s="4">
        <v>39206</v>
      </c>
      <c r="B3819" s="3">
        <v>20895.2598</v>
      </c>
      <c r="C3819" s="3">
        <f t="shared" si="179"/>
        <v>3817</v>
      </c>
      <c r="D3819" s="3">
        <f t="shared" si="177"/>
        <v>20895.2598</v>
      </c>
      <c r="E3819">
        <f t="shared" si="178"/>
        <v>6066.6947771977211</v>
      </c>
    </row>
    <row r="3820" spans="1:5" x14ac:dyDescent="0.35">
      <c r="A3820" s="4">
        <v>39209</v>
      </c>
      <c r="B3820" s="3">
        <v>21066.9395</v>
      </c>
      <c r="C3820" s="3">
        <f t="shared" si="179"/>
        <v>3818</v>
      </c>
      <c r="D3820" s="3">
        <f t="shared" si="177"/>
        <v>21066.9395</v>
      </c>
      <c r="E3820">
        <f t="shared" si="178"/>
        <v>6069.5618113724677</v>
      </c>
    </row>
    <row r="3821" spans="1:5" x14ac:dyDescent="0.35">
      <c r="A3821" s="4">
        <v>39210</v>
      </c>
      <c r="B3821" s="3">
        <v>21194.6309</v>
      </c>
      <c r="C3821" s="3">
        <f t="shared" si="179"/>
        <v>3819</v>
      </c>
      <c r="D3821" s="3">
        <f t="shared" si="177"/>
        <v>21194.6309</v>
      </c>
      <c r="E3821">
        <f t="shared" si="178"/>
        <v>6072.430200467028</v>
      </c>
    </row>
    <row r="3822" spans="1:5" x14ac:dyDescent="0.35">
      <c r="A3822" s="4">
        <v>39211</v>
      </c>
      <c r="B3822" s="3">
        <v>20767.6895</v>
      </c>
      <c r="C3822" s="3">
        <f t="shared" si="179"/>
        <v>3820</v>
      </c>
      <c r="D3822" s="3">
        <f t="shared" si="177"/>
        <v>20767.6895</v>
      </c>
      <c r="E3822">
        <f t="shared" si="178"/>
        <v>6075.2999451217192</v>
      </c>
    </row>
    <row r="3823" spans="1:5" x14ac:dyDescent="0.35">
      <c r="A3823" s="4">
        <v>39212</v>
      </c>
      <c r="B3823" s="3">
        <v>19901.8691</v>
      </c>
      <c r="C3823" s="3">
        <f t="shared" si="179"/>
        <v>3821</v>
      </c>
      <c r="D3823" s="3">
        <f t="shared" si="177"/>
        <v>19901.8691</v>
      </c>
      <c r="E3823">
        <f t="shared" si="178"/>
        <v>6078.1710459771575</v>
      </c>
    </row>
    <row r="3824" spans="1:5" x14ac:dyDescent="0.35">
      <c r="A3824" s="4">
        <v>39213</v>
      </c>
      <c r="B3824" s="3">
        <v>19134.3809</v>
      </c>
      <c r="C3824" s="3">
        <f t="shared" si="179"/>
        <v>3822</v>
      </c>
      <c r="D3824" s="3">
        <f t="shared" si="177"/>
        <v>19134.3809</v>
      </c>
      <c r="E3824">
        <f t="shared" si="178"/>
        <v>6081.0435036742665</v>
      </c>
    </row>
    <row r="3825" spans="1:5" x14ac:dyDescent="0.35">
      <c r="A3825" s="4">
        <v>39216</v>
      </c>
      <c r="B3825" s="3">
        <v>18284.960899999998</v>
      </c>
      <c r="C3825" s="3">
        <f t="shared" si="179"/>
        <v>3823</v>
      </c>
      <c r="D3825" s="3">
        <f t="shared" si="177"/>
        <v>18284.960899999998</v>
      </c>
      <c r="E3825">
        <f t="shared" si="178"/>
        <v>6083.9173188542691</v>
      </c>
    </row>
    <row r="3826" spans="1:5" x14ac:dyDescent="0.35">
      <c r="A3826" s="4">
        <v>39217</v>
      </c>
      <c r="B3826" s="3">
        <v>18614.5098</v>
      </c>
      <c r="C3826" s="3">
        <f t="shared" si="179"/>
        <v>3824</v>
      </c>
      <c r="D3826" s="3">
        <f t="shared" si="177"/>
        <v>18614.5098</v>
      </c>
      <c r="E3826">
        <f t="shared" si="178"/>
        <v>6086.7924921586928</v>
      </c>
    </row>
    <row r="3827" spans="1:5" x14ac:dyDescent="0.35">
      <c r="A3827" s="4">
        <v>39218</v>
      </c>
      <c r="B3827" s="3">
        <v>19240.949199999999</v>
      </c>
      <c r="C3827" s="3">
        <f t="shared" si="179"/>
        <v>3825</v>
      </c>
      <c r="D3827" s="3">
        <f t="shared" si="177"/>
        <v>19240.949199999999</v>
      </c>
      <c r="E3827">
        <f t="shared" si="178"/>
        <v>6089.6690242293689</v>
      </c>
    </row>
    <row r="3828" spans="1:5" x14ac:dyDescent="0.35">
      <c r="A3828" s="4">
        <v>39219</v>
      </c>
      <c r="B3828" s="3">
        <v>19459.9395</v>
      </c>
      <c r="C3828" s="3">
        <f t="shared" si="179"/>
        <v>3826</v>
      </c>
      <c r="D3828" s="3">
        <f t="shared" si="177"/>
        <v>19459.9395</v>
      </c>
      <c r="E3828">
        <f t="shared" si="178"/>
        <v>6092.5469157084299</v>
      </c>
    </row>
    <row r="3829" spans="1:5" x14ac:dyDescent="0.35">
      <c r="A3829" s="4">
        <v>39220</v>
      </c>
      <c r="B3829" s="3">
        <v>19449.919900000001</v>
      </c>
      <c r="C3829" s="3">
        <f t="shared" si="179"/>
        <v>3827</v>
      </c>
      <c r="D3829" s="3">
        <f t="shared" si="177"/>
        <v>19449.919900000001</v>
      </c>
      <c r="E3829">
        <f t="shared" si="178"/>
        <v>6095.4261672383136</v>
      </c>
    </row>
    <row r="3830" spans="1:5" x14ac:dyDescent="0.35">
      <c r="A3830" s="4">
        <v>39223</v>
      </c>
      <c r="B3830" s="3">
        <v>19876.789100000002</v>
      </c>
      <c r="C3830" s="3">
        <f t="shared" si="179"/>
        <v>3828</v>
      </c>
      <c r="D3830" s="3">
        <f t="shared" si="177"/>
        <v>19876.789100000002</v>
      </c>
      <c r="E3830">
        <f t="shared" si="178"/>
        <v>6098.3067794617591</v>
      </c>
    </row>
    <row r="3831" spans="1:5" x14ac:dyDescent="0.35">
      <c r="A3831" s="4">
        <v>39224</v>
      </c>
      <c r="B3831" s="3">
        <v>19752.599600000001</v>
      </c>
      <c r="C3831" s="3">
        <f t="shared" si="179"/>
        <v>3829</v>
      </c>
      <c r="D3831" s="3">
        <f t="shared" si="177"/>
        <v>19752.599600000001</v>
      </c>
      <c r="E3831">
        <f t="shared" si="178"/>
        <v>6101.1887530218146</v>
      </c>
    </row>
    <row r="3832" spans="1:5" x14ac:dyDescent="0.35">
      <c r="A3832" s="4">
        <v>39225</v>
      </c>
      <c r="B3832" s="3">
        <v>19458.109400000001</v>
      </c>
      <c r="C3832" s="3">
        <f t="shared" si="179"/>
        <v>3830</v>
      </c>
      <c r="D3832" s="3">
        <f t="shared" si="177"/>
        <v>19458.109400000001</v>
      </c>
      <c r="E3832">
        <f t="shared" si="178"/>
        <v>6104.0720885618257</v>
      </c>
    </row>
    <row r="3833" spans="1:5" x14ac:dyDescent="0.35">
      <c r="A3833" s="4">
        <v>39226</v>
      </c>
      <c r="B3833" s="3">
        <v>19262.400399999999</v>
      </c>
      <c r="C3833" s="3">
        <f t="shared" si="179"/>
        <v>3831</v>
      </c>
      <c r="D3833" s="3">
        <f t="shared" si="177"/>
        <v>19262.400399999999</v>
      </c>
      <c r="E3833">
        <f t="shared" si="178"/>
        <v>6106.9567867254445</v>
      </c>
    </row>
    <row r="3834" spans="1:5" x14ac:dyDescent="0.35">
      <c r="A3834" s="4">
        <v>39227</v>
      </c>
      <c r="B3834" s="3">
        <v>19209.730500000001</v>
      </c>
      <c r="C3834" s="3">
        <f t="shared" si="179"/>
        <v>3832</v>
      </c>
      <c r="D3834" s="3">
        <f t="shared" si="177"/>
        <v>19209.730500000001</v>
      </c>
      <c r="E3834">
        <f t="shared" si="178"/>
        <v>6109.8428481566307</v>
      </c>
    </row>
    <row r="3835" spans="1:5" x14ac:dyDescent="0.35">
      <c r="A3835" s="4">
        <v>39230</v>
      </c>
      <c r="B3835" s="3">
        <v>19245.099600000001</v>
      </c>
      <c r="C3835" s="3">
        <f t="shared" si="179"/>
        <v>3833</v>
      </c>
      <c r="D3835" s="3">
        <f t="shared" si="177"/>
        <v>19245.099600000001</v>
      </c>
      <c r="E3835">
        <f t="shared" si="178"/>
        <v>6112.730273499642</v>
      </c>
    </row>
    <row r="3836" spans="1:5" x14ac:dyDescent="0.35">
      <c r="A3836" s="4">
        <v>39231</v>
      </c>
      <c r="B3836" s="3">
        <v>19218.9902</v>
      </c>
      <c r="C3836" s="3">
        <f t="shared" si="179"/>
        <v>3834</v>
      </c>
      <c r="D3836" s="3">
        <f t="shared" si="177"/>
        <v>19218.9902</v>
      </c>
      <c r="E3836">
        <f t="shared" si="178"/>
        <v>6115.6190633990445</v>
      </c>
    </row>
    <row r="3837" spans="1:5" x14ac:dyDescent="0.35">
      <c r="A3837" s="4">
        <v>39232</v>
      </c>
      <c r="B3837" s="3">
        <v>19257.4902</v>
      </c>
      <c r="C3837" s="3">
        <f t="shared" si="179"/>
        <v>3835</v>
      </c>
      <c r="D3837" s="3">
        <f t="shared" si="177"/>
        <v>19257.4902</v>
      </c>
      <c r="E3837">
        <f t="shared" si="178"/>
        <v>6118.5092184997102</v>
      </c>
    </row>
    <row r="3838" spans="1:5" x14ac:dyDescent="0.35">
      <c r="A3838" s="4">
        <v>39233</v>
      </c>
      <c r="B3838" s="3">
        <v>19948.949199999999</v>
      </c>
      <c r="C3838" s="3">
        <f t="shared" si="179"/>
        <v>3836</v>
      </c>
      <c r="D3838" s="3">
        <f t="shared" si="177"/>
        <v>19948.949199999999</v>
      </c>
      <c r="E3838">
        <f t="shared" si="178"/>
        <v>6121.4007394468117</v>
      </c>
    </row>
    <row r="3839" spans="1:5" x14ac:dyDescent="0.35">
      <c r="A3839" s="4">
        <v>39234</v>
      </c>
      <c r="B3839" s="3">
        <v>19841.410199999998</v>
      </c>
      <c r="C3839" s="3">
        <f t="shared" si="179"/>
        <v>3837</v>
      </c>
      <c r="D3839" s="3">
        <f t="shared" si="177"/>
        <v>19841.410199999998</v>
      </c>
      <c r="E3839">
        <f t="shared" si="178"/>
        <v>6124.2936268858302</v>
      </c>
    </row>
    <row r="3840" spans="1:5" x14ac:dyDescent="0.35">
      <c r="A3840" s="4">
        <v>39237</v>
      </c>
      <c r="B3840" s="3">
        <v>19912.359400000001</v>
      </c>
      <c r="C3840" s="3">
        <f t="shared" si="179"/>
        <v>3838</v>
      </c>
      <c r="D3840" s="3">
        <f t="shared" si="177"/>
        <v>19912.359400000001</v>
      </c>
      <c r="E3840">
        <f t="shared" si="178"/>
        <v>6127.1878814625497</v>
      </c>
    </row>
    <row r="3841" spans="1:5" x14ac:dyDescent="0.35">
      <c r="A3841" s="4">
        <v>39238</v>
      </c>
      <c r="B3841" s="3">
        <v>20105.839800000002</v>
      </c>
      <c r="C3841" s="3">
        <f t="shared" si="179"/>
        <v>3839</v>
      </c>
      <c r="D3841" s="3">
        <f t="shared" si="177"/>
        <v>20105.839800000002</v>
      </c>
      <c r="E3841">
        <f t="shared" si="178"/>
        <v>6130.0835038230598</v>
      </c>
    </row>
    <row r="3842" spans="1:5" x14ac:dyDescent="0.35">
      <c r="A3842" s="4">
        <v>39239</v>
      </c>
      <c r="B3842" s="3">
        <v>20117.410199999998</v>
      </c>
      <c r="C3842" s="3">
        <f t="shared" si="179"/>
        <v>3840</v>
      </c>
      <c r="D3842" s="3">
        <f t="shared" si="177"/>
        <v>20117.410199999998</v>
      </c>
      <c r="E3842">
        <f t="shared" si="178"/>
        <v>6132.9804946137574</v>
      </c>
    </row>
    <row r="3843" spans="1:5" x14ac:dyDescent="0.35">
      <c r="A3843" s="4">
        <v>39240</v>
      </c>
      <c r="B3843" s="3">
        <v>19825.390599999999</v>
      </c>
      <c r="C3843" s="3">
        <f t="shared" si="179"/>
        <v>3841</v>
      </c>
      <c r="D3843" s="3">
        <f t="shared" ref="D3843:D3906" si="180">B3843</f>
        <v>19825.390599999999</v>
      </c>
      <c r="E3843">
        <f t="shared" ref="E3843:E3906" si="181">$D$2*EXP($G$3*C3843)</f>
        <v>6135.8788544813406</v>
      </c>
    </row>
    <row r="3844" spans="1:5" x14ac:dyDescent="0.35">
      <c r="A3844" s="4">
        <v>39241</v>
      </c>
      <c r="B3844" s="3">
        <v>19796.099600000001</v>
      </c>
      <c r="C3844" s="3">
        <f t="shared" ref="C3844:C3907" si="182">C3843+1</f>
        <v>3842</v>
      </c>
      <c r="D3844" s="3">
        <f t="shared" si="180"/>
        <v>19796.099600000001</v>
      </c>
      <c r="E3844">
        <f t="shared" si="181"/>
        <v>6138.7785840728175</v>
      </c>
    </row>
    <row r="3845" spans="1:5" x14ac:dyDescent="0.35">
      <c r="A3845" s="4">
        <v>39244</v>
      </c>
      <c r="B3845" s="3">
        <v>19859.839800000002</v>
      </c>
      <c r="C3845" s="3">
        <f t="shared" si="182"/>
        <v>3843</v>
      </c>
      <c r="D3845" s="3">
        <f t="shared" si="180"/>
        <v>19859.839800000002</v>
      </c>
      <c r="E3845">
        <f t="shared" si="181"/>
        <v>6141.6796840355019</v>
      </c>
    </row>
    <row r="3846" spans="1:5" x14ac:dyDescent="0.35">
      <c r="A3846" s="4">
        <v>39245</v>
      </c>
      <c r="B3846" s="3">
        <v>19819.779299999998</v>
      </c>
      <c r="C3846" s="3">
        <f t="shared" si="182"/>
        <v>3844</v>
      </c>
      <c r="D3846" s="3">
        <f t="shared" si="180"/>
        <v>19819.779299999998</v>
      </c>
      <c r="E3846">
        <f t="shared" si="181"/>
        <v>6144.5821550170085</v>
      </c>
    </row>
    <row r="3847" spans="1:5" x14ac:dyDescent="0.35">
      <c r="A3847" s="4">
        <v>39246</v>
      </c>
      <c r="B3847" s="3">
        <v>19683.8105</v>
      </c>
      <c r="C3847" s="3">
        <f t="shared" si="182"/>
        <v>3845</v>
      </c>
      <c r="D3847" s="3">
        <f t="shared" si="180"/>
        <v>19683.8105</v>
      </c>
      <c r="E3847">
        <f t="shared" si="181"/>
        <v>6147.4859976652633</v>
      </c>
    </row>
    <row r="3848" spans="1:5" x14ac:dyDescent="0.35">
      <c r="A3848" s="4">
        <v>39247</v>
      </c>
      <c r="B3848" s="3">
        <v>19525.3691</v>
      </c>
      <c r="C3848" s="3">
        <f t="shared" si="182"/>
        <v>3846</v>
      </c>
      <c r="D3848" s="3">
        <f t="shared" si="180"/>
        <v>19525.3691</v>
      </c>
      <c r="E3848">
        <f t="shared" si="181"/>
        <v>6150.3912126284968</v>
      </c>
    </row>
    <row r="3849" spans="1:5" x14ac:dyDescent="0.35">
      <c r="A3849" s="4">
        <v>39248</v>
      </c>
      <c r="B3849" s="3">
        <v>19417.150399999999</v>
      </c>
      <c r="C3849" s="3">
        <f t="shared" si="182"/>
        <v>3847</v>
      </c>
      <c r="D3849" s="3">
        <f t="shared" si="180"/>
        <v>19417.150399999999</v>
      </c>
      <c r="E3849">
        <f t="shared" si="181"/>
        <v>6153.2978005552441</v>
      </c>
    </row>
    <row r="3850" spans="1:5" x14ac:dyDescent="0.35">
      <c r="A3850" s="4">
        <v>39251</v>
      </c>
      <c r="B3850" s="3">
        <v>19524.210899999998</v>
      </c>
      <c r="C3850" s="3">
        <f t="shared" si="182"/>
        <v>3848</v>
      </c>
      <c r="D3850" s="3">
        <f t="shared" si="180"/>
        <v>19524.210899999998</v>
      </c>
      <c r="E3850">
        <f t="shared" si="181"/>
        <v>6156.2057620943497</v>
      </c>
    </row>
    <row r="3851" spans="1:5" x14ac:dyDescent="0.35">
      <c r="A3851" s="4">
        <v>39252</v>
      </c>
      <c r="B3851" s="3">
        <v>19534.519499999999</v>
      </c>
      <c r="C3851" s="3">
        <f t="shared" si="182"/>
        <v>3849</v>
      </c>
      <c r="D3851" s="3">
        <f t="shared" si="180"/>
        <v>19534.519499999999</v>
      </c>
      <c r="E3851">
        <f t="shared" si="181"/>
        <v>6159.1150978949627</v>
      </c>
    </row>
    <row r="3852" spans="1:5" x14ac:dyDescent="0.35">
      <c r="A3852" s="4">
        <v>39253</v>
      </c>
      <c r="B3852" s="3">
        <v>19565.2598</v>
      </c>
      <c r="C3852" s="3">
        <f t="shared" si="182"/>
        <v>3850</v>
      </c>
      <c r="D3852" s="3">
        <f t="shared" si="180"/>
        <v>19565.2598</v>
      </c>
      <c r="E3852">
        <f t="shared" si="181"/>
        <v>6162.0258086065405</v>
      </c>
    </row>
    <row r="3853" spans="1:5" x14ac:dyDescent="0.35">
      <c r="A3853" s="4">
        <v>39254</v>
      </c>
      <c r="B3853" s="3">
        <v>19447.3809</v>
      </c>
      <c r="C3853" s="3">
        <f t="shared" si="182"/>
        <v>3851</v>
      </c>
      <c r="D3853" s="3">
        <f t="shared" si="180"/>
        <v>19447.3809</v>
      </c>
      <c r="E3853">
        <f t="shared" si="181"/>
        <v>6164.9378948788462</v>
      </c>
    </row>
    <row r="3854" spans="1:5" x14ac:dyDescent="0.35">
      <c r="A3854" s="4">
        <v>39255</v>
      </c>
      <c r="B3854" s="3">
        <v>19402.320299999999</v>
      </c>
      <c r="C3854" s="3">
        <f t="shared" si="182"/>
        <v>3852</v>
      </c>
      <c r="D3854" s="3">
        <f t="shared" si="180"/>
        <v>19402.320299999999</v>
      </c>
      <c r="E3854">
        <f t="shared" si="181"/>
        <v>6167.8513573619502</v>
      </c>
    </row>
    <row r="3855" spans="1:5" x14ac:dyDescent="0.35">
      <c r="A3855" s="4">
        <v>39258</v>
      </c>
      <c r="B3855" s="3">
        <v>19432.019499999999</v>
      </c>
      <c r="C3855" s="3">
        <f t="shared" si="182"/>
        <v>3853</v>
      </c>
      <c r="D3855" s="3">
        <f t="shared" si="180"/>
        <v>19432.019499999999</v>
      </c>
      <c r="E3855">
        <f t="shared" si="181"/>
        <v>6170.7661967062295</v>
      </c>
    </row>
    <row r="3856" spans="1:5" x14ac:dyDescent="0.35">
      <c r="A3856" s="4">
        <v>39259</v>
      </c>
      <c r="B3856" s="3">
        <v>19421.080099999999</v>
      </c>
      <c r="C3856" s="3">
        <f t="shared" si="182"/>
        <v>3854</v>
      </c>
      <c r="D3856" s="3">
        <f t="shared" si="180"/>
        <v>19421.080099999999</v>
      </c>
      <c r="E3856">
        <f t="shared" si="181"/>
        <v>6173.682413562371</v>
      </c>
    </row>
    <row r="3857" spans="1:5" x14ac:dyDescent="0.35">
      <c r="A3857" s="4">
        <v>39260</v>
      </c>
      <c r="B3857" s="3">
        <v>19264.109400000001</v>
      </c>
      <c r="C3857" s="3">
        <f t="shared" si="182"/>
        <v>3855</v>
      </c>
      <c r="D3857" s="3">
        <f t="shared" si="180"/>
        <v>19264.109400000001</v>
      </c>
      <c r="E3857">
        <f t="shared" si="181"/>
        <v>6176.6000085813666</v>
      </c>
    </row>
    <row r="3858" spans="1:5" x14ac:dyDescent="0.35">
      <c r="A3858" s="4">
        <v>39261</v>
      </c>
      <c r="B3858" s="3">
        <v>19316.099600000001</v>
      </c>
      <c r="C3858" s="3">
        <f t="shared" si="182"/>
        <v>3856</v>
      </c>
      <c r="D3858" s="3">
        <f t="shared" si="180"/>
        <v>19316.099600000001</v>
      </c>
      <c r="E3858">
        <f t="shared" si="181"/>
        <v>6179.5189824145154</v>
      </c>
    </row>
    <row r="3859" spans="1:5" x14ac:dyDescent="0.35">
      <c r="A3859" s="4">
        <v>39262</v>
      </c>
      <c r="B3859" s="3">
        <v>19357.3809</v>
      </c>
      <c r="C3859" s="3">
        <f t="shared" si="182"/>
        <v>3857</v>
      </c>
      <c r="D3859" s="3">
        <f t="shared" si="180"/>
        <v>19357.3809</v>
      </c>
      <c r="E3859">
        <f t="shared" si="181"/>
        <v>6182.4393357134259</v>
      </c>
    </row>
    <row r="3860" spans="1:5" x14ac:dyDescent="0.35">
      <c r="A3860" s="4">
        <v>39265</v>
      </c>
      <c r="B3860" s="3">
        <v>19269.890599999999</v>
      </c>
      <c r="C3860" s="3">
        <f t="shared" si="182"/>
        <v>3858</v>
      </c>
      <c r="D3860" s="3">
        <f t="shared" si="180"/>
        <v>19269.890599999999</v>
      </c>
      <c r="E3860">
        <f t="shared" si="181"/>
        <v>6185.3610691300164</v>
      </c>
    </row>
    <row r="3861" spans="1:5" x14ac:dyDescent="0.35">
      <c r="A3861" s="4">
        <v>39266</v>
      </c>
      <c r="B3861" s="3">
        <v>19411.220700000002</v>
      </c>
      <c r="C3861" s="3">
        <f t="shared" si="182"/>
        <v>3859</v>
      </c>
      <c r="D3861" s="3">
        <f t="shared" si="180"/>
        <v>19411.220700000002</v>
      </c>
      <c r="E3861">
        <f t="shared" si="181"/>
        <v>6188.2841833165085</v>
      </c>
    </row>
    <row r="3862" spans="1:5" x14ac:dyDescent="0.35">
      <c r="A3862" s="4">
        <v>39267</v>
      </c>
      <c r="B3862" s="3">
        <v>19357.8691</v>
      </c>
      <c r="C3862" s="3">
        <f t="shared" si="182"/>
        <v>3860</v>
      </c>
      <c r="D3862" s="3">
        <f t="shared" si="180"/>
        <v>19357.8691</v>
      </c>
      <c r="E3862">
        <f t="shared" si="181"/>
        <v>6191.2086789254345</v>
      </c>
    </row>
    <row r="3863" spans="1:5" x14ac:dyDescent="0.35">
      <c r="A3863" s="4">
        <v>39268</v>
      </c>
      <c r="B3863" s="3">
        <v>19359.480500000001</v>
      </c>
      <c r="C3863" s="3">
        <f t="shared" si="182"/>
        <v>3861</v>
      </c>
      <c r="D3863" s="3">
        <f t="shared" si="180"/>
        <v>19359.480500000001</v>
      </c>
      <c r="E3863">
        <f t="shared" si="181"/>
        <v>6194.1345566096361</v>
      </c>
    </row>
    <row r="3864" spans="1:5" x14ac:dyDescent="0.35">
      <c r="A3864" s="4">
        <v>39269</v>
      </c>
      <c r="B3864" s="3">
        <v>19527.6895</v>
      </c>
      <c r="C3864" s="3">
        <f t="shared" si="182"/>
        <v>3862</v>
      </c>
      <c r="D3864" s="3">
        <f t="shared" si="180"/>
        <v>19527.6895</v>
      </c>
      <c r="E3864">
        <f t="shared" si="181"/>
        <v>6197.0618170222624</v>
      </c>
    </row>
    <row r="3865" spans="1:5" x14ac:dyDescent="0.35">
      <c r="A3865" s="4">
        <v>39272</v>
      </c>
      <c r="B3865" s="3">
        <v>19466.900399999999</v>
      </c>
      <c r="C3865" s="3">
        <f t="shared" si="182"/>
        <v>3863</v>
      </c>
      <c r="D3865" s="3">
        <f t="shared" si="180"/>
        <v>19466.900399999999</v>
      </c>
      <c r="E3865">
        <f t="shared" si="181"/>
        <v>6199.9904608167717</v>
      </c>
    </row>
    <row r="3866" spans="1:5" x14ac:dyDescent="0.35">
      <c r="A3866" s="4">
        <v>39273</v>
      </c>
      <c r="B3866" s="3">
        <v>19339.2598</v>
      </c>
      <c r="C3866" s="3">
        <f t="shared" si="182"/>
        <v>3864</v>
      </c>
      <c r="D3866" s="3">
        <f t="shared" si="180"/>
        <v>19339.2598</v>
      </c>
      <c r="E3866">
        <f t="shared" si="181"/>
        <v>6202.9204886469288</v>
      </c>
    </row>
    <row r="3867" spans="1:5" x14ac:dyDescent="0.35">
      <c r="A3867" s="4">
        <v>39274</v>
      </c>
      <c r="B3867" s="3">
        <v>19311.269499999999</v>
      </c>
      <c r="C3867" s="3">
        <f t="shared" si="182"/>
        <v>3865</v>
      </c>
      <c r="D3867" s="3">
        <f t="shared" si="180"/>
        <v>19311.269499999999</v>
      </c>
      <c r="E3867">
        <f t="shared" si="181"/>
        <v>6205.8519011668122</v>
      </c>
    </row>
    <row r="3868" spans="1:5" x14ac:dyDescent="0.35">
      <c r="A3868" s="4">
        <v>39275</v>
      </c>
      <c r="B3868" s="3">
        <v>19099.640599999999</v>
      </c>
      <c r="C3868" s="3">
        <f t="shared" si="182"/>
        <v>3866</v>
      </c>
      <c r="D3868" s="3">
        <f t="shared" si="180"/>
        <v>19099.640599999999</v>
      </c>
      <c r="E3868">
        <f t="shared" si="181"/>
        <v>6208.7846990308053</v>
      </c>
    </row>
    <row r="3869" spans="1:5" x14ac:dyDescent="0.35">
      <c r="A3869" s="4">
        <v>39276</v>
      </c>
      <c r="B3869" s="3">
        <v>19168.7402</v>
      </c>
      <c r="C3869" s="3">
        <f t="shared" si="182"/>
        <v>3867</v>
      </c>
      <c r="D3869" s="3">
        <f t="shared" si="180"/>
        <v>19168.7402</v>
      </c>
      <c r="E3869">
        <f t="shared" si="181"/>
        <v>6211.7188828936023</v>
      </c>
    </row>
    <row r="3870" spans="1:5" x14ac:dyDescent="0.35">
      <c r="A3870" s="4">
        <v>39279</v>
      </c>
      <c r="B3870" s="3">
        <v>19340.050800000001</v>
      </c>
      <c r="C3870" s="3">
        <f t="shared" si="182"/>
        <v>3868</v>
      </c>
      <c r="D3870" s="3">
        <f t="shared" si="180"/>
        <v>19340.050800000001</v>
      </c>
      <c r="E3870">
        <f t="shared" si="181"/>
        <v>6214.654453410205</v>
      </c>
    </row>
    <row r="3871" spans="1:5" x14ac:dyDescent="0.35">
      <c r="A3871" s="4">
        <v>39280</v>
      </c>
      <c r="B3871" s="3">
        <v>19384.029299999998</v>
      </c>
      <c r="C3871" s="3">
        <f t="shared" si="182"/>
        <v>3869</v>
      </c>
      <c r="D3871" s="3">
        <f t="shared" si="180"/>
        <v>19384.029299999998</v>
      </c>
      <c r="E3871">
        <f t="shared" si="181"/>
        <v>6217.5914112359287</v>
      </c>
    </row>
    <row r="3872" spans="1:5" x14ac:dyDescent="0.35">
      <c r="A3872" s="4">
        <v>39281</v>
      </c>
      <c r="B3872" s="3">
        <v>19366.949199999999</v>
      </c>
      <c r="C3872" s="3">
        <f t="shared" si="182"/>
        <v>3870</v>
      </c>
      <c r="D3872" s="3">
        <f t="shared" si="180"/>
        <v>19366.949199999999</v>
      </c>
      <c r="E3872">
        <f t="shared" si="181"/>
        <v>6220.5297570263947</v>
      </c>
    </row>
    <row r="3873" spans="1:5" x14ac:dyDescent="0.35">
      <c r="A3873" s="4">
        <v>39282</v>
      </c>
      <c r="B3873" s="3">
        <v>19263.710899999998</v>
      </c>
      <c r="C3873" s="3">
        <f t="shared" si="182"/>
        <v>3871</v>
      </c>
      <c r="D3873" s="3">
        <f t="shared" si="180"/>
        <v>19263.710899999998</v>
      </c>
      <c r="E3873">
        <f t="shared" si="181"/>
        <v>6223.4694914375368</v>
      </c>
    </row>
    <row r="3874" spans="1:5" x14ac:dyDescent="0.35">
      <c r="A3874" s="4">
        <v>39283</v>
      </c>
      <c r="B3874" s="3">
        <v>19220.789100000002</v>
      </c>
      <c r="C3874" s="3">
        <f t="shared" si="182"/>
        <v>3872</v>
      </c>
      <c r="D3874" s="3">
        <f t="shared" si="180"/>
        <v>19220.789100000002</v>
      </c>
      <c r="E3874">
        <f t="shared" si="181"/>
        <v>6226.4106151255965</v>
      </c>
    </row>
    <row r="3875" spans="1:5" x14ac:dyDescent="0.35">
      <c r="A3875" s="4">
        <v>39286</v>
      </c>
      <c r="B3875" s="3">
        <v>19268.3691</v>
      </c>
      <c r="C3875" s="3">
        <f t="shared" si="182"/>
        <v>3873</v>
      </c>
      <c r="D3875" s="3">
        <f t="shared" si="180"/>
        <v>19268.3691</v>
      </c>
      <c r="E3875">
        <f t="shared" si="181"/>
        <v>6229.3531287471269</v>
      </c>
    </row>
    <row r="3876" spans="1:5" x14ac:dyDescent="0.35">
      <c r="A3876" s="4">
        <v>39287</v>
      </c>
      <c r="B3876" s="3">
        <v>19265.019499999999</v>
      </c>
      <c r="C3876" s="3">
        <f t="shared" si="182"/>
        <v>3874</v>
      </c>
      <c r="D3876" s="3">
        <f t="shared" si="180"/>
        <v>19265.019499999999</v>
      </c>
      <c r="E3876">
        <f t="shared" si="181"/>
        <v>6232.2970329589898</v>
      </c>
    </row>
    <row r="3877" spans="1:5" x14ac:dyDescent="0.35">
      <c r="A3877" s="4">
        <v>39288</v>
      </c>
      <c r="B3877" s="3">
        <v>19226.970700000002</v>
      </c>
      <c r="C3877" s="3">
        <f t="shared" si="182"/>
        <v>3875</v>
      </c>
      <c r="D3877" s="3">
        <f t="shared" si="180"/>
        <v>19226.970700000002</v>
      </c>
      <c r="E3877">
        <f t="shared" si="181"/>
        <v>6235.2423284183606</v>
      </c>
    </row>
    <row r="3878" spans="1:5" x14ac:dyDescent="0.35">
      <c r="A3878" s="4">
        <v>39289</v>
      </c>
      <c r="B3878" s="3">
        <v>19381.859400000001</v>
      </c>
      <c r="C3878" s="3">
        <f t="shared" si="182"/>
        <v>3876</v>
      </c>
      <c r="D3878" s="3">
        <f t="shared" si="180"/>
        <v>19381.859400000001</v>
      </c>
      <c r="E3878">
        <f t="shared" si="181"/>
        <v>6238.1890157827211</v>
      </c>
    </row>
    <row r="3879" spans="1:5" x14ac:dyDescent="0.35">
      <c r="A3879" s="4">
        <v>39290</v>
      </c>
      <c r="B3879" s="3">
        <v>19500.9395</v>
      </c>
      <c r="C3879" s="3">
        <f t="shared" si="182"/>
        <v>3877</v>
      </c>
      <c r="D3879" s="3">
        <f t="shared" si="180"/>
        <v>19500.9395</v>
      </c>
      <c r="E3879">
        <f t="shared" si="181"/>
        <v>6241.137095709867</v>
      </c>
    </row>
    <row r="3880" spans="1:5" x14ac:dyDescent="0.35">
      <c r="A3880" s="4">
        <v>39294</v>
      </c>
      <c r="B3880" s="3">
        <v>19751.419900000001</v>
      </c>
      <c r="C3880" s="3">
        <f t="shared" si="182"/>
        <v>3878</v>
      </c>
      <c r="D3880" s="3">
        <f t="shared" si="180"/>
        <v>19751.419900000001</v>
      </c>
      <c r="E3880">
        <f t="shared" si="181"/>
        <v>6244.0865688579033</v>
      </c>
    </row>
    <row r="3881" spans="1:5" x14ac:dyDescent="0.35">
      <c r="A3881" s="4">
        <v>39295</v>
      </c>
      <c r="B3881" s="3">
        <v>19836.289100000002</v>
      </c>
      <c r="C3881" s="3">
        <f t="shared" si="182"/>
        <v>3879</v>
      </c>
      <c r="D3881" s="3">
        <f t="shared" si="180"/>
        <v>19836.289100000002</v>
      </c>
      <c r="E3881">
        <f t="shared" si="181"/>
        <v>6247.0374358852469</v>
      </c>
    </row>
    <row r="3882" spans="1:5" x14ac:dyDescent="0.35">
      <c r="A3882" s="4">
        <v>39296</v>
      </c>
      <c r="B3882" s="3">
        <v>20275.070299999999</v>
      </c>
      <c r="C3882" s="3">
        <f t="shared" si="182"/>
        <v>3880</v>
      </c>
      <c r="D3882" s="3">
        <f t="shared" si="180"/>
        <v>20275.070299999999</v>
      </c>
      <c r="E3882">
        <f t="shared" si="181"/>
        <v>6249.9896974506255</v>
      </c>
    </row>
    <row r="3883" spans="1:5" x14ac:dyDescent="0.35">
      <c r="A3883" s="4">
        <v>39297</v>
      </c>
      <c r="B3883" s="3">
        <v>20439.2402</v>
      </c>
      <c r="C3883" s="3">
        <f t="shared" si="182"/>
        <v>3881</v>
      </c>
      <c r="D3883" s="3">
        <f t="shared" si="180"/>
        <v>20439.2402</v>
      </c>
      <c r="E3883">
        <f t="shared" si="181"/>
        <v>6252.9433542130782</v>
      </c>
    </row>
    <row r="3884" spans="1:5" x14ac:dyDescent="0.35">
      <c r="A3884" s="4">
        <v>39300</v>
      </c>
      <c r="B3884" s="3">
        <v>20430.429700000001</v>
      </c>
      <c r="C3884" s="3">
        <f t="shared" si="182"/>
        <v>3882</v>
      </c>
      <c r="D3884" s="3">
        <f t="shared" si="180"/>
        <v>20430.429700000001</v>
      </c>
      <c r="E3884">
        <f t="shared" si="181"/>
        <v>6255.8984068319542</v>
      </c>
    </row>
    <row r="3885" spans="1:5" x14ac:dyDescent="0.35">
      <c r="A3885" s="4">
        <v>39301</v>
      </c>
      <c r="B3885" s="3">
        <v>20499.6895</v>
      </c>
      <c r="C3885" s="3">
        <f t="shared" si="182"/>
        <v>3883</v>
      </c>
      <c r="D3885" s="3">
        <f t="shared" si="180"/>
        <v>20499.6895</v>
      </c>
      <c r="E3885">
        <f t="shared" si="181"/>
        <v>6258.8548559669171</v>
      </c>
    </row>
    <row r="3886" spans="1:5" x14ac:dyDescent="0.35">
      <c r="A3886" s="4">
        <v>39302</v>
      </c>
      <c r="B3886" s="3">
        <v>20492.589800000002</v>
      </c>
      <c r="C3886" s="3">
        <f t="shared" si="182"/>
        <v>3884</v>
      </c>
      <c r="D3886" s="3">
        <f t="shared" si="180"/>
        <v>20492.589800000002</v>
      </c>
      <c r="E3886">
        <f t="shared" si="181"/>
        <v>6261.8127022779399</v>
      </c>
    </row>
    <row r="3887" spans="1:5" x14ac:dyDescent="0.35">
      <c r="A3887" s="4">
        <v>39303</v>
      </c>
      <c r="B3887" s="3">
        <v>20663.460899999998</v>
      </c>
      <c r="C3887" s="3">
        <f t="shared" si="182"/>
        <v>3885</v>
      </c>
      <c r="D3887" s="3">
        <f t="shared" si="180"/>
        <v>20663.460899999998</v>
      </c>
      <c r="E3887">
        <f t="shared" si="181"/>
        <v>6264.7719464253096</v>
      </c>
    </row>
    <row r="3888" spans="1:5" x14ac:dyDescent="0.35">
      <c r="A3888" s="4">
        <v>39304</v>
      </c>
      <c r="B3888" s="3">
        <v>20776.220700000002</v>
      </c>
      <c r="C3888" s="3">
        <f t="shared" si="182"/>
        <v>3886</v>
      </c>
      <c r="D3888" s="3">
        <f t="shared" si="180"/>
        <v>20776.220700000002</v>
      </c>
      <c r="E3888">
        <f t="shared" si="181"/>
        <v>6267.7325890696211</v>
      </c>
    </row>
    <row r="3889" spans="1:5" x14ac:dyDescent="0.35">
      <c r="A3889" s="4">
        <v>39307</v>
      </c>
      <c r="B3889" s="3">
        <v>20816.529299999998</v>
      </c>
      <c r="C3889" s="3">
        <f t="shared" si="182"/>
        <v>3887</v>
      </c>
      <c r="D3889" s="3">
        <f t="shared" si="180"/>
        <v>20816.529299999998</v>
      </c>
      <c r="E3889">
        <f t="shared" si="181"/>
        <v>6270.6946308717852</v>
      </c>
    </row>
    <row r="3890" spans="1:5" x14ac:dyDescent="0.35">
      <c r="A3890" s="4">
        <v>39309</v>
      </c>
      <c r="B3890" s="3">
        <v>20759.289100000002</v>
      </c>
      <c r="C3890" s="3">
        <f t="shared" si="182"/>
        <v>3888</v>
      </c>
      <c r="D3890" s="3">
        <f t="shared" si="180"/>
        <v>20759.289100000002</v>
      </c>
      <c r="E3890">
        <f t="shared" si="181"/>
        <v>6273.6580724930263</v>
      </c>
    </row>
    <row r="3891" spans="1:5" x14ac:dyDescent="0.35">
      <c r="A3891" s="4">
        <v>39310</v>
      </c>
      <c r="B3891" s="3">
        <v>20562.519499999999</v>
      </c>
      <c r="C3891" s="3">
        <f t="shared" si="182"/>
        <v>3889</v>
      </c>
      <c r="D3891" s="3">
        <f t="shared" si="180"/>
        <v>20562.519499999999</v>
      </c>
      <c r="E3891">
        <f t="shared" si="181"/>
        <v>6276.6229145948755</v>
      </c>
    </row>
    <row r="3892" spans="1:5" x14ac:dyDescent="0.35">
      <c r="A3892" s="4">
        <v>39311</v>
      </c>
      <c r="B3892" s="3">
        <v>20655.679700000001</v>
      </c>
      <c r="C3892" s="3">
        <f t="shared" si="182"/>
        <v>3890</v>
      </c>
      <c r="D3892" s="3">
        <f t="shared" si="180"/>
        <v>20655.679700000001</v>
      </c>
      <c r="E3892">
        <f t="shared" si="181"/>
        <v>6279.5891578391847</v>
      </c>
    </row>
    <row r="3893" spans="1:5" x14ac:dyDescent="0.35">
      <c r="A3893" s="4">
        <v>39316</v>
      </c>
      <c r="B3893" s="3">
        <v>20662.949199999999</v>
      </c>
      <c r="C3893" s="3">
        <f t="shared" si="182"/>
        <v>3891</v>
      </c>
      <c r="D3893" s="3">
        <f t="shared" si="180"/>
        <v>20662.949199999999</v>
      </c>
      <c r="E3893">
        <f t="shared" si="181"/>
        <v>6282.5568028881089</v>
      </c>
    </row>
    <row r="3894" spans="1:5" x14ac:dyDescent="0.35">
      <c r="A3894" s="4">
        <v>39317</v>
      </c>
      <c r="B3894" s="3">
        <v>20756.2402</v>
      </c>
      <c r="C3894" s="3">
        <f t="shared" si="182"/>
        <v>3892</v>
      </c>
      <c r="D3894" s="3">
        <f t="shared" si="180"/>
        <v>20756.2402</v>
      </c>
      <c r="E3894">
        <f t="shared" si="181"/>
        <v>6285.5258504041249</v>
      </c>
    </row>
    <row r="3895" spans="1:5" x14ac:dyDescent="0.35">
      <c r="A3895" s="4">
        <v>39318</v>
      </c>
      <c r="B3895" s="3">
        <v>20978.820299999999</v>
      </c>
      <c r="C3895" s="3">
        <f t="shared" si="182"/>
        <v>3893</v>
      </c>
      <c r="D3895" s="3">
        <f t="shared" si="180"/>
        <v>20978.820299999999</v>
      </c>
      <c r="E3895">
        <f t="shared" si="181"/>
        <v>6288.4963010500187</v>
      </c>
    </row>
    <row r="3896" spans="1:5" x14ac:dyDescent="0.35">
      <c r="A3896" s="4">
        <v>39321</v>
      </c>
      <c r="B3896" s="3">
        <v>21132.730500000001</v>
      </c>
      <c r="C3896" s="3">
        <f t="shared" si="182"/>
        <v>3894</v>
      </c>
      <c r="D3896" s="3">
        <f t="shared" si="180"/>
        <v>21132.730500000001</v>
      </c>
      <c r="E3896">
        <f t="shared" si="181"/>
        <v>6291.4681554888875</v>
      </c>
    </row>
    <row r="3897" spans="1:5" x14ac:dyDescent="0.35">
      <c r="A3897" s="4">
        <v>39322</v>
      </c>
      <c r="B3897" s="3">
        <v>21318.1191</v>
      </c>
      <c r="C3897" s="3">
        <f t="shared" si="182"/>
        <v>3895</v>
      </c>
      <c r="D3897" s="3">
        <f t="shared" si="180"/>
        <v>21318.1191</v>
      </c>
      <c r="E3897">
        <f t="shared" si="181"/>
        <v>6294.4414143841441</v>
      </c>
    </row>
    <row r="3898" spans="1:5" x14ac:dyDescent="0.35">
      <c r="A3898" s="4">
        <v>39323</v>
      </c>
      <c r="B3898" s="3">
        <v>21438.710899999998</v>
      </c>
      <c r="C3898" s="3">
        <f t="shared" si="182"/>
        <v>3896</v>
      </c>
      <c r="D3898" s="3">
        <f t="shared" si="180"/>
        <v>21438.710899999998</v>
      </c>
      <c r="E3898">
        <f t="shared" si="181"/>
        <v>6297.4160783995176</v>
      </c>
    </row>
    <row r="3899" spans="1:5" x14ac:dyDescent="0.35">
      <c r="A3899" s="4">
        <v>39324</v>
      </c>
      <c r="B3899" s="3">
        <v>21490.669900000001</v>
      </c>
      <c r="C3899" s="3">
        <f t="shared" si="182"/>
        <v>3897</v>
      </c>
      <c r="D3899" s="3">
        <f t="shared" si="180"/>
        <v>21490.669900000001</v>
      </c>
      <c r="E3899">
        <f t="shared" si="181"/>
        <v>6300.3921481990446</v>
      </c>
    </row>
    <row r="3900" spans="1:5" x14ac:dyDescent="0.35">
      <c r="A3900" s="4">
        <v>39325</v>
      </c>
      <c r="B3900" s="3">
        <v>21475.589800000002</v>
      </c>
      <c r="C3900" s="3">
        <f t="shared" si="182"/>
        <v>3898</v>
      </c>
      <c r="D3900" s="3">
        <f t="shared" si="180"/>
        <v>21475.589800000002</v>
      </c>
      <c r="E3900">
        <f t="shared" si="181"/>
        <v>6303.3696244470812</v>
      </c>
    </row>
    <row r="3901" spans="1:5" x14ac:dyDescent="0.35">
      <c r="A3901" s="4">
        <v>39328</v>
      </c>
      <c r="B3901" s="3">
        <v>21822.080099999999</v>
      </c>
      <c r="C3901" s="3">
        <f t="shared" si="182"/>
        <v>3899</v>
      </c>
      <c r="D3901" s="3">
        <f t="shared" si="180"/>
        <v>21822.080099999999</v>
      </c>
      <c r="E3901">
        <f t="shared" si="181"/>
        <v>6306.3485078082931</v>
      </c>
    </row>
    <row r="3902" spans="1:5" x14ac:dyDescent="0.35">
      <c r="A3902" s="4">
        <v>39329</v>
      </c>
      <c r="B3902" s="3">
        <v>22260.029299999998</v>
      </c>
      <c r="C3902" s="3">
        <f t="shared" si="182"/>
        <v>3900</v>
      </c>
      <c r="D3902" s="3">
        <f t="shared" si="180"/>
        <v>22260.029299999998</v>
      </c>
      <c r="E3902">
        <f t="shared" si="181"/>
        <v>6309.3287989476639</v>
      </c>
    </row>
    <row r="3903" spans="1:5" x14ac:dyDescent="0.35">
      <c r="A3903" s="4">
        <v>39330</v>
      </c>
      <c r="B3903" s="3">
        <v>22975.230500000001</v>
      </c>
      <c r="C3903" s="3">
        <f t="shared" si="182"/>
        <v>3901</v>
      </c>
      <c r="D3903" s="3">
        <f t="shared" si="180"/>
        <v>22975.230500000001</v>
      </c>
      <c r="E3903">
        <f t="shared" si="181"/>
        <v>6312.310498530489</v>
      </c>
    </row>
    <row r="3904" spans="1:5" x14ac:dyDescent="0.35">
      <c r="A3904" s="4">
        <v>39331</v>
      </c>
      <c r="B3904" s="3">
        <v>22268.3809</v>
      </c>
      <c r="C3904" s="3">
        <f t="shared" si="182"/>
        <v>3902</v>
      </c>
      <c r="D3904" s="3">
        <f t="shared" si="180"/>
        <v>22268.3809</v>
      </c>
      <c r="E3904">
        <f t="shared" si="181"/>
        <v>6315.2936072223783</v>
      </c>
    </row>
    <row r="3905" spans="1:5" x14ac:dyDescent="0.35">
      <c r="A3905" s="4">
        <v>39332</v>
      </c>
      <c r="B3905" s="3">
        <v>22220.2598</v>
      </c>
      <c r="C3905" s="3">
        <f t="shared" si="182"/>
        <v>3903</v>
      </c>
      <c r="D3905" s="3">
        <f t="shared" si="180"/>
        <v>22220.2598</v>
      </c>
      <c r="E3905">
        <f t="shared" si="181"/>
        <v>6318.2781256892576</v>
      </c>
    </row>
    <row r="3906" spans="1:5" x14ac:dyDescent="0.35">
      <c r="A3906" s="4">
        <v>39335</v>
      </c>
      <c r="B3906" s="3">
        <v>22424.3105</v>
      </c>
      <c r="C3906" s="3">
        <f t="shared" si="182"/>
        <v>3904</v>
      </c>
      <c r="D3906" s="3">
        <f t="shared" si="180"/>
        <v>22424.3105</v>
      </c>
      <c r="E3906">
        <f t="shared" si="181"/>
        <v>6321.2640545973654</v>
      </c>
    </row>
    <row r="3907" spans="1:5" x14ac:dyDescent="0.35">
      <c r="A3907" s="4">
        <v>39336</v>
      </c>
      <c r="B3907" s="3">
        <v>22005.890599999999</v>
      </c>
      <c r="C3907" s="3">
        <f t="shared" si="182"/>
        <v>3905</v>
      </c>
      <c r="D3907" s="3">
        <f t="shared" ref="D3907:D3970" si="183">B3907</f>
        <v>22005.890599999999</v>
      </c>
      <c r="E3907">
        <f t="shared" ref="E3907:E3970" si="184">$D$2*EXP($G$3*C3907)</f>
        <v>6324.2513946132585</v>
      </c>
    </row>
    <row r="3908" spans="1:5" x14ac:dyDescent="0.35">
      <c r="A3908" s="4">
        <v>39337</v>
      </c>
      <c r="B3908" s="3">
        <v>21793.539100000002</v>
      </c>
      <c r="C3908" s="3">
        <f t="shared" ref="C3908:C3971" si="185">C3907+1</f>
        <v>3906</v>
      </c>
      <c r="D3908" s="3">
        <f t="shared" si="183"/>
        <v>21793.539100000002</v>
      </c>
      <c r="E3908">
        <f t="shared" si="184"/>
        <v>6327.2401464038039</v>
      </c>
    </row>
    <row r="3909" spans="1:5" x14ac:dyDescent="0.35">
      <c r="A3909" s="4">
        <v>39338</v>
      </c>
      <c r="B3909" s="3">
        <v>21783.710899999998</v>
      </c>
      <c r="C3909" s="3">
        <f t="shared" si="185"/>
        <v>3907</v>
      </c>
      <c r="D3909" s="3">
        <f t="shared" si="183"/>
        <v>21783.710899999998</v>
      </c>
      <c r="E3909">
        <f t="shared" si="184"/>
        <v>6330.2303106361878</v>
      </c>
    </row>
    <row r="3910" spans="1:5" x14ac:dyDescent="0.35">
      <c r="A3910" s="4">
        <v>39339</v>
      </c>
      <c r="B3910" s="3">
        <v>21997.3105</v>
      </c>
      <c r="C3910" s="3">
        <f t="shared" si="185"/>
        <v>3908</v>
      </c>
      <c r="D3910" s="3">
        <f t="shared" si="183"/>
        <v>21997.3105</v>
      </c>
      <c r="E3910">
        <f t="shared" si="184"/>
        <v>6333.2218879779102</v>
      </c>
    </row>
    <row r="3911" spans="1:5" x14ac:dyDescent="0.35">
      <c r="A3911" s="4">
        <v>39342</v>
      </c>
      <c r="B3911" s="3">
        <v>21964.960899999998</v>
      </c>
      <c r="C3911" s="3">
        <f t="shared" si="185"/>
        <v>3909</v>
      </c>
      <c r="D3911" s="3">
        <f t="shared" si="183"/>
        <v>21964.960899999998</v>
      </c>
      <c r="E3911">
        <f t="shared" si="184"/>
        <v>6336.2148790967867</v>
      </c>
    </row>
    <row r="3912" spans="1:5" x14ac:dyDescent="0.35">
      <c r="A3912" s="4">
        <v>39343</v>
      </c>
      <c r="B3912" s="3">
        <v>21881.789100000002</v>
      </c>
      <c r="C3912" s="3">
        <f t="shared" si="185"/>
        <v>3910</v>
      </c>
      <c r="D3912" s="3">
        <f t="shared" si="183"/>
        <v>21881.789100000002</v>
      </c>
      <c r="E3912">
        <f t="shared" si="184"/>
        <v>6339.2092846609476</v>
      </c>
    </row>
    <row r="3913" spans="1:5" x14ac:dyDescent="0.35">
      <c r="A3913" s="4">
        <v>39344</v>
      </c>
      <c r="B3913" s="3">
        <v>21701.3105</v>
      </c>
      <c r="C3913" s="3">
        <f t="shared" si="185"/>
        <v>3911</v>
      </c>
      <c r="D3913" s="3">
        <f t="shared" si="183"/>
        <v>21701.3105</v>
      </c>
      <c r="E3913">
        <f t="shared" si="184"/>
        <v>6342.2051053388404</v>
      </c>
    </row>
    <row r="3914" spans="1:5" x14ac:dyDescent="0.35">
      <c r="A3914" s="4">
        <v>39345</v>
      </c>
      <c r="B3914" s="3">
        <v>21859.589800000002</v>
      </c>
      <c r="C3914" s="3">
        <f t="shared" si="185"/>
        <v>3912</v>
      </c>
      <c r="D3914" s="3">
        <f t="shared" si="183"/>
        <v>21859.589800000002</v>
      </c>
      <c r="E3914">
        <f t="shared" si="184"/>
        <v>6345.2023417992268</v>
      </c>
    </row>
    <row r="3915" spans="1:5" x14ac:dyDescent="0.35">
      <c r="A3915" s="4">
        <v>39346</v>
      </c>
      <c r="B3915" s="3">
        <v>21740.640599999999</v>
      </c>
      <c r="C3915" s="3">
        <f t="shared" si="185"/>
        <v>3913</v>
      </c>
      <c r="D3915" s="3">
        <f t="shared" si="183"/>
        <v>21740.640599999999</v>
      </c>
      <c r="E3915">
        <f t="shared" si="184"/>
        <v>6348.2009947111883</v>
      </c>
    </row>
    <row r="3916" spans="1:5" x14ac:dyDescent="0.35">
      <c r="A3916" s="4">
        <v>39349</v>
      </c>
      <c r="B3916" s="3">
        <v>21678.550800000001</v>
      </c>
      <c r="C3916" s="3">
        <f t="shared" si="185"/>
        <v>3914</v>
      </c>
      <c r="D3916" s="3">
        <f t="shared" si="183"/>
        <v>21678.550800000001</v>
      </c>
      <c r="E3916">
        <f t="shared" si="184"/>
        <v>6351.2010647441166</v>
      </c>
    </row>
    <row r="3917" spans="1:5" x14ac:dyDescent="0.35">
      <c r="A3917" s="4">
        <v>39350</v>
      </c>
      <c r="B3917" s="3">
        <v>21663.570299999999</v>
      </c>
      <c r="C3917" s="3">
        <f t="shared" si="185"/>
        <v>3915</v>
      </c>
      <c r="D3917" s="3">
        <f t="shared" si="183"/>
        <v>21663.570299999999</v>
      </c>
      <c r="E3917">
        <f t="shared" si="184"/>
        <v>6354.2025525677254</v>
      </c>
    </row>
    <row r="3918" spans="1:5" x14ac:dyDescent="0.35">
      <c r="A3918" s="4">
        <v>39351</v>
      </c>
      <c r="B3918" s="3">
        <v>21573.699199999999</v>
      </c>
      <c r="C3918" s="3">
        <f t="shared" si="185"/>
        <v>3916</v>
      </c>
      <c r="D3918" s="3">
        <f t="shared" si="183"/>
        <v>21573.699199999999</v>
      </c>
      <c r="E3918">
        <f t="shared" si="184"/>
        <v>6357.2054588520414</v>
      </c>
    </row>
    <row r="3919" spans="1:5" x14ac:dyDescent="0.35">
      <c r="A3919" s="4">
        <v>39352</v>
      </c>
      <c r="B3919" s="3">
        <v>21721.789100000002</v>
      </c>
      <c r="C3919" s="3">
        <f t="shared" si="185"/>
        <v>3917</v>
      </c>
      <c r="D3919" s="3">
        <f t="shared" si="183"/>
        <v>21721.789100000002</v>
      </c>
      <c r="E3919">
        <f t="shared" si="184"/>
        <v>6360.2097842674093</v>
      </c>
    </row>
    <row r="3920" spans="1:5" x14ac:dyDescent="0.35">
      <c r="A3920" s="4">
        <v>39353</v>
      </c>
      <c r="B3920" s="3">
        <v>21807.460899999998</v>
      </c>
      <c r="C3920" s="3">
        <f t="shared" si="185"/>
        <v>3918</v>
      </c>
      <c r="D3920" s="3">
        <f t="shared" si="183"/>
        <v>21807.460899999998</v>
      </c>
      <c r="E3920">
        <f t="shared" si="184"/>
        <v>6363.2155294844906</v>
      </c>
    </row>
    <row r="3921" spans="1:5" x14ac:dyDescent="0.35">
      <c r="A3921" s="4">
        <v>39356</v>
      </c>
      <c r="B3921" s="3">
        <v>21924.789100000002</v>
      </c>
      <c r="C3921" s="3">
        <f t="shared" si="185"/>
        <v>3919</v>
      </c>
      <c r="D3921" s="3">
        <f t="shared" si="183"/>
        <v>21924.789100000002</v>
      </c>
      <c r="E3921">
        <f t="shared" si="184"/>
        <v>6366.2226951742623</v>
      </c>
    </row>
    <row r="3922" spans="1:5" x14ac:dyDescent="0.35">
      <c r="A3922" s="4">
        <v>39357</v>
      </c>
      <c r="B3922" s="3">
        <v>21972.330099999999</v>
      </c>
      <c r="C3922" s="3">
        <f t="shared" si="185"/>
        <v>3920</v>
      </c>
      <c r="D3922" s="3">
        <f t="shared" si="183"/>
        <v>21972.330099999999</v>
      </c>
      <c r="E3922">
        <f t="shared" si="184"/>
        <v>6369.2312820080215</v>
      </c>
    </row>
    <row r="3923" spans="1:5" x14ac:dyDescent="0.35">
      <c r="A3923" s="4">
        <v>39358</v>
      </c>
      <c r="B3923" s="3">
        <v>21904.029299999998</v>
      </c>
      <c r="C3923" s="3">
        <f t="shared" si="185"/>
        <v>3921</v>
      </c>
      <c r="D3923" s="3">
        <f t="shared" si="183"/>
        <v>21904.029299999998</v>
      </c>
      <c r="E3923">
        <f t="shared" si="184"/>
        <v>6372.24129065738</v>
      </c>
    </row>
    <row r="3924" spans="1:5" x14ac:dyDescent="0.35">
      <c r="A3924" s="4">
        <v>39359</v>
      </c>
      <c r="B3924" s="3">
        <v>21998.3809</v>
      </c>
      <c r="C3924" s="3">
        <f t="shared" si="185"/>
        <v>3922</v>
      </c>
      <c r="D3924" s="3">
        <f t="shared" si="183"/>
        <v>21998.3809</v>
      </c>
      <c r="E3924">
        <f t="shared" si="184"/>
        <v>6375.252721794267</v>
      </c>
    </row>
    <row r="3925" spans="1:5" x14ac:dyDescent="0.35">
      <c r="A3925" s="4">
        <v>39360</v>
      </c>
      <c r="B3925" s="3">
        <v>21984.109400000001</v>
      </c>
      <c r="C3925" s="3">
        <f t="shared" si="185"/>
        <v>3923</v>
      </c>
      <c r="D3925" s="3">
        <f t="shared" si="183"/>
        <v>21984.109400000001</v>
      </c>
      <c r="E3925">
        <f t="shared" si="184"/>
        <v>6378.2655760909311</v>
      </c>
    </row>
    <row r="3926" spans="1:5" x14ac:dyDescent="0.35">
      <c r="A3926" s="4">
        <v>39363</v>
      </c>
      <c r="B3926" s="3">
        <v>22192.679700000001</v>
      </c>
      <c r="C3926" s="3">
        <f t="shared" si="185"/>
        <v>3924</v>
      </c>
      <c r="D3926" s="3">
        <f t="shared" si="183"/>
        <v>22192.679700000001</v>
      </c>
      <c r="E3926">
        <f t="shared" si="184"/>
        <v>6381.2798542199371</v>
      </c>
    </row>
    <row r="3927" spans="1:5" x14ac:dyDescent="0.35">
      <c r="A3927" s="4">
        <v>39364</v>
      </c>
      <c r="B3927" s="3">
        <v>22336.320299999999</v>
      </c>
      <c r="C3927" s="3">
        <f t="shared" si="185"/>
        <v>3925</v>
      </c>
      <c r="D3927" s="3">
        <f t="shared" si="183"/>
        <v>22336.320299999999</v>
      </c>
      <c r="E3927">
        <f t="shared" si="184"/>
        <v>6384.2955568541684</v>
      </c>
    </row>
    <row r="3928" spans="1:5" x14ac:dyDescent="0.35">
      <c r="A3928" s="4">
        <v>39365</v>
      </c>
      <c r="B3928" s="3">
        <v>22191.419900000001</v>
      </c>
      <c r="C3928" s="3">
        <f t="shared" si="185"/>
        <v>3926</v>
      </c>
      <c r="D3928" s="3">
        <f t="shared" si="183"/>
        <v>22191.419900000001</v>
      </c>
      <c r="E3928">
        <f t="shared" si="184"/>
        <v>6387.3126846668247</v>
      </c>
    </row>
    <row r="3929" spans="1:5" x14ac:dyDescent="0.35">
      <c r="A3929" s="4">
        <v>39366</v>
      </c>
      <c r="B3929" s="3">
        <v>22349.8691</v>
      </c>
      <c r="C3929" s="3">
        <f t="shared" si="185"/>
        <v>3927</v>
      </c>
      <c r="D3929" s="3">
        <f t="shared" si="183"/>
        <v>22349.8691</v>
      </c>
      <c r="E3929">
        <f t="shared" si="184"/>
        <v>6390.3312383314269</v>
      </c>
    </row>
    <row r="3930" spans="1:5" x14ac:dyDescent="0.35">
      <c r="A3930" s="4">
        <v>39367</v>
      </c>
      <c r="B3930" s="3">
        <v>22289.919900000001</v>
      </c>
      <c r="C3930" s="3">
        <f t="shared" si="185"/>
        <v>3928</v>
      </c>
      <c r="D3930" s="3">
        <f t="shared" si="183"/>
        <v>22289.919900000001</v>
      </c>
      <c r="E3930">
        <f t="shared" si="184"/>
        <v>6393.3512185218115</v>
      </c>
    </row>
    <row r="3931" spans="1:5" x14ac:dyDescent="0.35">
      <c r="A3931" s="4">
        <v>39370</v>
      </c>
      <c r="B3931" s="3">
        <v>22413.75</v>
      </c>
      <c r="C3931" s="3">
        <f t="shared" si="185"/>
        <v>3929</v>
      </c>
      <c r="D3931" s="3">
        <f t="shared" si="183"/>
        <v>22413.75</v>
      </c>
      <c r="E3931">
        <f t="shared" si="184"/>
        <v>6396.3726259121349</v>
      </c>
    </row>
    <row r="3932" spans="1:5" x14ac:dyDescent="0.35">
      <c r="A3932" s="4">
        <v>39371</v>
      </c>
      <c r="B3932" s="3">
        <v>22295.0605</v>
      </c>
      <c r="C3932" s="3">
        <f t="shared" si="185"/>
        <v>3930</v>
      </c>
      <c r="D3932" s="3">
        <f t="shared" si="183"/>
        <v>22295.0605</v>
      </c>
      <c r="E3932">
        <f t="shared" si="184"/>
        <v>6399.3954611768695</v>
      </c>
    </row>
    <row r="3933" spans="1:5" x14ac:dyDescent="0.35">
      <c r="A3933" s="4">
        <v>39372</v>
      </c>
      <c r="B3933" s="3">
        <v>22287.029299999998</v>
      </c>
      <c r="C3933" s="3">
        <f t="shared" si="185"/>
        <v>3931</v>
      </c>
      <c r="D3933" s="3">
        <f t="shared" si="183"/>
        <v>22287.029299999998</v>
      </c>
      <c r="E3933">
        <f t="shared" si="184"/>
        <v>6402.419724990812</v>
      </c>
    </row>
    <row r="3934" spans="1:5" x14ac:dyDescent="0.35">
      <c r="A3934" s="4">
        <v>39373</v>
      </c>
      <c r="B3934" s="3">
        <v>22378.800800000001</v>
      </c>
      <c r="C3934" s="3">
        <f t="shared" si="185"/>
        <v>3932</v>
      </c>
      <c r="D3934" s="3">
        <f t="shared" si="183"/>
        <v>22378.800800000001</v>
      </c>
      <c r="E3934">
        <f t="shared" si="184"/>
        <v>6405.4454180290732</v>
      </c>
    </row>
    <row r="3935" spans="1:5" x14ac:dyDescent="0.35">
      <c r="A3935" s="4">
        <v>39374</v>
      </c>
      <c r="B3935" s="3">
        <v>22441.019499999999</v>
      </c>
      <c r="C3935" s="3">
        <f t="shared" si="185"/>
        <v>3933</v>
      </c>
      <c r="D3935" s="3">
        <f t="shared" si="183"/>
        <v>22441.019499999999</v>
      </c>
      <c r="E3935">
        <f t="shared" si="184"/>
        <v>6408.4725409670837</v>
      </c>
    </row>
    <row r="3936" spans="1:5" x14ac:dyDescent="0.35">
      <c r="A3936" s="4">
        <v>39377</v>
      </c>
      <c r="B3936" s="3">
        <v>22399.710899999998</v>
      </c>
      <c r="C3936" s="3">
        <f t="shared" si="185"/>
        <v>3934</v>
      </c>
      <c r="D3936" s="3">
        <f t="shared" si="183"/>
        <v>22399.710899999998</v>
      </c>
      <c r="E3936">
        <f t="shared" si="184"/>
        <v>6411.5010944805936</v>
      </c>
    </row>
    <row r="3937" spans="1:5" x14ac:dyDescent="0.35">
      <c r="A3937" s="4">
        <v>39378</v>
      </c>
      <c r="B3937" s="3">
        <v>22489.019499999999</v>
      </c>
      <c r="C3937" s="3">
        <f t="shared" si="185"/>
        <v>3935</v>
      </c>
      <c r="D3937" s="3">
        <f t="shared" si="183"/>
        <v>22489.019499999999</v>
      </c>
      <c r="E3937">
        <f t="shared" si="184"/>
        <v>6414.5310792456739</v>
      </c>
    </row>
    <row r="3938" spans="1:5" x14ac:dyDescent="0.35">
      <c r="A3938" s="4">
        <v>39379</v>
      </c>
      <c r="B3938" s="3">
        <v>22538.890599999999</v>
      </c>
      <c r="C3938" s="3">
        <f t="shared" si="185"/>
        <v>3936</v>
      </c>
      <c r="D3938" s="3">
        <f t="shared" si="183"/>
        <v>22538.890599999999</v>
      </c>
      <c r="E3938">
        <f t="shared" si="184"/>
        <v>6417.5624959387133</v>
      </c>
    </row>
    <row r="3939" spans="1:5" x14ac:dyDescent="0.35">
      <c r="A3939" s="4">
        <v>39380</v>
      </c>
      <c r="B3939" s="3">
        <v>22407.019499999999</v>
      </c>
      <c r="C3939" s="3">
        <f t="shared" si="185"/>
        <v>3937</v>
      </c>
      <c r="D3939" s="3">
        <f t="shared" si="183"/>
        <v>22407.019499999999</v>
      </c>
      <c r="E3939">
        <f t="shared" si="184"/>
        <v>6420.5953452364211</v>
      </c>
    </row>
    <row r="3940" spans="1:5" x14ac:dyDescent="0.35">
      <c r="A3940" s="4">
        <v>39381</v>
      </c>
      <c r="B3940" s="3">
        <v>22429.210899999998</v>
      </c>
      <c r="C3940" s="3">
        <f t="shared" si="185"/>
        <v>3938</v>
      </c>
      <c r="D3940" s="3">
        <f t="shared" si="183"/>
        <v>22429.210899999998</v>
      </c>
      <c r="E3940">
        <f t="shared" si="184"/>
        <v>6423.6296278158243</v>
      </c>
    </row>
    <row r="3941" spans="1:5" x14ac:dyDescent="0.35">
      <c r="A3941" s="4">
        <v>39384</v>
      </c>
      <c r="B3941" s="3">
        <v>22511.679700000001</v>
      </c>
      <c r="C3941" s="3">
        <f t="shared" si="185"/>
        <v>3939</v>
      </c>
      <c r="D3941" s="3">
        <f t="shared" si="183"/>
        <v>22511.679700000001</v>
      </c>
      <c r="E3941">
        <f t="shared" si="184"/>
        <v>6426.6653443542737</v>
      </c>
    </row>
    <row r="3942" spans="1:5" x14ac:dyDescent="0.35">
      <c r="A3942" s="4">
        <v>39385</v>
      </c>
      <c r="B3942" s="3">
        <v>22366.070299999999</v>
      </c>
      <c r="C3942" s="3">
        <f t="shared" si="185"/>
        <v>3940</v>
      </c>
      <c r="D3942" s="3">
        <f t="shared" si="183"/>
        <v>22366.070299999999</v>
      </c>
      <c r="E3942">
        <f t="shared" si="184"/>
        <v>6429.7024955294364</v>
      </c>
    </row>
    <row r="3943" spans="1:5" x14ac:dyDescent="0.35">
      <c r="A3943" s="4">
        <v>39386</v>
      </c>
      <c r="B3943" s="3">
        <v>21866.0605</v>
      </c>
      <c r="C3943" s="3">
        <f t="shared" si="185"/>
        <v>3941</v>
      </c>
      <c r="D3943" s="3">
        <f t="shared" si="183"/>
        <v>21866.0605</v>
      </c>
      <c r="E3943">
        <f t="shared" si="184"/>
        <v>6432.7410820193027</v>
      </c>
    </row>
    <row r="3944" spans="1:5" x14ac:dyDescent="0.35">
      <c r="A3944" s="4">
        <v>39387</v>
      </c>
      <c r="B3944" s="3">
        <v>21771.800800000001</v>
      </c>
      <c r="C3944" s="3">
        <f t="shared" si="185"/>
        <v>3942</v>
      </c>
      <c r="D3944" s="3">
        <f t="shared" si="183"/>
        <v>21771.800800000001</v>
      </c>
      <c r="E3944">
        <f t="shared" si="184"/>
        <v>6435.7811045021817</v>
      </c>
    </row>
    <row r="3945" spans="1:5" x14ac:dyDescent="0.35">
      <c r="A3945" s="4">
        <v>39388</v>
      </c>
      <c r="B3945" s="3">
        <v>22199.039100000002</v>
      </c>
      <c r="C3945" s="3">
        <f t="shared" si="185"/>
        <v>3943</v>
      </c>
      <c r="D3945" s="3">
        <f t="shared" si="183"/>
        <v>22199.039100000002</v>
      </c>
      <c r="E3945">
        <f t="shared" si="184"/>
        <v>6438.8225636567031</v>
      </c>
    </row>
    <row r="3946" spans="1:5" x14ac:dyDescent="0.35">
      <c r="A3946" s="4">
        <v>39391</v>
      </c>
      <c r="B3946" s="3">
        <v>22288.339800000002</v>
      </c>
      <c r="C3946" s="3">
        <f t="shared" si="185"/>
        <v>3944</v>
      </c>
      <c r="D3946" s="3">
        <f t="shared" si="183"/>
        <v>22288.339800000002</v>
      </c>
      <c r="E3946">
        <f t="shared" si="184"/>
        <v>6441.8654601618182</v>
      </c>
    </row>
    <row r="3947" spans="1:5" x14ac:dyDescent="0.35">
      <c r="A3947" s="4">
        <v>39393</v>
      </c>
      <c r="B3947" s="3">
        <v>22151.289100000002</v>
      </c>
      <c r="C3947" s="3">
        <f t="shared" si="185"/>
        <v>3945</v>
      </c>
      <c r="D3947" s="3">
        <f t="shared" si="183"/>
        <v>22151.289100000002</v>
      </c>
      <c r="E3947">
        <f t="shared" si="184"/>
        <v>6444.9097946967977</v>
      </c>
    </row>
    <row r="3948" spans="1:5" x14ac:dyDescent="0.35">
      <c r="A3948" s="4">
        <v>39394</v>
      </c>
      <c r="B3948" s="3">
        <v>22145.1895</v>
      </c>
      <c r="C3948" s="3">
        <f t="shared" si="185"/>
        <v>3946</v>
      </c>
      <c r="D3948" s="3">
        <f t="shared" si="183"/>
        <v>22145.1895</v>
      </c>
      <c r="E3948">
        <f t="shared" si="184"/>
        <v>6447.9555679412351</v>
      </c>
    </row>
    <row r="3949" spans="1:5" x14ac:dyDescent="0.35">
      <c r="A3949" s="4">
        <v>39395</v>
      </c>
      <c r="B3949" s="3">
        <v>22102.7598</v>
      </c>
      <c r="C3949" s="3">
        <f t="shared" si="185"/>
        <v>3947</v>
      </c>
      <c r="D3949" s="3">
        <f t="shared" si="183"/>
        <v>22102.7598</v>
      </c>
      <c r="E3949">
        <f t="shared" si="184"/>
        <v>6451.0027805750433</v>
      </c>
    </row>
    <row r="3950" spans="1:5" x14ac:dyDescent="0.35">
      <c r="A3950" s="4">
        <v>39398</v>
      </c>
      <c r="B3950" s="3">
        <v>22160.2402</v>
      </c>
      <c r="C3950" s="3">
        <f t="shared" si="185"/>
        <v>3948</v>
      </c>
      <c r="D3950" s="3">
        <f t="shared" si="183"/>
        <v>22160.2402</v>
      </c>
      <c r="E3950">
        <f t="shared" si="184"/>
        <v>6454.0514332784569</v>
      </c>
    </row>
    <row r="3951" spans="1:5" x14ac:dyDescent="0.35">
      <c r="A3951" s="4">
        <v>39399</v>
      </c>
      <c r="B3951" s="3">
        <v>22041.7598</v>
      </c>
      <c r="C3951" s="3">
        <f t="shared" si="185"/>
        <v>3949</v>
      </c>
      <c r="D3951" s="3">
        <f t="shared" si="183"/>
        <v>22041.7598</v>
      </c>
      <c r="E3951">
        <f t="shared" si="184"/>
        <v>6457.1015267320345</v>
      </c>
    </row>
    <row r="3952" spans="1:5" x14ac:dyDescent="0.35">
      <c r="A3952" s="4">
        <v>39400</v>
      </c>
      <c r="B3952" s="3">
        <v>22068.150399999999</v>
      </c>
      <c r="C3952" s="3">
        <f t="shared" si="185"/>
        <v>3950</v>
      </c>
      <c r="D3952" s="3">
        <f t="shared" si="183"/>
        <v>22068.150399999999</v>
      </c>
      <c r="E3952">
        <f t="shared" si="184"/>
        <v>6460.1530616166528</v>
      </c>
    </row>
    <row r="3953" spans="1:5" x14ac:dyDescent="0.35">
      <c r="A3953" s="4">
        <v>39401</v>
      </c>
      <c r="B3953" s="3">
        <v>22128.330099999999</v>
      </c>
      <c r="C3953" s="3">
        <f t="shared" si="185"/>
        <v>3951</v>
      </c>
      <c r="D3953" s="3">
        <f t="shared" si="183"/>
        <v>22128.330099999999</v>
      </c>
      <c r="E3953">
        <f t="shared" si="184"/>
        <v>6463.2060386135117</v>
      </c>
    </row>
    <row r="3954" spans="1:5" x14ac:dyDescent="0.35">
      <c r="A3954" s="4">
        <v>39402</v>
      </c>
      <c r="B3954" s="3">
        <v>22095.0098</v>
      </c>
      <c r="C3954" s="3">
        <f t="shared" si="185"/>
        <v>3952</v>
      </c>
      <c r="D3954" s="3">
        <f t="shared" si="183"/>
        <v>22095.0098</v>
      </c>
      <c r="E3954">
        <f t="shared" si="184"/>
        <v>6466.2604584041328</v>
      </c>
    </row>
    <row r="3955" spans="1:5" x14ac:dyDescent="0.35">
      <c r="A3955" s="4">
        <v>39405</v>
      </c>
      <c r="B3955" s="3">
        <v>22147.3691</v>
      </c>
      <c r="C3955" s="3">
        <f t="shared" si="185"/>
        <v>3953</v>
      </c>
      <c r="D3955" s="3">
        <f t="shared" si="183"/>
        <v>22147.3691</v>
      </c>
      <c r="E3955">
        <f t="shared" si="184"/>
        <v>6469.3163216703615</v>
      </c>
    </row>
    <row r="3956" spans="1:5" x14ac:dyDescent="0.35">
      <c r="A3956" s="4">
        <v>39406</v>
      </c>
      <c r="B3956" s="3">
        <v>22119.449199999999</v>
      </c>
      <c r="C3956" s="3">
        <f t="shared" si="185"/>
        <v>3954</v>
      </c>
      <c r="D3956" s="3">
        <f t="shared" si="183"/>
        <v>22119.449199999999</v>
      </c>
      <c r="E3956">
        <f t="shared" si="184"/>
        <v>6472.3736290943625</v>
      </c>
    </row>
    <row r="3957" spans="1:5" x14ac:dyDescent="0.35">
      <c r="A3957" s="4">
        <v>39407</v>
      </c>
      <c r="B3957" s="3">
        <v>22054.449199999999</v>
      </c>
      <c r="C3957" s="3">
        <f t="shared" si="185"/>
        <v>3955</v>
      </c>
      <c r="D3957" s="3">
        <f t="shared" si="183"/>
        <v>22054.449199999999</v>
      </c>
      <c r="E3957">
        <f t="shared" si="184"/>
        <v>6475.4323813586243</v>
      </c>
    </row>
    <row r="3958" spans="1:5" x14ac:dyDescent="0.35">
      <c r="A3958" s="4">
        <v>39408</v>
      </c>
      <c r="B3958" s="3">
        <v>21945.179700000001</v>
      </c>
      <c r="C3958" s="3">
        <f t="shared" si="185"/>
        <v>3956</v>
      </c>
      <c r="D3958" s="3">
        <f t="shared" si="183"/>
        <v>21945.179700000001</v>
      </c>
      <c r="E3958">
        <f t="shared" si="184"/>
        <v>6478.4925791459591</v>
      </c>
    </row>
    <row r="3959" spans="1:5" x14ac:dyDescent="0.35">
      <c r="A3959" s="4">
        <v>39409</v>
      </c>
      <c r="B3959" s="3">
        <v>21772.919900000001</v>
      </c>
      <c r="C3959" s="3">
        <f t="shared" si="185"/>
        <v>3957</v>
      </c>
      <c r="D3959" s="3">
        <f t="shared" si="183"/>
        <v>21772.919900000001</v>
      </c>
      <c r="E3959">
        <f t="shared" si="184"/>
        <v>6481.5542231394993</v>
      </c>
    </row>
    <row r="3960" spans="1:5" x14ac:dyDescent="0.35">
      <c r="A3960" s="4">
        <v>39412</v>
      </c>
      <c r="B3960" s="3">
        <v>21460.1191</v>
      </c>
      <c r="C3960" s="3">
        <f t="shared" si="185"/>
        <v>3958</v>
      </c>
      <c r="D3960" s="3">
        <f t="shared" si="183"/>
        <v>21460.1191</v>
      </c>
      <c r="E3960">
        <f t="shared" si="184"/>
        <v>6484.6173140227029</v>
      </c>
    </row>
    <row r="3961" spans="1:5" x14ac:dyDescent="0.35">
      <c r="A3961" s="4">
        <v>39413</v>
      </c>
      <c r="B3961" s="3">
        <v>21436.769499999999</v>
      </c>
      <c r="C3961" s="3">
        <f t="shared" si="185"/>
        <v>3959</v>
      </c>
      <c r="D3961" s="3">
        <f t="shared" si="183"/>
        <v>21436.769499999999</v>
      </c>
      <c r="E3961">
        <f t="shared" si="184"/>
        <v>6487.6818524793498</v>
      </c>
    </row>
    <row r="3962" spans="1:5" x14ac:dyDescent="0.35">
      <c r="A3962" s="4">
        <v>39414</v>
      </c>
      <c r="B3962" s="3">
        <v>21653.769499999999</v>
      </c>
      <c r="C3962" s="3">
        <f t="shared" si="185"/>
        <v>3960</v>
      </c>
      <c r="D3962" s="3">
        <f t="shared" si="183"/>
        <v>21653.769499999999</v>
      </c>
      <c r="E3962">
        <f t="shared" si="184"/>
        <v>6490.747839193541</v>
      </c>
    </row>
    <row r="3963" spans="1:5" x14ac:dyDescent="0.35">
      <c r="A3963" s="4">
        <v>39415</v>
      </c>
      <c r="B3963" s="3">
        <v>21787.980500000001</v>
      </c>
      <c r="C3963" s="3">
        <f t="shared" si="185"/>
        <v>3961</v>
      </c>
      <c r="D3963" s="3">
        <f t="shared" si="183"/>
        <v>21787.980500000001</v>
      </c>
      <c r="E3963">
        <f t="shared" si="184"/>
        <v>6493.8152748497032</v>
      </c>
    </row>
    <row r="3964" spans="1:5" x14ac:dyDescent="0.35">
      <c r="A3964" s="4">
        <v>39416</v>
      </c>
      <c r="B3964" s="3">
        <v>21577.849600000001</v>
      </c>
      <c r="C3964" s="3">
        <f t="shared" si="185"/>
        <v>3962</v>
      </c>
      <c r="D3964" s="3">
        <f t="shared" si="183"/>
        <v>21577.849600000001</v>
      </c>
      <c r="E3964">
        <f t="shared" si="184"/>
        <v>6496.8841601325857</v>
      </c>
    </row>
    <row r="3965" spans="1:5" x14ac:dyDescent="0.35">
      <c r="A3965" s="4">
        <v>39419</v>
      </c>
      <c r="B3965" s="3">
        <v>21536.6309</v>
      </c>
      <c r="C3965" s="3">
        <f t="shared" si="185"/>
        <v>3963</v>
      </c>
      <c r="D3965" s="3">
        <f t="shared" si="183"/>
        <v>21536.6309</v>
      </c>
      <c r="E3965">
        <f t="shared" si="184"/>
        <v>6499.9544957272628</v>
      </c>
    </row>
    <row r="3966" spans="1:5" x14ac:dyDescent="0.35">
      <c r="A3966" s="4">
        <v>39420</v>
      </c>
      <c r="B3966" s="3">
        <v>21509.449199999999</v>
      </c>
      <c r="C3966" s="3">
        <f t="shared" si="185"/>
        <v>3964</v>
      </c>
      <c r="D3966" s="3">
        <f t="shared" si="183"/>
        <v>21509.449199999999</v>
      </c>
      <c r="E3966">
        <f t="shared" si="184"/>
        <v>6503.0262823191297</v>
      </c>
    </row>
    <row r="3967" spans="1:5" x14ac:dyDescent="0.35">
      <c r="A3967" s="4">
        <v>39421</v>
      </c>
      <c r="B3967" s="3">
        <v>21429.279299999998</v>
      </c>
      <c r="C3967" s="3">
        <f t="shared" si="185"/>
        <v>3965</v>
      </c>
      <c r="D3967" s="3">
        <f t="shared" si="183"/>
        <v>21429.279299999998</v>
      </c>
      <c r="E3967">
        <f t="shared" si="184"/>
        <v>6506.099520593908</v>
      </c>
    </row>
    <row r="3968" spans="1:5" x14ac:dyDescent="0.35">
      <c r="A3968" s="4">
        <v>39422</v>
      </c>
      <c r="B3968" s="3">
        <v>21359.25</v>
      </c>
      <c r="C3968" s="3">
        <f t="shared" si="185"/>
        <v>3966</v>
      </c>
      <c r="D3968" s="3">
        <f t="shared" si="183"/>
        <v>21359.25</v>
      </c>
      <c r="E3968">
        <f t="shared" si="184"/>
        <v>6509.1742112376432</v>
      </c>
    </row>
    <row r="3969" spans="1:5" x14ac:dyDescent="0.35">
      <c r="A3969" s="4">
        <v>39423</v>
      </c>
      <c r="B3969" s="3">
        <v>21120.2402</v>
      </c>
      <c r="C3969" s="3">
        <f t="shared" si="185"/>
        <v>3967</v>
      </c>
      <c r="D3969" s="3">
        <f t="shared" si="183"/>
        <v>21120.2402</v>
      </c>
      <c r="E3969">
        <f t="shared" si="184"/>
        <v>6512.2503549367029</v>
      </c>
    </row>
    <row r="3970" spans="1:5" x14ac:dyDescent="0.35">
      <c r="A3970" s="4">
        <v>39426</v>
      </c>
      <c r="B3970" s="3">
        <v>21345.820299999999</v>
      </c>
      <c r="C3970" s="3">
        <f t="shared" si="185"/>
        <v>3968</v>
      </c>
      <c r="D3970" s="3">
        <f t="shared" si="183"/>
        <v>21345.820299999999</v>
      </c>
      <c r="E3970">
        <f t="shared" si="184"/>
        <v>6515.3279523777819</v>
      </c>
    </row>
    <row r="3971" spans="1:5" x14ac:dyDescent="0.35">
      <c r="A3971" s="4">
        <v>39427</v>
      </c>
      <c r="B3971" s="3">
        <v>21311.089800000002</v>
      </c>
      <c r="C3971" s="3">
        <f t="shared" si="185"/>
        <v>3969</v>
      </c>
      <c r="D3971" s="3">
        <f t="shared" ref="D3971:D4034" si="186">B3971</f>
        <v>21311.089800000002</v>
      </c>
      <c r="E3971">
        <f t="shared" ref="E3971:E4034" si="187">$D$2*EXP($G$3*C3971)</f>
        <v>6518.407004247897</v>
      </c>
    </row>
    <row r="3972" spans="1:5" x14ac:dyDescent="0.35">
      <c r="A3972" s="4">
        <v>39428</v>
      </c>
      <c r="B3972" s="3">
        <v>21262.5098</v>
      </c>
      <c r="C3972" s="3">
        <f t="shared" ref="C3972:C4035" si="188">C3971+1</f>
        <v>3970</v>
      </c>
      <c r="D3972" s="3">
        <f t="shared" si="186"/>
        <v>21262.5098</v>
      </c>
      <c r="E3972">
        <f t="shared" si="187"/>
        <v>6521.4875112343916</v>
      </c>
    </row>
    <row r="3973" spans="1:5" x14ac:dyDescent="0.35">
      <c r="A3973" s="4">
        <v>39429</v>
      </c>
      <c r="B3973" s="3">
        <v>21171.0098</v>
      </c>
      <c r="C3973" s="3">
        <f t="shared" si="188"/>
        <v>3971</v>
      </c>
      <c r="D3973" s="3">
        <f t="shared" si="186"/>
        <v>21171.0098</v>
      </c>
      <c r="E3973">
        <f t="shared" si="187"/>
        <v>6524.5694740249328</v>
      </c>
    </row>
    <row r="3974" spans="1:5" x14ac:dyDescent="0.35">
      <c r="A3974" s="4">
        <v>39430</v>
      </c>
      <c r="B3974" s="3">
        <v>21157.5</v>
      </c>
      <c r="C3974" s="3">
        <f t="shared" si="188"/>
        <v>3972</v>
      </c>
      <c r="D3974" s="3">
        <f t="shared" si="186"/>
        <v>21157.5</v>
      </c>
      <c r="E3974">
        <f t="shared" si="187"/>
        <v>6527.6528933075115</v>
      </c>
    </row>
    <row r="3975" spans="1:5" x14ac:dyDescent="0.35">
      <c r="A3975" s="4">
        <v>39433</v>
      </c>
      <c r="B3975" s="3">
        <v>21207.6191</v>
      </c>
      <c r="C3975" s="3">
        <f t="shared" si="188"/>
        <v>3973</v>
      </c>
      <c r="D3975" s="3">
        <f t="shared" si="186"/>
        <v>21207.6191</v>
      </c>
      <c r="E3975">
        <f t="shared" si="187"/>
        <v>6530.7377697704487</v>
      </c>
    </row>
    <row r="3976" spans="1:5" x14ac:dyDescent="0.35">
      <c r="A3976" s="4">
        <v>39434</v>
      </c>
      <c r="B3976" s="3">
        <v>21412.2402</v>
      </c>
      <c r="C3976" s="3">
        <f t="shared" si="188"/>
        <v>3974</v>
      </c>
      <c r="D3976" s="3">
        <f t="shared" si="186"/>
        <v>21412.2402</v>
      </c>
      <c r="E3976">
        <f t="shared" si="187"/>
        <v>6533.8241041023839</v>
      </c>
    </row>
    <row r="3977" spans="1:5" x14ac:dyDescent="0.35">
      <c r="A3977" s="4">
        <v>39435</v>
      </c>
      <c r="B3977" s="3">
        <v>21507.570299999999</v>
      </c>
      <c r="C3977" s="3">
        <f t="shared" si="188"/>
        <v>3975</v>
      </c>
      <c r="D3977" s="3">
        <f t="shared" si="186"/>
        <v>21507.570299999999</v>
      </c>
      <c r="E3977">
        <f t="shared" si="187"/>
        <v>6536.9118969922865</v>
      </c>
    </row>
    <row r="3978" spans="1:5" x14ac:dyDescent="0.35">
      <c r="A3978" s="4">
        <v>39436</v>
      </c>
      <c r="B3978" s="3">
        <v>21367.75</v>
      </c>
      <c r="C3978" s="3">
        <f t="shared" si="188"/>
        <v>3976</v>
      </c>
      <c r="D3978" s="3">
        <f t="shared" si="186"/>
        <v>21367.75</v>
      </c>
      <c r="E3978">
        <f t="shared" si="187"/>
        <v>6540.0011491294517</v>
      </c>
    </row>
    <row r="3979" spans="1:5" x14ac:dyDescent="0.35">
      <c r="A3979" s="4">
        <v>39440</v>
      </c>
      <c r="B3979" s="3">
        <v>21272.550800000001</v>
      </c>
      <c r="C3979" s="3">
        <f t="shared" si="188"/>
        <v>3977</v>
      </c>
      <c r="D3979" s="3">
        <f t="shared" si="186"/>
        <v>21272.550800000001</v>
      </c>
      <c r="E3979">
        <f t="shared" si="187"/>
        <v>6543.0918612034975</v>
      </c>
    </row>
    <row r="3980" spans="1:5" x14ac:dyDescent="0.35">
      <c r="A3980" s="4">
        <v>39441</v>
      </c>
      <c r="B3980" s="3">
        <v>21174.419900000001</v>
      </c>
      <c r="C3980" s="3">
        <f t="shared" si="188"/>
        <v>3978</v>
      </c>
      <c r="D3980" s="3">
        <f t="shared" si="186"/>
        <v>21174.419900000001</v>
      </c>
      <c r="E3980">
        <f t="shared" si="187"/>
        <v>6546.1840339043702</v>
      </c>
    </row>
    <row r="3981" spans="1:5" x14ac:dyDescent="0.35">
      <c r="A3981" s="4">
        <v>39442</v>
      </c>
      <c r="B3981" s="3">
        <v>21142.8105</v>
      </c>
      <c r="C3981" s="3">
        <f t="shared" si="188"/>
        <v>3979</v>
      </c>
      <c r="D3981" s="3">
        <f t="shared" si="186"/>
        <v>21142.8105</v>
      </c>
      <c r="E3981">
        <f t="shared" si="187"/>
        <v>6549.2776679223416</v>
      </c>
    </row>
    <row r="3982" spans="1:5" x14ac:dyDescent="0.35">
      <c r="A3982" s="4">
        <v>39443</v>
      </c>
      <c r="B3982" s="3">
        <v>21283.019499999999</v>
      </c>
      <c r="C3982" s="3">
        <f t="shared" si="188"/>
        <v>3980</v>
      </c>
      <c r="D3982" s="3">
        <f t="shared" si="186"/>
        <v>21283.019499999999</v>
      </c>
      <c r="E3982">
        <f t="shared" si="187"/>
        <v>6552.3727639480076</v>
      </c>
    </row>
    <row r="3983" spans="1:5" x14ac:dyDescent="0.35">
      <c r="A3983" s="4">
        <v>39444</v>
      </c>
      <c r="B3983" s="3">
        <v>21466.279299999998</v>
      </c>
      <c r="C3983" s="3">
        <f t="shared" si="188"/>
        <v>3981</v>
      </c>
      <c r="D3983" s="3">
        <f t="shared" si="186"/>
        <v>21466.279299999998</v>
      </c>
      <c r="E3983">
        <f t="shared" si="187"/>
        <v>6555.4693226722948</v>
      </c>
    </row>
    <row r="3984" spans="1:5" x14ac:dyDescent="0.35">
      <c r="A3984" s="4">
        <v>39447</v>
      </c>
      <c r="B3984" s="3">
        <v>21597.4902</v>
      </c>
      <c r="C3984" s="3">
        <f t="shared" si="188"/>
        <v>3982</v>
      </c>
      <c r="D3984" s="3">
        <f t="shared" si="186"/>
        <v>21597.4902</v>
      </c>
      <c r="E3984">
        <f t="shared" si="187"/>
        <v>6558.5673447864519</v>
      </c>
    </row>
    <row r="3985" spans="1:5" x14ac:dyDescent="0.35">
      <c r="A3985" s="4">
        <v>39449</v>
      </c>
      <c r="B3985" s="3">
        <v>22075.039100000002</v>
      </c>
      <c r="C3985" s="3">
        <f t="shared" si="188"/>
        <v>3983</v>
      </c>
      <c r="D3985" s="3">
        <f t="shared" si="186"/>
        <v>22075.039100000002</v>
      </c>
      <c r="E3985">
        <f t="shared" si="187"/>
        <v>6561.6668309820579</v>
      </c>
    </row>
    <row r="3986" spans="1:5" x14ac:dyDescent="0.35">
      <c r="A3986" s="4">
        <v>39450</v>
      </c>
      <c r="B3986" s="3">
        <v>22232.019499999999</v>
      </c>
      <c r="C3986" s="3">
        <f t="shared" si="188"/>
        <v>3984</v>
      </c>
      <c r="D3986" s="3">
        <f t="shared" si="186"/>
        <v>22232.019499999999</v>
      </c>
      <c r="E3986">
        <f t="shared" si="187"/>
        <v>6564.7677819510172</v>
      </c>
    </row>
    <row r="3987" spans="1:5" x14ac:dyDescent="0.35">
      <c r="A3987" s="4">
        <v>39451</v>
      </c>
      <c r="B3987" s="3">
        <v>22535.919900000001</v>
      </c>
      <c r="C3987" s="3">
        <f t="shared" si="188"/>
        <v>3985</v>
      </c>
      <c r="D3987" s="3">
        <f t="shared" si="186"/>
        <v>22535.919900000001</v>
      </c>
      <c r="E3987">
        <f t="shared" si="187"/>
        <v>6567.8701983855581</v>
      </c>
    </row>
    <row r="3988" spans="1:5" x14ac:dyDescent="0.35">
      <c r="A3988" s="4">
        <v>39454</v>
      </c>
      <c r="B3988" s="3">
        <v>22734.330099999999</v>
      </c>
      <c r="C3988" s="3">
        <f t="shared" si="188"/>
        <v>3986</v>
      </c>
      <c r="D3988" s="3">
        <f t="shared" si="186"/>
        <v>22734.330099999999</v>
      </c>
      <c r="E3988">
        <f t="shared" si="187"/>
        <v>6570.9740809782425</v>
      </c>
    </row>
    <row r="3989" spans="1:5" x14ac:dyDescent="0.35">
      <c r="A3989" s="4">
        <v>39455</v>
      </c>
      <c r="B3989" s="3">
        <v>22798.029299999998</v>
      </c>
      <c r="C3989" s="3">
        <f t="shared" si="188"/>
        <v>3987</v>
      </c>
      <c r="D3989" s="3">
        <f t="shared" si="186"/>
        <v>22798.029299999998</v>
      </c>
      <c r="E3989">
        <f t="shared" si="187"/>
        <v>6574.0794304219544</v>
      </c>
    </row>
    <row r="3990" spans="1:5" x14ac:dyDescent="0.35">
      <c r="A3990" s="4">
        <v>39456</v>
      </c>
      <c r="B3990" s="3">
        <v>23160.669900000001</v>
      </c>
      <c r="C3990" s="3">
        <f t="shared" si="188"/>
        <v>3988</v>
      </c>
      <c r="D3990" s="3">
        <f t="shared" si="186"/>
        <v>23160.669900000001</v>
      </c>
      <c r="E3990">
        <f t="shared" si="187"/>
        <v>6577.1862474099062</v>
      </c>
    </row>
    <row r="3991" spans="1:5" x14ac:dyDescent="0.35">
      <c r="A3991" s="4">
        <v>39461</v>
      </c>
      <c r="B3991" s="3">
        <v>23115.089800000002</v>
      </c>
      <c r="C3991" s="3">
        <f t="shared" si="188"/>
        <v>3989</v>
      </c>
      <c r="D3991" s="3">
        <f t="shared" si="186"/>
        <v>23115.089800000002</v>
      </c>
      <c r="E3991">
        <f t="shared" si="187"/>
        <v>6580.2945326356394</v>
      </c>
    </row>
    <row r="3992" spans="1:5" x14ac:dyDescent="0.35">
      <c r="A3992" s="4">
        <v>39462</v>
      </c>
      <c r="B3992" s="3">
        <v>23278.539100000002</v>
      </c>
      <c r="C3992" s="3">
        <f t="shared" si="188"/>
        <v>3990</v>
      </c>
      <c r="D3992" s="3">
        <f t="shared" si="186"/>
        <v>23278.539100000002</v>
      </c>
      <c r="E3992">
        <f t="shared" si="187"/>
        <v>6583.4042867930229</v>
      </c>
    </row>
    <row r="3993" spans="1:5" x14ac:dyDescent="0.35">
      <c r="A3993" s="4">
        <v>39463</v>
      </c>
      <c r="B3993" s="3">
        <v>23347.070299999999</v>
      </c>
      <c r="C3993" s="3">
        <f t="shared" si="188"/>
        <v>3991</v>
      </c>
      <c r="D3993" s="3">
        <f t="shared" si="186"/>
        <v>23347.070299999999</v>
      </c>
      <c r="E3993">
        <f t="shared" si="187"/>
        <v>6586.5155105762515</v>
      </c>
    </row>
    <row r="3994" spans="1:5" x14ac:dyDescent="0.35">
      <c r="A3994" s="4">
        <v>39464</v>
      </c>
      <c r="B3994" s="3">
        <v>23635.789100000002</v>
      </c>
      <c r="C3994" s="3">
        <f t="shared" si="188"/>
        <v>3992</v>
      </c>
      <c r="D3994" s="3">
        <f t="shared" si="186"/>
        <v>23635.789100000002</v>
      </c>
      <c r="E3994">
        <f t="shared" si="187"/>
        <v>6589.6282046798506</v>
      </c>
    </row>
    <row r="3995" spans="1:5" x14ac:dyDescent="0.35">
      <c r="A3995" s="4">
        <v>39465</v>
      </c>
      <c r="B3995" s="3">
        <v>23553.160199999998</v>
      </c>
      <c r="C3995" s="3">
        <f t="shared" si="188"/>
        <v>3993</v>
      </c>
      <c r="D3995" s="3">
        <f t="shared" si="186"/>
        <v>23553.160199999998</v>
      </c>
      <c r="E3995">
        <f t="shared" si="187"/>
        <v>6592.7423697986724</v>
      </c>
    </row>
    <row r="3996" spans="1:5" x14ac:dyDescent="0.35">
      <c r="A3996" s="4">
        <v>39468</v>
      </c>
      <c r="B3996" s="3">
        <v>23123.269499999999</v>
      </c>
      <c r="C3996" s="3">
        <f t="shared" si="188"/>
        <v>3994</v>
      </c>
      <c r="D3996" s="3">
        <f t="shared" si="186"/>
        <v>23123.269499999999</v>
      </c>
      <c r="E3996">
        <f t="shared" si="187"/>
        <v>6595.8580066279001</v>
      </c>
    </row>
    <row r="3997" spans="1:5" x14ac:dyDescent="0.35">
      <c r="A3997" s="4">
        <v>39469</v>
      </c>
      <c r="B3997" s="3">
        <v>22755.449199999999</v>
      </c>
      <c r="C3997" s="3">
        <f t="shared" si="188"/>
        <v>3995</v>
      </c>
      <c r="D3997" s="3">
        <f t="shared" si="186"/>
        <v>22755.449199999999</v>
      </c>
      <c r="E3997">
        <f t="shared" si="187"/>
        <v>6598.9751158630388</v>
      </c>
    </row>
    <row r="3998" spans="1:5" x14ac:dyDescent="0.35">
      <c r="A3998" s="4">
        <v>39470</v>
      </c>
      <c r="B3998" s="3">
        <v>23127.210899999998</v>
      </c>
      <c r="C3998" s="3">
        <f t="shared" si="188"/>
        <v>3996</v>
      </c>
      <c r="D3998" s="3">
        <f t="shared" si="186"/>
        <v>23127.210899999998</v>
      </c>
      <c r="E3998">
        <f t="shared" si="187"/>
        <v>6602.0936981999303</v>
      </c>
    </row>
    <row r="3999" spans="1:5" x14ac:dyDescent="0.35">
      <c r="A3999" s="4">
        <v>39471</v>
      </c>
      <c r="B3999" s="3">
        <v>23311.4902</v>
      </c>
      <c r="C3999" s="3">
        <f t="shared" si="188"/>
        <v>3997</v>
      </c>
      <c r="D3999" s="3">
        <f t="shared" si="186"/>
        <v>23311.4902</v>
      </c>
      <c r="E3999">
        <f t="shared" si="187"/>
        <v>6605.2137543347408</v>
      </c>
    </row>
    <row r="4000" spans="1:5" x14ac:dyDescent="0.35">
      <c r="A4000" s="4">
        <v>39472</v>
      </c>
      <c r="B4000" s="3">
        <v>23334.400399999999</v>
      </c>
      <c r="C4000" s="3">
        <f t="shared" si="188"/>
        <v>3998</v>
      </c>
      <c r="D4000" s="3">
        <f t="shared" si="186"/>
        <v>23334.400399999999</v>
      </c>
      <c r="E4000">
        <f t="shared" si="187"/>
        <v>6608.3352849639659</v>
      </c>
    </row>
    <row r="4001" spans="1:5" x14ac:dyDescent="0.35">
      <c r="A4001" s="4">
        <v>39475</v>
      </c>
      <c r="B4001" s="3">
        <v>23304.169900000001</v>
      </c>
      <c r="C4001" s="3">
        <f t="shared" si="188"/>
        <v>3999</v>
      </c>
      <c r="D4001" s="3">
        <f t="shared" si="186"/>
        <v>23304.169900000001</v>
      </c>
      <c r="E4001">
        <f t="shared" si="187"/>
        <v>6611.4582907844315</v>
      </c>
    </row>
    <row r="4002" spans="1:5" x14ac:dyDescent="0.35">
      <c r="A4002" s="4">
        <v>39476</v>
      </c>
      <c r="B4002" s="3">
        <v>23318.339800000002</v>
      </c>
      <c r="C4002" s="3">
        <f t="shared" si="188"/>
        <v>4000</v>
      </c>
      <c r="D4002" s="3">
        <f t="shared" si="186"/>
        <v>23318.339800000002</v>
      </c>
      <c r="E4002">
        <f t="shared" si="187"/>
        <v>6614.5827724932915</v>
      </c>
    </row>
    <row r="4003" spans="1:5" x14ac:dyDescent="0.35">
      <c r="A4003" s="4">
        <v>39477</v>
      </c>
      <c r="B4003" s="3">
        <v>23408.6895</v>
      </c>
      <c r="C4003" s="3">
        <f t="shared" si="188"/>
        <v>4001</v>
      </c>
      <c r="D4003" s="3">
        <f t="shared" si="186"/>
        <v>23408.6895</v>
      </c>
      <c r="E4003">
        <f t="shared" si="187"/>
        <v>6617.7087307880292</v>
      </c>
    </row>
    <row r="4004" spans="1:5" x14ac:dyDescent="0.35">
      <c r="A4004" s="4">
        <v>39478</v>
      </c>
      <c r="B4004" s="3">
        <v>23494.839800000002</v>
      </c>
      <c r="C4004" s="3">
        <f t="shared" si="188"/>
        <v>4002</v>
      </c>
      <c r="D4004" s="3">
        <f t="shared" si="186"/>
        <v>23494.839800000002</v>
      </c>
      <c r="E4004">
        <f t="shared" si="187"/>
        <v>6620.8361663664609</v>
      </c>
    </row>
    <row r="4005" spans="1:5" x14ac:dyDescent="0.35">
      <c r="A4005" s="4">
        <v>39479</v>
      </c>
      <c r="B4005" s="3">
        <v>23589.6191</v>
      </c>
      <c r="C4005" s="3">
        <f t="shared" si="188"/>
        <v>4003</v>
      </c>
      <c r="D4005" s="3">
        <f t="shared" si="186"/>
        <v>23589.6191</v>
      </c>
      <c r="E4005">
        <f t="shared" si="187"/>
        <v>6623.9650799267265</v>
      </c>
    </row>
    <row r="4006" spans="1:5" x14ac:dyDescent="0.35">
      <c r="A4006" s="4">
        <v>39482</v>
      </c>
      <c r="B4006" s="3">
        <v>23718.160199999998</v>
      </c>
      <c r="C4006" s="3">
        <f t="shared" si="188"/>
        <v>4004</v>
      </c>
      <c r="D4006" s="3">
        <f t="shared" si="186"/>
        <v>23718.160199999998</v>
      </c>
      <c r="E4006">
        <f t="shared" si="187"/>
        <v>6627.0954721673024</v>
      </c>
    </row>
    <row r="4007" spans="1:5" x14ac:dyDescent="0.35">
      <c r="A4007" s="4">
        <v>39483</v>
      </c>
      <c r="B4007" s="3">
        <v>23627.830099999999</v>
      </c>
      <c r="C4007" s="3">
        <f t="shared" si="188"/>
        <v>4005</v>
      </c>
      <c r="D4007" s="3">
        <f t="shared" si="186"/>
        <v>23627.830099999999</v>
      </c>
      <c r="E4007">
        <f t="shared" si="187"/>
        <v>6630.2273437869899</v>
      </c>
    </row>
    <row r="4008" spans="1:5" x14ac:dyDescent="0.35">
      <c r="A4008" s="4">
        <v>39484</v>
      </c>
      <c r="B4008" s="3">
        <v>23706.5605</v>
      </c>
      <c r="C4008" s="3">
        <f t="shared" si="188"/>
        <v>4006</v>
      </c>
      <c r="D4008" s="3">
        <f t="shared" si="186"/>
        <v>23706.5605</v>
      </c>
      <c r="E4008">
        <f t="shared" si="187"/>
        <v>6633.3606954849238</v>
      </c>
    </row>
    <row r="4009" spans="1:5" x14ac:dyDescent="0.35">
      <c r="A4009" s="4">
        <v>39485</v>
      </c>
      <c r="B4009" s="3">
        <v>23795.650399999999</v>
      </c>
      <c r="C4009" s="3">
        <f t="shared" si="188"/>
        <v>4007</v>
      </c>
      <c r="D4009" s="3">
        <f t="shared" si="186"/>
        <v>23795.650399999999</v>
      </c>
      <c r="E4009">
        <f t="shared" si="187"/>
        <v>6636.4955279605665</v>
      </c>
    </row>
    <row r="4010" spans="1:5" x14ac:dyDescent="0.35">
      <c r="A4010" s="4">
        <v>39486</v>
      </c>
      <c r="B4010" s="3">
        <v>23788.890599999999</v>
      </c>
      <c r="C4010" s="3">
        <f t="shared" si="188"/>
        <v>4008</v>
      </c>
      <c r="D4010" s="3">
        <f t="shared" si="186"/>
        <v>23788.890599999999</v>
      </c>
      <c r="E4010">
        <f t="shared" si="187"/>
        <v>6639.6318419137142</v>
      </c>
    </row>
    <row r="4011" spans="1:5" x14ac:dyDescent="0.35">
      <c r="A4011" s="4">
        <v>39489</v>
      </c>
      <c r="B4011" s="3">
        <v>23770.5605</v>
      </c>
      <c r="C4011" s="3">
        <f t="shared" si="188"/>
        <v>4009</v>
      </c>
      <c r="D4011" s="3">
        <f t="shared" si="186"/>
        <v>23770.5605</v>
      </c>
      <c r="E4011">
        <f t="shared" si="187"/>
        <v>6642.7696380444922</v>
      </c>
    </row>
    <row r="4012" spans="1:5" x14ac:dyDescent="0.35">
      <c r="A4012" s="4">
        <v>39490</v>
      </c>
      <c r="B4012" s="3">
        <v>23886.550800000001</v>
      </c>
      <c r="C4012" s="3">
        <f t="shared" si="188"/>
        <v>4010</v>
      </c>
      <c r="D4012" s="3">
        <f t="shared" si="186"/>
        <v>23886.550800000001</v>
      </c>
      <c r="E4012">
        <f t="shared" si="187"/>
        <v>6645.9089170533571</v>
      </c>
    </row>
    <row r="4013" spans="1:5" x14ac:dyDescent="0.35">
      <c r="A4013" s="4">
        <v>39491</v>
      </c>
      <c r="B4013" s="3">
        <v>23926.140599999999</v>
      </c>
      <c r="C4013" s="3">
        <f t="shared" si="188"/>
        <v>4011</v>
      </c>
      <c r="D4013" s="3">
        <f t="shared" si="186"/>
        <v>23926.140599999999</v>
      </c>
      <c r="E4013">
        <f t="shared" si="187"/>
        <v>6649.0496796410944</v>
      </c>
    </row>
    <row r="4014" spans="1:5" x14ac:dyDescent="0.35">
      <c r="A4014" s="4">
        <v>39492</v>
      </c>
      <c r="B4014" s="3">
        <v>23999.679700000001</v>
      </c>
      <c r="C4014" s="3">
        <f t="shared" si="188"/>
        <v>4012</v>
      </c>
      <c r="D4014" s="3">
        <f t="shared" si="186"/>
        <v>23999.679700000001</v>
      </c>
      <c r="E4014">
        <f t="shared" si="187"/>
        <v>6652.1919265088227</v>
      </c>
    </row>
    <row r="4015" spans="1:5" x14ac:dyDescent="0.35">
      <c r="A4015" s="4">
        <v>39493</v>
      </c>
      <c r="B4015" s="3">
        <v>24273.070299999999</v>
      </c>
      <c r="C4015" s="3">
        <f t="shared" si="188"/>
        <v>4013</v>
      </c>
      <c r="D4015" s="3">
        <f t="shared" si="186"/>
        <v>24273.070299999999</v>
      </c>
      <c r="E4015">
        <f t="shared" si="187"/>
        <v>6655.3356583579935</v>
      </c>
    </row>
    <row r="4016" spans="1:5" x14ac:dyDescent="0.35">
      <c r="A4016" s="4">
        <v>39496</v>
      </c>
      <c r="B4016" s="3">
        <v>24618.3691</v>
      </c>
      <c r="C4016" s="3">
        <f t="shared" si="188"/>
        <v>4014</v>
      </c>
      <c r="D4016" s="3">
        <f t="shared" si="186"/>
        <v>24618.3691</v>
      </c>
      <c r="E4016">
        <f t="shared" si="187"/>
        <v>6658.4808758903873</v>
      </c>
    </row>
    <row r="4017" spans="1:5" x14ac:dyDescent="0.35">
      <c r="A4017" s="4">
        <v>39497</v>
      </c>
      <c r="B4017" s="3">
        <v>24376.3691</v>
      </c>
      <c r="C4017" s="3">
        <f t="shared" si="188"/>
        <v>4015</v>
      </c>
      <c r="D4017" s="3">
        <f t="shared" si="186"/>
        <v>24376.3691</v>
      </c>
      <c r="E4017">
        <f t="shared" si="187"/>
        <v>6661.627579808116</v>
      </c>
    </row>
    <row r="4018" spans="1:5" x14ac:dyDescent="0.35">
      <c r="A4018" s="4">
        <v>39498</v>
      </c>
      <c r="B4018" s="3">
        <v>24446.890599999999</v>
      </c>
      <c r="C4018" s="3">
        <f t="shared" si="188"/>
        <v>4016</v>
      </c>
      <c r="D4018" s="3">
        <f t="shared" si="186"/>
        <v>24446.890599999999</v>
      </c>
      <c r="E4018">
        <f t="shared" si="187"/>
        <v>6664.775770813626</v>
      </c>
    </row>
    <row r="4019" spans="1:5" x14ac:dyDescent="0.35">
      <c r="A4019" s="4">
        <v>39499</v>
      </c>
      <c r="B4019" s="3">
        <v>24840.0605</v>
      </c>
      <c r="C4019" s="3">
        <f t="shared" si="188"/>
        <v>4017</v>
      </c>
      <c r="D4019" s="3">
        <f t="shared" si="186"/>
        <v>24840.0605</v>
      </c>
      <c r="E4019">
        <f t="shared" si="187"/>
        <v>6667.9254496096919</v>
      </c>
    </row>
    <row r="4020" spans="1:5" x14ac:dyDescent="0.35">
      <c r="A4020" s="4">
        <v>39500</v>
      </c>
      <c r="B4020" s="3">
        <v>24844.109400000001</v>
      </c>
      <c r="C4020" s="3">
        <f t="shared" si="188"/>
        <v>4018</v>
      </c>
      <c r="D4020" s="3">
        <f t="shared" si="186"/>
        <v>24844.109400000001</v>
      </c>
      <c r="E4020">
        <f t="shared" si="187"/>
        <v>6671.0766168994232</v>
      </c>
    </row>
    <row r="4021" spans="1:5" x14ac:dyDescent="0.35">
      <c r="A4021" s="4">
        <v>39503</v>
      </c>
      <c r="B4021" s="3">
        <v>24639.900399999999</v>
      </c>
      <c r="C4021" s="3">
        <f t="shared" si="188"/>
        <v>4019</v>
      </c>
      <c r="D4021" s="3">
        <f t="shared" si="186"/>
        <v>24639.900399999999</v>
      </c>
      <c r="E4021">
        <f t="shared" si="187"/>
        <v>6674.2292733862623</v>
      </c>
    </row>
    <row r="4022" spans="1:5" x14ac:dyDescent="0.35">
      <c r="A4022" s="4">
        <v>39504</v>
      </c>
      <c r="B4022" s="3">
        <v>24742.220700000002</v>
      </c>
      <c r="C4022" s="3">
        <f t="shared" si="188"/>
        <v>4020</v>
      </c>
      <c r="D4022" s="3">
        <f t="shared" si="186"/>
        <v>24742.220700000002</v>
      </c>
      <c r="E4022">
        <f t="shared" si="187"/>
        <v>6677.3834197739807</v>
      </c>
    </row>
    <row r="4023" spans="1:5" x14ac:dyDescent="0.35">
      <c r="A4023" s="4">
        <v>39505</v>
      </c>
      <c r="B4023" s="3">
        <v>24762.080099999999</v>
      </c>
      <c r="C4023" s="3">
        <f t="shared" si="188"/>
        <v>4021</v>
      </c>
      <c r="D4023" s="3">
        <f t="shared" si="186"/>
        <v>24762.080099999999</v>
      </c>
      <c r="E4023">
        <f t="shared" si="187"/>
        <v>6680.5390567666864</v>
      </c>
    </row>
    <row r="4024" spans="1:5" x14ac:dyDescent="0.35">
      <c r="A4024" s="4">
        <v>39506</v>
      </c>
      <c r="B4024" s="3">
        <v>24803.6191</v>
      </c>
      <c r="C4024" s="3">
        <f t="shared" si="188"/>
        <v>4022</v>
      </c>
      <c r="D4024" s="3">
        <f t="shared" si="186"/>
        <v>24803.6191</v>
      </c>
      <c r="E4024">
        <f t="shared" si="187"/>
        <v>6683.6961850688167</v>
      </c>
    </row>
    <row r="4025" spans="1:5" x14ac:dyDescent="0.35">
      <c r="A4025" s="4">
        <v>39507</v>
      </c>
      <c r="B4025" s="3">
        <v>24637.679700000001</v>
      </c>
      <c r="C4025" s="3">
        <f t="shared" si="188"/>
        <v>4023</v>
      </c>
      <c r="D4025" s="3">
        <f t="shared" si="186"/>
        <v>24637.679700000001</v>
      </c>
      <c r="E4025">
        <f t="shared" si="187"/>
        <v>6686.8548053851446</v>
      </c>
    </row>
    <row r="4026" spans="1:5" x14ac:dyDescent="0.35">
      <c r="A4026" s="4">
        <v>39510</v>
      </c>
      <c r="B4026" s="3">
        <v>24517.699199999999</v>
      </c>
      <c r="C4026" s="3">
        <f t="shared" si="188"/>
        <v>4024</v>
      </c>
      <c r="D4026" s="3">
        <f t="shared" si="186"/>
        <v>24517.699199999999</v>
      </c>
      <c r="E4026">
        <f t="shared" si="187"/>
        <v>6690.0149184207739</v>
      </c>
    </row>
    <row r="4027" spans="1:5" x14ac:dyDescent="0.35">
      <c r="A4027" s="4">
        <v>39511</v>
      </c>
      <c r="B4027" s="3">
        <v>24277.900399999999</v>
      </c>
      <c r="C4027" s="3">
        <f t="shared" si="188"/>
        <v>4025</v>
      </c>
      <c r="D4027" s="3">
        <f t="shared" si="186"/>
        <v>24277.900399999999</v>
      </c>
      <c r="E4027">
        <f t="shared" si="187"/>
        <v>6693.1765248811435</v>
      </c>
    </row>
    <row r="4028" spans="1:5" x14ac:dyDescent="0.35">
      <c r="A4028" s="4">
        <v>39512</v>
      </c>
      <c r="B4028" s="3">
        <v>24440.199199999999</v>
      </c>
      <c r="C4028" s="3">
        <f t="shared" si="188"/>
        <v>4026</v>
      </c>
      <c r="D4028" s="3">
        <f t="shared" si="186"/>
        <v>24440.199199999999</v>
      </c>
      <c r="E4028">
        <f t="shared" si="187"/>
        <v>6696.3396254720237</v>
      </c>
    </row>
    <row r="4029" spans="1:5" x14ac:dyDescent="0.35">
      <c r="A4029" s="4">
        <v>39513</v>
      </c>
      <c r="B4029" s="3">
        <v>24570</v>
      </c>
      <c r="C4029" s="3">
        <f t="shared" si="188"/>
        <v>4027</v>
      </c>
      <c r="D4029" s="3">
        <f t="shared" si="186"/>
        <v>24570</v>
      </c>
      <c r="E4029">
        <f t="shared" si="187"/>
        <v>6699.504220899521</v>
      </c>
    </row>
    <row r="4030" spans="1:5" x14ac:dyDescent="0.35">
      <c r="A4030" s="4">
        <v>39514</v>
      </c>
      <c r="B4030" s="3">
        <v>24666.800800000001</v>
      </c>
      <c r="C4030" s="3">
        <f t="shared" si="188"/>
        <v>4028</v>
      </c>
      <c r="D4030" s="3">
        <f t="shared" si="186"/>
        <v>24666.800800000001</v>
      </c>
      <c r="E4030">
        <f t="shared" si="187"/>
        <v>6702.6703118700725</v>
      </c>
    </row>
    <row r="4031" spans="1:5" x14ac:dyDescent="0.35">
      <c r="A4031" s="4">
        <v>39517</v>
      </c>
      <c r="B4031" s="3">
        <v>24718.5</v>
      </c>
      <c r="C4031" s="3">
        <f t="shared" si="188"/>
        <v>4029</v>
      </c>
      <c r="D4031" s="3">
        <f t="shared" si="186"/>
        <v>24718.5</v>
      </c>
      <c r="E4031">
        <f t="shared" si="187"/>
        <v>6705.8378990904503</v>
      </c>
    </row>
    <row r="4032" spans="1:5" x14ac:dyDescent="0.35">
      <c r="A4032" s="4">
        <v>39518</v>
      </c>
      <c r="B4032" s="3">
        <v>24901.800800000001</v>
      </c>
      <c r="C4032" s="3">
        <f t="shared" si="188"/>
        <v>4030</v>
      </c>
      <c r="D4032" s="3">
        <f t="shared" si="186"/>
        <v>24901.800800000001</v>
      </c>
      <c r="E4032">
        <f t="shared" si="187"/>
        <v>6709.0069832677636</v>
      </c>
    </row>
    <row r="4033" spans="1:5" x14ac:dyDescent="0.35">
      <c r="A4033" s="4">
        <v>39519</v>
      </c>
      <c r="B4033" s="3">
        <v>25327.199199999999</v>
      </c>
      <c r="C4033" s="3">
        <f t="shared" si="188"/>
        <v>4031</v>
      </c>
      <c r="D4033" s="3">
        <f t="shared" si="186"/>
        <v>25327.199199999999</v>
      </c>
      <c r="E4033">
        <f t="shared" si="187"/>
        <v>6712.1775651094513</v>
      </c>
    </row>
    <row r="4034" spans="1:5" x14ac:dyDescent="0.35">
      <c r="A4034" s="4">
        <v>39520</v>
      </c>
      <c r="B4034" s="3">
        <v>25393.800800000001</v>
      </c>
      <c r="C4034" s="3">
        <f t="shared" si="188"/>
        <v>4032</v>
      </c>
      <c r="D4034" s="3">
        <f t="shared" si="186"/>
        <v>25393.800800000001</v>
      </c>
      <c r="E4034">
        <f t="shared" si="187"/>
        <v>6715.3496453232874</v>
      </c>
    </row>
    <row r="4035" spans="1:5" x14ac:dyDescent="0.35">
      <c r="A4035" s="4">
        <v>39521</v>
      </c>
      <c r="B4035" s="3">
        <v>25228.699199999999</v>
      </c>
      <c r="C4035" s="3">
        <f t="shared" si="188"/>
        <v>4033</v>
      </c>
      <c r="D4035" s="3">
        <f t="shared" ref="D4035:D4098" si="189">B4035</f>
        <v>25228.699199999999</v>
      </c>
      <c r="E4035">
        <f t="shared" ref="E4035:E4098" si="190">$D$2*EXP($G$3*C4035)</f>
        <v>6718.5232246173828</v>
      </c>
    </row>
    <row r="4036" spans="1:5" x14ac:dyDescent="0.35">
      <c r="A4036" s="4">
        <v>39525</v>
      </c>
      <c r="B4036" s="3">
        <v>25017.5</v>
      </c>
      <c r="C4036" s="3">
        <f t="shared" ref="C4036:C4099" si="191">C4035+1</f>
        <v>4034</v>
      </c>
      <c r="D4036" s="3">
        <f t="shared" si="189"/>
        <v>25017.5</v>
      </c>
      <c r="E4036">
        <f t="shared" si="190"/>
        <v>6721.6983037001819</v>
      </c>
    </row>
    <row r="4037" spans="1:5" x14ac:dyDescent="0.35">
      <c r="A4037" s="4">
        <v>39526</v>
      </c>
      <c r="B4037" s="3">
        <v>25027.5</v>
      </c>
      <c r="C4037" s="3">
        <f t="shared" si="191"/>
        <v>4035</v>
      </c>
      <c r="D4037" s="3">
        <f t="shared" si="189"/>
        <v>25027.5</v>
      </c>
      <c r="E4037">
        <f t="shared" si="190"/>
        <v>6724.8748832804631</v>
      </c>
    </row>
    <row r="4038" spans="1:5" x14ac:dyDescent="0.35">
      <c r="A4038" s="4">
        <v>39531</v>
      </c>
      <c r="B4038" s="3">
        <v>24926.599600000001</v>
      </c>
      <c r="C4038" s="3">
        <f t="shared" si="191"/>
        <v>4036</v>
      </c>
      <c r="D4038" s="3">
        <f t="shared" si="189"/>
        <v>24926.599600000001</v>
      </c>
      <c r="E4038">
        <f t="shared" si="190"/>
        <v>6728.0529640673403</v>
      </c>
    </row>
    <row r="4039" spans="1:5" x14ac:dyDescent="0.35">
      <c r="A4039" s="4">
        <v>39532</v>
      </c>
      <c r="B4039" s="3">
        <v>24997.800800000001</v>
      </c>
      <c r="C4039" s="3">
        <f t="shared" si="191"/>
        <v>4037</v>
      </c>
      <c r="D4039" s="3">
        <f t="shared" si="189"/>
        <v>24997.800800000001</v>
      </c>
      <c r="E4039">
        <f t="shared" si="190"/>
        <v>6731.2325467702631</v>
      </c>
    </row>
    <row r="4040" spans="1:5" x14ac:dyDescent="0.35">
      <c r="A4040" s="4">
        <v>39533</v>
      </c>
      <c r="B4040" s="3">
        <v>24889</v>
      </c>
      <c r="C4040" s="3">
        <f t="shared" si="191"/>
        <v>4038</v>
      </c>
      <c r="D4040" s="3">
        <f t="shared" si="189"/>
        <v>24889</v>
      </c>
      <c r="E4040">
        <f t="shared" si="190"/>
        <v>6734.4136320990137</v>
      </c>
    </row>
    <row r="4041" spans="1:5" x14ac:dyDescent="0.35">
      <c r="A4041" s="4">
        <v>39534</v>
      </c>
      <c r="B4041" s="3">
        <v>24951.099600000001</v>
      </c>
      <c r="C4041" s="3">
        <f t="shared" si="191"/>
        <v>4039</v>
      </c>
      <c r="D4041" s="3">
        <f t="shared" si="189"/>
        <v>24951.099600000001</v>
      </c>
      <c r="E4041">
        <f t="shared" si="190"/>
        <v>6737.596220763714</v>
      </c>
    </row>
    <row r="4042" spans="1:5" x14ac:dyDescent="0.35">
      <c r="A4042" s="4">
        <v>39535</v>
      </c>
      <c r="B4042" s="3">
        <v>24905.800800000001</v>
      </c>
      <c r="C4042" s="3">
        <f t="shared" si="191"/>
        <v>4040</v>
      </c>
      <c r="D4042" s="3">
        <f t="shared" si="189"/>
        <v>24905.800800000001</v>
      </c>
      <c r="E4042">
        <f t="shared" si="190"/>
        <v>6740.7803134748192</v>
      </c>
    </row>
    <row r="4043" spans="1:5" x14ac:dyDescent="0.35">
      <c r="A4043" s="4">
        <v>39538</v>
      </c>
      <c r="B4043" s="3">
        <v>24982.300800000001</v>
      </c>
      <c r="C4043" s="3">
        <f t="shared" si="191"/>
        <v>4041</v>
      </c>
      <c r="D4043" s="3">
        <f t="shared" si="189"/>
        <v>24982.300800000001</v>
      </c>
      <c r="E4043">
        <f t="shared" si="190"/>
        <v>6743.9659109431186</v>
      </c>
    </row>
    <row r="4044" spans="1:5" x14ac:dyDescent="0.35">
      <c r="A4044" s="4">
        <v>39539</v>
      </c>
      <c r="B4044" s="3">
        <v>24803.800800000001</v>
      </c>
      <c r="C4044" s="3">
        <f t="shared" si="191"/>
        <v>4042</v>
      </c>
      <c r="D4044" s="3">
        <f t="shared" si="189"/>
        <v>24803.800800000001</v>
      </c>
      <c r="E4044">
        <f t="shared" si="190"/>
        <v>6747.1530138797416</v>
      </c>
    </row>
    <row r="4045" spans="1:5" x14ac:dyDescent="0.35">
      <c r="A4045" s="4">
        <v>39540</v>
      </c>
      <c r="B4045" s="3">
        <v>24435.099600000001</v>
      </c>
      <c r="C4045" s="3">
        <f t="shared" si="191"/>
        <v>4043</v>
      </c>
      <c r="D4045" s="3">
        <f t="shared" si="189"/>
        <v>24435.099600000001</v>
      </c>
      <c r="E4045">
        <f t="shared" si="190"/>
        <v>6750.3416229961495</v>
      </c>
    </row>
    <row r="4046" spans="1:5" x14ac:dyDescent="0.35">
      <c r="A4046" s="4">
        <v>39541</v>
      </c>
      <c r="B4046" s="3">
        <v>24811.5</v>
      </c>
      <c r="C4046" s="3">
        <f t="shared" si="191"/>
        <v>4044</v>
      </c>
      <c r="D4046" s="3">
        <f t="shared" si="189"/>
        <v>24811.5</v>
      </c>
      <c r="E4046">
        <f t="shared" si="190"/>
        <v>6753.5317390041428</v>
      </c>
    </row>
    <row r="4047" spans="1:5" x14ac:dyDescent="0.35">
      <c r="A4047" s="4">
        <v>39542</v>
      </c>
      <c r="B4047" s="3">
        <v>25036.800800000001</v>
      </c>
      <c r="C4047" s="3">
        <f t="shared" si="191"/>
        <v>4045</v>
      </c>
      <c r="D4047" s="3">
        <f t="shared" si="189"/>
        <v>25036.800800000001</v>
      </c>
      <c r="E4047">
        <f t="shared" si="190"/>
        <v>6756.723362615855</v>
      </c>
    </row>
    <row r="4048" spans="1:5" x14ac:dyDescent="0.35">
      <c r="A4048" s="4">
        <v>39545</v>
      </c>
      <c r="B4048" s="3">
        <v>25283.400399999999</v>
      </c>
      <c r="C4048" s="3">
        <f t="shared" si="191"/>
        <v>4046</v>
      </c>
      <c r="D4048" s="3">
        <f t="shared" si="189"/>
        <v>25283.400399999999</v>
      </c>
      <c r="E4048">
        <f t="shared" si="190"/>
        <v>6759.9164945437606</v>
      </c>
    </row>
    <row r="4049" spans="1:5" x14ac:dyDescent="0.35">
      <c r="A4049" s="4">
        <v>39546</v>
      </c>
      <c r="B4049" s="3">
        <v>25312.699199999999</v>
      </c>
      <c r="C4049" s="3">
        <f t="shared" si="191"/>
        <v>4047</v>
      </c>
      <c r="D4049" s="3">
        <f t="shared" si="189"/>
        <v>25312.699199999999</v>
      </c>
      <c r="E4049">
        <f t="shared" si="190"/>
        <v>6763.1111355006678</v>
      </c>
    </row>
    <row r="4050" spans="1:5" x14ac:dyDescent="0.35">
      <c r="A4050" s="4">
        <v>39547</v>
      </c>
      <c r="B4050" s="3">
        <v>25261.400399999999</v>
      </c>
      <c r="C4050" s="3">
        <f t="shared" si="191"/>
        <v>4048</v>
      </c>
      <c r="D4050" s="3">
        <f t="shared" si="189"/>
        <v>25261.400399999999</v>
      </c>
      <c r="E4050">
        <f t="shared" si="190"/>
        <v>6766.3072861997225</v>
      </c>
    </row>
    <row r="4051" spans="1:5" x14ac:dyDescent="0.35">
      <c r="A4051" s="4">
        <v>39548</v>
      </c>
      <c r="B4051" s="3">
        <v>25187.099600000001</v>
      </c>
      <c r="C4051" s="3">
        <f t="shared" si="191"/>
        <v>4049</v>
      </c>
      <c r="D4051" s="3">
        <f t="shared" si="189"/>
        <v>25187.099600000001</v>
      </c>
      <c r="E4051">
        <f t="shared" si="190"/>
        <v>6769.5049473544068</v>
      </c>
    </row>
    <row r="4052" spans="1:5" x14ac:dyDescent="0.35">
      <c r="A4052" s="4">
        <v>39549</v>
      </c>
      <c r="B4052" s="3">
        <v>25160.900399999999</v>
      </c>
      <c r="C4052" s="3">
        <f t="shared" si="191"/>
        <v>4050</v>
      </c>
      <c r="D4052" s="3">
        <f t="shared" si="189"/>
        <v>25160.900399999999</v>
      </c>
      <c r="E4052">
        <f t="shared" si="190"/>
        <v>6772.7041196785403</v>
      </c>
    </row>
    <row r="4053" spans="1:5" x14ac:dyDescent="0.35">
      <c r="A4053" s="4">
        <v>39552</v>
      </c>
      <c r="B4053" s="3">
        <v>24714.099600000001</v>
      </c>
      <c r="C4053" s="3">
        <f t="shared" si="191"/>
        <v>4051</v>
      </c>
      <c r="D4053" s="3">
        <f t="shared" si="189"/>
        <v>24714.099600000001</v>
      </c>
      <c r="E4053">
        <f t="shared" si="190"/>
        <v>6775.904803886282</v>
      </c>
    </row>
    <row r="4054" spans="1:5" x14ac:dyDescent="0.35">
      <c r="A4054" s="4">
        <v>39553</v>
      </c>
      <c r="B4054" s="3">
        <v>24722.900399999999</v>
      </c>
      <c r="C4054" s="3">
        <f t="shared" si="191"/>
        <v>4052</v>
      </c>
      <c r="D4054" s="3">
        <f t="shared" si="189"/>
        <v>24722.900399999999</v>
      </c>
      <c r="E4054">
        <f t="shared" si="190"/>
        <v>6779.1070006921263</v>
      </c>
    </row>
    <row r="4055" spans="1:5" x14ac:dyDescent="0.35">
      <c r="A4055" s="4">
        <v>39554</v>
      </c>
      <c r="B4055" s="3">
        <v>24824.5</v>
      </c>
      <c r="C4055" s="3">
        <f t="shared" si="191"/>
        <v>4053</v>
      </c>
      <c r="D4055" s="3">
        <f t="shared" si="189"/>
        <v>24824.5</v>
      </c>
      <c r="E4055">
        <f t="shared" si="190"/>
        <v>6782.3107108109034</v>
      </c>
    </row>
    <row r="4056" spans="1:5" x14ac:dyDescent="0.35">
      <c r="A4056" s="4">
        <v>39555</v>
      </c>
      <c r="B4056" s="3">
        <v>24788.699199999999</v>
      </c>
      <c r="C4056" s="3">
        <f t="shared" si="191"/>
        <v>4054</v>
      </c>
      <c r="D4056" s="3">
        <f t="shared" si="189"/>
        <v>24788.699199999999</v>
      </c>
      <c r="E4056">
        <f t="shared" si="190"/>
        <v>6785.515934957788</v>
      </c>
    </row>
    <row r="4057" spans="1:5" x14ac:dyDescent="0.35">
      <c r="A4057" s="4">
        <v>39556</v>
      </c>
      <c r="B4057" s="3">
        <v>24761.800800000001</v>
      </c>
      <c r="C4057" s="3">
        <f t="shared" si="191"/>
        <v>4055</v>
      </c>
      <c r="D4057" s="3">
        <f t="shared" si="189"/>
        <v>24761.800800000001</v>
      </c>
      <c r="E4057">
        <f t="shared" si="190"/>
        <v>6788.7226738482832</v>
      </c>
    </row>
    <row r="4058" spans="1:5" x14ac:dyDescent="0.35">
      <c r="A4058" s="4">
        <v>39559</v>
      </c>
      <c r="B4058" s="3">
        <v>24898.699199999999</v>
      </c>
      <c r="C4058" s="3">
        <f t="shared" si="191"/>
        <v>4056</v>
      </c>
      <c r="D4058" s="3">
        <f t="shared" si="189"/>
        <v>24898.699199999999</v>
      </c>
      <c r="E4058">
        <f t="shared" si="190"/>
        <v>6791.9309281982396</v>
      </c>
    </row>
    <row r="4059" spans="1:5" x14ac:dyDescent="0.35">
      <c r="A4059" s="4">
        <v>39560</v>
      </c>
      <c r="B4059" s="3">
        <v>24795.5</v>
      </c>
      <c r="C4059" s="3">
        <f t="shared" si="191"/>
        <v>4057</v>
      </c>
      <c r="D4059" s="3">
        <f t="shared" si="189"/>
        <v>24795.5</v>
      </c>
      <c r="E4059">
        <f t="shared" si="190"/>
        <v>6795.1406987238406</v>
      </c>
    </row>
    <row r="4060" spans="1:5" x14ac:dyDescent="0.35">
      <c r="A4060" s="4">
        <v>39561</v>
      </c>
      <c r="B4060" s="3">
        <v>24641.599600000001</v>
      </c>
      <c r="C4060" s="3">
        <f t="shared" si="191"/>
        <v>4058</v>
      </c>
      <c r="D4060" s="3">
        <f t="shared" si="189"/>
        <v>24641.599600000001</v>
      </c>
      <c r="E4060">
        <f t="shared" si="190"/>
        <v>6798.351986141608</v>
      </c>
    </row>
    <row r="4061" spans="1:5" x14ac:dyDescent="0.35">
      <c r="A4061" s="4">
        <v>39562</v>
      </c>
      <c r="B4061" s="3">
        <v>24484</v>
      </c>
      <c r="C4061" s="3">
        <f t="shared" si="191"/>
        <v>4059</v>
      </c>
      <c r="D4061" s="3">
        <f t="shared" si="189"/>
        <v>24484</v>
      </c>
      <c r="E4061">
        <f t="shared" si="190"/>
        <v>6801.5647911684046</v>
      </c>
    </row>
    <row r="4062" spans="1:5" x14ac:dyDescent="0.35">
      <c r="A4062" s="4">
        <v>39563</v>
      </c>
      <c r="B4062" s="3">
        <v>24389.599600000001</v>
      </c>
      <c r="C4062" s="3">
        <f t="shared" si="191"/>
        <v>4060</v>
      </c>
      <c r="D4062" s="3">
        <f t="shared" si="189"/>
        <v>24389.599600000001</v>
      </c>
      <c r="E4062">
        <f t="shared" si="190"/>
        <v>6804.7791145214314</v>
      </c>
    </row>
    <row r="4063" spans="1:5" x14ac:dyDescent="0.35">
      <c r="A4063" s="4">
        <v>39566</v>
      </c>
      <c r="B4063" s="3">
        <v>24494.199199999999</v>
      </c>
      <c r="C4063" s="3">
        <f t="shared" si="191"/>
        <v>4061</v>
      </c>
      <c r="D4063" s="3">
        <f t="shared" si="189"/>
        <v>24494.199199999999</v>
      </c>
      <c r="E4063">
        <f t="shared" si="190"/>
        <v>6807.9949569182272</v>
      </c>
    </row>
    <row r="4064" spans="1:5" x14ac:dyDescent="0.35">
      <c r="A4064" s="4">
        <v>39567</v>
      </c>
      <c r="B4064" s="3">
        <v>24660.5</v>
      </c>
      <c r="C4064" s="3">
        <f t="shared" si="191"/>
        <v>4062</v>
      </c>
      <c r="D4064" s="3">
        <f t="shared" si="189"/>
        <v>24660.5</v>
      </c>
      <c r="E4064">
        <f t="shared" si="190"/>
        <v>6811.2123190766715</v>
      </c>
    </row>
    <row r="4065" spans="1:5" x14ac:dyDescent="0.35">
      <c r="A4065" s="4">
        <v>39568</v>
      </c>
      <c r="B4065" s="3">
        <v>24478.099600000001</v>
      </c>
      <c r="C4065" s="3">
        <f t="shared" si="191"/>
        <v>4063</v>
      </c>
      <c r="D4065" s="3">
        <f t="shared" si="189"/>
        <v>24478.099600000001</v>
      </c>
      <c r="E4065">
        <f t="shared" si="190"/>
        <v>6814.4312017149814</v>
      </c>
    </row>
    <row r="4066" spans="1:5" x14ac:dyDescent="0.35">
      <c r="A4066" s="4">
        <v>39570</v>
      </c>
      <c r="B4066" s="3">
        <v>24472.699199999999</v>
      </c>
      <c r="C4066" s="3">
        <f t="shared" si="191"/>
        <v>4064</v>
      </c>
      <c r="D4066" s="3">
        <f t="shared" si="189"/>
        <v>24472.699199999999</v>
      </c>
      <c r="E4066">
        <f t="shared" si="190"/>
        <v>6817.651605551715</v>
      </c>
    </row>
    <row r="4067" spans="1:5" x14ac:dyDescent="0.35">
      <c r="A4067" s="4">
        <v>39573</v>
      </c>
      <c r="B4067" s="3">
        <v>24333.300800000001</v>
      </c>
      <c r="C4067" s="3">
        <f t="shared" si="191"/>
        <v>4065</v>
      </c>
      <c r="D4067" s="3">
        <f t="shared" si="189"/>
        <v>24333.300800000001</v>
      </c>
      <c r="E4067">
        <f t="shared" si="190"/>
        <v>6820.8735313057678</v>
      </c>
    </row>
    <row r="4068" spans="1:5" x14ac:dyDescent="0.35">
      <c r="A4068" s="4">
        <v>39574</v>
      </c>
      <c r="B4068" s="3">
        <v>24515.300800000001</v>
      </c>
      <c r="C4068" s="3">
        <f t="shared" si="191"/>
        <v>4066</v>
      </c>
      <c r="D4068" s="3">
        <f t="shared" si="189"/>
        <v>24515.300800000001</v>
      </c>
      <c r="E4068">
        <f t="shared" si="190"/>
        <v>6824.0969796963773</v>
      </c>
    </row>
    <row r="4069" spans="1:5" x14ac:dyDescent="0.35">
      <c r="A4069" s="4">
        <v>39575</v>
      </c>
      <c r="B4069" s="3">
        <v>24393.5</v>
      </c>
      <c r="C4069" s="3">
        <f t="shared" si="191"/>
        <v>4067</v>
      </c>
      <c r="D4069" s="3">
        <f t="shared" si="189"/>
        <v>24393.5</v>
      </c>
      <c r="E4069">
        <f t="shared" si="190"/>
        <v>6827.3219514431194</v>
      </c>
    </row>
    <row r="4070" spans="1:5" x14ac:dyDescent="0.35">
      <c r="A4070" s="4">
        <v>39576</v>
      </c>
      <c r="B4070" s="3">
        <v>24605.400399999999</v>
      </c>
      <c r="C4070" s="3">
        <f t="shared" si="191"/>
        <v>4068</v>
      </c>
      <c r="D4070" s="3">
        <f t="shared" si="189"/>
        <v>24605.400399999999</v>
      </c>
      <c r="E4070">
        <f t="shared" si="190"/>
        <v>6830.5484472659127</v>
      </c>
    </row>
    <row r="4071" spans="1:5" x14ac:dyDescent="0.35">
      <c r="A4071" s="4">
        <v>39577</v>
      </c>
      <c r="B4071" s="3">
        <v>24644.099600000001</v>
      </c>
      <c r="C4071" s="3">
        <f t="shared" si="191"/>
        <v>4069</v>
      </c>
      <c r="D4071" s="3">
        <f t="shared" si="189"/>
        <v>24644.099600000001</v>
      </c>
      <c r="E4071">
        <f t="shared" si="190"/>
        <v>6833.7764678850108</v>
      </c>
    </row>
    <row r="4072" spans="1:5" x14ac:dyDescent="0.35">
      <c r="A4072" s="4">
        <v>39580</v>
      </c>
      <c r="B4072" s="3">
        <v>24816.300800000001</v>
      </c>
      <c r="C4072" s="3">
        <f t="shared" si="191"/>
        <v>4070</v>
      </c>
      <c r="D4072" s="3">
        <f t="shared" si="189"/>
        <v>24816.300800000001</v>
      </c>
      <c r="E4072">
        <f t="shared" si="190"/>
        <v>6837.0060140210135</v>
      </c>
    </row>
    <row r="4073" spans="1:5" x14ac:dyDescent="0.35">
      <c r="A4073" s="4">
        <v>39581</v>
      </c>
      <c r="B4073" s="3">
        <v>24918.900399999999</v>
      </c>
      <c r="C4073" s="3">
        <f t="shared" si="191"/>
        <v>4071</v>
      </c>
      <c r="D4073" s="3">
        <f t="shared" si="189"/>
        <v>24918.900399999999</v>
      </c>
      <c r="E4073">
        <f t="shared" si="190"/>
        <v>6840.2370863948572</v>
      </c>
    </row>
    <row r="4074" spans="1:5" x14ac:dyDescent="0.35">
      <c r="A4074" s="4">
        <v>39582</v>
      </c>
      <c r="B4074" s="3">
        <v>24832.599600000001</v>
      </c>
      <c r="C4074" s="3">
        <f t="shared" si="191"/>
        <v>4072</v>
      </c>
      <c r="D4074" s="3">
        <f t="shared" si="189"/>
        <v>24832.599600000001</v>
      </c>
      <c r="E4074">
        <f t="shared" si="190"/>
        <v>6843.4696857278204</v>
      </c>
    </row>
    <row r="4075" spans="1:5" x14ac:dyDescent="0.35">
      <c r="A4075" s="4">
        <v>39583</v>
      </c>
      <c r="B4075" s="3">
        <v>24601.099600000001</v>
      </c>
      <c r="C4075" s="3">
        <f t="shared" si="191"/>
        <v>4073</v>
      </c>
      <c r="D4075" s="3">
        <f t="shared" si="189"/>
        <v>24601.099600000001</v>
      </c>
      <c r="E4075">
        <f t="shared" si="190"/>
        <v>6846.7038127415235</v>
      </c>
    </row>
    <row r="4076" spans="1:5" x14ac:dyDescent="0.35">
      <c r="A4076" s="4">
        <v>39584</v>
      </c>
      <c r="B4076" s="3">
        <v>24801.5</v>
      </c>
      <c r="C4076" s="3">
        <f t="shared" si="191"/>
        <v>4074</v>
      </c>
      <c r="D4076" s="3">
        <f t="shared" si="189"/>
        <v>24801.5</v>
      </c>
      <c r="E4076">
        <f t="shared" si="190"/>
        <v>6849.9394681579251</v>
      </c>
    </row>
    <row r="4077" spans="1:5" x14ac:dyDescent="0.35">
      <c r="A4077" s="4">
        <v>39587</v>
      </c>
      <c r="B4077" s="3">
        <v>24851.599600000001</v>
      </c>
      <c r="C4077" s="3">
        <f t="shared" si="191"/>
        <v>4075</v>
      </c>
      <c r="D4077" s="3">
        <f t="shared" si="189"/>
        <v>24851.599600000001</v>
      </c>
      <c r="E4077">
        <f t="shared" si="190"/>
        <v>6853.1766526993279</v>
      </c>
    </row>
    <row r="4078" spans="1:5" x14ac:dyDescent="0.35">
      <c r="A4078" s="4">
        <v>39588</v>
      </c>
      <c r="B4078" s="3">
        <v>24954.699199999999</v>
      </c>
      <c r="C4078" s="3">
        <f t="shared" si="191"/>
        <v>4076</v>
      </c>
      <c r="D4078" s="3">
        <f t="shared" si="189"/>
        <v>24954.699199999999</v>
      </c>
      <c r="E4078">
        <f t="shared" si="190"/>
        <v>6856.4153670883743</v>
      </c>
    </row>
    <row r="4079" spans="1:5" x14ac:dyDescent="0.35">
      <c r="A4079" s="4">
        <v>39589</v>
      </c>
      <c r="B4079" s="3">
        <v>24886.099600000001</v>
      </c>
      <c r="C4079" s="3">
        <f t="shared" si="191"/>
        <v>4077</v>
      </c>
      <c r="D4079" s="3">
        <f t="shared" si="189"/>
        <v>24886.099600000001</v>
      </c>
      <c r="E4079">
        <f t="shared" si="190"/>
        <v>6859.6556120480491</v>
      </c>
    </row>
    <row r="4080" spans="1:5" x14ac:dyDescent="0.35">
      <c r="A4080" s="4">
        <v>39590</v>
      </c>
      <c r="B4080" s="3">
        <v>24936.699199999999</v>
      </c>
      <c r="C4080" s="3">
        <f t="shared" si="191"/>
        <v>4078</v>
      </c>
      <c r="D4080" s="3">
        <f t="shared" si="189"/>
        <v>24936.699199999999</v>
      </c>
      <c r="E4080">
        <f t="shared" si="190"/>
        <v>6862.8973883016779</v>
      </c>
    </row>
    <row r="4081" spans="1:5" x14ac:dyDescent="0.35">
      <c r="A4081" s="4">
        <v>39591</v>
      </c>
      <c r="B4081" s="3">
        <v>24869.300800000001</v>
      </c>
      <c r="C4081" s="3">
        <f t="shared" si="191"/>
        <v>4079</v>
      </c>
      <c r="D4081" s="3">
        <f t="shared" si="189"/>
        <v>24869.300800000001</v>
      </c>
      <c r="E4081">
        <f t="shared" si="190"/>
        <v>6866.1406965729293</v>
      </c>
    </row>
    <row r="4082" spans="1:5" x14ac:dyDescent="0.35">
      <c r="A4082" s="4">
        <v>39594</v>
      </c>
      <c r="B4082" s="3">
        <v>24764.699199999999</v>
      </c>
      <c r="C4082" s="3">
        <f t="shared" si="191"/>
        <v>4080</v>
      </c>
      <c r="D4082" s="3">
        <f t="shared" si="189"/>
        <v>24764.699199999999</v>
      </c>
      <c r="E4082">
        <f t="shared" si="190"/>
        <v>6869.385537585812</v>
      </c>
    </row>
    <row r="4083" spans="1:5" x14ac:dyDescent="0.35">
      <c r="A4083" s="4">
        <v>39595</v>
      </c>
      <c r="B4083" s="3">
        <v>24702.199199999999</v>
      </c>
      <c r="C4083" s="3">
        <f t="shared" si="191"/>
        <v>4081</v>
      </c>
      <c r="D4083" s="3">
        <f t="shared" si="189"/>
        <v>24702.199199999999</v>
      </c>
      <c r="E4083">
        <f t="shared" si="190"/>
        <v>6872.6319120646785</v>
      </c>
    </row>
    <row r="4084" spans="1:5" x14ac:dyDescent="0.35">
      <c r="A4084" s="4">
        <v>39596</v>
      </c>
      <c r="B4084" s="3">
        <v>24611.199199999999</v>
      </c>
      <c r="C4084" s="3">
        <f t="shared" si="191"/>
        <v>4082</v>
      </c>
      <c r="D4084" s="3">
        <f t="shared" si="189"/>
        <v>24611.199199999999</v>
      </c>
      <c r="E4084">
        <f t="shared" si="190"/>
        <v>6875.8798207342234</v>
      </c>
    </row>
    <row r="4085" spans="1:5" x14ac:dyDescent="0.35">
      <c r="A4085" s="4">
        <v>39597</v>
      </c>
      <c r="B4085" s="3">
        <v>24995.099600000001</v>
      </c>
      <c r="C4085" s="3">
        <f t="shared" si="191"/>
        <v>4083</v>
      </c>
      <c r="D4085" s="3">
        <f t="shared" si="189"/>
        <v>24995.099600000001</v>
      </c>
      <c r="E4085">
        <f t="shared" si="190"/>
        <v>6879.1292643194829</v>
      </c>
    </row>
    <row r="4086" spans="1:5" x14ac:dyDescent="0.35">
      <c r="A4086" s="4">
        <v>39598</v>
      </c>
      <c r="B4086" s="3">
        <v>24997.699199999999</v>
      </c>
      <c r="C4086" s="3">
        <f t="shared" si="191"/>
        <v>4084</v>
      </c>
      <c r="D4086" s="3">
        <f t="shared" si="189"/>
        <v>24997.699199999999</v>
      </c>
      <c r="E4086">
        <f t="shared" si="190"/>
        <v>6882.3802435458374</v>
      </c>
    </row>
    <row r="4087" spans="1:5" x14ac:dyDescent="0.35">
      <c r="A4087" s="4">
        <v>39601</v>
      </c>
      <c r="B4087" s="3">
        <v>24939</v>
      </c>
      <c r="C4087" s="3">
        <f t="shared" si="191"/>
        <v>4085</v>
      </c>
      <c r="D4087" s="3">
        <f t="shared" si="189"/>
        <v>24939</v>
      </c>
      <c r="E4087">
        <f t="shared" si="190"/>
        <v>6885.6327591390091</v>
      </c>
    </row>
    <row r="4088" spans="1:5" x14ac:dyDescent="0.35">
      <c r="A4088" s="4">
        <v>39602</v>
      </c>
      <c r="B4088" s="3">
        <v>24875.699199999999</v>
      </c>
      <c r="C4088" s="3">
        <f t="shared" si="191"/>
        <v>4086</v>
      </c>
      <c r="D4088" s="3">
        <f t="shared" si="189"/>
        <v>24875.699199999999</v>
      </c>
      <c r="E4088">
        <f t="shared" si="190"/>
        <v>6888.8868118250621</v>
      </c>
    </row>
    <row r="4089" spans="1:5" x14ac:dyDescent="0.35">
      <c r="A4089" s="4">
        <v>39603</v>
      </c>
      <c r="B4089" s="3">
        <v>25079.300800000001</v>
      </c>
      <c r="C4089" s="3">
        <f t="shared" si="191"/>
        <v>4087</v>
      </c>
      <c r="D4089" s="3">
        <f t="shared" si="189"/>
        <v>25079.300800000001</v>
      </c>
      <c r="E4089">
        <f t="shared" si="190"/>
        <v>6892.1424023304062</v>
      </c>
    </row>
    <row r="4090" spans="1:5" x14ac:dyDescent="0.35">
      <c r="A4090" s="4">
        <v>39604</v>
      </c>
      <c r="B4090" s="3">
        <v>25116.5</v>
      </c>
      <c r="C4090" s="3">
        <f t="shared" si="191"/>
        <v>4088</v>
      </c>
      <c r="D4090" s="3">
        <f t="shared" si="189"/>
        <v>25116.5</v>
      </c>
      <c r="E4090">
        <f t="shared" si="190"/>
        <v>6895.3995313817923</v>
      </c>
    </row>
    <row r="4091" spans="1:5" x14ac:dyDescent="0.35">
      <c r="A4091" s="4">
        <v>39605</v>
      </c>
      <c r="B4091" s="3">
        <v>25160.400399999999</v>
      </c>
      <c r="C4091" s="3">
        <f t="shared" si="191"/>
        <v>4089</v>
      </c>
      <c r="D4091" s="3">
        <f t="shared" si="189"/>
        <v>25160.400399999999</v>
      </c>
      <c r="E4091">
        <f t="shared" si="190"/>
        <v>6898.6581997063149</v>
      </c>
    </row>
    <row r="4092" spans="1:5" x14ac:dyDescent="0.35">
      <c r="A4092" s="4">
        <v>39608</v>
      </c>
      <c r="B4092" s="3">
        <v>25105.300800000001</v>
      </c>
      <c r="C4092" s="3">
        <f t="shared" si="191"/>
        <v>4090</v>
      </c>
      <c r="D4092" s="3">
        <f t="shared" si="189"/>
        <v>25105.300800000001</v>
      </c>
      <c r="E4092">
        <f t="shared" si="190"/>
        <v>6901.9184080314135</v>
      </c>
    </row>
    <row r="4093" spans="1:5" x14ac:dyDescent="0.35">
      <c r="A4093" s="4">
        <v>39609</v>
      </c>
      <c r="B4093" s="3">
        <v>25030.599600000001</v>
      </c>
      <c r="C4093" s="3">
        <f t="shared" si="191"/>
        <v>4091</v>
      </c>
      <c r="D4093" s="3">
        <f t="shared" si="189"/>
        <v>25030.599600000001</v>
      </c>
      <c r="E4093">
        <f t="shared" si="190"/>
        <v>6905.1801570848702</v>
      </c>
    </row>
    <row r="4094" spans="1:5" x14ac:dyDescent="0.35">
      <c r="A4094" s="4">
        <v>39610</v>
      </c>
      <c r="B4094" s="3">
        <v>24905.300800000001</v>
      </c>
      <c r="C4094" s="3">
        <f t="shared" si="191"/>
        <v>4092</v>
      </c>
      <c r="D4094" s="3">
        <f t="shared" si="189"/>
        <v>24905.300800000001</v>
      </c>
      <c r="E4094">
        <f t="shared" si="190"/>
        <v>6908.4434475948119</v>
      </c>
    </row>
    <row r="4095" spans="1:5" x14ac:dyDescent="0.35">
      <c r="A4095" s="4">
        <v>39611</v>
      </c>
      <c r="B4095" s="3">
        <v>24863</v>
      </c>
      <c r="C4095" s="3">
        <f t="shared" si="191"/>
        <v>4093</v>
      </c>
      <c r="D4095" s="3">
        <f t="shared" si="189"/>
        <v>24863</v>
      </c>
      <c r="E4095">
        <f t="shared" si="190"/>
        <v>6911.7082802897094</v>
      </c>
    </row>
    <row r="4096" spans="1:5" x14ac:dyDescent="0.35">
      <c r="A4096" s="4">
        <v>39612</v>
      </c>
      <c r="B4096" s="3">
        <v>24924.199199999999</v>
      </c>
      <c r="C4096" s="3">
        <f t="shared" si="191"/>
        <v>4094</v>
      </c>
      <c r="D4096" s="3">
        <f t="shared" si="189"/>
        <v>24924.199199999999</v>
      </c>
      <c r="E4096">
        <f t="shared" si="190"/>
        <v>6914.974655898377</v>
      </c>
    </row>
    <row r="4097" spans="1:5" x14ac:dyDescent="0.35">
      <c r="A4097" s="4">
        <v>39615</v>
      </c>
      <c r="B4097" s="3">
        <v>24947.300800000001</v>
      </c>
      <c r="C4097" s="3">
        <f t="shared" si="191"/>
        <v>4095</v>
      </c>
      <c r="D4097" s="3">
        <f t="shared" si="189"/>
        <v>24947.300800000001</v>
      </c>
      <c r="E4097">
        <f t="shared" si="190"/>
        <v>6918.2425751499741</v>
      </c>
    </row>
    <row r="4098" spans="1:5" x14ac:dyDescent="0.35">
      <c r="A4098" s="4">
        <v>39616</v>
      </c>
      <c r="B4098" s="3">
        <v>24836.800800000001</v>
      </c>
      <c r="C4098" s="3">
        <f t="shared" si="191"/>
        <v>4096</v>
      </c>
      <c r="D4098" s="3">
        <f t="shared" si="189"/>
        <v>24836.800800000001</v>
      </c>
      <c r="E4098">
        <f t="shared" si="190"/>
        <v>6921.5120387740044</v>
      </c>
    </row>
    <row r="4099" spans="1:5" x14ac:dyDescent="0.35">
      <c r="A4099" s="4">
        <v>39617</v>
      </c>
      <c r="B4099" s="3">
        <v>24758</v>
      </c>
      <c r="C4099" s="3">
        <f t="shared" si="191"/>
        <v>4097</v>
      </c>
      <c r="D4099" s="3">
        <f t="shared" ref="D4099:D4162" si="192">B4099</f>
        <v>24758</v>
      </c>
      <c r="E4099">
        <f t="shared" ref="E4099:E4162" si="193">$D$2*EXP($G$3*C4099)</f>
        <v>6924.7830475003157</v>
      </c>
    </row>
    <row r="4100" spans="1:5" x14ac:dyDescent="0.35">
      <c r="A4100" s="4">
        <v>39618</v>
      </c>
      <c r="B4100" s="3">
        <v>24735.5</v>
      </c>
      <c r="C4100" s="3">
        <f t="shared" ref="C4100:C4163" si="194">C4099+1</f>
        <v>4098</v>
      </c>
      <c r="D4100" s="3">
        <f t="shared" si="192"/>
        <v>24735.5</v>
      </c>
      <c r="E4100">
        <f t="shared" si="193"/>
        <v>6928.0556020591039</v>
      </c>
    </row>
    <row r="4101" spans="1:5" x14ac:dyDescent="0.35">
      <c r="A4101" s="4">
        <v>39619</v>
      </c>
      <c r="B4101" s="3">
        <v>24644.199199999999</v>
      </c>
      <c r="C4101" s="3">
        <f t="shared" si="194"/>
        <v>4099</v>
      </c>
      <c r="D4101" s="3">
        <f t="shared" si="192"/>
        <v>24644.199199999999</v>
      </c>
      <c r="E4101">
        <f t="shared" si="193"/>
        <v>6931.3297031809043</v>
      </c>
    </row>
    <row r="4102" spans="1:5" x14ac:dyDescent="0.35">
      <c r="A4102" s="4">
        <v>39622</v>
      </c>
      <c r="B4102" s="3">
        <v>24402</v>
      </c>
      <c r="C4102" s="3">
        <f t="shared" si="194"/>
        <v>4100</v>
      </c>
      <c r="D4102" s="3">
        <f t="shared" si="192"/>
        <v>24402</v>
      </c>
      <c r="E4102">
        <f t="shared" si="193"/>
        <v>6934.6053515966023</v>
      </c>
    </row>
    <row r="4103" spans="1:5" x14ac:dyDescent="0.35">
      <c r="A4103" s="4">
        <v>39623</v>
      </c>
      <c r="B4103" s="3">
        <v>24502.199199999999</v>
      </c>
      <c r="C4103" s="3">
        <f t="shared" si="194"/>
        <v>4101</v>
      </c>
      <c r="D4103" s="3">
        <f t="shared" si="192"/>
        <v>24502.199199999999</v>
      </c>
      <c r="E4103">
        <f t="shared" si="193"/>
        <v>6937.8825480374289</v>
      </c>
    </row>
    <row r="4104" spans="1:5" x14ac:dyDescent="0.35">
      <c r="A4104" s="4">
        <v>39624</v>
      </c>
      <c r="B4104" s="3">
        <v>24575.699199999999</v>
      </c>
      <c r="C4104" s="3">
        <f t="shared" si="194"/>
        <v>4102</v>
      </c>
      <c r="D4104" s="3">
        <f t="shared" si="192"/>
        <v>24575.699199999999</v>
      </c>
      <c r="E4104">
        <f t="shared" si="193"/>
        <v>6941.1612932349562</v>
      </c>
    </row>
    <row r="4105" spans="1:5" x14ac:dyDescent="0.35">
      <c r="A4105" s="4">
        <v>39625</v>
      </c>
      <c r="B4105" s="3">
        <v>24638.599600000001</v>
      </c>
      <c r="C4105" s="3">
        <f t="shared" si="194"/>
        <v>4103</v>
      </c>
      <c r="D4105" s="3">
        <f t="shared" si="192"/>
        <v>24638.599600000001</v>
      </c>
      <c r="E4105">
        <f t="shared" si="193"/>
        <v>6944.4415879211056</v>
      </c>
    </row>
    <row r="4106" spans="1:5" x14ac:dyDescent="0.35">
      <c r="A4106" s="4">
        <v>39626</v>
      </c>
      <c r="B4106" s="3">
        <v>24610.900399999999</v>
      </c>
      <c r="C4106" s="3">
        <f t="shared" si="194"/>
        <v>4104</v>
      </c>
      <c r="D4106" s="3">
        <f t="shared" si="192"/>
        <v>24610.900399999999</v>
      </c>
      <c r="E4106">
        <f t="shared" si="193"/>
        <v>6947.7234328281438</v>
      </c>
    </row>
    <row r="4107" spans="1:5" x14ac:dyDescent="0.35">
      <c r="A4107" s="4">
        <v>39629</v>
      </c>
      <c r="B4107" s="3">
        <v>24667.300800000001</v>
      </c>
      <c r="C4107" s="3">
        <f t="shared" si="194"/>
        <v>4105</v>
      </c>
      <c r="D4107" s="3">
        <f t="shared" si="192"/>
        <v>24667.300800000001</v>
      </c>
      <c r="E4107">
        <f t="shared" si="193"/>
        <v>6951.0068286886826</v>
      </c>
    </row>
    <row r="4108" spans="1:5" x14ac:dyDescent="0.35">
      <c r="A4108" s="4">
        <v>39630</v>
      </c>
      <c r="B4108" s="3">
        <v>24710.699199999999</v>
      </c>
      <c r="C4108" s="3">
        <f t="shared" si="194"/>
        <v>4106</v>
      </c>
      <c r="D4108" s="3">
        <f t="shared" si="192"/>
        <v>24710.699199999999</v>
      </c>
      <c r="E4108">
        <f t="shared" si="193"/>
        <v>6954.2917762356819</v>
      </c>
    </row>
    <row r="4109" spans="1:5" x14ac:dyDescent="0.35">
      <c r="A4109" s="4">
        <v>39631</v>
      </c>
      <c r="B4109" s="3">
        <v>24684.300800000001</v>
      </c>
      <c r="C4109" s="3">
        <f t="shared" si="194"/>
        <v>4107</v>
      </c>
      <c r="D4109" s="3">
        <f t="shared" si="192"/>
        <v>24684.300800000001</v>
      </c>
      <c r="E4109">
        <f t="shared" si="193"/>
        <v>6957.5782762024455</v>
      </c>
    </row>
    <row r="4110" spans="1:5" x14ac:dyDescent="0.35">
      <c r="A4110" s="4">
        <v>39632</v>
      </c>
      <c r="B4110" s="3">
        <v>24652.599600000001</v>
      </c>
      <c r="C4110" s="3">
        <f t="shared" si="194"/>
        <v>4108</v>
      </c>
      <c r="D4110" s="3">
        <f t="shared" si="192"/>
        <v>24652.599600000001</v>
      </c>
      <c r="E4110">
        <f t="shared" si="193"/>
        <v>6960.8663293226264</v>
      </c>
    </row>
    <row r="4111" spans="1:5" x14ac:dyDescent="0.35">
      <c r="A4111" s="4">
        <v>39633</v>
      </c>
      <c r="B4111" s="3">
        <v>24723.300800000001</v>
      </c>
      <c r="C4111" s="3">
        <f t="shared" si="194"/>
        <v>4109</v>
      </c>
      <c r="D4111" s="3">
        <f t="shared" si="192"/>
        <v>24723.300800000001</v>
      </c>
      <c r="E4111">
        <f t="shared" si="193"/>
        <v>6964.1559363302204</v>
      </c>
    </row>
    <row r="4112" spans="1:5" x14ac:dyDescent="0.35">
      <c r="A4112" s="4">
        <v>39636</v>
      </c>
      <c r="B4112" s="3">
        <v>24706.199199999999</v>
      </c>
      <c r="C4112" s="3">
        <f t="shared" si="194"/>
        <v>4110</v>
      </c>
      <c r="D4112" s="3">
        <f t="shared" si="192"/>
        <v>24706.199199999999</v>
      </c>
      <c r="E4112">
        <f t="shared" si="193"/>
        <v>6967.4470979595753</v>
      </c>
    </row>
    <row r="4113" spans="1:5" x14ac:dyDescent="0.35">
      <c r="A4113" s="4">
        <v>39637</v>
      </c>
      <c r="B4113" s="3">
        <v>24918.300800000001</v>
      </c>
      <c r="C4113" s="3">
        <f t="shared" si="194"/>
        <v>4111</v>
      </c>
      <c r="D4113" s="3">
        <f t="shared" si="192"/>
        <v>24918.300800000001</v>
      </c>
      <c r="E4113">
        <f t="shared" si="193"/>
        <v>6970.7398149453838</v>
      </c>
    </row>
    <row r="4114" spans="1:5" x14ac:dyDescent="0.35">
      <c r="A4114" s="4">
        <v>39638</v>
      </c>
      <c r="B4114" s="3">
        <v>24972.699199999999</v>
      </c>
      <c r="C4114" s="3">
        <f t="shared" si="194"/>
        <v>4112</v>
      </c>
      <c r="D4114" s="3">
        <f t="shared" si="192"/>
        <v>24972.699199999999</v>
      </c>
      <c r="E4114">
        <f t="shared" si="193"/>
        <v>6974.0340880226822</v>
      </c>
    </row>
    <row r="4115" spans="1:5" x14ac:dyDescent="0.35">
      <c r="A4115" s="4">
        <v>39639</v>
      </c>
      <c r="B4115" s="3">
        <v>25151.5</v>
      </c>
      <c r="C4115" s="3">
        <f t="shared" si="194"/>
        <v>4113</v>
      </c>
      <c r="D4115" s="3">
        <f t="shared" si="192"/>
        <v>25151.5</v>
      </c>
      <c r="E4115">
        <f t="shared" si="193"/>
        <v>6977.3299179268606</v>
      </c>
    </row>
    <row r="4116" spans="1:5" x14ac:dyDescent="0.35">
      <c r="A4116" s="4">
        <v>39640</v>
      </c>
      <c r="B4116" s="3">
        <v>25249.800800000001</v>
      </c>
      <c r="C4116" s="3">
        <f t="shared" si="194"/>
        <v>4114</v>
      </c>
      <c r="D4116" s="3">
        <f t="shared" si="192"/>
        <v>25249.800800000001</v>
      </c>
      <c r="E4116">
        <f t="shared" si="193"/>
        <v>6980.6273053936511</v>
      </c>
    </row>
    <row r="4117" spans="1:5" x14ac:dyDescent="0.35">
      <c r="A4117" s="4">
        <v>39643</v>
      </c>
      <c r="B4117" s="3">
        <v>25246.800800000001</v>
      </c>
      <c r="C4117" s="3">
        <f t="shared" si="194"/>
        <v>4115</v>
      </c>
      <c r="D4117" s="3">
        <f t="shared" si="192"/>
        <v>25246.800800000001</v>
      </c>
      <c r="E4117">
        <f t="shared" si="193"/>
        <v>6983.9262511591378</v>
      </c>
    </row>
    <row r="4118" spans="1:5" x14ac:dyDescent="0.35">
      <c r="A4118" s="4">
        <v>39644</v>
      </c>
      <c r="B4118" s="3">
        <v>25181.400399999999</v>
      </c>
      <c r="C4118" s="3">
        <f t="shared" si="194"/>
        <v>4116</v>
      </c>
      <c r="D4118" s="3">
        <f t="shared" si="192"/>
        <v>25181.400399999999</v>
      </c>
      <c r="E4118">
        <f t="shared" si="193"/>
        <v>6987.2267559597485</v>
      </c>
    </row>
    <row r="4119" spans="1:5" x14ac:dyDescent="0.35">
      <c r="A4119" s="4">
        <v>39645</v>
      </c>
      <c r="B4119" s="3">
        <v>25057.699199999999</v>
      </c>
      <c r="C4119" s="3">
        <f t="shared" si="194"/>
        <v>4117</v>
      </c>
      <c r="D4119" s="3">
        <f t="shared" si="192"/>
        <v>25057.699199999999</v>
      </c>
      <c r="E4119">
        <f t="shared" si="193"/>
        <v>6990.5288205322622</v>
      </c>
    </row>
    <row r="4120" spans="1:5" x14ac:dyDescent="0.35">
      <c r="A4120" s="4">
        <v>39646</v>
      </c>
      <c r="B4120" s="3">
        <v>25053.599600000001</v>
      </c>
      <c r="C4120" s="3">
        <f t="shared" si="194"/>
        <v>4118</v>
      </c>
      <c r="D4120" s="3">
        <f t="shared" si="192"/>
        <v>25053.599600000001</v>
      </c>
      <c r="E4120">
        <f t="shared" si="193"/>
        <v>6993.8324456138052</v>
      </c>
    </row>
    <row r="4121" spans="1:5" x14ac:dyDescent="0.35">
      <c r="A4121" s="4">
        <v>39647</v>
      </c>
      <c r="B4121" s="3">
        <v>25156.5</v>
      </c>
      <c r="C4121" s="3">
        <f t="shared" si="194"/>
        <v>4119</v>
      </c>
      <c r="D4121" s="3">
        <f t="shared" si="192"/>
        <v>25156.5</v>
      </c>
      <c r="E4121">
        <f t="shared" si="193"/>
        <v>6997.1376319418523</v>
      </c>
    </row>
    <row r="4122" spans="1:5" x14ac:dyDescent="0.35">
      <c r="A4122" s="4">
        <v>39650</v>
      </c>
      <c r="B4122" s="3">
        <v>25204.599600000001</v>
      </c>
      <c r="C4122" s="3">
        <f t="shared" si="194"/>
        <v>4120</v>
      </c>
      <c r="D4122" s="3">
        <f t="shared" si="192"/>
        <v>25204.599600000001</v>
      </c>
      <c r="E4122">
        <f t="shared" si="193"/>
        <v>7000.4443802542246</v>
      </c>
    </row>
    <row r="4123" spans="1:5" x14ac:dyDescent="0.35">
      <c r="A4123" s="4">
        <v>39651</v>
      </c>
      <c r="B4123" s="3">
        <v>25162.300800000001</v>
      </c>
      <c r="C4123" s="3">
        <f t="shared" si="194"/>
        <v>4121</v>
      </c>
      <c r="D4123" s="3">
        <f t="shared" si="192"/>
        <v>25162.300800000001</v>
      </c>
      <c r="E4123">
        <f t="shared" si="193"/>
        <v>7003.7526912890971</v>
      </c>
    </row>
    <row r="4124" spans="1:5" x14ac:dyDescent="0.35">
      <c r="A4124" s="4">
        <v>39652</v>
      </c>
      <c r="B4124" s="3">
        <v>25142.400399999999</v>
      </c>
      <c r="C4124" s="3">
        <f t="shared" si="194"/>
        <v>4122</v>
      </c>
      <c r="D4124" s="3">
        <f t="shared" si="192"/>
        <v>25142.400399999999</v>
      </c>
      <c r="E4124">
        <f t="shared" si="193"/>
        <v>7007.0625657849878</v>
      </c>
    </row>
    <row r="4125" spans="1:5" x14ac:dyDescent="0.35">
      <c r="A4125" s="4">
        <v>39653</v>
      </c>
      <c r="B4125" s="3">
        <v>25202.400399999999</v>
      </c>
      <c r="C4125" s="3">
        <f t="shared" si="194"/>
        <v>4123</v>
      </c>
      <c r="D4125" s="3">
        <f t="shared" si="192"/>
        <v>25202.400399999999</v>
      </c>
      <c r="E4125">
        <f t="shared" si="193"/>
        <v>7010.3740044807664</v>
      </c>
    </row>
    <row r="4126" spans="1:5" x14ac:dyDescent="0.35">
      <c r="A4126" s="4">
        <v>39654</v>
      </c>
      <c r="B4126" s="3">
        <v>25223.199199999999</v>
      </c>
      <c r="C4126" s="3">
        <f t="shared" si="194"/>
        <v>4124</v>
      </c>
      <c r="D4126" s="3">
        <f t="shared" si="192"/>
        <v>25223.199199999999</v>
      </c>
      <c r="E4126">
        <f t="shared" si="193"/>
        <v>7013.687008115653</v>
      </c>
    </row>
    <row r="4127" spans="1:5" x14ac:dyDescent="0.35">
      <c r="A4127" s="4">
        <v>39657</v>
      </c>
      <c r="B4127" s="3">
        <v>25201.599600000001</v>
      </c>
      <c r="C4127" s="3">
        <f t="shared" si="194"/>
        <v>4125</v>
      </c>
      <c r="D4127" s="3">
        <f t="shared" si="192"/>
        <v>25201.599600000001</v>
      </c>
      <c r="E4127">
        <f t="shared" si="193"/>
        <v>7017.0015774292142</v>
      </c>
    </row>
    <row r="4128" spans="1:5" x14ac:dyDescent="0.35">
      <c r="A4128" s="4">
        <v>39658</v>
      </c>
      <c r="B4128" s="3">
        <v>25000.199199999999</v>
      </c>
      <c r="C4128" s="3">
        <f t="shared" si="194"/>
        <v>4126</v>
      </c>
      <c r="D4128" s="3">
        <f t="shared" si="192"/>
        <v>25000.199199999999</v>
      </c>
      <c r="E4128">
        <f t="shared" si="193"/>
        <v>7020.3177131613684</v>
      </c>
    </row>
    <row r="4129" spans="1:5" x14ac:dyDescent="0.35">
      <c r="A4129" s="4">
        <v>39660</v>
      </c>
      <c r="B4129" s="3">
        <v>24650</v>
      </c>
      <c r="C4129" s="3">
        <f t="shared" si="194"/>
        <v>4127</v>
      </c>
      <c r="D4129" s="3">
        <f t="shared" si="192"/>
        <v>24650</v>
      </c>
      <c r="E4129">
        <f t="shared" si="193"/>
        <v>7023.6354160523824</v>
      </c>
    </row>
    <row r="4130" spans="1:5" x14ac:dyDescent="0.35">
      <c r="A4130" s="4">
        <v>39661</v>
      </c>
      <c r="B4130" s="3">
        <v>24829.900399999999</v>
      </c>
      <c r="C4130" s="3">
        <f t="shared" si="194"/>
        <v>4128</v>
      </c>
      <c r="D4130" s="3">
        <f t="shared" si="192"/>
        <v>24829.900399999999</v>
      </c>
      <c r="E4130">
        <f t="shared" si="193"/>
        <v>7026.9546868428743</v>
      </c>
    </row>
    <row r="4131" spans="1:5" x14ac:dyDescent="0.35">
      <c r="A4131" s="4">
        <v>39664</v>
      </c>
      <c r="B4131" s="3">
        <v>24630</v>
      </c>
      <c r="C4131" s="3">
        <f t="shared" si="194"/>
        <v>4129</v>
      </c>
      <c r="D4131" s="3">
        <f t="shared" si="192"/>
        <v>24630</v>
      </c>
      <c r="E4131">
        <f t="shared" si="193"/>
        <v>7030.275526273811</v>
      </c>
    </row>
    <row r="4132" spans="1:5" x14ac:dyDescent="0.35">
      <c r="A4132" s="4">
        <v>39665</v>
      </c>
      <c r="B4132" s="3">
        <v>24541.900399999999</v>
      </c>
      <c r="C4132" s="3">
        <f t="shared" si="194"/>
        <v>4130</v>
      </c>
      <c r="D4132" s="3">
        <f t="shared" si="192"/>
        <v>24541.900399999999</v>
      </c>
      <c r="E4132">
        <f t="shared" si="193"/>
        <v>7033.59793508651</v>
      </c>
    </row>
    <row r="4133" spans="1:5" x14ac:dyDescent="0.35">
      <c r="A4133" s="4">
        <v>39666</v>
      </c>
      <c r="B4133" s="3">
        <v>24663.400399999999</v>
      </c>
      <c r="C4133" s="3">
        <f t="shared" si="194"/>
        <v>4131</v>
      </c>
      <c r="D4133" s="3">
        <f t="shared" si="192"/>
        <v>24663.400399999999</v>
      </c>
      <c r="E4133">
        <f t="shared" si="193"/>
        <v>7036.9219140226369</v>
      </c>
    </row>
    <row r="4134" spans="1:5" x14ac:dyDescent="0.35">
      <c r="A4134" s="4">
        <v>39667</v>
      </c>
      <c r="B4134" s="3">
        <v>24623.199199999999</v>
      </c>
      <c r="C4134" s="3">
        <f t="shared" si="194"/>
        <v>4132</v>
      </c>
      <c r="D4134" s="3">
        <f t="shared" si="192"/>
        <v>24623.199199999999</v>
      </c>
      <c r="E4134">
        <f t="shared" si="193"/>
        <v>7040.247463824212</v>
      </c>
    </row>
    <row r="4135" spans="1:5" x14ac:dyDescent="0.35">
      <c r="A4135" s="4">
        <v>39668</v>
      </c>
      <c r="B4135" s="3">
        <v>24697.400399999999</v>
      </c>
      <c r="C4135" s="3">
        <f t="shared" si="194"/>
        <v>4133</v>
      </c>
      <c r="D4135" s="3">
        <f t="shared" si="192"/>
        <v>24697.400399999999</v>
      </c>
      <c r="E4135">
        <f t="shared" si="193"/>
        <v>7043.5745852336031</v>
      </c>
    </row>
    <row r="4136" spans="1:5" x14ac:dyDescent="0.35">
      <c r="A4136" s="4">
        <v>39671</v>
      </c>
      <c r="B4136" s="3">
        <v>24664.300800000001</v>
      </c>
      <c r="C4136" s="3">
        <f t="shared" si="194"/>
        <v>4134</v>
      </c>
      <c r="D4136" s="3">
        <f t="shared" si="192"/>
        <v>24664.300800000001</v>
      </c>
      <c r="E4136">
        <f t="shared" si="193"/>
        <v>7046.9032789935309</v>
      </c>
    </row>
    <row r="4137" spans="1:5" x14ac:dyDescent="0.35">
      <c r="A4137" s="4">
        <v>39672</v>
      </c>
      <c r="B4137" s="3">
        <v>24680.400399999999</v>
      </c>
      <c r="C4137" s="3">
        <f t="shared" si="194"/>
        <v>4135</v>
      </c>
      <c r="D4137" s="3">
        <f t="shared" si="192"/>
        <v>24680.400399999999</v>
      </c>
      <c r="E4137">
        <f t="shared" si="193"/>
        <v>7050.2335458470634</v>
      </c>
    </row>
    <row r="4138" spans="1:5" x14ac:dyDescent="0.35">
      <c r="A4138" s="4">
        <v>39673</v>
      </c>
      <c r="B4138" s="3">
        <v>24554.900399999999</v>
      </c>
      <c r="C4138" s="3">
        <f t="shared" si="194"/>
        <v>4136</v>
      </c>
      <c r="D4138" s="3">
        <f t="shared" si="192"/>
        <v>24554.900399999999</v>
      </c>
      <c r="E4138">
        <f t="shared" si="193"/>
        <v>7053.5653865376262</v>
      </c>
    </row>
    <row r="4139" spans="1:5" x14ac:dyDescent="0.35">
      <c r="A4139" s="4">
        <v>39675</v>
      </c>
      <c r="B4139" s="3">
        <v>24543.699199999999</v>
      </c>
      <c r="C4139" s="3">
        <f t="shared" si="194"/>
        <v>4137</v>
      </c>
      <c r="D4139" s="3">
        <f t="shared" si="192"/>
        <v>24543.699199999999</v>
      </c>
      <c r="E4139">
        <f t="shared" si="193"/>
        <v>7056.8988018089904</v>
      </c>
    </row>
    <row r="4140" spans="1:5" x14ac:dyDescent="0.35">
      <c r="A4140" s="4">
        <v>39678</v>
      </c>
      <c r="B4140" s="3">
        <v>24274.300800000001</v>
      </c>
      <c r="C4140" s="3">
        <f t="shared" si="194"/>
        <v>4138</v>
      </c>
      <c r="D4140" s="3">
        <f t="shared" si="192"/>
        <v>24274.300800000001</v>
      </c>
      <c r="E4140">
        <f t="shared" si="193"/>
        <v>7060.233792405279</v>
      </c>
    </row>
    <row r="4141" spans="1:5" x14ac:dyDescent="0.35">
      <c r="A4141" s="4">
        <v>39679</v>
      </c>
      <c r="B4141" s="3">
        <v>24256.099600000001</v>
      </c>
      <c r="C4141" s="3">
        <f t="shared" si="194"/>
        <v>4139</v>
      </c>
      <c r="D4141" s="3">
        <f t="shared" si="192"/>
        <v>24256.099600000001</v>
      </c>
      <c r="E4141">
        <f t="shared" si="193"/>
        <v>7063.5703590709718</v>
      </c>
    </row>
    <row r="4142" spans="1:5" x14ac:dyDescent="0.35">
      <c r="A4142" s="4">
        <v>39682</v>
      </c>
      <c r="B4142" s="3">
        <v>24249.599600000001</v>
      </c>
      <c r="C4142" s="3">
        <f t="shared" si="194"/>
        <v>4140</v>
      </c>
      <c r="D4142" s="3">
        <f t="shared" si="192"/>
        <v>24249.599600000001</v>
      </c>
      <c r="E4142">
        <f t="shared" si="193"/>
        <v>7066.9085025508939</v>
      </c>
    </row>
    <row r="4143" spans="1:5" x14ac:dyDescent="0.35">
      <c r="A4143" s="4">
        <v>39685</v>
      </c>
      <c r="B4143" s="3">
        <v>24207.699199999999</v>
      </c>
      <c r="C4143" s="3">
        <f t="shared" si="194"/>
        <v>4141</v>
      </c>
      <c r="D4143" s="3">
        <f t="shared" si="192"/>
        <v>24207.699199999999</v>
      </c>
      <c r="E4143">
        <f t="shared" si="193"/>
        <v>7070.2482235902271</v>
      </c>
    </row>
    <row r="4144" spans="1:5" x14ac:dyDescent="0.35">
      <c r="A4144" s="4">
        <v>39686</v>
      </c>
      <c r="B4144" s="3">
        <v>24211.800800000001</v>
      </c>
      <c r="C4144" s="3">
        <f t="shared" si="194"/>
        <v>4142</v>
      </c>
      <c r="D4144" s="3">
        <f t="shared" si="192"/>
        <v>24211.800800000001</v>
      </c>
      <c r="E4144">
        <f t="shared" si="193"/>
        <v>7073.5895229345033</v>
      </c>
    </row>
    <row r="4145" spans="1:5" x14ac:dyDescent="0.35">
      <c r="A4145" s="4">
        <v>39687</v>
      </c>
      <c r="B4145" s="3">
        <v>24250.300800000001</v>
      </c>
      <c r="C4145" s="3">
        <f t="shared" si="194"/>
        <v>4143</v>
      </c>
      <c r="D4145" s="3">
        <f t="shared" si="192"/>
        <v>24250.300800000001</v>
      </c>
      <c r="E4145">
        <f t="shared" si="193"/>
        <v>7076.9324013296064</v>
      </c>
    </row>
    <row r="4146" spans="1:5" x14ac:dyDescent="0.35">
      <c r="A4146" s="4">
        <v>39688</v>
      </c>
      <c r="B4146" s="3">
        <v>24390.5</v>
      </c>
      <c r="C4146" s="3">
        <f t="shared" si="194"/>
        <v>4144</v>
      </c>
      <c r="D4146" s="3">
        <f t="shared" si="192"/>
        <v>24390.5</v>
      </c>
      <c r="E4146">
        <f t="shared" si="193"/>
        <v>7080.2768595217749</v>
      </c>
    </row>
    <row r="4147" spans="1:5" x14ac:dyDescent="0.35">
      <c r="A4147" s="4">
        <v>39689</v>
      </c>
      <c r="B4147" s="3">
        <v>24399.900399999999</v>
      </c>
      <c r="C4147" s="3">
        <f t="shared" si="194"/>
        <v>4145</v>
      </c>
      <c r="D4147" s="3">
        <f t="shared" si="192"/>
        <v>24399.900399999999</v>
      </c>
      <c r="E4147">
        <f t="shared" si="193"/>
        <v>7083.6228982575976</v>
      </c>
    </row>
    <row r="4148" spans="1:5" x14ac:dyDescent="0.35">
      <c r="A4148" s="4">
        <v>39692</v>
      </c>
      <c r="B4148" s="3">
        <v>24562.599600000001</v>
      </c>
      <c r="C4148" s="3">
        <f t="shared" si="194"/>
        <v>4146</v>
      </c>
      <c r="D4148" s="3">
        <f t="shared" si="192"/>
        <v>24562.599600000001</v>
      </c>
      <c r="E4148">
        <f t="shared" si="193"/>
        <v>7086.9705182840171</v>
      </c>
    </row>
    <row r="4149" spans="1:5" x14ac:dyDescent="0.35">
      <c r="A4149" s="4">
        <v>39693</v>
      </c>
      <c r="B4149" s="3">
        <v>24494.5</v>
      </c>
      <c r="C4149" s="3">
        <f t="shared" si="194"/>
        <v>4147</v>
      </c>
      <c r="D4149" s="3">
        <f t="shared" si="192"/>
        <v>24494.5</v>
      </c>
      <c r="E4149">
        <f t="shared" si="193"/>
        <v>7090.3197203483296</v>
      </c>
    </row>
    <row r="4150" spans="1:5" x14ac:dyDescent="0.35">
      <c r="A4150" s="4">
        <v>39694</v>
      </c>
      <c r="B4150" s="3">
        <v>24551.599600000001</v>
      </c>
      <c r="C4150" s="3">
        <f t="shared" si="194"/>
        <v>4148</v>
      </c>
      <c r="D4150" s="3">
        <f t="shared" si="192"/>
        <v>24551.599600000001</v>
      </c>
      <c r="E4150">
        <f t="shared" si="193"/>
        <v>7093.6705051981817</v>
      </c>
    </row>
    <row r="4151" spans="1:5" x14ac:dyDescent="0.35">
      <c r="A4151" s="4">
        <v>39695</v>
      </c>
      <c r="B4151" s="3">
        <v>24417.5</v>
      </c>
      <c r="C4151" s="3">
        <f t="shared" si="194"/>
        <v>4149</v>
      </c>
      <c r="D4151" s="3">
        <f t="shared" si="192"/>
        <v>24417.5</v>
      </c>
      <c r="E4151">
        <f t="shared" si="193"/>
        <v>7097.022873581579</v>
      </c>
    </row>
    <row r="4152" spans="1:5" x14ac:dyDescent="0.35">
      <c r="A4152" s="4">
        <v>39696</v>
      </c>
      <c r="B4152" s="3">
        <v>24252.099600000001</v>
      </c>
      <c r="C4152" s="3">
        <f t="shared" si="194"/>
        <v>4150</v>
      </c>
      <c r="D4152" s="3">
        <f t="shared" si="192"/>
        <v>24252.099600000001</v>
      </c>
      <c r="E4152">
        <f t="shared" si="193"/>
        <v>7100.3768262468748</v>
      </c>
    </row>
    <row r="4153" spans="1:5" x14ac:dyDescent="0.35">
      <c r="A4153" s="4">
        <v>39699</v>
      </c>
      <c r="B4153" s="3">
        <v>23838</v>
      </c>
      <c r="C4153" s="3">
        <f t="shared" si="194"/>
        <v>4151</v>
      </c>
      <c r="D4153" s="3">
        <f t="shared" si="192"/>
        <v>23838</v>
      </c>
      <c r="E4153">
        <f t="shared" si="193"/>
        <v>7103.7323639427777</v>
      </c>
    </row>
    <row r="4154" spans="1:5" x14ac:dyDescent="0.35">
      <c r="A4154" s="4">
        <v>39700</v>
      </c>
      <c r="B4154" s="3">
        <v>23612.199199999999</v>
      </c>
      <c r="C4154" s="3">
        <f t="shared" si="194"/>
        <v>4152</v>
      </c>
      <c r="D4154" s="3">
        <f t="shared" si="192"/>
        <v>23612.199199999999</v>
      </c>
      <c r="E4154">
        <f t="shared" si="193"/>
        <v>7107.0894874183523</v>
      </c>
    </row>
    <row r="4155" spans="1:5" x14ac:dyDescent="0.35">
      <c r="A4155" s="4">
        <v>39701</v>
      </c>
      <c r="B4155" s="3">
        <v>23375.800800000001</v>
      </c>
      <c r="C4155" s="3">
        <f t="shared" si="194"/>
        <v>4153</v>
      </c>
      <c r="D4155" s="3">
        <f t="shared" si="192"/>
        <v>23375.800800000001</v>
      </c>
      <c r="E4155">
        <f t="shared" si="193"/>
        <v>7110.4481974230148</v>
      </c>
    </row>
    <row r="4156" spans="1:5" x14ac:dyDescent="0.35">
      <c r="A4156" s="4">
        <v>39702</v>
      </c>
      <c r="B4156" s="3">
        <v>23373.800800000001</v>
      </c>
      <c r="C4156" s="3">
        <f t="shared" si="194"/>
        <v>4154</v>
      </c>
      <c r="D4156" s="3">
        <f t="shared" si="192"/>
        <v>23373.800800000001</v>
      </c>
      <c r="E4156">
        <f t="shared" si="193"/>
        <v>7113.8084947065381</v>
      </c>
    </row>
    <row r="4157" spans="1:5" x14ac:dyDescent="0.35">
      <c r="A4157" s="4">
        <v>39703</v>
      </c>
      <c r="B4157" s="3">
        <v>23154.099600000001</v>
      </c>
      <c r="C4157" s="3">
        <f t="shared" si="194"/>
        <v>4155</v>
      </c>
      <c r="D4157" s="3">
        <f t="shared" si="192"/>
        <v>23154.099600000001</v>
      </c>
      <c r="E4157">
        <f t="shared" si="193"/>
        <v>7117.1703800190444</v>
      </c>
    </row>
    <row r="4158" spans="1:5" x14ac:dyDescent="0.35">
      <c r="A4158" s="4">
        <v>39706</v>
      </c>
      <c r="B4158" s="3">
        <v>22370.599600000001</v>
      </c>
      <c r="C4158" s="3">
        <f t="shared" si="194"/>
        <v>4156</v>
      </c>
      <c r="D4158" s="3">
        <f t="shared" si="192"/>
        <v>22370.599600000001</v>
      </c>
      <c r="E4158">
        <f t="shared" si="193"/>
        <v>7120.5338541110177</v>
      </c>
    </row>
    <row r="4159" spans="1:5" x14ac:dyDescent="0.35">
      <c r="A4159" s="4">
        <v>39707</v>
      </c>
      <c r="B4159" s="3">
        <v>21457.800800000001</v>
      </c>
      <c r="C4159" s="3">
        <f t="shared" si="194"/>
        <v>4157</v>
      </c>
      <c r="D4159" s="3">
        <f t="shared" si="192"/>
        <v>21457.800800000001</v>
      </c>
      <c r="E4159">
        <f t="shared" si="193"/>
        <v>7123.8989177332887</v>
      </c>
    </row>
    <row r="4160" spans="1:5" x14ac:dyDescent="0.35">
      <c r="A4160" s="4">
        <v>39708</v>
      </c>
      <c r="B4160" s="3">
        <v>21333.199199999999</v>
      </c>
      <c r="C4160" s="3">
        <f t="shared" si="194"/>
        <v>4158</v>
      </c>
      <c r="D4160" s="3">
        <f t="shared" si="192"/>
        <v>21333.199199999999</v>
      </c>
      <c r="E4160">
        <f t="shared" si="193"/>
        <v>7127.2655716370509</v>
      </c>
    </row>
    <row r="4161" spans="1:5" x14ac:dyDescent="0.35">
      <c r="A4161" s="4">
        <v>39709</v>
      </c>
      <c r="B4161" s="3">
        <v>21885.699199999999</v>
      </c>
      <c r="C4161" s="3">
        <f t="shared" si="194"/>
        <v>4159</v>
      </c>
      <c r="D4161" s="3">
        <f t="shared" si="192"/>
        <v>21885.699199999999</v>
      </c>
      <c r="E4161">
        <f t="shared" si="193"/>
        <v>7130.6338165738462</v>
      </c>
    </row>
    <row r="4162" spans="1:5" x14ac:dyDescent="0.35">
      <c r="A4162" s="4">
        <v>39710</v>
      </c>
      <c r="B4162" s="3">
        <v>22857.800800000001</v>
      </c>
      <c r="C4162" s="3">
        <f t="shared" si="194"/>
        <v>4160</v>
      </c>
      <c r="D4162" s="3">
        <f t="shared" si="192"/>
        <v>22857.800800000001</v>
      </c>
      <c r="E4162">
        <f t="shared" si="193"/>
        <v>7134.0036532955746</v>
      </c>
    </row>
    <row r="4163" spans="1:5" x14ac:dyDescent="0.35">
      <c r="A4163" s="4">
        <v>39713</v>
      </c>
      <c r="B4163" s="3">
        <v>23468.300800000001</v>
      </c>
      <c r="C4163" s="3">
        <f t="shared" si="194"/>
        <v>4161</v>
      </c>
      <c r="D4163" s="3">
        <f t="shared" ref="D4163:D4226" si="195">B4163</f>
        <v>23468.300800000001</v>
      </c>
      <c r="E4163">
        <f t="shared" ref="E4163:E4226" si="196">$D$2*EXP($G$3*C4163)</f>
        <v>7137.3750825544921</v>
      </c>
    </row>
    <row r="4164" spans="1:5" x14ac:dyDescent="0.35">
      <c r="A4164" s="4">
        <v>39714</v>
      </c>
      <c r="B4164" s="3">
        <v>23272.5</v>
      </c>
      <c r="C4164" s="3">
        <f t="shared" ref="C4164:C4227" si="197">C4163+1</f>
        <v>4162</v>
      </c>
      <c r="D4164" s="3">
        <f t="shared" si="195"/>
        <v>23272.5</v>
      </c>
      <c r="E4164">
        <f t="shared" si="196"/>
        <v>7140.7481051032082</v>
      </c>
    </row>
    <row r="4165" spans="1:5" x14ac:dyDescent="0.35">
      <c r="A4165" s="4">
        <v>39715</v>
      </c>
      <c r="B4165" s="3">
        <v>23022.099600000001</v>
      </c>
      <c r="C4165" s="3">
        <f t="shared" si="197"/>
        <v>4163</v>
      </c>
      <c r="D4165" s="3">
        <f t="shared" si="195"/>
        <v>23022.099600000001</v>
      </c>
      <c r="E4165">
        <f t="shared" si="196"/>
        <v>7144.12272169469</v>
      </c>
    </row>
    <row r="4166" spans="1:5" x14ac:dyDescent="0.35">
      <c r="A4166" s="4">
        <v>39716</v>
      </c>
      <c r="B4166" s="3">
        <v>23000.800800000001</v>
      </c>
      <c r="C4166" s="3">
        <f t="shared" si="197"/>
        <v>4164</v>
      </c>
      <c r="D4166" s="3">
        <f t="shared" si="195"/>
        <v>23000.800800000001</v>
      </c>
      <c r="E4166">
        <f t="shared" si="196"/>
        <v>7147.4989330822591</v>
      </c>
    </row>
    <row r="4167" spans="1:5" x14ac:dyDescent="0.35">
      <c r="A4167" s="4">
        <v>39717</v>
      </c>
      <c r="B4167" s="3">
        <v>22900.5</v>
      </c>
      <c r="C4167" s="3">
        <f t="shared" si="197"/>
        <v>4165</v>
      </c>
      <c r="D4167" s="3">
        <f t="shared" si="195"/>
        <v>22900.5</v>
      </c>
      <c r="E4167">
        <f t="shared" si="196"/>
        <v>7150.8767400195939</v>
      </c>
    </row>
    <row r="4168" spans="1:5" x14ac:dyDescent="0.35">
      <c r="A4168" s="4">
        <v>39720</v>
      </c>
      <c r="B4168" s="3">
        <v>22651.800800000001</v>
      </c>
      <c r="C4168" s="3">
        <f t="shared" si="197"/>
        <v>4166</v>
      </c>
      <c r="D4168" s="3">
        <f t="shared" si="195"/>
        <v>22651.800800000001</v>
      </c>
      <c r="E4168">
        <f t="shared" si="196"/>
        <v>7154.256143260729</v>
      </c>
    </row>
    <row r="4169" spans="1:5" x14ac:dyDescent="0.35">
      <c r="A4169" s="4">
        <v>39721</v>
      </c>
      <c r="B4169" s="3">
        <v>21803.199199999999</v>
      </c>
      <c r="C4169" s="3">
        <f t="shared" si="197"/>
        <v>4167</v>
      </c>
      <c r="D4169" s="3">
        <f t="shared" si="195"/>
        <v>21803.199199999999</v>
      </c>
      <c r="E4169">
        <f t="shared" si="196"/>
        <v>7157.6371435600531</v>
      </c>
    </row>
    <row r="4170" spans="1:5" x14ac:dyDescent="0.35">
      <c r="A4170" s="4">
        <v>39724</v>
      </c>
      <c r="B4170" s="3">
        <v>21875.900399999999</v>
      </c>
      <c r="C4170" s="3">
        <f t="shared" si="197"/>
        <v>4168</v>
      </c>
      <c r="D4170" s="3">
        <f t="shared" si="195"/>
        <v>21875.900399999999</v>
      </c>
      <c r="E4170">
        <f t="shared" si="196"/>
        <v>7161.0197416723158</v>
      </c>
    </row>
    <row r="4171" spans="1:5" x14ac:dyDescent="0.35">
      <c r="A4171" s="4">
        <v>39727</v>
      </c>
      <c r="B4171" s="3">
        <v>21371.599600000001</v>
      </c>
      <c r="C4171" s="3">
        <f t="shared" si="197"/>
        <v>4169</v>
      </c>
      <c r="D4171" s="3">
        <f t="shared" si="195"/>
        <v>21371.599600000001</v>
      </c>
      <c r="E4171">
        <f t="shared" si="196"/>
        <v>7164.4039383526197</v>
      </c>
    </row>
    <row r="4172" spans="1:5" x14ac:dyDescent="0.35">
      <c r="A4172" s="4">
        <v>39728</v>
      </c>
      <c r="B4172" s="3">
        <v>21655.599600000001</v>
      </c>
      <c r="C4172" s="3">
        <f t="shared" si="197"/>
        <v>4170</v>
      </c>
      <c r="D4172" s="3">
        <f t="shared" si="195"/>
        <v>21655.599600000001</v>
      </c>
      <c r="E4172">
        <f t="shared" si="196"/>
        <v>7167.7897343564264</v>
      </c>
    </row>
    <row r="4173" spans="1:5" x14ac:dyDescent="0.35">
      <c r="A4173" s="4">
        <v>39729</v>
      </c>
      <c r="B4173" s="3">
        <v>21464.800800000001</v>
      </c>
      <c r="C4173" s="3">
        <f t="shared" si="197"/>
        <v>4171</v>
      </c>
      <c r="D4173" s="3">
        <f t="shared" si="195"/>
        <v>21464.800800000001</v>
      </c>
      <c r="E4173">
        <f t="shared" si="196"/>
        <v>7171.1771304395515</v>
      </c>
    </row>
    <row r="4174" spans="1:5" x14ac:dyDescent="0.35">
      <c r="A4174" s="4">
        <v>39730</v>
      </c>
      <c r="B4174" s="3">
        <v>20974.199199999999</v>
      </c>
      <c r="C4174" s="3">
        <f t="shared" si="197"/>
        <v>4172</v>
      </c>
      <c r="D4174" s="3">
        <f t="shared" si="195"/>
        <v>20974.199199999999</v>
      </c>
      <c r="E4174">
        <f t="shared" si="196"/>
        <v>7174.5661273581709</v>
      </c>
    </row>
    <row r="4175" spans="1:5" x14ac:dyDescent="0.35">
      <c r="A4175" s="4">
        <v>39731</v>
      </c>
      <c r="B4175" s="3">
        <v>20901.599600000001</v>
      </c>
      <c r="C4175" s="3">
        <f t="shared" si="197"/>
        <v>4173</v>
      </c>
      <c r="D4175" s="3">
        <f t="shared" si="195"/>
        <v>20901.599600000001</v>
      </c>
      <c r="E4175">
        <f t="shared" si="196"/>
        <v>7177.9567258688176</v>
      </c>
    </row>
    <row r="4176" spans="1:5" x14ac:dyDescent="0.35">
      <c r="A4176" s="4">
        <v>39734</v>
      </c>
      <c r="B4176" s="3">
        <v>21855.699199999999</v>
      </c>
      <c r="C4176" s="3">
        <f t="shared" si="197"/>
        <v>4174</v>
      </c>
      <c r="D4176" s="3">
        <f t="shared" si="195"/>
        <v>21855.699199999999</v>
      </c>
      <c r="E4176">
        <f t="shared" si="196"/>
        <v>7181.3489267283812</v>
      </c>
    </row>
    <row r="4177" spans="1:5" x14ac:dyDescent="0.35">
      <c r="A4177" s="4">
        <v>39735</v>
      </c>
      <c r="B4177" s="3">
        <v>21966.400399999999</v>
      </c>
      <c r="C4177" s="3">
        <f t="shared" si="197"/>
        <v>4175</v>
      </c>
      <c r="D4177" s="3">
        <f t="shared" si="195"/>
        <v>21966.400399999999</v>
      </c>
      <c r="E4177">
        <f t="shared" si="196"/>
        <v>7184.7427306941081</v>
      </c>
    </row>
    <row r="4178" spans="1:5" x14ac:dyDescent="0.35">
      <c r="A4178" s="4">
        <v>39736</v>
      </c>
      <c r="B4178" s="3">
        <v>21656.900399999999</v>
      </c>
      <c r="C4178" s="3">
        <f t="shared" si="197"/>
        <v>4176</v>
      </c>
      <c r="D4178" s="3">
        <f t="shared" si="195"/>
        <v>21656.900399999999</v>
      </c>
      <c r="E4178">
        <f t="shared" si="196"/>
        <v>7188.1381385236036</v>
      </c>
    </row>
    <row r="4179" spans="1:5" x14ac:dyDescent="0.35">
      <c r="A4179" s="4">
        <v>39737</v>
      </c>
      <c r="B4179" s="3">
        <v>21489.300800000001</v>
      </c>
      <c r="C4179" s="3">
        <f t="shared" si="197"/>
        <v>4177</v>
      </c>
      <c r="D4179" s="3">
        <f t="shared" si="195"/>
        <v>21489.300800000001</v>
      </c>
      <c r="E4179">
        <f t="shared" si="196"/>
        <v>7191.5351509748334</v>
      </c>
    </row>
    <row r="4180" spans="1:5" x14ac:dyDescent="0.35">
      <c r="A4180" s="4">
        <v>39738</v>
      </c>
      <c r="B4180" s="3">
        <v>21951.300800000001</v>
      </c>
      <c r="C4180" s="3">
        <f t="shared" si="197"/>
        <v>4178</v>
      </c>
      <c r="D4180" s="3">
        <f t="shared" si="195"/>
        <v>21951.300800000001</v>
      </c>
      <c r="E4180">
        <f t="shared" si="196"/>
        <v>7194.9337688061159</v>
      </c>
    </row>
    <row r="4181" spans="1:5" x14ac:dyDescent="0.35">
      <c r="A4181" s="4">
        <v>39741</v>
      </c>
      <c r="B4181" s="3">
        <v>21806.900399999999</v>
      </c>
      <c r="C4181" s="3">
        <f t="shared" si="197"/>
        <v>4179</v>
      </c>
      <c r="D4181" s="3">
        <f t="shared" si="195"/>
        <v>21806.900399999999</v>
      </c>
      <c r="E4181">
        <f t="shared" si="196"/>
        <v>7198.3339927761335</v>
      </c>
    </row>
    <row r="4182" spans="1:5" x14ac:dyDescent="0.35">
      <c r="A4182" s="4">
        <v>39742</v>
      </c>
      <c r="B4182" s="3">
        <v>21762</v>
      </c>
      <c r="C4182" s="3">
        <f t="shared" si="197"/>
        <v>4180</v>
      </c>
      <c r="D4182" s="3">
        <f t="shared" si="195"/>
        <v>21762</v>
      </c>
      <c r="E4182">
        <f t="shared" si="196"/>
        <v>7201.7358236439222</v>
      </c>
    </row>
    <row r="4183" spans="1:5" x14ac:dyDescent="0.35">
      <c r="A4183" s="4">
        <v>39743</v>
      </c>
      <c r="B4183" s="3">
        <v>21562.099600000001</v>
      </c>
      <c r="C4183" s="3">
        <f t="shared" si="197"/>
        <v>4181</v>
      </c>
      <c r="D4183" s="3">
        <f t="shared" si="195"/>
        <v>21562.099600000001</v>
      </c>
      <c r="E4183">
        <f t="shared" si="196"/>
        <v>7205.1392621688819</v>
      </c>
    </row>
    <row r="4184" spans="1:5" x14ac:dyDescent="0.35">
      <c r="A4184" s="4">
        <v>39744</v>
      </c>
      <c r="B4184" s="3">
        <v>21164.400399999999</v>
      </c>
      <c r="C4184" s="3">
        <f t="shared" si="197"/>
        <v>4182</v>
      </c>
      <c r="D4184" s="3">
        <f t="shared" si="195"/>
        <v>21164.400399999999</v>
      </c>
      <c r="E4184">
        <f t="shared" si="196"/>
        <v>7208.5443091107672</v>
      </c>
    </row>
    <row r="4185" spans="1:5" x14ac:dyDescent="0.35">
      <c r="A4185" s="4">
        <v>39745</v>
      </c>
      <c r="B4185" s="3">
        <v>20839.599600000001</v>
      </c>
      <c r="C4185" s="3">
        <f t="shared" si="197"/>
        <v>4183</v>
      </c>
      <c r="D4185" s="3">
        <f t="shared" si="195"/>
        <v>20839.599600000001</v>
      </c>
      <c r="E4185">
        <f t="shared" si="196"/>
        <v>7211.9509652296929</v>
      </c>
    </row>
    <row r="4186" spans="1:5" x14ac:dyDescent="0.35">
      <c r="A4186" s="4">
        <v>39748</v>
      </c>
      <c r="B4186" s="3">
        <v>19925.400399999999</v>
      </c>
      <c r="C4186" s="3">
        <f t="shared" si="197"/>
        <v>4184</v>
      </c>
      <c r="D4186" s="3">
        <f t="shared" si="195"/>
        <v>19925.400399999999</v>
      </c>
      <c r="E4186">
        <f t="shared" si="196"/>
        <v>7215.3592312861329</v>
      </c>
    </row>
    <row r="4187" spans="1:5" x14ac:dyDescent="0.35">
      <c r="A4187" s="4">
        <v>39749</v>
      </c>
      <c r="B4187" s="3">
        <v>20444.199199999999</v>
      </c>
      <c r="C4187" s="3">
        <f t="shared" si="197"/>
        <v>4185</v>
      </c>
      <c r="D4187" s="3">
        <f t="shared" si="195"/>
        <v>20444.199199999999</v>
      </c>
      <c r="E4187">
        <f t="shared" si="196"/>
        <v>7218.7691080409231</v>
      </c>
    </row>
    <row r="4188" spans="1:5" x14ac:dyDescent="0.35">
      <c r="A4188" s="4">
        <v>39750</v>
      </c>
      <c r="B4188" s="3">
        <v>20674.099600000001</v>
      </c>
      <c r="C4188" s="3">
        <f t="shared" si="197"/>
        <v>4186</v>
      </c>
      <c r="D4188" s="3">
        <f t="shared" si="195"/>
        <v>20674.099600000001</v>
      </c>
      <c r="E4188">
        <f t="shared" si="196"/>
        <v>7222.1805962552544</v>
      </c>
    </row>
    <row r="4189" spans="1:5" x14ac:dyDescent="0.35">
      <c r="A4189" s="4">
        <v>39751</v>
      </c>
      <c r="B4189" s="3">
        <v>20871</v>
      </c>
      <c r="C4189" s="3">
        <f t="shared" si="197"/>
        <v>4187</v>
      </c>
      <c r="D4189" s="3">
        <f t="shared" si="195"/>
        <v>20871</v>
      </c>
      <c r="E4189">
        <f t="shared" si="196"/>
        <v>7225.593696690682</v>
      </c>
    </row>
    <row r="4190" spans="1:5" x14ac:dyDescent="0.35">
      <c r="A4190" s="4">
        <v>39752</v>
      </c>
      <c r="B4190" s="3">
        <v>20913.099600000001</v>
      </c>
      <c r="C4190" s="3">
        <f t="shared" si="197"/>
        <v>4188</v>
      </c>
      <c r="D4190" s="3">
        <f t="shared" si="195"/>
        <v>20913.099600000001</v>
      </c>
      <c r="E4190">
        <f t="shared" si="196"/>
        <v>7229.0084101091161</v>
      </c>
    </row>
    <row r="4191" spans="1:5" x14ac:dyDescent="0.35">
      <c r="A4191" s="4">
        <v>39755</v>
      </c>
      <c r="B4191" s="3">
        <v>20958.900399999999</v>
      </c>
      <c r="C4191" s="3">
        <f t="shared" si="197"/>
        <v>4189</v>
      </c>
      <c r="D4191" s="3">
        <f t="shared" si="195"/>
        <v>20958.900399999999</v>
      </c>
      <c r="E4191">
        <f t="shared" si="196"/>
        <v>7232.4247372728323</v>
      </c>
    </row>
    <row r="4192" spans="1:5" x14ac:dyDescent="0.35">
      <c r="A4192" s="4">
        <v>39756</v>
      </c>
      <c r="B4192" s="3">
        <v>21205</v>
      </c>
      <c r="C4192" s="3">
        <f t="shared" si="197"/>
        <v>4190</v>
      </c>
      <c r="D4192" s="3">
        <f t="shared" si="195"/>
        <v>21205</v>
      </c>
      <c r="E4192">
        <f t="shared" si="196"/>
        <v>7235.842678944462</v>
      </c>
    </row>
    <row r="4193" spans="1:5" x14ac:dyDescent="0.35">
      <c r="A4193" s="4">
        <v>39757</v>
      </c>
      <c r="B4193" s="3">
        <v>21343.800800000001</v>
      </c>
      <c r="C4193" s="3">
        <f t="shared" si="197"/>
        <v>4191</v>
      </c>
      <c r="D4193" s="3">
        <f t="shared" si="195"/>
        <v>21343.800800000001</v>
      </c>
      <c r="E4193">
        <f t="shared" si="196"/>
        <v>7239.2622358869994</v>
      </c>
    </row>
    <row r="4194" spans="1:5" x14ac:dyDescent="0.35">
      <c r="A4194" s="4">
        <v>39759</v>
      </c>
      <c r="B4194" s="3">
        <v>21144.099600000001</v>
      </c>
      <c r="C4194" s="3">
        <f t="shared" si="197"/>
        <v>4192</v>
      </c>
      <c r="D4194" s="3">
        <f t="shared" si="195"/>
        <v>21144.099600000001</v>
      </c>
      <c r="E4194">
        <f t="shared" si="196"/>
        <v>7242.6834088637997</v>
      </c>
    </row>
    <row r="4195" spans="1:5" x14ac:dyDescent="0.35">
      <c r="A4195" s="4">
        <v>39762</v>
      </c>
      <c r="B4195" s="3">
        <v>21099.599600000001</v>
      </c>
      <c r="C4195" s="3">
        <f t="shared" si="197"/>
        <v>4193</v>
      </c>
      <c r="D4195" s="3">
        <f t="shared" si="195"/>
        <v>21099.599600000001</v>
      </c>
      <c r="E4195">
        <f t="shared" si="196"/>
        <v>7246.1061986385757</v>
      </c>
    </row>
    <row r="4196" spans="1:5" x14ac:dyDescent="0.35">
      <c r="A4196" s="4">
        <v>39763</v>
      </c>
      <c r="B4196" s="3">
        <v>20867.099600000001</v>
      </c>
      <c r="C4196" s="3">
        <f t="shared" si="197"/>
        <v>4194</v>
      </c>
      <c r="D4196" s="3">
        <f t="shared" si="195"/>
        <v>20867.099600000001</v>
      </c>
      <c r="E4196">
        <f t="shared" si="196"/>
        <v>7249.5306059754048</v>
      </c>
    </row>
    <row r="4197" spans="1:5" x14ac:dyDescent="0.35">
      <c r="A4197" s="4">
        <v>39764</v>
      </c>
      <c r="B4197" s="3">
        <v>20656.300800000001</v>
      </c>
      <c r="C4197" s="3">
        <f t="shared" si="197"/>
        <v>4195</v>
      </c>
      <c r="D4197" s="3">
        <f t="shared" si="195"/>
        <v>20656.300800000001</v>
      </c>
      <c r="E4197">
        <f t="shared" si="196"/>
        <v>7252.9566316387245</v>
      </c>
    </row>
    <row r="4198" spans="1:5" x14ac:dyDescent="0.35">
      <c r="A4198" s="4">
        <v>39765</v>
      </c>
      <c r="B4198" s="3">
        <v>20595.400399999999</v>
      </c>
      <c r="C4198" s="3">
        <f t="shared" si="197"/>
        <v>4196</v>
      </c>
      <c r="D4198" s="3">
        <f t="shared" si="195"/>
        <v>20595.400399999999</v>
      </c>
      <c r="E4198">
        <f t="shared" si="196"/>
        <v>7256.3842763933299</v>
      </c>
    </row>
    <row r="4199" spans="1:5" x14ac:dyDescent="0.35">
      <c r="A4199" s="4">
        <v>39766</v>
      </c>
      <c r="B4199" s="3">
        <v>20518.699199999999</v>
      </c>
      <c r="C4199" s="3">
        <f t="shared" si="197"/>
        <v>4197</v>
      </c>
      <c r="D4199" s="3">
        <f t="shared" si="195"/>
        <v>20518.699199999999</v>
      </c>
      <c r="E4199">
        <f t="shared" si="196"/>
        <v>7259.8135410043851</v>
      </c>
    </row>
    <row r="4200" spans="1:5" x14ac:dyDescent="0.35">
      <c r="A4200" s="4">
        <v>39769</v>
      </c>
      <c r="B4200" s="3">
        <v>20391.400399999999</v>
      </c>
      <c r="C4200" s="3">
        <f t="shared" si="197"/>
        <v>4198</v>
      </c>
      <c r="D4200" s="3">
        <f t="shared" si="195"/>
        <v>20391.400399999999</v>
      </c>
      <c r="E4200">
        <f t="shared" si="196"/>
        <v>7263.2444262374083</v>
      </c>
    </row>
    <row r="4201" spans="1:5" x14ac:dyDescent="0.35">
      <c r="A4201" s="4">
        <v>39771</v>
      </c>
      <c r="B4201" s="3">
        <v>20180.5</v>
      </c>
      <c r="C4201" s="3">
        <f t="shared" si="197"/>
        <v>4199</v>
      </c>
      <c r="D4201" s="3">
        <f t="shared" si="195"/>
        <v>20180.5</v>
      </c>
      <c r="E4201">
        <f t="shared" si="196"/>
        <v>7266.6769328582832</v>
      </c>
    </row>
    <row r="4202" spans="1:5" x14ac:dyDescent="0.35">
      <c r="A4202" s="4">
        <v>39772</v>
      </c>
      <c r="B4202" s="3">
        <v>19864.5</v>
      </c>
      <c r="C4202" s="3">
        <f t="shared" si="197"/>
        <v>4200</v>
      </c>
      <c r="D4202" s="3">
        <f t="shared" si="195"/>
        <v>19864.5</v>
      </c>
      <c r="E4202">
        <f t="shared" si="196"/>
        <v>7270.1110616332553</v>
      </c>
    </row>
    <row r="4203" spans="1:5" x14ac:dyDescent="0.35">
      <c r="A4203" s="4">
        <v>39773</v>
      </c>
      <c r="B4203" s="3">
        <v>19427.800800000001</v>
      </c>
      <c r="C4203" s="3">
        <f t="shared" si="197"/>
        <v>4201</v>
      </c>
      <c r="D4203" s="3">
        <f t="shared" si="195"/>
        <v>19427.800800000001</v>
      </c>
      <c r="E4203">
        <f t="shared" si="196"/>
        <v>7273.5468133289314</v>
      </c>
    </row>
    <row r="4204" spans="1:5" x14ac:dyDescent="0.35">
      <c r="A4204" s="4">
        <v>39776</v>
      </c>
      <c r="B4204" s="3">
        <v>19152.300800000001</v>
      </c>
      <c r="C4204" s="3">
        <f t="shared" si="197"/>
        <v>4202</v>
      </c>
      <c r="D4204" s="3">
        <f t="shared" si="195"/>
        <v>19152.300800000001</v>
      </c>
      <c r="E4204">
        <f t="shared" si="196"/>
        <v>7276.9841887122802</v>
      </c>
    </row>
    <row r="4205" spans="1:5" x14ac:dyDescent="0.35">
      <c r="A4205" s="4">
        <v>39777</v>
      </c>
      <c r="B4205" s="3">
        <v>19425.5</v>
      </c>
      <c r="C4205" s="3">
        <f t="shared" si="197"/>
        <v>4203</v>
      </c>
      <c r="D4205" s="3">
        <f t="shared" si="195"/>
        <v>19425.5</v>
      </c>
      <c r="E4205">
        <f t="shared" si="196"/>
        <v>7280.4231885506351</v>
      </c>
    </row>
    <row r="4206" spans="1:5" x14ac:dyDescent="0.35">
      <c r="A4206" s="4">
        <v>39778</v>
      </c>
      <c r="B4206" s="3">
        <v>19536.400399999999</v>
      </c>
      <c r="C4206" s="3">
        <f t="shared" si="197"/>
        <v>4204</v>
      </c>
      <c r="D4206" s="3">
        <f t="shared" si="195"/>
        <v>19536.400399999999</v>
      </c>
      <c r="E4206">
        <f t="shared" si="196"/>
        <v>7283.8638136116888</v>
      </c>
    </row>
    <row r="4207" spans="1:5" x14ac:dyDescent="0.35">
      <c r="A4207" s="4">
        <v>39779</v>
      </c>
      <c r="B4207" s="3">
        <v>19622.599600000001</v>
      </c>
      <c r="C4207" s="3">
        <f t="shared" si="197"/>
        <v>4205</v>
      </c>
      <c r="D4207" s="3">
        <f t="shared" si="195"/>
        <v>19622.599600000001</v>
      </c>
      <c r="E4207">
        <f t="shared" si="196"/>
        <v>7287.3060646635004</v>
      </c>
    </row>
    <row r="4208" spans="1:5" x14ac:dyDescent="0.35">
      <c r="A4208" s="4">
        <v>39780</v>
      </c>
      <c r="B4208" s="3">
        <v>19414.599600000001</v>
      </c>
      <c r="C4208" s="3">
        <f t="shared" si="197"/>
        <v>4206</v>
      </c>
      <c r="D4208" s="3">
        <f t="shared" si="195"/>
        <v>19414.599600000001</v>
      </c>
      <c r="E4208">
        <f t="shared" si="196"/>
        <v>7290.7499424744874</v>
      </c>
    </row>
    <row r="4209" spans="1:5" x14ac:dyDescent="0.35">
      <c r="A4209" s="4">
        <v>39783</v>
      </c>
      <c r="B4209" s="3">
        <v>19437.099600000001</v>
      </c>
      <c r="C4209" s="3">
        <f t="shared" si="197"/>
        <v>4207</v>
      </c>
      <c r="D4209" s="3">
        <f t="shared" si="195"/>
        <v>19437.099600000001</v>
      </c>
      <c r="E4209">
        <f t="shared" si="196"/>
        <v>7294.1954478134357</v>
      </c>
    </row>
    <row r="4210" spans="1:5" x14ac:dyDescent="0.35">
      <c r="A4210" s="4">
        <v>39784</v>
      </c>
      <c r="B4210" s="3">
        <v>19105.800800000001</v>
      </c>
      <c r="C4210" s="3">
        <f t="shared" si="197"/>
        <v>4208</v>
      </c>
      <c r="D4210" s="3">
        <f t="shared" si="195"/>
        <v>19105.800800000001</v>
      </c>
      <c r="E4210">
        <f t="shared" si="196"/>
        <v>7297.6425814494914</v>
      </c>
    </row>
    <row r="4211" spans="1:5" x14ac:dyDescent="0.35">
      <c r="A4211" s="4">
        <v>39785</v>
      </c>
      <c r="B4211" s="3">
        <v>18719.900399999999</v>
      </c>
      <c r="C4211" s="3">
        <f t="shared" si="197"/>
        <v>4209</v>
      </c>
      <c r="D4211" s="3">
        <f t="shared" si="195"/>
        <v>18719.900399999999</v>
      </c>
      <c r="E4211">
        <f t="shared" si="196"/>
        <v>7301.0913441521652</v>
      </c>
    </row>
    <row r="4212" spans="1:5" x14ac:dyDescent="0.35">
      <c r="A4212" s="4">
        <v>39786</v>
      </c>
      <c r="B4212" s="3">
        <v>18233.5</v>
      </c>
      <c r="C4212" s="3">
        <f t="shared" si="197"/>
        <v>4210</v>
      </c>
      <c r="D4212" s="3">
        <f t="shared" si="195"/>
        <v>18233.5</v>
      </c>
      <c r="E4212">
        <f t="shared" si="196"/>
        <v>7304.5417366913298</v>
      </c>
    </row>
    <row r="4213" spans="1:5" x14ac:dyDescent="0.35">
      <c r="A4213" s="4">
        <v>39787</v>
      </c>
      <c r="B4213" s="3">
        <v>18145.400399999999</v>
      </c>
      <c r="C4213" s="3">
        <f t="shared" si="197"/>
        <v>4211</v>
      </c>
      <c r="D4213" s="3">
        <f t="shared" si="195"/>
        <v>18145.400399999999</v>
      </c>
      <c r="E4213">
        <f t="shared" si="196"/>
        <v>7307.9937598372235</v>
      </c>
    </row>
    <row r="4214" spans="1:5" x14ac:dyDescent="0.35">
      <c r="A4214" s="4">
        <v>39790</v>
      </c>
      <c r="B4214" s="3">
        <v>18594.5</v>
      </c>
      <c r="C4214" s="3">
        <f t="shared" si="197"/>
        <v>4212</v>
      </c>
      <c r="D4214" s="3">
        <f t="shared" si="195"/>
        <v>18594.5</v>
      </c>
      <c r="E4214">
        <f t="shared" si="196"/>
        <v>7311.4474143604466</v>
      </c>
    </row>
    <row r="4215" spans="1:5" x14ac:dyDescent="0.35">
      <c r="A4215" s="4">
        <v>39793</v>
      </c>
      <c r="B4215" s="3">
        <v>18924.400399999999</v>
      </c>
      <c r="C4215" s="3">
        <f t="shared" si="197"/>
        <v>4213</v>
      </c>
      <c r="D4215" s="3">
        <f t="shared" si="195"/>
        <v>18924.400399999999</v>
      </c>
      <c r="E4215">
        <f t="shared" si="196"/>
        <v>7314.9027010319669</v>
      </c>
    </row>
    <row r="4216" spans="1:5" x14ac:dyDescent="0.35">
      <c r="A4216" s="4">
        <v>39794</v>
      </c>
      <c r="B4216" s="3">
        <v>18943.300800000001</v>
      </c>
      <c r="C4216" s="3">
        <f t="shared" si="197"/>
        <v>4214</v>
      </c>
      <c r="D4216" s="3">
        <f t="shared" si="195"/>
        <v>18943.300800000001</v>
      </c>
      <c r="E4216">
        <f t="shared" si="196"/>
        <v>7318.3596206231132</v>
      </c>
    </row>
    <row r="4217" spans="1:5" x14ac:dyDescent="0.35">
      <c r="A4217" s="4">
        <v>39797</v>
      </c>
      <c r="B4217" s="3">
        <v>19290.599600000001</v>
      </c>
      <c r="C4217" s="3">
        <f t="shared" si="197"/>
        <v>4215</v>
      </c>
      <c r="D4217" s="3">
        <f t="shared" si="195"/>
        <v>19290.599600000001</v>
      </c>
      <c r="E4217">
        <f t="shared" si="196"/>
        <v>7321.8181739055826</v>
      </c>
    </row>
    <row r="4218" spans="1:5" x14ac:dyDescent="0.35">
      <c r="A4218" s="4">
        <v>39798</v>
      </c>
      <c r="B4218" s="3">
        <v>19397.099600000001</v>
      </c>
      <c r="C4218" s="3">
        <f t="shared" si="197"/>
        <v>4216</v>
      </c>
      <c r="D4218" s="3">
        <f t="shared" si="195"/>
        <v>19397.099600000001</v>
      </c>
      <c r="E4218">
        <f t="shared" si="196"/>
        <v>7325.2783616514316</v>
      </c>
    </row>
    <row r="4219" spans="1:5" x14ac:dyDescent="0.35">
      <c r="A4219" s="4">
        <v>39799</v>
      </c>
      <c r="B4219" s="3">
        <v>19394.699199999999</v>
      </c>
      <c r="C4219" s="3">
        <f t="shared" si="197"/>
        <v>4217</v>
      </c>
      <c r="D4219" s="3">
        <f t="shared" si="195"/>
        <v>19394.699199999999</v>
      </c>
      <c r="E4219">
        <f t="shared" si="196"/>
        <v>7328.7401846330858</v>
      </c>
    </row>
    <row r="4220" spans="1:5" x14ac:dyDescent="0.35">
      <c r="A4220" s="4">
        <v>39800</v>
      </c>
      <c r="B4220" s="3">
        <v>19558.199199999999</v>
      </c>
      <c r="C4220" s="3">
        <f t="shared" si="197"/>
        <v>4218</v>
      </c>
      <c r="D4220" s="3">
        <f t="shared" si="195"/>
        <v>19558.199199999999</v>
      </c>
      <c r="E4220">
        <f t="shared" si="196"/>
        <v>7332.2036436233357</v>
      </c>
    </row>
    <row r="4221" spans="1:5" x14ac:dyDescent="0.35">
      <c r="A4221" s="4">
        <v>39801</v>
      </c>
      <c r="B4221" s="3">
        <v>19714.400399999999</v>
      </c>
      <c r="C4221" s="3">
        <f t="shared" si="197"/>
        <v>4219</v>
      </c>
      <c r="D4221" s="3">
        <f t="shared" si="195"/>
        <v>19714.400399999999</v>
      </c>
      <c r="E4221">
        <f t="shared" si="196"/>
        <v>7335.6687393953334</v>
      </c>
    </row>
    <row r="4222" spans="1:5" x14ac:dyDescent="0.35">
      <c r="A4222" s="4">
        <v>39804</v>
      </c>
      <c r="B4222" s="3">
        <v>20168.400399999999</v>
      </c>
      <c r="C4222" s="3">
        <f t="shared" si="197"/>
        <v>4220</v>
      </c>
      <c r="D4222" s="3">
        <f t="shared" si="195"/>
        <v>20168.400399999999</v>
      </c>
      <c r="E4222">
        <f t="shared" si="196"/>
        <v>7339.1354727225998</v>
      </c>
    </row>
    <row r="4223" spans="1:5" x14ac:dyDescent="0.35">
      <c r="A4223" s="4">
        <v>39805</v>
      </c>
      <c r="B4223" s="3">
        <v>19762.300800000001</v>
      </c>
      <c r="C4223" s="3">
        <f t="shared" si="197"/>
        <v>4221</v>
      </c>
      <c r="D4223" s="3">
        <f t="shared" si="195"/>
        <v>19762.300800000001</v>
      </c>
      <c r="E4223">
        <f t="shared" si="196"/>
        <v>7342.6038443790203</v>
      </c>
    </row>
    <row r="4224" spans="1:5" x14ac:dyDescent="0.35">
      <c r="A4224" s="4">
        <v>39806</v>
      </c>
      <c r="B4224" s="3">
        <v>19327.900399999999</v>
      </c>
      <c r="C4224" s="3">
        <f t="shared" si="197"/>
        <v>4222</v>
      </c>
      <c r="D4224" s="3">
        <f t="shared" si="195"/>
        <v>19327.900399999999</v>
      </c>
      <c r="E4224">
        <f t="shared" si="196"/>
        <v>7346.0738551388467</v>
      </c>
    </row>
    <row r="4225" spans="1:5" x14ac:dyDescent="0.35">
      <c r="A4225" s="4">
        <v>39807</v>
      </c>
      <c r="B4225" s="3">
        <v>19406.800800000001</v>
      </c>
      <c r="C4225" s="3">
        <f t="shared" si="197"/>
        <v>4223</v>
      </c>
      <c r="D4225" s="3">
        <f t="shared" si="195"/>
        <v>19406.800800000001</v>
      </c>
      <c r="E4225">
        <f t="shared" si="196"/>
        <v>7349.5455057766967</v>
      </c>
    </row>
    <row r="4226" spans="1:5" x14ac:dyDescent="0.35">
      <c r="A4226" s="4">
        <v>39808</v>
      </c>
      <c r="B4226" s="3">
        <v>19107</v>
      </c>
      <c r="C4226" s="3">
        <f t="shared" si="197"/>
        <v>4224</v>
      </c>
      <c r="D4226" s="3">
        <f t="shared" si="195"/>
        <v>19107</v>
      </c>
      <c r="E4226">
        <f t="shared" si="196"/>
        <v>7353.0187970675515</v>
      </c>
    </row>
    <row r="4227" spans="1:5" x14ac:dyDescent="0.35">
      <c r="A4227" s="4">
        <v>39812</v>
      </c>
      <c r="B4227" s="3">
        <v>19315.5</v>
      </c>
      <c r="C4227" s="3">
        <f t="shared" si="197"/>
        <v>4225</v>
      </c>
      <c r="D4227" s="3">
        <f t="shared" ref="D4227:D4290" si="198">B4227</f>
        <v>19315.5</v>
      </c>
      <c r="E4227">
        <f t="shared" ref="E4227:E4290" si="199">$D$2*EXP($G$3*C4227)</f>
        <v>7356.4937297867609</v>
      </c>
    </row>
    <row r="4228" spans="1:5" x14ac:dyDescent="0.35">
      <c r="A4228" s="4">
        <v>39813</v>
      </c>
      <c r="B4228" s="3">
        <v>19178.900399999999</v>
      </c>
      <c r="C4228" s="3">
        <f t="shared" ref="C4228:C4291" si="200">C4227+1</f>
        <v>4226</v>
      </c>
      <c r="D4228" s="3">
        <f t="shared" si="198"/>
        <v>19178.900399999999</v>
      </c>
      <c r="E4228">
        <f t="shared" si="199"/>
        <v>7359.9703047100429</v>
      </c>
    </row>
    <row r="4229" spans="1:5" x14ac:dyDescent="0.35">
      <c r="A4229" s="4">
        <v>39815</v>
      </c>
      <c r="B4229" s="3">
        <v>18467.699199999999</v>
      </c>
      <c r="C4229" s="3">
        <f t="shared" si="200"/>
        <v>4227</v>
      </c>
      <c r="D4229" s="3">
        <f t="shared" si="198"/>
        <v>18467.699199999999</v>
      </c>
      <c r="E4229">
        <f t="shared" si="199"/>
        <v>7363.4485226134775</v>
      </c>
    </row>
    <row r="4230" spans="1:5" x14ac:dyDescent="0.35">
      <c r="A4230" s="4">
        <v>39818</v>
      </c>
      <c r="B4230" s="3">
        <v>17625.800800000001</v>
      </c>
      <c r="C4230" s="3">
        <f t="shared" si="200"/>
        <v>4228</v>
      </c>
      <c r="D4230" s="3">
        <f t="shared" si="198"/>
        <v>17625.800800000001</v>
      </c>
      <c r="E4230">
        <f t="shared" si="199"/>
        <v>7366.9283842735149</v>
      </c>
    </row>
    <row r="4231" spans="1:5" x14ac:dyDescent="0.35">
      <c r="A4231" s="4">
        <v>39819</v>
      </c>
      <c r="B4231" s="3">
        <v>17051.5</v>
      </c>
      <c r="C4231" s="3">
        <f t="shared" si="200"/>
        <v>4229</v>
      </c>
      <c r="D4231" s="3">
        <f t="shared" si="198"/>
        <v>17051.5</v>
      </c>
      <c r="E4231">
        <f t="shared" si="199"/>
        <v>7370.4098904669718</v>
      </c>
    </row>
    <row r="4232" spans="1:5" x14ac:dyDescent="0.35">
      <c r="A4232" s="4">
        <v>39820</v>
      </c>
      <c r="B4232" s="3">
        <v>16712.599600000001</v>
      </c>
      <c r="C4232" s="3">
        <f t="shared" si="200"/>
        <v>4230</v>
      </c>
      <c r="D4232" s="3">
        <f t="shared" si="198"/>
        <v>16712.599600000001</v>
      </c>
      <c r="E4232">
        <f t="shared" si="199"/>
        <v>7373.8930419710296</v>
      </c>
    </row>
    <row r="4233" spans="1:5" x14ac:dyDescent="0.35">
      <c r="A4233" s="4">
        <v>39821</v>
      </c>
      <c r="B4233" s="3">
        <v>16422.900399999999</v>
      </c>
      <c r="C4233" s="3">
        <f t="shared" si="200"/>
        <v>4231</v>
      </c>
      <c r="D4233" s="3">
        <f t="shared" si="198"/>
        <v>16422.900399999999</v>
      </c>
      <c r="E4233">
        <f t="shared" si="199"/>
        <v>7377.3778395632407</v>
      </c>
    </row>
    <row r="4234" spans="1:5" x14ac:dyDescent="0.35">
      <c r="A4234" s="4">
        <v>39822</v>
      </c>
      <c r="B4234" s="3">
        <v>16743.199199999999</v>
      </c>
      <c r="C4234" s="3">
        <f t="shared" si="200"/>
        <v>4232</v>
      </c>
      <c r="D4234" s="3">
        <f t="shared" si="198"/>
        <v>16743.199199999999</v>
      </c>
      <c r="E4234">
        <f t="shared" si="199"/>
        <v>7380.8642840215216</v>
      </c>
    </row>
    <row r="4235" spans="1:5" x14ac:dyDescent="0.35">
      <c r="A4235" s="4">
        <v>39825</v>
      </c>
      <c r="B4235" s="3">
        <v>16672.400399999999</v>
      </c>
      <c r="C4235" s="3">
        <f t="shared" si="200"/>
        <v>4233</v>
      </c>
      <c r="D4235" s="3">
        <f t="shared" si="198"/>
        <v>16672.400399999999</v>
      </c>
      <c r="E4235">
        <f t="shared" si="199"/>
        <v>7384.3523761241595</v>
      </c>
    </row>
    <row r="4236" spans="1:5" x14ac:dyDescent="0.35">
      <c r="A4236" s="4">
        <v>39826</v>
      </c>
      <c r="B4236" s="3">
        <v>16704.400399999999</v>
      </c>
      <c r="C4236" s="3">
        <f t="shared" si="200"/>
        <v>4234</v>
      </c>
      <c r="D4236" s="3">
        <f t="shared" si="198"/>
        <v>16704.400399999999</v>
      </c>
      <c r="E4236">
        <f t="shared" si="199"/>
        <v>7387.8421166498065</v>
      </c>
    </row>
    <row r="4237" spans="1:5" x14ac:dyDescent="0.35">
      <c r="A4237" s="4">
        <v>39827</v>
      </c>
      <c r="B4237" s="3">
        <v>16878.199199999999</v>
      </c>
      <c r="C4237" s="3">
        <f t="shared" si="200"/>
        <v>4235</v>
      </c>
      <c r="D4237" s="3">
        <f t="shared" si="198"/>
        <v>16878.199199999999</v>
      </c>
      <c r="E4237">
        <f t="shared" si="199"/>
        <v>7391.3335063774866</v>
      </c>
    </row>
    <row r="4238" spans="1:5" x14ac:dyDescent="0.35">
      <c r="A4238" s="4">
        <v>39828</v>
      </c>
      <c r="B4238" s="3">
        <v>17176.5</v>
      </c>
      <c r="C4238" s="3">
        <f t="shared" si="200"/>
        <v>4236</v>
      </c>
      <c r="D4238" s="3">
        <f t="shared" si="198"/>
        <v>17176.5</v>
      </c>
      <c r="E4238">
        <f t="shared" si="199"/>
        <v>7394.8265460865832</v>
      </c>
    </row>
    <row r="4239" spans="1:5" x14ac:dyDescent="0.35">
      <c r="A4239" s="4">
        <v>39829</v>
      </c>
      <c r="B4239" s="3">
        <v>17338</v>
      </c>
      <c r="C4239" s="3">
        <f t="shared" si="200"/>
        <v>4237</v>
      </c>
      <c r="D4239" s="3">
        <f t="shared" si="198"/>
        <v>17338</v>
      </c>
      <c r="E4239">
        <f t="shared" si="199"/>
        <v>7398.3212365568588</v>
      </c>
    </row>
    <row r="4240" spans="1:5" x14ac:dyDescent="0.35">
      <c r="A4240" s="4">
        <v>39832</v>
      </c>
      <c r="B4240" s="3">
        <v>17312.199199999999</v>
      </c>
      <c r="C4240" s="3">
        <f t="shared" si="200"/>
        <v>4238</v>
      </c>
      <c r="D4240" s="3">
        <f t="shared" si="198"/>
        <v>17312.199199999999</v>
      </c>
      <c r="E4240">
        <f t="shared" si="199"/>
        <v>7401.8175785684425</v>
      </c>
    </row>
    <row r="4241" spans="1:5" x14ac:dyDescent="0.35">
      <c r="A4241" s="4">
        <v>39833</v>
      </c>
      <c r="B4241" s="3">
        <v>17458.300800000001</v>
      </c>
      <c r="C4241" s="3">
        <f t="shared" si="200"/>
        <v>4239</v>
      </c>
      <c r="D4241" s="3">
        <f t="shared" si="198"/>
        <v>17458.300800000001</v>
      </c>
      <c r="E4241">
        <f t="shared" si="199"/>
        <v>7405.3155729018263</v>
      </c>
    </row>
    <row r="4242" spans="1:5" x14ac:dyDescent="0.35">
      <c r="A4242" s="4">
        <v>39834</v>
      </c>
      <c r="B4242" s="3">
        <v>17329</v>
      </c>
      <c r="C4242" s="3">
        <f t="shared" si="200"/>
        <v>4240</v>
      </c>
      <c r="D4242" s="3">
        <f t="shared" si="198"/>
        <v>17329</v>
      </c>
      <c r="E4242">
        <f t="shared" si="199"/>
        <v>7408.8152203378704</v>
      </c>
    </row>
    <row r="4243" spans="1:5" x14ac:dyDescent="0.35">
      <c r="A4243" s="4">
        <v>39835</v>
      </c>
      <c r="B4243" s="3">
        <v>17482.599600000001</v>
      </c>
      <c r="C4243" s="3">
        <f t="shared" si="200"/>
        <v>4241</v>
      </c>
      <c r="D4243" s="3">
        <f t="shared" si="198"/>
        <v>17482.599600000001</v>
      </c>
      <c r="E4243">
        <f t="shared" si="199"/>
        <v>7412.3165216578109</v>
      </c>
    </row>
    <row r="4244" spans="1:5" x14ac:dyDescent="0.35">
      <c r="A4244" s="4">
        <v>39836</v>
      </c>
      <c r="B4244" s="3">
        <v>17424</v>
      </c>
      <c r="C4244" s="3">
        <f t="shared" si="200"/>
        <v>4242</v>
      </c>
      <c r="D4244" s="3">
        <f t="shared" si="198"/>
        <v>17424</v>
      </c>
      <c r="E4244">
        <f t="shared" si="199"/>
        <v>7415.8194776432538</v>
      </c>
    </row>
    <row r="4245" spans="1:5" x14ac:dyDescent="0.35">
      <c r="A4245" s="4">
        <v>39839</v>
      </c>
      <c r="B4245" s="3">
        <v>17472.800800000001</v>
      </c>
      <c r="C4245" s="3">
        <f t="shared" si="200"/>
        <v>4243</v>
      </c>
      <c r="D4245" s="3">
        <f t="shared" si="198"/>
        <v>17472.800800000001</v>
      </c>
      <c r="E4245">
        <f t="shared" si="199"/>
        <v>7419.3240890761672</v>
      </c>
    </row>
    <row r="4246" spans="1:5" x14ac:dyDescent="0.35">
      <c r="A4246" s="4">
        <v>39840</v>
      </c>
      <c r="B4246" s="3">
        <v>17571.699199999999</v>
      </c>
      <c r="C4246" s="3">
        <f t="shared" si="200"/>
        <v>4244</v>
      </c>
      <c r="D4246" s="3">
        <f t="shared" si="198"/>
        <v>17571.699199999999</v>
      </c>
      <c r="E4246">
        <f t="shared" si="199"/>
        <v>7422.8303567388893</v>
      </c>
    </row>
    <row r="4247" spans="1:5" x14ac:dyDescent="0.35">
      <c r="A4247" s="4">
        <v>39841</v>
      </c>
      <c r="B4247" s="3">
        <v>17600.900399999999</v>
      </c>
      <c r="C4247" s="3">
        <f t="shared" si="200"/>
        <v>4245</v>
      </c>
      <c r="D4247" s="3">
        <f t="shared" si="198"/>
        <v>17600.900399999999</v>
      </c>
      <c r="E4247">
        <f t="shared" si="199"/>
        <v>7426.3382814141341</v>
      </c>
    </row>
    <row r="4248" spans="1:5" x14ac:dyDescent="0.35">
      <c r="A4248" s="4">
        <v>39842</v>
      </c>
      <c r="B4248" s="3">
        <v>17616.199199999999</v>
      </c>
      <c r="C4248" s="3">
        <f t="shared" si="200"/>
        <v>4246</v>
      </c>
      <c r="D4248" s="3">
        <f t="shared" si="198"/>
        <v>17616.199199999999</v>
      </c>
      <c r="E4248">
        <f t="shared" si="199"/>
        <v>7429.8478638849838</v>
      </c>
    </row>
    <row r="4249" spans="1:5" x14ac:dyDescent="0.35">
      <c r="A4249" s="4">
        <v>39843</v>
      </c>
      <c r="B4249" s="3">
        <v>17693</v>
      </c>
      <c r="C4249" s="3">
        <f t="shared" si="200"/>
        <v>4247</v>
      </c>
      <c r="D4249" s="3">
        <f t="shared" si="198"/>
        <v>17693</v>
      </c>
      <c r="E4249">
        <f t="shared" si="199"/>
        <v>7433.3591049348879</v>
      </c>
    </row>
    <row r="4250" spans="1:5" x14ac:dyDescent="0.35">
      <c r="A4250" s="4">
        <v>39846</v>
      </c>
      <c r="B4250" s="3">
        <v>17604.599600000001</v>
      </c>
      <c r="C4250" s="3">
        <f t="shared" si="200"/>
        <v>4248</v>
      </c>
      <c r="D4250" s="3">
        <f t="shared" si="198"/>
        <v>17604.599600000001</v>
      </c>
      <c r="E4250">
        <f t="shared" si="199"/>
        <v>7436.8720053476636</v>
      </c>
    </row>
    <row r="4251" spans="1:5" x14ac:dyDescent="0.35">
      <c r="A4251" s="4">
        <v>39847</v>
      </c>
      <c r="B4251" s="3">
        <v>17782.800800000001</v>
      </c>
      <c r="C4251" s="3">
        <f t="shared" si="200"/>
        <v>4249</v>
      </c>
      <c r="D4251" s="3">
        <f t="shared" si="198"/>
        <v>17782.800800000001</v>
      </c>
      <c r="E4251">
        <f t="shared" si="199"/>
        <v>7440.3865659075054</v>
      </c>
    </row>
    <row r="4252" spans="1:5" x14ac:dyDescent="0.35">
      <c r="A4252" s="4">
        <v>39848</v>
      </c>
      <c r="B4252" s="3">
        <v>17807.400399999999</v>
      </c>
      <c r="C4252" s="3">
        <f t="shared" si="200"/>
        <v>4250</v>
      </c>
      <c r="D4252" s="3">
        <f t="shared" si="198"/>
        <v>17807.400399999999</v>
      </c>
      <c r="E4252">
        <f t="shared" si="199"/>
        <v>7443.9027873989789</v>
      </c>
    </row>
    <row r="4253" spans="1:5" x14ac:dyDescent="0.35">
      <c r="A4253" s="4">
        <v>39849</v>
      </c>
      <c r="B4253" s="3">
        <v>17473.599600000001</v>
      </c>
      <c r="C4253" s="3">
        <f t="shared" si="200"/>
        <v>4251</v>
      </c>
      <c r="D4253" s="3">
        <f t="shared" si="198"/>
        <v>17473.599600000001</v>
      </c>
      <c r="E4253">
        <f t="shared" si="199"/>
        <v>7447.4206706070136</v>
      </c>
    </row>
    <row r="4254" spans="1:5" x14ac:dyDescent="0.35">
      <c r="A4254" s="4">
        <v>39850</v>
      </c>
      <c r="B4254" s="3">
        <v>17478.099600000001</v>
      </c>
      <c r="C4254" s="3">
        <f t="shared" si="200"/>
        <v>4252</v>
      </c>
      <c r="D4254" s="3">
        <f t="shared" si="198"/>
        <v>17478.099600000001</v>
      </c>
      <c r="E4254">
        <f t="shared" si="199"/>
        <v>7450.9402163169088</v>
      </c>
    </row>
    <row r="4255" spans="1:5" x14ac:dyDescent="0.35">
      <c r="A4255" s="4">
        <v>39853</v>
      </c>
      <c r="B4255" s="3">
        <v>17595</v>
      </c>
      <c r="C4255" s="3">
        <f t="shared" si="200"/>
        <v>4253</v>
      </c>
      <c r="D4255" s="3">
        <f t="shared" si="198"/>
        <v>17595</v>
      </c>
      <c r="E4255">
        <f t="shared" si="199"/>
        <v>7454.4614253143445</v>
      </c>
    </row>
    <row r="4256" spans="1:5" x14ac:dyDescent="0.35">
      <c r="A4256" s="4">
        <v>39854</v>
      </c>
      <c r="B4256" s="3">
        <v>17725.099600000001</v>
      </c>
      <c r="C4256" s="3">
        <f t="shared" si="200"/>
        <v>4254</v>
      </c>
      <c r="D4256" s="3">
        <f t="shared" si="198"/>
        <v>17725.099600000001</v>
      </c>
      <c r="E4256">
        <f t="shared" si="199"/>
        <v>7457.9842983853696</v>
      </c>
    </row>
    <row r="4257" spans="1:5" x14ac:dyDescent="0.35">
      <c r="A4257" s="4">
        <v>39855</v>
      </c>
      <c r="B4257" s="3">
        <v>17813</v>
      </c>
      <c r="C4257" s="3">
        <f t="shared" si="200"/>
        <v>4255</v>
      </c>
      <c r="D4257" s="3">
        <f t="shared" si="198"/>
        <v>17813</v>
      </c>
      <c r="E4257">
        <f t="shared" si="199"/>
        <v>7461.5088363163968</v>
      </c>
    </row>
    <row r="4258" spans="1:5" x14ac:dyDescent="0.35">
      <c r="A4258" s="4">
        <v>39856</v>
      </c>
      <c r="B4258" s="3">
        <v>17937.199199999999</v>
      </c>
      <c r="C4258" s="3">
        <f t="shared" si="200"/>
        <v>4256</v>
      </c>
      <c r="D4258" s="3">
        <f t="shared" si="198"/>
        <v>17937.199199999999</v>
      </c>
      <c r="E4258">
        <f t="shared" si="199"/>
        <v>7465.0350398942155</v>
      </c>
    </row>
    <row r="4259" spans="1:5" x14ac:dyDescent="0.35">
      <c r="A4259" s="4">
        <v>39857</v>
      </c>
      <c r="B4259" s="3">
        <v>18076.300800000001</v>
      </c>
      <c r="C4259" s="3">
        <f t="shared" si="200"/>
        <v>4257</v>
      </c>
      <c r="D4259" s="3">
        <f t="shared" si="198"/>
        <v>18076.300800000001</v>
      </c>
      <c r="E4259">
        <f t="shared" si="199"/>
        <v>7468.5629099059861</v>
      </c>
    </row>
    <row r="4260" spans="1:5" x14ac:dyDescent="0.35">
      <c r="A4260" s="4">
        <v>39860</v>
      </c>
      <c r="B4260" s="3">
        <v>18063</v>
      </c>
      <c r="C4260" s="3">
        <f t="shared" si="200"/>
        <v>4258</v>
      </c>
      <c r="D4260" s="3">
        <f t="shared" si="198"/>
        <v>18063</v>
      </c>
      <c r="E4260">
        <f t="shared" si="199"/>
        <v>7472.0924471392491</v>
      </c>
    </row>
    <row r="4261" spans="1:5" x14ac:dyDescent="0.35">
      <c r="A4261" s="4">
        <v>39861</v>
      </c>
      <c r="B4261" s="3">
        <v>18263.199199999999</v>
      </c>
      <c r="C4261" s="3">
        <f t="shared" si="200"/>
        <v>4259</v>
      </c>
      <c r="D4261" s="3">
        <f t="shared" si="198"/>
        <v>18263.199199999999</v>
      </c>
      <c r="E4261">
        <f t="shared" si="199"/>
        <v>7475.6236523819025</v>
      </c>
    </row>
    <row r="4262" spans="1:5" x14ac:dyDescent="0.35">
      <c r="A4262" s="4">
        <v>39862</v>
      </c>
      <c r="B4262" s="3">
        <v>18543.699199999999</v>
      </c>
      <c r="C4262" s="3">
        <f t="shared" si="200"/>
        <v>4260</v>
      </c>
      <c r="D4262" s="3">
        <f t="shared" si="198"/>
        <v>18543.699199999999</v>
      </c>
      <c r="E4262">
        <f t="shared" si="199"/>
        <v>7479.1565264222236</v>
      </c>
    </row>
    <row r="4263" spans="1:5" x14ac:dyDescent="0.35">
      <c r="A4263" s="4">
        <v>39863</v>
      </c>
      <c r="B4263" s="3">
        <v>18674.900399999999</v>
      </c>
      <c r="C4263" s="3">
        <f t="shared" si="200"/>
        <v>4261</v>
      </c>
      <c r="D4263" s="3">
        <f t="shared" si="198"/>
        <v>18674.900399999999</v>
      </c>
      <c r="E4263">
        <f t="shared" si="199"/>
        <v>7482.6910700488652</v>
      </c>
    </row>
    <row r="4264" spans="1:5" x14ac:dyDescent="0.35">
      <c r="A4264" s="4">
        <v>39864</v>
      </c>
      <c r="B4264" s="3">
        <v>18727.300800000001</v>
      </c>
      <c r="C4264" s="3">
        <f t="shared" si="200"/>
        <v>4262</v>
      </c>
      <c r="D4264" s="3">
        <f t="shared" si="198"/>
        <v>18727.300800000001</v>
      </c>
      <c r="E4264">
        <f t="shared" si="199"/>
        <v>7486.2272840508522</v>
      </c>
    </row>
    <row r="4265" spans="1:5" x14ac:dyDescent="0.35">
      <c r="A4265" s="4">
        <v>39867</v>
      </c>
      <c r="B4265" s="3">
        <v>19220.199199999999</v>
      </c>
      <c r="C4265" s="3">
        <f t="shared" si="200"/>
        <v>4263</v>
      </c>
      <c r="D4265" s="3">
        <f t="shared" si="198"/>
        <v>19220.199199999999</v>
      </c>
      <c r="E4265">
        <f t="shared" si="199"/>
        <v>7489.7651692175787</v>
      </c>
    </row>
    <row r="4266" spans="1:5" x14ac:dyDescent="0.35">
      <c r="A4266" s="4">
        <v>39868</v>
      </c>
      <c r="B4266" s="3">
        <v>19382.300800000001</v>
      </c>
      <c r="C4266" s="3">
        <f t="shared" si="200"/>
        <v>4264</v>
      </c>
      <c r="D4266" s="3">
        <f t="shared" si="198"/>
        <v>19382.300800000001</v>
      </c>
      <c r="E4266">
        <f t="shared" si="199"/>
        <v>7493.3047263388098</v>
      </c>
    </row>
    <row r="4267" spans="1:5" x14ac:dyDescent="0.35">
      <c r="A4267" s="4">
        <v>39869</v>
      </c>
      <c r="B4267" s="3">
        <v>19727.900399999999</v>
      </c>
      <c r="C4267" s="3">
        <f t="shared" si="200"/>
        <v>4265</v>
      </c>
      <c r="D4267" s="3">
        <f t="shared" si="198"/>
        <v>19727.900399999999</v>
      </c>
      <c r="E4267">
        <f t="shared" si="199"/>
        <v>7496.8459562046892</v>
      </c>
    </row>
    <row r="4268" spans="1:5" x14ac:dyDescent="0.35">
      <c r="A4268" s="4">
        <v>39870</v>
      </c>
      <c r="B4268" s="3">
        <v>19595.900399999999</v>
      </c>
      <c r="C4268" s="3">
        <f t="shared" si="200"/>
        <v>4266</v>
      </c>
      <c r="D4268" s="3">
        <f t="shared" si="198"/>
        <v>19595.900399999999</v>
      </c>
      <c r="E4268">
        <f t="shared" si="199"/>
        <v>7500.3888596057377</v>
      </c>
    </row>
    <row r="4269" spans="1:5" x14ac:dyDescent="0.35">
      <c r="A4269" s="4">
        <v>39871</v>
      </c>
      <c r="B4269" s="3">
        <v>19571.900399999999</v>
      </c>
      <c r="C4269" s="3">
        <f t="shared" si="200"/>
        <v>4267</v>
      </c>
      <c r="D4269" s="3">
        <f t="shared" si="198"/>
        <v>19571.900399999999</v>
      </c>
      <c r="E4269">
        <f t="shared" si="199"/>
        <v>7503.9334373328411</v>
      </c>
    </row>
    <row r="4270" spans="1:5" x14ac:dyDescent="0.35">
      <c r="A4270" s="4">
        <v>39874</v>
      </c>
      <c r="B4270" s="3">
        <v>19584</v>
      </c>
      <c r="C4270" s="3">
        <f t="shared" si="200"/>
        <v>4268</v>
      </c>
      <c r="D4270" s="3">
        <f t="shared" si="198"/>
        <v>19584</v>
      </c>
      <c r="E4270">
        <f t="shared" si="199"/>
        <v>7507.4796901772579</v>
      </c>
    </row>
    <row r="4271" spans="1:5" x14ac:dyDescent="0.35">
      <c r="A4271" s="4">
        <v>39875</v>
      </c>
      <c r="B4271" s="3">
        <v>19405</v>
      </c>
      <c r="C4271" s="3">
        <f t="shared" si="200"/>
        <v>4269</v>
      </c>
      <c r="D4271" s="3">
        <f t="shared" si="198"/>
        <v>19405</v>
      </c>
      <c r="E4271">
        <f t="shared" si="199"/>
        <v>7511.0276189306287</v>
      </c>
    </row>
    <row r="4272" spans="1:5" x14ac:dyDescent="0.35">
      <c r="A4272" s="4">
        <v>39876</v>
      </c>
      <c r="B4272" s="3">
        <v>19277.699199999999</v>
      </c>
      <c r="C4272" s="3">
        <f t="shared" si="200"/>
        <v>4270</v>
      </c>
      <c r="D4272" s="3">
        <f t="shared" si="198"/>
        <v>19277.699199999999</v>
      </c>
      <c r="E4272">
        <f t="shared" si="199"/>
        <v>7514.5772243849678</v>
      </c>
    </row>
    <row r="4273" spans="1:5" x14ac:dyDescent="0.35">
      <c r="A4273" s="4">
        <v>39877</v>
      </c>
      <c r="B4273" s="3">
        <v>19478.5</v>
      </c>
      <c r="C4273" s="3">
        <f t="shared" si="200"/>
        <v>4271</v>
      </c>
      <c r="D4273" s="3">
        <f t="shared" si="198"/>
        <v>19478.5</v>
      </c>
      <c r="E4273">
        <f t="shared" si="199"/>
        <v>7518.1285073326562</v>
      </c>
    </row>
    <row r="4274" spans="1:5" x14ac:dyDescent="0.35">
      <c r="A4274" s="4">
        <v>39878</v>
      </c>
      <c r="B4274" s="3">
        <v>19322.199199999999</v>
      </c>
      <c r="C4274" s="3">
        <f t="shared" si="200"/>
        <v>4272</v>
      </c>
      <c r="D4274" s="3">
        <f t="shared" si="198"/>
        <v>19322.199199999999</v>
      </c>
      <c r="E4274">
        <f t="shared" si="199"/>
        <v>7521.6814685664513</v>
      </c>
    </row>
    <row r="4275" spans="1:5" x14ac:dyDescent="0.35">
      <c r="A4275" s="4">
        <v>39881</v>
      </c>
      <c r="B4275" s="3">
        <v>19333.199199999999</v>
      </c>
      <c r="C4275" s="3">
        <f t="shared" si="200"/>
        <v>4273</v>
      </c>
      <c r="D4275" s="3">
        <f t="shared" si="198"/>
        <v>19333.199199999999</v>
      </c>
      <c r="E4275">
        <f t="shared" si="199"/>
        <v>7525.2361088794896</v>
      </c>
    </row>
    <row r="4276" spans="1:5" x14ac:dyDescent="0.35">
      <c r="A4276" s="4">
        <v>39884</v>
      </c>
      <c r="B4276" s="3">
        <v>19131.400399999999</v>
      </c>
      <c r="C4276" s="3">
        <f t="shared" si="200"/>
        <v>4274</v>
      </c>
      <c r="D4276" s="3">
        <f t="shared" si="198"/>
        <v>19131.400399999999</v>
      </c>
      <c r="E4276">
        <f t="shared" si="199"/>
        <v>7528.7924290652845</v>
      </c>
    </row>
    <row r="4277" spans="1:5" x14ac:dyDescent="0.35">
      <c r="A4277" s="4">
        <v>39885</v>
      </c>
      <c r="B4277" s="3">
        <v>18993.199199999999</v>
      </c>
      <c r="C4277" s="3">
        <f t="shared" si="200"/>
        <v>4275</v>
      </c>
      <c r="D4277" s="3">
        <f t="shared" si="198"/>
        <v>18993.199199999999</v>
      </c>
      <c r="E4277">
        <f t="shared" si="199"/>
        <v>7532.3504299177166</v>
      </c>
    </row>
    <row r="4278" spans="1:5" x14ac:dyDescent="0.35">
      <c r="A4278" s="4">
        <v>39888</v>
      </c>
      <c r="B4278" s="3">
        <v>19314.300800000001</v>
      </c>
      <c r="C4278" s="3">
        <f t="shared" si="200"/>
        <v>4276</v>
      </c>
      <c r="D4278" s="3">
        <f t="shared" si="198"/>
        <v>19314.300800000001</v>
      </c>
      <c r="E4278">
        <f t="shared" si="199"/>
        <v>7535.9101122310412</v>
      </c>
    </row>
    <row r="4279" spans="1:5" x14ac:dyDescent="0.35">
      <c r="A4279" s="4">
        <v>39889</v>
      </c>
      <c r="B4279" s="3">
        <v>19258.099600000001</v>
      </c>
      <c r="C4279" s="3">
        <f t="shared" si="200"/>
        <v>4277</v>
      </c>
      <c r="D4279" s="3">
        <f t="shared" si="198"/>
        <v>19258.099600000001</v>
      </c>
      <c r="E4279">
        <f t="shared" si="199"/>
        <v>7539.4714767998967</v>
      </c>
    </row>
    <row r="4280" spans="1:5" x14ac:dyDescent="0.35">
      <c r="A4280" s="4">
        <v>39890</v>
      </c>
      <c r="B4280" s="3">
        <v>19194.800800000001</v>
      </c>
      <c r="C4280" s="3">
        <f t="shared" si="200"/>
        <v>4278</v>
      </c>
      <c r="D4280" s="3">
        <f t="shared" si="198"/>
        <v>19194.800800000001</v>
      </c>
      <c r="E4280">
        <f t="shared" si="199"/>
        <v>7543.0345244192977</v>
      </c>
    </row>
    <row r="4281" spans="1:5" x14ac:dyDescent="0.35">
      <c r="A4281" s="4">
        <v>39891</v>
      </c>
      <c r="B4281" s="3">
        <v>19095.300800000001</v>
      </c>
      <c r="C4281" s="3">
        <f t="shared" si="200"/>
        <v>4279</v>
      </c>
      <c r="D4281" s="3">
        <f t="shared" si="198"/>
        <v>19095.300800000001</v>
      </c>
      <c r="E4281">
        <f t="shared" si="199"/>
        <v>7546.5992558846247</v>
      </c>
    </row>
    <row r="4282" spans="1:5" x14ac:dyDescent="0.35">
      <c r="A4282" s="4">
        <v>39892</v>
      </c>
      <c r="B4282" s="3">
        <v>18892.199199999999</v>
      </c>
      <c r="C4282" s="3">
        <f t="shared" si="200"/>
        <v>4280</v>
      </c>
      <c r="D4282" s="3">
        <f t="shared" si="198"/>
        <v>18892.199199999999</v>
      </c>
      <c r="E4282">
        <f t="shared" si="199"/>
        <v>7550.1656719916373</v>
      </c>
    </row>
    <row r="4283" spans="1:5" x14ac:dyDescent="0.35">
      <c r="A4283" s="4">
        <v>39895</v>
      </c>
      <c r="B4283" s="3">
        <v>18505.400399999999</v>
      </c>
      <c r="C4283" s="3">
        <f t="shared" si="200"/>
        <v>4281</v>
      </c>
      <c r="D4283" s="3">
        <f t="shared" si="198"/>
        <v>18505.400399999999</v>
      </c>
      <c r="E4283">
        <f t="shared" si="199"/>
        <v>7553.7337735364763</v>
      </c>
    </row>
    <row r="4284" spans="1:5" x14ac:dyDescent="0.35">
      <c r="A4284" s="4">
        <v>39896</v>
      </c>
      <c r="B4284" s="3">
        <v>18217.099600000001</v>
      </c>
      <c r="C4284" s="3">
        <f t="shared" si="200"/>
        <v>4282</v>
      </c>
      <c r="D4284" s="3">
        <f t="shared" si="198"/>
        <v>18217.099600000001</v>
      </c>
      <c r="E4284">
        <f t="shared" si="199"/>
        <v>7557.3035613156599</v>
      </c>
    </row>
    <row r="4285" spans="1:5" x14ac:dyDescent="0.35">
      <c r="A4285" s="4">
        <v>39897</v>
      </c>
      <c r="B4285" s="3">
        <v>18388.199199999999</v>
      </c>
      <c r="C4285" s="3">
        <f t="shared" si="200"/>
        <v>4283</v>
      </c>
      <c r="D4285" s="3">
        <f t="shared" si="198"/>
        <v>18388.199199999999</v>
      </c>
      <c r="E4285">
        <f t="shared" si="199"/>
        <v>7560.8750361260745</v>
      </c>
    </row>
    <row r="4286" spans="1:5" x14ac:dyDescent="0.35">
      <c r="A4286" s="4">
        <v>39898</v>
      </c>
      <c r="B4286" s="3">
        <v>18551.400399999999</v>
      </c>
      <c r="C4286" s="3">
        <f t="shared" si="200"/>
        <v>4284</v>
      </c>
      <c r="D4286" s="3">
        <f t="shared" si="198"/>
        <v>18551.400399999999</v>
      </c>
      <c r="E4286">
        <f t="shared" si="199"/>
        <v>7564.4481987649842</v>
      </c>
    </row>
    <row r="4287" spans="1:5" x14ac:dyDescent="0.35">
      <c r="A4287" s="4">
        <v>39899</v>
      </c>
      <c r="B4287" s="3">
        <v>18557.300800000001</v>
      </c>
      <c r="C4287" s="3">
        <f t="shared" si="200"/>
        <v>4285</v>
      </c>
      <c r="D4287" s="3">
        <f t="shared" si="198"/>
        <v>18557.300800000001</v>
      </c>
      <c r="E4287">
        <f t="shared" si="199"/>
        <v>7568.0230500300358</v>
      </c>
    </row>
    <row r="4288" spans="1:5" x14ac:dyDescent="0.35">
      <c r="A4288" s="4">
        <v>39902</v>
      </c>
      <c r="B4288" s="3">
        <v>18427.400399999999</v>
      </c>
      <c r="C4288" s="3">
        <f t="shared" si="200"/>
        <v>4286</v>
      </c>
      <c r="D4288" s="3">
        <f t="shared" si="198"/>
        <v>18427.400399999999</v>
      </c>
      <c r="E4288">
        <f t="shared" si="199"/>
        <v>7571.5995907192537</v>
      </c>
    </row>
    <row r="4289" spans="1:5" x14ac:dyDescent="0.35">
      <c r="A4289" s="4">
        <v>39903</v>
      </c>
      <c r="B4289" s="3">
        <v>18162.300800000001</v>
      </c>
      <c r="C4289" s="3">
        <f t="shared" si="200"/>
        <v>4287</v>
      </c>
      <c r="D4289" s="3">
        <f t="shared" si="198"/>
        <v>18162.300800000001</v>
      </c>
      <c r="E4289">
        <f t="shared" si="199"/>
        <v>7575.1778216310331</v>
      </c>
    </row>
    <row r="4290" spans="1:5" x14ac:dyDescent="0.35">
      <c r="A4290" s="4">
        <v>39904</v>
      </c>
      <c r="B4290" s="3">
        <v>18163.099600000001</v>
      </c>
      <c r="C4290" s="3">
        <f t="shared" si="200"/>
        <v>4288</v>
      </c>
      <c r="D4290" s="3">
        <f t="shared" si="198"/>
        <v>18163.099600000001</v>
      </c>
      <c r="E4290">
        <f t="shared" si="199"/>
        <v>7578.757743564146</v>
      </c>
    </row>
    <row r="4291" spans="1:5" x14ac:dyDescent="0.35">
      <c r="A4291" s="4">
        <v>39905</v>
      </c>
      <c r="B4291" s="3">
        <v>18281.199199999999</v>
      </c>
      <c r="C4291" s="3">
        <f t="shared" si="200"/>
        <v>4289</v>
      </c>
      <c r="D4291" s="3">
        <f t="shared" ref="D4291:D4354" si="201">B4291</f>
        <v>18281.199199999999</v>
      </c>
      <c r="E4291">
        <f t="shared" ref="E4291:E4354" si="202">$D$2*EXP($G$3*C4291)</f>
        <v>7582.3393573177464</v>
      </c>
    </row>
    <row r="4292" spans="1:5" x14ac:dyDescent="0.35">
      <c r="A4292" s="4">
        <v>39906</v>
      </c>
      <c r="B4292" s="3">
        <v>18363.5</v>
      </c>
      <c r="C4292" s="3">
        <f t="shared" ref="C4292:C4355" si="203">C4291+1</f>
        <v>4290</v>
      </c>
      <c r="D4292" s="3">
        <f t="shared" si="201"/>
        <v>18363.5</v>
      </c>
      <c r="E4292">
        <f t="shared" si="202"/>
        <v>7585.9226636913709</v>
      </c>
    </row>
    <row r="4293" spans="1:5" x14ac:dyDescent="0.35">
      <c r="A4293" s="4">
        <v>39909</v>
      </c>
      <c r="B4293" s="3">
        <v>18450.5</v>
      </c>
      <c r="C4293" s="3">
        <f t="shared" si="203"/>
        <v>4291</v>
      </c>
      <c r="D4293" s="3">
        <f t="shared" si="201"/>
        <v>18450.5</v>
      </c>
      <c r="E4293">
        <f t="shared" si="202"/>
        <v>7589.5076634849238</v>
      </c>
    </row>
    <row r="4294" spans="1:5" x14ac:dyDescent="0.35">
      <c r="A4294" s="4">
        <v>39910</v>
      </c>
      <c r="B4294" s="3">
        <v>18494.699199999999</v>
      </c>
      <c r="C4294" s="3">
        <f t="shared" si="203"/>
        <v>4292</v>
      </c>
      <c r="D4294" s="3">
        <f t="shared" si="201"/>
        <v>18494.699199999999</v>
      </c>
      <c r="E4294">
        <f t="shared" si="202"/>
        <v>7593.0943574986859</v>
      </c>
    </row>
    <row r="4295" spans="1:5" x14ac:dyDescent="0.35">
      <c r="A4295" s="4">
        <v>39911</v>
      </c>
      <c r="B4295" s="3">
        <v>18546.400399999999</v>
      </c>
      <c r="C4295" s="3">
        <f t="shared" si="203"/>
        <v>4293</v>
      </c>
      <c r="D4295" s="3">
        <f t="shared" si="201"/>
        <v>18546.400399999999</v>
      </c>
      <c r="E4295">
        <f t="shared" si="202"/>
        <v>7596.6827465333281</v>
      </c>
    </row>
    <row r="4296" spans="1:5" x14ac:dyDescent="0.35">
      <c r="A4296" s="4">
        <v>39912</v>
      </c>
      <c r="B4296" s="3">
        <v>18467.599600000001</v>
      </c>
      <c r="C4296" s="3">
        <f t="shared" si="203"/>
        <v>4294</v>
      </c>
      <c r="D4296" s="3">
        <f t="shared" si="201"/>
        <v>18467.599600000001</v>
      </c>
      <c r="E4296">
        <f t="shared" si="202"/>
        <v>7600.2728313898951</v>
      </c>
    </row>
    <row r="4297" spans="1:5" x14ac:dyDescent="0.35">
      <c r="A4297" s="4">
        <v>39913</v>
      </c>
      <c r="B4297" s="3">
        <v>18307.300800000001</v>
      </c>
      <c r="C4297" s="3">
        <f t="shared" si="203"/>
        <v>4295</v>
      </c>
      <c r="D4297" s="3">
        <f t="shared" si="201"/>
        <v>18307.300800000001</v>
      </c>
      <c r="E4297">
        <f t="shared" si="202"/>
        <v>7603.8646128698038</v>
      </c>
    </row>
    <row r="4298" spans="1:5" x14ac:dyDescent="0.35">
      <c r="A4298" s="4">
        <v>39916</v>
      </c>
      <c r="B4298" s="3">
        <v>18245</v>
      </c>
      <c r="C4298" s="3">
        <f t="shared" si="203"/>
        <v>4296</v>
      </c>
      <c r="D4298" s="3">
        <f t="shared" si="201"/>
        <v>18245</v>
      </c>
      <c r="E4298">
        <f t="shared" si="202"/>
        <v>7607.4580917748535</v>
      </c>
    </row>
    <row r="4299" spans="1:5" x14ac:dyDescent="0.35">
      <c r="A4299" s="4">
        <v>39917</v>
      </c>
      <c r="B4299" s="3">
        <v>18388.900399999999</v>
      </c>
      <c r="C4299" s="3">
        <f t="shared" si="203"/>
        <v>4297</v>
      </c>
      <c r="D4299" s="3">
        <f t="shared" si="201"/>
        <v>18388.900399999999</v>
      </c>
      <c r="E4299">
        <f t="shared" si="202"/>
        <v>7611.0532689072252</v>
      </c>
    </row>
    <row r="4300" spans="1:5" x14ac:dyDescent="0.35">
      <c r="A4300" s="4">
        <v>39918</v>
      </c>
      <c r="B4300" s="3">
        <v>18446.099600000001</v>
      </c>
      <c r="C4300" s="3">
        <f t="shared" si="203"/>
        <v>4298</v>
      </c>
      <c r="D4300" s="3">
        <f t="shared" si="201"/>
        <v>18446.099600000001</v>
      </c>
      <c r="E4300">
        <f t="shared" si="202"/>
        <v>7614.6501450694814</v>
      </c>
    </row>
    <row r="4301" spans="1:5" x14ac:dyDescent="0.35">
      <c r="A4301" s="4">
        <v>39919</v>
      </c>
      <c r="B4301" s="3">
        <v>18567.599600000001</v>
      </c>
      <c r="C4301" s="3">
        <f t="shared" si="203"/>
        <v>4299</v>
      </c>
      <c r="D4301" s="3">
        <f t="shared" si="201"/>
        <v>18567.599600000001</v>
      </c>
      <c r="E4301">
        <f t="shared" si="202"/>
        <v>7618.248721064554</v>
      </c>
    </row>
    <row r="4302" spans="1:5" x14ac:dyDescent="0.35">
      <c r="A4302" s="4">
        <v>39920</v>
      </c>
      <c r="B4302" s="3">
        <v>18544</v>
      </c>
      <c r="C4302" s="3">
        <f t="shared" si="203"/>
        <v>4300</v>
      </c>
      <c r="D4302" s="3">
        <f t="shared" si="201"/>
        <v>18544</v>
      </c>
      <c r="E4302">
        <f t="shared" si="202"/>
        <v>7621.8489976957599</v>
      </c>
    </row>
    <row r="4303" spans="1:5" x14ac:dyDescent="0.35">
      <c r="A4303" s="4">
        <v>39923</v>
      </c>
      <c r="B4303" s="3">
        <v>18556.199199999999</v>
      </c>
      <c r="C4303" s="3">
        <f t="shared" si="203"/>
        <v>4301</v>
      </c>
      <c r="D4303" s="3">
        <f t="shared" si="201"/>
        <v>18556.199199999999</v>
      </c>
      <c r="E4303">
        <f t="shared" si="202"/>
        <v>7625.4509757667975</v>
      </c>
    </row>
    <row r="4304" spans="1:5" x14ac:dyDescent="0.35">
      <c r="A4304" s="4">
        <v>39924</v>
      </c>
      <c r="B4304" s="3">
        <v>18624.5</v>
      </c>
      <c r="C4304" s="3">
        <f t="shared" si="203"/>
        <v>4302</v>
      </c>
      <c r="D4304" s="3">
        <f t="shared" si="201"/>
        <v>18624.5</v>
      </c>
      <c r="E4304">
        <f t="shared" si="202"/>
        <v>7629.0546560817456</v>
      </c>
    </row>
    <row r="4305" spans="1:5" x14ac:dyDescent="0.35">
      <c r="A4305" s="4">
        <v>39925</v>
      </c>
      <c r="B4305" s="3">
        <v>18596</v>
      </c>
      <c r="C4305" s="3">
        <f t="shared" si="203"/>
        <v>4303</v>
      </c>
      <c r="D4305" s="3">
        <f t="shared" si="201"/>
        <v>18596</v>
      </c>
      <c r="E4305">
        <f t="shared" si="202"/>
        <v>7632.6600394450588</v>
      </c>
    </row>
    <row r="4306" spans="1:5" x14ac:dyDescent="0.35">
      <c r="A4306" s="4">
        <v>39926</v>
      </c>
      <c r="B4306" s="3">
        <v>19088.099600000001</v>
      </c>
      <c r="C4306" s="3">
        <f t="shared" si="203"/>
        <v>4304</v>
      </c>
      <c r="D4306" s="3">
        <f t="shared" si="201"/>
        <v>19088.099600000001</v>
      </c>
      <c r="E4306">
        <f t="shared" si="202"/>
        <v>7636.2671266615689</v>
      </c>
    </row>
    <row r="4307" spans="1:5" x14ac:dyDescent="0.35">
      <c r="A4307" s="4">
        <v>39927</v>
      </c>
      <c r="B4307" s="3">
        <v>19149.800800000001</v>
      </c>
      <c r="C4307" s="3">
        <f t="shared" si="203"/>
        <v>4305</v>
      </c>
      <c r="D4307" s="3">
        <f t="shared" si="201"/>
        <v>19149.800800000001</v>
      </c>
      <c r="E4307">
        <f t="shared" si="202"/>
        <v>7639.875918536497</v>
      </c>
    </row>
    <row r="4308" spans="1:5" x14ac:dyDescent="0.35">
      <c r="A4308" s="4">
        <v>39930</v>
      </c>
      <c r="B4308" s="3">
        <v>19147.599600000001</v>
      </c>
      <c r="C4308" s="3">
        <f t="shared" si="203"/>
        <v>4306</v>
      </c>
      <c r="D4308" s="3">
        <f t="shared" si="201"/>
        <v>19147.599600000001</v>
      </c>
      <c r="E4308">
        <f t="shared" si="202"/>
        <v>7643.4864158754444</v>
      </c>
    </row>
    <row r="4309" spans="1:5" x14ac:dyDescent="0.35">
      <c r="A4309" s="4">
        <v>39931</v>
      </c>
      <c r="B4309" s="3">
        <v>19162.300800000001</v>
      </c>
      <c r="C4309" s="3">
        <f t="shared" si="203"/>
        <v>4307</v>
      </c>
      <c r="D4309" s="3">
        <f t="shared" si="201"/>
        <v>19162.300800000001</v>
      </c>
      <c r="E4309">
        <f t="shared" si="202"/>
        <v>7647.0986194843845</v>
      </c>
    </row>
    <row r="4310" spans="1:5" x14ac:dyDescent="0.35">
      <c r="A4310" s="4">
        <v>39932</v>
      </c>
      <c r="B4310" s="3">
        <v>19060.599600000001</v>
      </c>
      <c r="C4310" s="3">
        <f t="shared" si="203"/>
        <v>4308</v>
      </c>
      <c r="D4310" s="3">
        <f t="shared" si="201"/>
        <v>19060.599600000001</v>
      </c>
      <c r="E4310">
        <f t="shared" si="202"/>
        <v>7650.7125301696751</v>
      </c>
    </row>
    <row r="4311" spans="1:5" x14ac:dyDescent="0.35">
      <c r="A4311" s="4">
        <v>39933</v>
      </c>
      <c r="B4311" s="3">
        <v>19102.400399999999</v>
      </c>
      <c r="C4311" s="3">
        <f t="shared" si="203"/>
        <v>4309</v>
      </c>
      <c r="D4311" s="3">
        <f t="shared" si="201"/>
        <v>19102.400399999999</v>
      </c>
      <c r="E4311">
        <f t="shared" si="202"/>
        <v>7654.3281487380582</v>
      </c>
    </row>
    <row r="4312" spans="1:5" x14ac:dyDescent="0.35">
      <c r="A4312" s="4">
        <v>39937</v>
      </c>
      <c r="B4312" s="3">
        <v>19049.900399999999</v>
      </c>
      <c r="C4312" s="3">
        <f t="shared" si="203"/>
        <v>4310</v>
      </c>
      <c r="D4312" s="3">
        <f t="shared" si="201"/>
        <v>19049.900399999999</v>
      </c>
      <c r="E4312">
        <f t="shared" si="202"/>
        <v>7657.9454759966593</v>
      </c>
    </row>
    <row r="4313" spans="1:5" x14ac:dyDescent="0.35">
      <c r="A4313" s="4">
        <v>39938</v>
      </c>
      <c r="B4313" s="3">
        <v>19029.099600000001</v>
      </c>
      <c r="C4313" s="3">
        <f t="shared" si="203"/>
        <v>4311</v>
      </c>
      <c r="D4313" s="3">
        <f t="shared" si="201"/>
        <v>19029.099600000001</v>
      </c>
      <c r="E4313">
        <f t="shared" si="202"/>
        <v>7661.564512752976</v>
      </c>
    </row>
    <row r="4314" spans="1:5" x14ac:dyDescent="0.35">
      <c r="A4314" s="4">
        <v>39939</v>
      </c>
      <c r="B4314" s="3">
        <v>19127</v>
      </c>
      <c r="C4314" s="3">
        <f t="shared" si="203"/>
        <v>4312</v>
      </c>
      <c r="D4314" s="3">
        <f t="shared" si="201"/>
        <v>19127</v>
      </c>
      <c r="E4314">
        <f t="shared" si="202"/>
        <v>7665.1852598148917</v>
      </c>
    </row>
    <row r="4315" spans="1:5" x14ac:dyDescent="0.35">
      <c r="A4315" s="4">
        <v>39940</v>
      </c>
      <c r="B4315" s="3">
        <v>19163</v>
      </c>
      <c r="C4315" s="3">
        <f t="shared" si="203"/>
        <v>4313</v>
      </c>
      <c r="D4315" s="3">
        <f t="shared" si="201"/>
        <v>19163</v>
      </c>
      <c r="E4315">
        <f t="shared" si="202"/>
        <v>7668.807717990675</v>
      </c>
    </row>
    <row r="4316" spans="1:5" x14ac:dyDescent="0.35">
      <c r="A4316" s="4">
        <v>39941</v>
      </c>
      <c r="B4316" s="3">
        <v>19175.800800000001</v>
      </c>
      <c r="C4316" s="3">
        <f t="shared" si="203"/>
        <v>4314</v>
      </c>
      <c r="D4316" s="3">
        <f t="shared" si="201"/>
        <v>19175.800800000001</v>
      </c>
      <c r="E4316">
        <f t="shared" si="202"/>
        <v>7672.4318880889787</v>
      </c>
    </row>
    <row r="4317" spans="1:5" x14ac:dyDescent="0.35">
      <c r="A4317" s="4">
        <v>39944</v>
      </c>
      <c r="B4317" s="3">
        <v>19323.400399999999</v>
      </c>
      <c r="C4317" s="3">
        <f t="shared" si="203"/>
        <v>4315</v>
      </c>
      <c r="D4317" s="3">
        <f t="shared" si="201"/>
        <v>19323.400399999999</v>
      </c>
      <c r="E4317">
        <f t="shared" si="202"/>
        <v>7676.0577709188274</v>
      </c>
    </row>
    <row r="4318" spans="1:5" x14ac:dyDescent="0.35">
      <c r="A4318" s="4">
        <v>39945</v>
      </c>
      <c r="B4318" s="3">
        <v>19456.900399999999</v>
      </c>
      <c r="C4318" s="3">
        <f t="shared" si="203"/>
        <v>4316</v>
      </c>
      <c r="D4318" s="3">
        <f t="shared" si="201"/>
        <v>19456.900399999999</v>
      </c>
      <c r="E4318">
        <f t="shared" si="202"/>
        <v>7679.6853672896314</v>
      </c>
    </row>
    <row r="4319" spans="1:5" x14ac:dyDescent="0.35">
      <c r="A4319" s="4">
        <v>39946</v>
      </c>
      <c r="B4319" s="3">
        <v>19533.599600000001</v>
      </c>
      <c r="C4319" s="3">
        <f t="shared" si="203"/>
        <v>4317</v>
      </c>
      <c r="D4319" s="3">
        <f t="shared" si="201"/>
        <v>19533.599600000001</v>
      </c>
      <c r="E4319">
        <f t="shared" si="202"/>
        <v>7683.3146780111902</v>
      </c>
    </row>
    <row r="4320" spans="1:5" x14ac:dyDescent="0.35">
      <c r="A4320" s="4">
        <v>39947</v>
      </c>
      <c r="B4320" s="3">
        <v>19402.199199999999</v>
      </c>
      <c r="C4320" s="3">
        <f t="shared" si="203"/>
        <v>4318</v>
      </c>
      <c r="D4320" s="3">
        <f t="shared" si="201"/>
        <v>19402.199199999999</v>
      </c>
      <c r="E4320">
        <f t="shared" si="202"/>
        <v>7686.9457038936853</v>
      </c>
    </row>
    <row r="4321" spans="1:5" x14ac:dyDescent="0.35">
      <c r="A4321" s="4">
        <v>39948</v>
      </c>
      <c r="B4321" s="3">
        <v>19358.800800000001</v>
      </c>
      <c r="C4321" s="3">
        <f t="shared" si="203"/>
        <v>4319</v>
      </c>
      <c r="D4321" s="3">
        <f t="shared" si="201"/>
        <v>19358.800800000001</v>
      </c>
      <c r="E4321">
        <f t="shared" si="202"/>
        <v>7690.5784457476739</v>
      </c>
    </row>
    <row r="4322" spans="1:5" x14ac:dyDescent="0.35">
      <c r="A4322" s="4">
        <v>39951</v>
      </c>
      <c r="B4322" s="3">
        <v>19372.900399999999</v>
      </c>
      <c r="C4322" s="3">
        <f t="shared" si="203"/>
        <v>4320</v>
      </c>
      <c r="D4322" s="3">
        <f t="shared" si="201"/>
        <v>19372.900399999999</v>
      </c>
      <c r="E4322">
        <f t="shared" si="202"/>
        <v>7694.2129043840951</v>
      </c>
    </row>
    <row r="4323" spans="1:5" x14ac:dyDescent="0.35">
      <c r="A4323" s="4">
        <v>39952</v>
      </c>
      <c r="B4323" s="3">
        <v>19497.900399999999</v>
      </c>
      <c r="C4323" s="3">
        <f t="shared" si="203"/>
        <v>4321</v>
      </c>
      <c r="D4323" s="3">
        <f t="shared" si="201"/>
        <v>19497.900399999999</v>
      </c>
      <c r="E4323">
        <f t="shared" si="202"/>
        <v>7697.84908061428</v>
      </c>
    </row>
    <row r="4324" spans="1:5" x14ac:dyDescent="0.35">
      <c r="A4324" s="4">
        <v>39953</v>
      </c>
      <c r="B4324" s="3">
        <v>19643.5</v>
      </c>
      <c r="C4324" s="3">
        <f t="shared" si="203"/>
        <v>4322</v>
      </c>
      <c r="D4324" s="3">
        <f t="shared" si="201"/>
        <v>19643.5</v>
      </c>
      <c r="E4324">
        <f t="shared" si="202"/>
        <v>7701.4869752499426</v>
      </c>
    </row>
    <row r="4325" spans="1:5" x14ac:dyDescent="0.35">
      <c r="A4325" s="4">
        <v>39954</v>
      </c>
      <c r="B4325" s="3">
        <v>19671</v>
      </c>
      <c r="C4325" s="3">
        <f t="shared" si="203"/>
        <v>4323</v>
      </c>
      <c r="D4325" s="3">
        <f t="shared" si="201"/>
        <v>19671</v>
      </c>
      <c r="E4325">
        <f t="shared" si="202"/>
        <v>7705.1265891031735</v>
      </c>
    </row>
    <row r="4326" spans="1:5" x14ac:dyDescent="0.35">
      <c r="A4326" s="4">
        <v>39955</v>
      </c>
      <c r="B4326" s="3">
        <v>19517.800800000001</v>
      </c>
      <c r="C4326" s="3">
        <f t="shared" si="203"/>
        <v>4324</v>
      </c>
      <c r="D4326" s="3">
        <f t="shared" si="201"/>
        <v>19517.800800000001</v>
      </c>
      <c r="E4326">
        <f t="shared" si="202"/>
        <v>7708.7679229864489</v>
      </c>
    </row>
    <row r="4327" spans="1:5" x14ac:dyDescent="0.35">
      <c r="A4327" s="4">
        <v>39958</v>
      </c>
      <c r="B4327" s="3">
        <v>19562.5</v>
      </c>
      <c r="C4327" s="3">
        <f t="shared" si="203"/>
        <v>4325</v>
      </c>
      <c r="D4327" s="3">
        <f t="shared" si="201"/>
        <v>19562.5</v>
      </c>
      <c r="E4327">
        <f t="shared" si="202"/>
        <v>7712.4109777126323</v>
      </c>
    </row>
    <row r="4328" spans="1:5" x14ac:dyDescent="0.35">
      <c r="A4328" s="4">
        <v>39959</v>
      </c>
      <c r="B4328" s="3">
        <v>19613.199199999999</v>
      </c>
      <c r="C4328" s="3">
        <f t="shared" si="203"/>
        <v>4326</v>
      </c>
      <c r="D4328" s="3">
        <f t="shared" si="201"/>
        <v>19613.199199999999</v>
      </c>
      <c r="E4328">
        <f t="shared" si="202"/>
        <v>7716.0557540949731</v>
      </c>
    </row>
    <row r="4329" spans="1:5" x14ac:dyDescent="0.35">
      <c r="A4329" s="4">
        <v>39960</v>
      </c>
      <c r="B4329" s="3">
        <v>19714.800800000001</v>
      </c>
      <c r="C4329" s="3">
        <f t="shared" si="203"/>
        <v>4327</v>
      </c>
      <c r="D4329" s="3">
        <f t="shared" si="201"/>
        <v>19714.800800000001</v>
      </c>
      <c r="E4329">
        <f t="shared" si="202"/>
        <v>7719.7022529470996</v>
      </c>
    </row>
    <row r="4330" spans="1:5" x14ac:dyDescent="0.35">
      <c r="A4330" s="4">
        <v>39961</v>
      </c>
      <c r="B4330" s="3">
        <v>19884.800800000001</v>
      </c>
      <c r="C4330" s="3">
        <f t="shared" si="203"/>
        <v>4328</v>
      </c>
      <c r="D4330" s="3">
        <f t="shared" si="201"/>
        <v>19884.800800000001</v>
      </c>
      <c r="E4330">
        <f t="shared" si="202"/>
        <v>7723.3504750830216</v>
      </c>
    </row>
    <row r="4331" spans="1:5" x14ac:dyDescent="0.35">
      <c r="A4331" s="4">
        <v>39962</v>
      </c>
      <c r="B4331" s="3">
        <v>19558</v>
      </c>
      <c r="C4331" s="3">
        <f t="shared" si="203"/>
        <v>4329</v>
      </c>
      <c r="D4331" s="3">
        <f t="shared" si="201"/>
        <v>19558</v>
      </c>
      <c r="E4331">
        <f t="shared" si="202"/>
        <v>7727.0004213171433</v>
      </c>
    </row>
    <row r="4332" spans="1:5" x14ac:dyDescent="0.35">
      <c r="A4332" s="4">
        <v>39965</v>
      </c>
      <c r="B4332" s="3">
        <v>19949.300800000001</v>
      </c>
      <c r="C4332" s="3">
        <f t="shared" si="203"/>
        <v>4330</v>
      </c>
      <c r="D4332" s="3">
        <f t="shared" si="201"/>
        <v>19949.300800000001</v>
      </c>
      <c r="E4332">
        <f t="shared" si="202"/>
        <v>7730.6520924642518</v>
      </c>
    </row>
    <row r="4333" spans="1:5" x14ac:dyDescent="0.35">
      <c r="A4333" s="4">
        <v>39966</v>
      </c>
      <c r="B4333" s="3">
        <v>20050.5</v>
      </c>
      <c r="C4333" s="3">
        <f t="shared" si="203"/>
        <v>4331</v>
      </c>
      <c r="D4333" s="3">
        <f t="shared" si="201"/>
        <v>20050.5</v>
      </c>
      <c r="E4333">
        <f t="shared" si="202"/>
        <v>7734.3054893395138</v>
      </c>
    </row>
    <row r="4334" spans="1:5" x14ac:dyDescent="0.35">
      <c r="A4334" s="4">
        <v>39967</v>
      </c>
      <c r="B4334" s="3">
        <v>20044.300800000001</v>
      </c>
      <c r="C4334" s="3">
        <f t="shared" si="203"/>
        <v>4332</v>
      </c>
      <c r="D4334" s="3">
        <f t="shared" si="201"/>
        <v>20044.300800000001</v>
      </c>
      <c r="E4334">
        <f t="shared" si="202"/>
        <v>7737.9606127584802</v>
      </c>
    </row>
    <row r="4335" spans="1:5" x14ac:dyDescent="0.35">
      <c r="A4335" s="4">
        <v>39968</v>
      </c>
      <c r="B4335" s="3">
        <v>20066.900399999999</v>
      </c>
      <c r="C4335" s="3">
        <f t="shared" si="203"/>
        <v>4333</v>
      </c>
      <c r="D4335" s="3">
        <f t="shared" si="201"/>
        <v>20066.900399999999</v>
      </c>
      <c r="E4335">
        <f t="shared" si="202"/>
        <v>7741.6174635370944</v>
      </c>
    </row>
    <row r="4336" spans="1:5" x14ac:dyDescent="0.35">
      <c r="A4336" s="4">
        <v>39969</v>
      </c>
      <c r="B4336" s="3">
        <v>20169.699199999999</v>
      </c>
      <c r="C4336" s="3">
        <f t="shared" si="203"/>
        <v>4334</v>
      </c>
      <c r="D4336" s="3">
        <f t="shared" si="201"/>
        <v>20169.699199999999</v>
      </c>
      <c r="E4336">
        <f t="shared" si="202"/>
        <v>7745.2760424916851</v>
      </c>
    </row>
    <row r="4337" spans="1:5" x14ac:dyDescent="0.35">
      <c r="A4337" s="4">
        <v>39972</v>
      </c>
      <c r="B4337" s="3">
        <v>20269.699199999999</v>
      </c>
      <c r="C4337" s="3">
        <f t="shared" si="203"/>
        <v>4335</v>
      </c>
      <c r="D4337" s="3">
        <f t="shared" si="201"/>
        <v>20269.699199999999</v>
      </c>
      <c r="E4337">
        <f t="shared" si="202"/>
        <v>7748.9363504389621</v>
      </c>
    </row>
    <row r="4338" spans="1:5" x14ac:dyDescent="0.35">
      <c r="A4338" s="4">
        <v>39973</v>
      </c>
      <c r="B4338" s="3">
        <v>20168.900399999999</v>
      </c>
      <c r="C4338" s="3">
        <f t="shared" si="203"/>
        <v>4336</v>
      </c>
      <c r="D4338" s="3">
        <f t="shared" si="201"/>
        <v>20168.900399999999</v>
      </c>
      <c r="E4338">
        <f t="shared" si="202"/>
        <v>7752.5983881960183</v>
      </c>
    </row>
    <row r="4339" spans="1:5" x14ac:dyDescent="0.35">
      <c r="A4339" s="4">
        <v>39974</v>
      </c>
      <c r="B4339" s="3">
        <v>20068.400399999999</v>
      </c>
      <c r="C4339" s="3">
        <f t="shared" si="203"/>
        <v>4337</v>
      </c>
      <c r="D4339" s="3">
        <f t="shared" si="201"/>
        <v>20068.400399999999</v>
      </c>
      <c r="E4339">
        <f t="shared" si="202"/>
        <v>7756.2621565803411</v>
      </c>
    </row>
    <row r="4340" spans="1:5" x14ac:dyDescent="0.35">
      <c r="A4340" s="4">
        <v>39975</v>
      </c>
      <c r="B4340" s="3">
        <v>19939.900399999999</v>
      </c>
      <c r="C4340" s="3">
        <f t="shared" si="203"/>
        <v>4338</v>
      </c>
      <c r="D4340" s="3">
        <f t="shared" si="201"/>
        <v>19939.900399999999</v>
      </c>
      <c r="E4340">
        <f t="shared" si="202"/>
        <v>7759.9276564098036</v>
      </c>
    </row>
    <row r="4341" spans="1:5" x14ac:dyDescent="0.35">
      <c r="A4341" s="4">
        <v>39976</v>
      </c>
      <c r="B4341" s="3">
        <v>20178.099600000001</v>
      </c>
      <c r="C4341" s="3">
        <f t="shared" si="203"/>
        <v>4339</v>
      </c>
      <c r="D4341" s="3">
        <f t="shared" si="201"/>
        <v>20178.099600000001</v>
      </c>
      <c r="E4341">
        <f t="shared" si="202"/>
        <v>7763.5948885026592</v>
      </c>
    </row>
    <row r="4342" spans="1:5" x14ac:dyDescent="0.35">
      <c r="A4342" s="4">
        <v>39979</v>
      </c>
      <c r="B4342" s="3">
        <v>20413.800800000001</v>
      </c>
      <c r="C4342" s="3">
        <f t="shared" si="203"/>
        <v>4340</v>
      </c>
      <c r="D4342" s="3">
        <f t="shared" si="201"/>
        <v>20413.800800000001</v>
      </c>
      <c r="E4342">
        <f t="shared" si="202"/>
        <v>7767.2638536775476</v>
      </c>
    </row>
    <row r="4343" spans="1:5" x14ac:dyDescent="0.35">
      <c r="A4343" s="4">
        <v>39980</v>
      </c>
      <c r="B4343" s="3">
        <v>20672.900399999999</v>
      </c>
      <c r="C4343" s="3">
        <f t="shared" si="203"/>
        <v>4341</v>
      </c>
      <c r="D4343" s="3">
        <f t="shared" si="201"/>
        <v>20672.900399999999</v>
      </c>
      <c r="E4343">
        <f t="shared" si="202"/>
        <v>7770.9345527535015</v>
      </c>
    </row>
    <row r="4344" spans="1:5" x14ac:dyDescent="0.35">
      <c r="A4344" s="4">
        <v>39981</v>
      </c>
      <c r="B4344" s="3">
        <v>20904.699199999999</v>
      </c>
      <c r="C4344" s="3">
        <f t="shared" si="203"/>
        <v>4342</v>
      </c>
      <c r="D4344" s="3">
        <f t="shared" si="201"/>
        <v>20904.699199999999</v>
      </c>
      <c r="E4344">
        <f t="shared" si="202"/>
        <v>7774.606986549943</v>
      </c>
    </row>
    <row r="4345" spans="1:5" x14ac:dyDescent="0.35">
      <c r="A4345" s="4">
        <v>39982</v>
      </c>
      <c r="B4345" s="3">
        <v>20783.699199999999</v>
      </c>
      <c r="C4345" s="3">
        <f t="shared" si="203"/>
        <v>4343</v>
      </c>
      <c r="D4345" s="3">
        <f t="shared" si="201"/>
        <v>20783.699199999999</v>
      </c>
      <c r="E4345">
        <f t="shared" si="202"/>
        <v>7778.2811558866715</v>
      </c>
    </row>
    <row r="4346" spans="1:5" x14ac:dyDescent="0.35">
      <c r="A4346" s="4">
        <v>39983</v>
      </c>
      <c r="B4346" s="3">
        <v>20765.300800000001</v>
      </c>
      <c r="C4346" s="3">
        <f t="shared" si="203"/>
        <v>4344</v>
      </c>
      <c r="D4346" s="3">
        <f t="shared" si="201"/>
        <v>20765.300800000001</v>
      </c>
      <c r="E4346">
        <f t="shared" si="202"/>
        <v>7781.9570615838757</v>
      </c>
    </row>
    <row r="4347" spans="1:5" x14ac:dyDescent="0.35">
      <c r="A4347" s="4">
        <v>39986</v>
      </c>
      <c r="B4347" s="3">
        <v>20737.099600000001</v>
      </c>
      <c r="C4347" s="3">
        <f t="shared" si="203"/>
        <v>4345</v>
      </c>
      <c r="D4347" s="3">
        <f t="shared" si="201"/>
        <v>20737.099600000001</v>
      </c>
      <c r="E4347">
        <f t="shared" si="202"/>
        <v>7785.6347044621398</v>
      </c>
    </row>
    <row r="4348" spans="1:5" x14ac:dyDescent="0.35">
      <c r="A4348" s="4">
        <v>39987</v>
      </c>
      <c r="B4348" s="3">
        <v>20799</v>
      </c>
      <c r="C4348" s="3">
        <f t="shared" si="203"/>
        <v>4346</v>
      </c>
      <c r="D4348" s="3">
        <f t="shared" si="201"/>
        <v>20799</v>
      </c>
      <c r="E4348">
        <f t="shared" si="202"/>
        <v>7789.3140853424329</v>
      </c>
    </row>
    <row r="4349" spans="1:5" x14ac:dyDescent="0.35">
      <c r="A4349" s="4">
        <v>39988</v>
      </c>
      <c r="B4349" s="3">
        <v>20880.800800000001</v>
      </c>
      <c r="C4349" s="3">
        <f t="shared" si="203"/>
        <v>4347</v>
      </c>
      <c r="D4349" s="3">
        <f t="shared" si="201"/>
        <v>20880.800800000001</v>
      </c>
      <c r="E4349">
        <f t="shared" si="202"/>
        <v>7792.9952050461079</v>
      </c>
    </row>
    <row r="4350" spans="1:5" x14ac:dyDescent="0.35">
      <c r="A4350" s="4">
        <v>39989</v>
      </c>
      <c r="B4350" s="3">
        <v>20713.199199999999</v>
      </c>
      <c r="C4350" s="3">
        <f t="shared" si="203"/>
        <v>4348</v>
      </c>
      <c r="D4350" s="3">
        <f t="shared" si="201"/>
        <v>20713.199199999999</v>
      </c>
      <c r="E4350">
        <f t="shared" si="202"/>
        <v>7796.6780643949032</v>
      </c>
    </row>
    <row r="4351" spans="1:5" x14ac:dyDescent="0.35">
      <c r="A4351" s="4">
        <v>39990</v>
      </c>
      <c r="B4351" s="3">
        <v>20780.300800000001</v>
      </c>
      <c r="C4351" s="3">
        <f t="shared" si="203"/>
        <v>4349</v>
      </c>
      <c r="D4351" s="3">
        <f t="shared" si="201"/>
        <v>20780.300800000001</v>
      </c>
      <c r="E4351">
        <f t="shared" si="202"/>
        <v>7800.3626642109548</v>
      </c>
    </row>
    <row r="4352" spans="1:5" x14ac:dyDescent="0.35">
      <c r="A4352" s="4">
        <v>39993</v>
      </c>
      <c r="B4352" s="3">
        <v>20840.400399999999</v>
      </c>
      <c r="C4352" s="3">
        <f t="shared" si="203"/>
        <v>4350</v>
      </c>
      <c r="D4352" s="3">
        <f t="shared" si="201"/>
        <v>20840.400399999999</v>
      </c>
      <c r="E4352">
        <f t="shared" si="202"/>
        <v>7804.0490053167878</v>
      </c>
    </row>
    <row r="4353" spans="1:5" x14ac:dyDescent="0.35">
      <c r="A4353" s="4">
        <v>39994</v>
      </c>
      <c r="B4353" s="3">
        <v>20793.599600000001</v>
      </c>
      <c r="C4353" s="3">
        <f t="shared" si="203"/>
        <v>4351</v>
      </c>
      <c r="D4353" s="3">
        <f t="shared" si="201"/>
        <v>20793.599600000001</v>
      </c>
      <c r="E4353">
        <f t="shared" si="202"/>
        <v>7807.7370885353048</v>
      </c>
    </row>
    <row r="4354" spans="1:5" x14ac:dyDescent="0.35">
      <c r="A4354" s="4">
        <v>39995</v>
      </c>
      <c r="B4354" s="3">
        <v>20678.900399999999</v>
      </c>
      <c r="C4354" s="3">
        <f t="shared" si="203"/>
        <v>4352</v>
      </c>
      <c r="D4354" s="3">
        <f t="shared" si="201"/>
        <v>20678.900399999999</v>
      </c>
      <c r="E4354">
        <f t="shared" si="202"/>
        <v>7811.4269146898023</v>
      </c>
    </row>
    <row r="4355" spans="1:5" x14ac:dyDescent="0.35">
      <c r="A4355" s="4">
        <v>39996</v>
      </c>
      <c r="B4355" s="3">
        <v>20463.699199999999</v>
      </c>
      <c r="C4355" s="3">
        <f t="shared" si="203"/>
        <v>4353</v>
      </c>
      <c r="D4355" s="3">
        <f t="shared" ref="D4355:D4418" si="204">B4355</f>
        <v>20463.699199999999</v>
      </c>
      <c r="E4355">
        <f t="shared" ref="E4355:E4418" si="205">$D$2*EXP($G$3*C4355)</f>
        <v>7815.1184846039696</v>
      </c>
    </row>
    <row r="4356" spans="1:5" x14ac:dyDescent="0.35">
      <c r="A4356" s="4">
        <v>39997</v>
      </c>
      <c r="B4356" s="3">
        <v>20310.699199999999</v>
      </c>
      <c r="C4356" s="3">
        <f t="shared" ref="C4356:C4419" si="206">C4355+1</f>
        <v>4354</v>
      </c>
      <c r="D4356" s="3">
        <f t="shared" si="204"/>
        <v>20310.699199999999</v>
      </c>
      <c r="E4356">
        <f t="shared" si="205"/>
        <v>7818.8117991018871</v>
      </c>
    </row>
    <row r="4357" spans="1:5" x14ac:dyDescent="0.35">
      <c r="A4357" s="4">
        <v>40000</v>
      </c>
      <c r="B4357" s="3">
        <v>20249.599600000001</v>
      </c>
      <c r="C4357" s="3">
        <f t="shared" si="206"/>
        <v>4355</v>
      </c>
      <c r="D4357" s="3">
        <f t="shared" si="204"/>
        <v>20249.599600000001</v>
      </c>
      <c r="E4357">
        <f t="shared" si="205"/>
        <v>7822.5068590080155</v>
      </c>
    </row>
    <row r="4358" spans="1:5" x14ac:dyDescent="0.35">
      <c r="A4358" s="4">
        <v>40001</v>
      </c>
      <c r="B4358" s="3">
        <v>20357.599600000001</v>
      </c>
      <c r="C4358" s="3">
        <f t="shared" si="206"/>
        <v>4356</v>
      </c>
      <c r="D4358" s="3">
        <f t="shared" si="204"/>
        <v>20357.599600000001</v>
      </c>
      <c r="E4358">
        <f t="shared" si="205"/>
        <v>7826.2036651472081</v>
      </c>
    </row>
    <row r="4359" spans="1:5" x14ac:dyDescent="0.35">
      <c r="A4359" s="4">
        <v>40002</v>
      </c>
      <c r="B4359" s="3">
        <v>20464.199199999999</v>
      </c>
      <c r="C4359" s="3">
        <f t="shared" si="206"/>
        <v>4357</v>
      </c>
      <c r="D4359" s="3">
        <f t="shared" si="204"/>
        <v>20464.199199999999</v>
      </c>
      <c r="E4359">
        <f t="shared" si="205"/>
        <v>7829.9022183447141</v>
      </c>
    </row>
    <row r="4360" spans="1:5" x14ac:dyDescent="0.35">
      <c r="A4360" s="4">
        <v>40003</v>
      </c>
      <c r="B4360" s="3">
        <v>20316.5</v>
      </c>
      <c r="C4360" s="3">
        <f t="shared" si="206"/>
        <v>4358</v>
      </c>
      <c r="D4360" s="3">
        <f t="shared" si="204"/>
        <v>20316.5</v>
      </c>
      <c r="E4360">
        <f t="shared" si="205"/>
        <v>7833.6025194261701</v>
      </c>
    </row>
    <row r="4361" spans="1:5" x14ac:dyDescent="0.35">
      <c r="A4361" s="4">
        <v>40004</v>
      </c>
      <c r="B4361" s="3">
        <v>20390.900399999999</v>
      </c>
      <c r="C4361" s="3">
        <f t="shared" si="206"/>
        <v>4359</v>
      </c>
      <c r="D4361" s="3">
        <f t="shared" si="204"/>
        <v>20390.900399999999</v>
      </c>
      <c r="E4361">
        <f t="shared" si="205"/>
        <v>7837.3045692175983</v>
      </c>
    </row>
    <row r="4362" spans="1:5" x14ac:dyDescent="0.35">
      <c r="A4362" s="4">
        <v>40007</v>
      </c>
      <c r="B4362" s="3">
        <v>20366.900399999999</v>
      </c>
      <c r="C4362" s="3">
        <f t="shared" si="206"/>
        <v>4360</v>
      </c>
      <c r="D4362" s="3">
        <f t="shared" si="204"/>
        <v>20366.900399999999</v>
      </c>
      <c r="E4362">
        <f t="shared" si="205"/>
        <v>7841.0083685454128</v>
      </c>
    </row>
    <row r="4363" spans="1:5" x14ac:dyDescent="0.35">
      <c r="A4363" s="4">
        <v>40008</v>
      </c>
      <c r="B4363" s="3">
        <v>20122.699199999999</v>
      </c>
      <c r="C4363" s="3">
        <f t="shared" si="206"/>
        <v>4361</v>
      </c>
      <c r="D4363" s="3">
        <f t="shared" si="204"/>
        <v>20122.699199999999</v>
      </c>
      <c r="E4363">
        <f t="shared" si="205"/>
        <v>7844.713918236419</v>
      </c>
    </row>
    <row r="4364" spans="1:5" x14ac:dyDescent="0.35">
      <c r="A4364" s="4">
        <v>40009</v>
      </c>
      <c r="B4364" s="3">
        <v>19807.099600000001</v>
      </c>
      <c r="C4364" s="3">
        <f t="shared" si="206"/>
        <v>4362</v>
      </c>
      <c r="D4364" s="3">
        <f t="shared" si="204"/>
        <v>19807.099600000001</v>
      </c>
      <c r="E4364">
        <f t="shared" si="205"/>
        <v>7848.4212191178221</v>
      </c>
    </row>
    <row r="4365" spans="1:5" x14ac:dyDescent="0.35">
      <c r="A4365" s="4">
        <v>40010</v>
      </c>
      <c r="B4365" s="3">
        <v>19884.099600000001</v>
      </c>
      <c r="C4365" s="3">
        <f t="shared" si="206"/>
        <v>4363</v>
      </c>
      <c r="D4365" s="3">
        <f t="shared" si="204"/>
        <v>19884.099600000001</v>
      </c>
      <c r="E4365">
        <f t="shared" si="205"/>
        <v>7852.1302720172034</v>
      </c>
    </row>
    <row r="4366" spans="1:5" x14ac:dyDescent="0.35">
      <c r="A4366" s="4">
        <v>40011</v>
      </c>
      <c r="B4366" s="3">
        <v>19886.199199999999</v>
      </c>
      <c r="C4366" s="3">
        <f t="shared" si="206"/>
        <v>4364</v>
      </c>
      <c r="D4366" s="3">
        <f t="shared" si="204"/>
        <v>19886.199199999999</v>
      </c>
      <c r="E4366">
        <f t="shared" si="205"/>
        <v>7855.8410777625395</v>
      </c>
    </row>
    <row r="4367" spans="1:5" x14ac:dyDescent="0.35">
      <c r="A4367" s="4">
        <v>40014</v>
      </c>
      <c r="B4367" s="3">
        <v>19808.300800000001</v>
      </c>
      <c r="C4367" s="3">
        <f t="shared" si="206"/>
        <v>4365</v>
      </c>
      <c r="D4367" s="3">
        <f t="shared" si="204"/>
        <v>19808.300800000001</v>
      </c>
      <c r="E4367">
        <f t="shared" si="205"/>
        <v>7859.5536371822036</v>
      </c>
    </row>
    <row r="4368" spans="1:5" x14ac:dyDescent="0.35">
      <c r="A4368" s="4">
        <v>40015</v>
      </c>
      <c r="B4368" s="3">
        <v>19762.099600000001</v>
      </c>
      <c r="C4368" s="3">
        <f t="shared" si="206"/>
        <v>4366</v>
      </c>
      <c r="D4368" s="3">
        <f t="shared" si="204"/>
        <v>19762.099600000001</v>
      </c>
      <c r="E4368">
        <f t="shared" si="205"/>
        <v>7863.267951104961</v>
      </c>
    </row>
    <row r="4369" spans="1:5" x14ac:dyDescent="0.35">
      <c r="A4369" s="4">
        <v>40016</v>
      </c>
      <c r="B4369" s="3">
        <v>19745</v>
      </c>
      <c r="C4369" s="3">
        <f t="shared" si="206"/>
        <v>4367</v>
      </c>
      <c r="D4369" s="3">
        <f t="shared" si="204"/>
        <v>19745</v>
      </c>
      <c r="E4369">
        <f t="shared" si="205"/>
        <v>7866.9840203599606</v>
      </c>
    </row>
    <row r="4370" spans="1:5" x14ac:dyDescent="0.35">
      <c r="A4370" s="4">
        <v>40017</v>
      </c>
      <c r="B4370" s="3">
        <v>19965.599600000001</v>
      </c>
      <c r="C4370" s="3">
        <f t="shared" si="206"/>
        <v>4368</v>
      </c>
      <c r="D4370" s="3">
        <f t="shared" si="204"/>
        <v>19965.599600000001</v>
      </c>
      <c r="E4370">
        <f t="shared" si="205"/>
        <v>7870.7018457767472</v>
      </c>
    </row>
    <row r="4371" spans="1:5" x14ac:dyDescent="0.35">
      <c r="A4371" s="4">
        <v>40018</v>
      </c>
      <c r="B4371" s="3">
        <v>19959.5</v>
      </c>
      <c r="C4371" s="3">
        <f t="shared" si="206"/>
        <v>4369</v>
      </c>
      <c r="D4371" s="3">
        <f t="shared" si="204"/>
        <v>19959.5</v>
      </c>
      <c r="E4371">
        <f t="shared" si="205"/>
        <v>7874.4214281852583</v>
      </c>
    </row>
    <row r="4372" spans="1:5" x14ac:dyDescent="0.35">
      <c r="A4372" s="4">
        <v>40021</v>
      </c>
      <c r="B4372" s="3">
        <v>20012.300800000001</v>
      </c>
      <c r="C4372" s="3">
        <f t="shared" si="206"/>
        <v>4370</v>
      </c>
      <c r="D4372" s="3">
        <f t="shared" si="204"/>
        <v>20012.300800000001</v>
      </c>
      <c r="E4372">
        <f t="shared" si="205"/>
        <v>7878.1427684158289</v>
      </c>
    </row>
    <row r="4373" spans="1:5" x14ac:dyDescent="0.35">
      <c r="A4373" s="4">
        <v>40022</v>
      </c>
      <c r="B4373" s="3">
        <v>20023.599600000001</v>
      </c>
      <c r="C4373" s="3">
        <f t="shared" si="206"/>
        <v>4371</v>
      </c>
      <c r="D4373" s="3">
        <f t="shared" si="204"/>
        <v>20023.599600000001</v>
      </c>
      <c r="E4373">
        <f t="shared" si="205"/>
        <v>7881.8658672991751</v>
      </c>
    </row>
    <row r="4374" spans="1:5" x14ac:dyDescent="0.35">
      <c r="A4374" s="4">
        <v>40023</v>
      </c>
      <c r="B4374" s="3">
        <v>19972.800800000001</v>
      </c>
      <c r="C4374" s="3">
        <f t="shared" si="206"/>
        <v>4372</v>
      </c>
      <c r="D4374" s="3">
        <f t="shared" si="204"/>
        <v>19972.800800000001</v>
      </c>
      <c r="E4374">
        <f t="shared" si="205"/>
        <v>7885.5907256664104</v>
      </c>
    </row>
    <row r="4375" spans="1:5" x14ac:dyDescent="0.35">
      <c r="A4375" s="4">
        <v>40025</v>
      </c>
      <c r="B4375" s="3">
        <v>19784.900399999999</v>
      </c>
      <c r="C4375" s="3">
        <f t="shared" si="206"/>
        <v>4373</v>
      </c>
      <c r="D4375" s="3">
        <f t="shared" si="204"/>
        <v>19784.900399999999</v>
      </c>
      <c r="E4375">
        <f t="shared" si="205"/>
        <v>7889.3173443490432</v>
      </c>
    </row>
    <row r="4376" spans="1:5" x14ac:dyDescent="0.35">
      <c r="A4376" s="4">
        <v>40028</v>
      </c>
      <c r="B4376" s="3">
        <v>19892.400399999999</v>
      </c>
      <c r="C4376" s="3">
        <f t="shared" si="206"/>
        <v>4374</v>
      </c>
      <c r="D4376" s="3">
        <f t="shared" si="204"/>
        <v>19892.400399999999</v>
      </c>
      <c r="E4376">
        <f t="shared" si="205"/>
        <v>7893.0457241789791</v>
      </c>
    </row>
    <row r="4377" spans="1:5" x14ac:dyDescent="0.35">
      <c r="A4377" s="4">
        <v>40029</v>
      </c>
      <c r="B4377" s="3">
        <v>19783.300800000001</v>
      </c>
      <c r="C4377" s="3">
        <f t="shared" si="206"/>
        <v>4375</v>
      </c>
      <c r="D4377" s="3">
        <f t="shared" si="204"/>
        <v>19783.300800000001</v>
      </c>
      <c r="E4377">
        <f t="shared" si="205"/>
        <v>7896.7758659885058</v>
      </c>
    </row>
    <row r="4378" spans="1:5" x14ac:dyDescent="0.35">
      <c r="A4378" s="4">
        <v>40030</v>
      </c>
      <c r="B4378" s="3">
        <v>19793.5</v>
      </c>
      <c r="C4378" s="3">
        <f t="shared" si="206"/>
        <v>4376</v>
      </c>
      <c r="D4378" s="3">
        <f t="shared" si="204"/>
        <v>19793.5</v>
      </c>
      <c r="E4378">
        <f t="shared" si="205"/>
        <v>7900.5077706103093</v>
      </c>
    </row>
    <row r="4379" spans="1:5" x14ac:dyDescent="0.35">
      <c r="A4379" s="4">
        <v>40031</v>
      </c>
      <c r="B4379" s="3">
        <v>20002.099600000001</v>
      </c>
      <c r="C4379" s="3">
        <f t="shared" si="206"/>
        <v>4377</v>
      </c>
      <c r="D4379" s="3">
        <f t="shared" si="204"/>
        <v>20002.099600000001</v>
      </c>
      <c r="E4379">
        <f t="shared" si="205"/>
        <v>7904.2414388774714</v>
      </c>
    </row>
    <row r="4380" spans="1:5" x14ac:dyDescent="0.35">
      <c r="A4380" s="4">
        <v>40032</v>
      </c>
      <c r="B4380" s="3">
        <v>20077.300800000001</v>
      </c>
      <c r="C4380" s="3">
        <f t="shared" si="206"/>
        <v>4378</v>
      </c>
      <c r="D4380" s="3">
        <f t="shared" si="204"/>
        <v>20077.300800000001</v>
      </c>
      <c r="E4380">
        <f t="shared" si="205"/>
        <v>7907.9768716234694</v>
      </c>
    </row>
    <row r="4381" spans="1:5" x14ac:dyDescent="0.35">
      <c r="A4381" s="4">
        <v>40035</v>
      </c>
      <c r="B4381" s="3">
        <v>20013</v>
      </c>
      <c r="C4381" s="3">
        <f t="shared" si="206"/>
        <v>4379</v>
      </c>
      <c r="D4381" s="3">
        <f t="shared" si="204"/>
        <v>20013</v>
      </c>
      <c r="E4381">
        <f t="shared" si="205"/>
        <v>7911.714069682168</v>
      </c>
    </row>
    <row r="4382" spans="1:5" x14ac:dyDescent="0.35">
      <c r="A4382" s="4">
        <v>40036</v>
      </c>
      <c r="B4382" s="3">
        <v>19921.599600000001</v>
      </c>
      <c r="C4382" s="3">
        <f t="shared" si="206"/>
        <v>4380</v>
      </c>
      <c r="D4382" s="3">
        <f t="shared" si="204"/>
        <v>19921.599600000001</v>
      </c>
      <c r="E4382">
        <f t="shared" si="205"/>
        <v>7915.4530338878258</v>
      </c>
    </row>
    <row r="4383" spans="1:5" x14ac:dyDescent="0.35">
      <c r="A4383" s="4">
        <v>40037</v>
      </c>
      <c r="B4383" s="3">
        <v>19702.800800000001</v>
      </c>
      <c r="C4383" s="3">
        <f t="shared" si="206"/>
        <v>4381</v>
      </c>
      <c r="D4383" s="3">
        <f t="shared" si="204"/>
        <v>19702.800800000001</v>
      </c>
      <c r="E4383">
        <f t="shared" si="205"/>
        <v>7919.1937650751015</v>
      </c>
    </row>
    <row r="4384" spans="1:5" x14ac:dyDescent="0.35">
      <c r="A4384" s="4">
        <v>40038</v>
      </c>
      <c r="B4384" s="3">
        <v>19836.800800000001</v>
      </c>
      <c r="C4384" s="3">
        <f t="shared" si="206"/>
        <v>4382</v>
      </c>
      <c r="D4384" s="3">
        <f t="shared" si="204"/>
        <v>19836.800800000001</v>
      </c>
      <c r="E4384">
        <f t="shared" si="205"/>
        <v>7922.9362640790496</v>
      </c>
    </row>
    <row r="4385" spans="1:5" x14ac:dyDescent="0.35">
      <c r="A4385" s="4">
        <v>40042</v>
      </c>
      <c r="B4385" s="3">
        <v>19872.699199999999</v>
      </c>
      <c r="C4385" s="3">
        <f t="shared" si="206"/>
        <v>4383</v>
      </c>
      <c r="D4385" s="3">
        <f t="shared" si="204"/>
        <v>19872.699199999999</v>
      </c>
      <c r="E4385">
        <f t="shared" si="205"/>
        <v>7926.6805317351118</v>
      </c>
    </row>
    <row r="4386" spans="1:5" x14ac:dyDescent="0.35">
      <c r="A4386" s="4">
        <v>40043</v>
      </c>
      <c r="B4386" s="3">
        <v>19955.5</v>
      </c>
      <c r="C4386" s="3">
        <f t="shared" si="206"/>
        <v>4384</v>
      </c>
      <c r="D4386" s="3">
        <f t="shared" si="204"/>
        <v>19955.5</v>
      </c>
      <c r="E4386">
        <f t="shared" si="205"/>
        <v>7930.4265688791247</v>
      </c>
    </row>
    <row r="4387" spans="1:5" x14ac:dyDescent="0.35">
      <c r="A4387" s="4">
        <v>40044</v>
      </c>
      <c r="B4387" s="3">
        <v>19835.400399999999</v>
      </c>
      <c r="C4387" s="3">
        <f t="shared" si="206"/>
        <v>4385</v>
      </c>
      <c r="D4387" s="3">
        <f t="shared" si="204"/>
        <v>19835.400399999999</v>
      </c>
      <c r="E4387">
        <f t="shared" si="205"/>
        <v>7934.1743763473269</v>
      </c>
    </row>
    <row r="4388" spans="1:5" x14ac:dyDescent="0.35">
      <c r="A4388" s="4">
        <v>40049</v>
      </c>
      <c r="B4388" s="3">
        <v>19972.900399999999</v>
      </c>
      <c r="C4388" s="3">
        <f t="shared" si="206"/>
        <v>4386</v>
      </c>
      <c r="D4388" s="3">
        <f t="shared" si="204"/>
        <v>19972.900399999999</v>
      </c>
      <c r="E4388">
        <f t="shared" si="205"/>
        <v>7937.9239549763515</v>
      </c>
    </row>
    <row r="4389" spans="1:5" x14ac:dyDescent="0.35">
      <c r="A4389" s="4">
        <v>40050</v>
      </c>
      <c r="B4389" s="3">
        <v>19937.5</v>
      </c>
      <c r="C4389" s="3">
        <f t="shared" si="206"/>
        <v>4387</v>
      </c>
      <c r="D4389" s="3">
        <f t="shared" si="204"/>
        <v>19937.5</v>
      </c>
      <c r="E4389">
        <f t="shared" si="205"/>
        <v>7941.6753056032212</v>
      </c>
    </row>
    <row r="4390" spans="1:5" x14ac:dyDescent="0.35">
      <c r="A4390" s="4">
        <v>40051</v>
      </c>
      <c r="B4390" s="3">
        <v>20011.5</v>
      </c>
      <c r="C4390" s="3">
        <f t="shared" si="206"/>
        <v>4388</v>
      </c>
      <c r="D4390" s="3">
        <f t="shared" si="204"/>
        <v>20011.5</v>
      </c>
      <c r="E4390">
        <f t="shared" si="205"/>
        <v>7945.4284290653532</v>
      </c>
    </row>
    <row r="4391" spans="1:5" x14ac:dyDescent="0.35">
      <c r="A4391" s="4">
        <v>40052</v>
      </c>
      <c r="B4391" s="3">
        <v>20053.5</v>
      </c>
      <c r="C4391" s="3">
        <f t="shared" si="206"/>
        <v>4389</v>
      </c>
      <c r="D4391" s="3">
        <f t="shared" si="204"/>
        <v>20053.5</v>
      </c>
      <c r="E4391">
        <f t="shared" si="205"/>
        <v>7949.1833262005675</v>
      </c>
    </row>
    <row r="4392" spans="1:5" x14ac:dyDescent="0.35">
      <c r="A4392" s="4">
        <v>40053</v>
      </c>
      <c r="B4392" s="3">
        <v>20019.199199999999</v>
      </c>
      <c r="C4392" s="3">
        <f t="shared" si="206"/>
        <v>4390</v>
      </c>
      <c r="D4392" s="3">
        <f t="shared" si="204"/>
        <v>20019.199199999999</v>
      </c>
      <c r="E4392">
        <f t="shared" si="205"/>
        <v>7952.9399978470819</v>
      </c>
    </row>
    <row r="4393" spans="1:5" x14ac:dyDescent="0.35">
      <c r="A4393" s="4">
        <v>40056</v>
      </c>
      <c r="B4393" s="3">
        <v>19945.400399999999</v>
      </c>
      <c r="C4393" s="3">
        <f t="shared" si="206"/>
        <v>4391</v>
      </c>
      <c r="D4393" s="3">
        <f t="shared" si="204"/>
        <v>19945.400399999999</v>
      </c>
      <c r="E4393">
        <f t="shared" si="205"/>
        <v>7956.6984448434996</v>
      </c>
    </row>
    <row r="4394" spans="1:5" x14ac:dyDescent="0.35">
      <c r="A4394" s="4">
        <v>40057</v>
      </c>
      <c r="B4394" s="3">
        <v>19938.400399999999</v>
      </c>
      <c r="C4394" s="3">
        <f t="shared" si="206"/>
        <v>4392</v>
      </c>
      <c r="D4394" s="3">
        <f t="shared" si="204"/>
        <v>19938.400399999999</v>
      </c>
      <c r="E4394">
        <f t="shared" si="205"/>
        <v>7960.4586680288257</v>
      </c>
    </row>
    <row r="4395" spans="1:5" x14ac:dyDescent="0.35">
      <c r="A4395" s="4">
        <v>40058</v>
      </c>
      <c r="B4395" s="3">
        <v>19747.699199999999</v>
      </c>
      <c r="C4395" s="3">
        <f t="shared" si="206"/>
        <v>4393</v>
      </c>
      <c r="D4395" s="3">
        <f t="shared" si="204"/>
        <v>19747.699199999999</v>
      </c>
      <c r="E4395">
        <f t="shared" si="205"/>
        <v>7964.2206682424621</v>
      </c>
    </row>
    <row r="4396" spans="1:5" x14ac:dyDescent="0.35">
      <c r="A4396" s="4">
        <v>40059</v>
      </c>
      <c r="B4396" s="3">
        <v>19444</v>
      </c>
      <c r="C4396" s="3">
        <f t="shared" si="206"/>
        <v>4394</v>
      </c>
      <c r="D4396" s="3">
        <f t="shared" si="204"/>
        <v>19444</v>
      </c>
      <c r="E4396">
        <f t="shared" si="205"/>
        <v>7967.9844463242116</v>
      </c>
    </row>
    <row r="4397" spans="1:5" x14ac:dyDescent="0.35">
      <c r="A4397" s="4">
        <v>40060</v>
      </c>
      <c r="B4397" s="3">
        <v>19522.5</v>
      </c>
      <c r="C4397" s="3">
        <f t="shared" si="206"/>
        <v>4395</v>
      </c>
      <c r="D4397" s="3">
        <f t="shared" si="204"/>
        <v>19522.5</v>
      </c>
      <c r="E4397">
        <f t="shared" si="205"/>
        <v>7971.7500031142672</v>
      </c>
    </row>
    <row r="4398" spans="1:5" x14ac:dyDescent="0.35">
      <c r="A4398" s="4">
        <v>40063</v>
      </c>
      <c r="B4398" s="3">
        <v>19495.300800000001</v>
      </c>
      <c r="C4398" s="3">
        <f t="shared" si="206"/>
        <v>4396</v>
      </c>
      <c r="D4398" s="3">
        <f t="shared" si="204"/>
        <v>19495.300800000001</v>
      </c>
      <c r="E4398">
        <f t="shared" si="205"/>
        <v>7975.5173394532167</v>
      </c>
    </row>
    <row r="4399" spans="1:5" x14ac:dyDescent="0.35">
      <c r="A4399" s="4">
        <v>40064</v>
      </c>
      <c r="B4399" s="3">
        <v>19545</v>
      </c>
      <c r="C4399" s="3">
        <f t="shared" si="206"/>
        <v>4397</v>
      </c>
      <c r="D4399" s="3">
        <f t="shared" si="204"/>
        <v>19545</v>
      </c>
      <c r="E4399">
        <f t="shared" si="205"/>
        <v>7979.2864561820543</v>
      </c>
    </row>
    <row r="4400" spans="1:5" x14ac:dyDescent="0.35">
      <c r="A4400" s="4">
        <v>40065</v>
      </c>
      <c r="B4400" s="3">
        <v>19644.300800000001</v>
      </c>
      <c r="C4400" s="3">
        <f t="shared" si="206"/>
        <v>4398</v>
      </c>
      <c r="D4400" s="3">
        <f t="shared" si="204"/>
        <v>19644.300800000001</v>
      </c>
      <c r="E4400">
        <f t="shared" si="205"/>
        <v>7983.0573541421691</v>
      </c>
    </row>
    <row r="4401" spans="1:5" x14ac:dyDescent="0.35">
      <c r="A4401" s="4">
        <v>40066</v>
      </c>
      <c r="B4401" s="3">
        <v>19627.5</v>
      </c>
      <c r="C4401" s="3">
        <f t="shared" si="206"/>
        <v>4399</v>
      </c>
      <c r="D4401" s="3">
        <f t="shared" si="204"/>
        <v>19627.5</v>
      </c>
      <c r="E4401">
        <f t="shared" si="205"/>
        <v>7986.8300341753438</v>
      </c>
    </row>
    <row r="4402" spans="1:5" x14ac:dyDescent="0.35">
      <c r="A4402" s="4">
        <v>40067</v>
      </c>
      <c r="B4402" s="3">
        <v>19614.199199999999</v>
      </c>
      <c r="C4402" s="3">
        <f t="shared" si="206"/>
        <v>4400</v>
      </c>
      <c r="D4402" s="3">
        <f t="shared" si="204"/>
        <v>19614.199199999999</v>
      </c>
      <c r="E4402">
        <f t="shared" si="205"/>
        <v>7990.6044971237561</v>
      </c>
    </row>
    <row r="4403" spans="1:5" x14ac:dyDescent="0.35">
      <c r="A4403" s="4">
        <v>40070</v>
      </c>
      <c r="B4403" s="3">
        <v>19438.5</v>
      </c>
      <c r="C4403" s="3">
        <f t="shared" si="206"/>
        <v>4401</v>
      </c>
      <c r="D4403" s="3">
        <f t="shared" si="204"/>
        <v>19438.5</v>
      </c>
      <c r="E4403">
        <f t="shared" si="205"/>
        <v>7994.3807438299918</v>
      </c>
    </row>
    <row r="4404" spans="1:5" x14ac:dyDescent="0.35">
      <c r="A4404" s="4">
        <v>40071</v>
      </c>
      <c r="B4404" s="3">
        <v>19503.699199999999</v>
      </c>
      <c r="C4404" s="3">
        <f t="shared" si="206"/>
        <v>4402</v>
      </c>
      <c r="D4404" s="3">
        <f t="shared" si="204"/>
        <v>19503.699199999999</v>
      </c>
      <c r="E4404">
        <f t="shared" si="205"/>
        <v>7998.1587751370316</v>
      </c>
    </row>
    <row r="4405" spans="1:5" x14ac:dyDescent="0.35">
      <c r="A4405" s="4">
        <v>40072</v>
      </c>
      <c r="B4405" s="3">
        <v>19614.5</v>
      </c>
      <c r="C4405" s="3">
        <f t="shared" si="206"/>
        <v>4403</v>
      </c>
      <c r="D4405" s="3">
        <f t="shared" si="204"/>
        <v>19614.5</v>
      </c>
      <c r="E4405">
        <f t="shared" si="205"/>
        <v>8001.938591888249</v>
      </c>
    </row>
    <row r="4406" spans="1:5" x14ac:dyDescent="0.35">
      <c r="A4406" s="4">
        <v>40073</v>
      </c>
      <c r="B4406" s="3">
        <v>19682.300800000001</v>
      </c>
      <c r="C4406" s="3">
        <f t="shared" si="206"/>
        <v>4404</v>
      </c>
      <c r="D4406" s="3">
        <f t="shared" si="204"/>
        <v>19682.300800000001</v>
      </c>
      <c r="E4406">
        <f t="shared" si="205"/>
        <v>8005.7201949274167</v>
      </c>
    </row>
    <row r="4407" spans="1:5" x14ac:dyDescent="0.35">
      <c r="A4407" s="4">
        <v>40074</v>
      </c>
      <c r="B4407" s="3">
        <v>19772.400399999999</v>
      </c>
      <c r="C4407" s="3">
        <f t="shared" si="206"/>
        <v>4405</v>
      </c>
      <c r="D4407" s="3">
        <f t="shared" si="204"/>
        <v>19772.400399999999</v>
      </c>
      <c r="E4407">
        <f t="shared" si="205"/>
        <v>8009.5035850987133</v>
      </c>
    </row>
    <row r="4408" spans="1:5" x14ac:dyDescent="0.35">
      <c r="A4408" s="4">
        <v>40079</v>
      </c>
      <c r="B4408" s="3">
        <v>19826.199199999999</v>
      </c>
      <c r="C4408" s="3">
        <f t="shared" si="206"/>
        <v>4406</v>
      </c>
      <c r="D4408" s="3">
        <f t="shared" si="204"/>
        <v>19826.199199999999</v>
      </c>
      <c r="E4408">
        <f t="shared" si="205"/>
        <v>8013.2887632467155</v>
      </c>
    </row>
    <row r="4409" spans="1:5" x14ac:dyDescent="0.35">
      <c r="A4409" s="4">
        <v>40080</v>
      </c>
      <c r="B4409" s="3">
        <v>19720.800800000001</v>
      </c>
      <c r="C4409" s="3">
        <f t="shared" si="206"/>
        <v>4407</v>
      </c>
      <c r="D4409" s="3">
        <f t="shared" si="204"/>
        <v>19720.800800000001</v>
      </c>
      <c r="E4409">
        <f t="shared" si="205"/>
        <v>8017.0757302163911</v>
      </c>
    </row>
    <row r="4410" spans="1:5" x14ac:dyDescent="0.35">
      <c r="A4410" s="4">
        <v>40081</v>
      </c>
      <c r="B4410" s="3">
        <v>19749</v>
      </c>
      <c r="C4410" s="3">
        <f t="shared" si="206"/>
        <v>4408</v>
      </c>
      <c r="D4410" s="3">
        <f t="shared" si="204"/>
        <v>19749</v>
      </c>
      <c r="E4410">
        <f t="shared" si="205"/>
        <v>8020.8644868531092</v>
      </c>
    </row>
    <row r="4411" spans="1:5" x14ac:dyDescent="0.35">
      <c r="A4411" s="4">
        <v>40084</v>
      </c>
      <c r="B4411" s="3">
        <v>19760</v>
      </c>
      <c r="C4411" s="3">
        <f t="shared" si="206"/>
        <v>4409</v>
      </c>
      <c r="D4411" s="3">
        <f t="shared" si="204"/>
        <v>19760</v>
      </c>
      <c r="E4411">
        <f t="shared" si="205"/>
        <v>8024.6550340026433</v>
      </c>
    </row>
    <row r="4412" spans="1:5" x14ac:dyDescent="0.35">
      <c r="A4412" s="4">
        <v>40085</v>
      </c>
      <c r="B4412" s="3">
        <v>19750.5</v>
      </c>
      <c r="C4412" s="3">
        <f t="shared" si="206"/>
        <v>4410</v>
      </c>
      <c r="D4412" s="3">
        <f t="shared" si="204"/>
        <v>19750.5</v>
      </c>
      <c r="E4412">
        <f t="shared" si="205"/>
        <v>8028.4473725111711</v>
      </c>
    </row>
    <row r="4413" spans="1:5" x14ac:dyDescent="0.35">
      <c r="A4413" s="4">
        <v>40086</v>
      </c>
      <c r="B4413" s="3">
        <v>19450</v>
      </c>
      <c r="C4413" s="3">
        <f t="shared" si="206"/>
        <v>4411</v>
      </c>
      <c r="D4413" s="3">
        <f t="shared" si="204"/>
        <v>19450</v>
      </c>
      <c r="E4413">
        <f t="shared" si="205"/>
        <v>8032.2415032252584</v>
      </c>
    </row>
    <row r="4414" spans="1:5" x14ac:dyDescent="0.35">
      <c r="A4414" s="4">
        <v>40087</v>
      </c>
      <c r="B4414" s="3">
        <v>19473.599600000001</v>
      </c>
      <c r="C4414" s="3">
        <f t="shared" si="206"/>
        <v>4412</v>
      </c>
      <c r="D4414" s="3">
        <f t="shared" si="204"/>
        <v>19473.599600000001</v>
      </c>
      <c r="E4414">
        <f t="shared" si="205"/>
        <v>8036.0374269918711</v>
      </c>
    </row>
    <row r="4415" spans="1:5" x14ac:dyDescent="0.35">
      <c r="A4415" s="4">
        <v>40088</v>
      </c>
      <c r="B4415" s="3">
        <v>19526.199199999999</v>
      </c>
      <c r="C4415" s="3">
        <f t="shared" si="206"/>
        <v>4413</v>
      </c>
      <c r="D4415" s="3">
        <f t="shared" si="204"/>
        <v>19526.199199999999</v>
      </c>
      <c r="E4415">
        <f t="shared" si="205"/>
        <v>8039.8351446583856</v>
      </c>
    </row>
    <row r="4416" spans="1:5" x14ac:dyDescent="0.35">
      <c r="A4416" s="4">
        <v>40091</v>
      </c>
      <c r="B4416" s="3">
        <v>19520.199199999999</v>
      </c>
      <c r="C4416" s="3">
        <f t="shared" si="206"/>
        <v>4414</v>
      </c>
      <c r="D4416" s="3">
        <f t="shared" si="204"/>
        <v>19520.199199999999</v>
      </c>
      <c r="E4416">
        <f t="shared" si="205"/>
        <v>8043.6346570725764</v>
      </c>
    </row>
    <row r="4417" spans="1:5" x14ac:dyDescent="0.35">
      <c r="A4417" s="4">
        <v>40092</v>
      </c>
      <c r="B4417" s="3">
        <v>19585.599600000001</v>
      </c>
      <c r="C4417" s="3">
        <f t="shared" si="206"/>
        <v>4415</v>
      </c>
      <c r="D4417" s="3">
        <f t="shared" si="204"/>
        <v>19585.599600000001</v>
      </c>
      <c r="E4417">
        <f t="shared" si="205"/>
        <v>8047.4359650826145</v>
      </c>
    </row>
    <row r="4418" spans="1:5" x14ac:dyDescent="0.35">
      <c r="A4418" s="4">
        <v>40093</v>
      </c>
      <c r="B4418" s="3">
        <v>19664.800800000001</v>
      </c>
      <c r="C4418" s="3">
        <f t="shared" si="206"/>
        <v>4416</v>
      </c>
      <c r="D4418" s="3">
        <f t="shared" si="204"/>
        <v>19664.800800000001</v>
      </c>
      <c r="E4418">
        <f t="shared" si="205"/>
        <v>8051.2390695370668</v>
      </c>
    </row>
    <row r="4419" spans="1:5" x14ac:dyDescent="0.35">
      <c r="A4419" s="4">
        <v>40094</v>
      </c>
      <c r="B4419" s="3">
        <v>19692.099600000001</v>
      </c>
      <c r="C4419" s="3">
        <f t="shared" si="206"/>
        <v>4417</v>
      </c>
      <c r="D4419" s="3">
        <f t="shared" ref="D4419:D4482" si="207">B4419</f>
        <v>19692.099600000001</v>
      </c>
      <c r="E4419">
        <f t="shared" ref="E4419:E4482" si="208">$D$2*EXP($G$3*C4419)</f>
        <v>8055.0439712849138</v>
      </c>
    </row>
    <row r="4420" spans="1:5" x14ac:dyDescent="0.35">
      <c r="A4420" s="4">
        <v>40095</v>
      </c>
      <c r="B4420" s="3">
        <v>19722.599600000001</v>
      </c>
      <c r="C4420" s="3">
        <f t="shared" ref="C4420:C4483" si="209">C4419+1</f>
        <v>4418</v>
      </c>
      <c r="D4420" s="3">
        <f t="shared" si="207"/>
        <v>19722.599600000001</v>
      </c>
      <c r="E4420">
        <f t="shared" si="208"/>
        <v>8058.8506711755317</v>
      </c>
    </row>
    <row r="4421" spans="1:5" x14ac:dyDescent="0.35">
      <c r="A4421" s="4">
        <v>40098</v>
      </c>
      <c r="B4421" s="3">
        <v>19740.300800000001</v>
      </c>
      <c r="C4421" s="3">
        <f t="shared" si="209"/>
        <v>4419</v>
      </c>
      <c r="D4421" s="3">
        <f t="shared" si="207"/>
        <v>19740.300800000001</v>
      </c>
      <c r="E4421">
        <f t="shared" si="208"/>
        <v>8062.6591700586951</v>
      </c>
    </row>
    <row r="4422" spans="1:5" x14ac:dyDescent="0.35">
      <c r="A4422" s="4">
        <v>40099</v>
      </c>
      <c r="B4422" s="3">
        <v>19699.699199999999</v>
      </c>
      <c r="C4422" s="3">
        <f t="shared" si="209"/>
        <v>4420</v>
      </c>
      <c r="D4422" s="3">
        <f t="shared" si="207"/>
        <v>19699.699199999999</v>
      </c>
      <c r="E4422">
        <f t="shared" si="208"/>
        <v>8066.4694687845777</v>
      </c>
    </row>
    <row r="4423" spans="1:5" x14ac:dyDescent="0.35">
      <c r="A4423" s="4">
        <v>40100</v>
      </c>
      <c r="B4423" s="3">
        <v>19632.699199999999</v>
      </c>
      <c r="C4423" s="3">
        <f t="shared" si="209"/>
        <v>4421</v>
      </c>
      <c r="D4423" s="3">
        <f t="shared" si="207"/>
        <v>19632.699199999999</v>
      </c>
      <c r="E4423">
        <f t="shared" si="208"/>
        <v>8070.2815682037644</v>
      </c>
    </row>
    <row r="4424" spans="1:5" x14ac:dyDescent="0.35">
      <c r="A4424" s="4">
        <v>40101</v>
      </c>
      <c r="B4424" s="3">
        <v>19853.199199999999</v>
      </c>
      <c r="C4424" s="3">
        <f t="shared" si="209"/>
        <v>4422</v>
      </c>
      <c r="D4424" s="3">
        <f t="shared" si="207"/>
        <v>19853.199199999999</v>
      </c>
      <c r="E4424">
        <f t="shared" si="208"/>
        <v>8074.0954691672432</v>
      </c>
    </row>
    <row r="4425" spans="1:5" x14ac:dyDescent="0.35">
      <c r="A4425" s="4">
        <v>40102</v>
      </c>
      <c r="B4425" s="3">
        <v>19857.800800000001</v>
      </c>
      <c r="C4425" s="3">
        <f t="shared" si="209"/>
        <v>4423</v>
      </c>
      <c r="D4425" s="3">
        <f t="shared" si="207"/>
        <v>19857.800800000001</v>
      </c>
      <c r="E4425">
        <f t="shared" si="208"/>
        <v>8077.9111725263901</v>
      </c>
    </row>
    <row r="4426" spans="1:5" x14ac:dyDescent="0.35">
      <c r="A4426" s="4">
        <v>40105</v>
      </c>
      <c r="B4426" s="3">
        <v>19873.599600000001</v>
      </c>
      <c r="C4426" s="3">
        <f t="shared" si="209"/>
        <v>4424</v>
      </c>
      <c r="D4426" s="3">
        <f t="shared" si="207"/>
        <v>19873.599600000001</v>
      </c>
      <c r="E4426">
        <f t="shared" si="208"/>
        <v>8081.7286791329934</v>
      </c>
    </row>
    <row r="4427" spans="1:5" x14ac:dyDescent="0.35">
      <c r="A4427" s="4">
        <v>40106</v>
      </c>
      <c r="B4427" s="3">
        <v>19878.5</v>
      </c>
      <c r="C4427" s="3">
        <f t="shared" si="209"/>
        <v>4425</v>
      </c>
      <c r="D4427" s="3">
        <f t="shared" si="207"/>
        <v>19878.5</v>
      </c>
      <c r="E4427">
        <f t="shared" si="208"/>
        <v>8085.5479898392405</v>
      </c>
    </row>
    <row r="4428" spans="1:5" x14ac:dyDescent="0.35">
      <c r="A4428" s="4">
        <v>40107</v>
      </c>
      <c r="B4428" s="3">
        <v>19517.300800000001</v>
      </c>
      <c r="C4428" s="3">
        <f t="shared" si="209"/>
        <v>4426</v>
      </c>
      <c r="D4428" s="3">
        <f t="shared" si="207"/>
        <v>19517.300800000001</v>
      </c>
      <c r="E4428">
        <f t="shared" si="208"/>
        <v>8089.3691054977326</v>
      </c>
    </row>
    <row r="4429" spans="1:5" x14ac:dyDescent="0.35">
      <c r="A4429" s="4">
        <v>40108</v>
      </c>
      <c r="B4429" s="3">
        <v>19568.300800000001</v>
      </c>
      <c r="C4429" s="3">
        <f t="shared" si="209"/>
        <v>4427</v>
      </c>
      <c r="D4429" s="3">
        <f t="shared" si="207"/>
        <v>19568.300800000001</v>
      </c>
      <c r="E4429">
        <f t="shared" si="208"/>
        <v>8093.1920269614557</v>
      </c>
    </row>
    <row r="4430" spans="1:5" x14ac:dyDescent="0.35">
      <c r="A4430" s="4">
        <v>40109</v>
      </c>
      <c r="B4430" s="3">
        <v>19608</v>
      </c>
      <c r="C4430" s="3">
        <f t="shared" si="209"/>
        <v>4428</v>
      </c>
      <c r="D4430" s="3">
        <f t="shared" si="207"/>
        <v>19608</v>
      </c>
      <c r="E4430">
        <f t="shared" si="208"/>
        <v>8097.0167550838087</v>
      </c>
    </row>
    <row r="4431" spans="1:5" x14ac:dyDescent="0.35">
      <c r="A4431" s="4">
        <v>40112</v>
      </c>
      <c r="B4431" s="3">
        <v>19602.099600000001</v>
      </c>
      <c r="C4431" s="3">
        <f t="shared" si="209"/>
        <v>4429</v>
      </c>
      <c r="D4431" s="3">
        <f t="shared" si="207"/>
        <v>19602.099600000001</v>
      </c>
      <c r="E4431">
        <f t="shared" si="208"/>
        <v>8100.8432907185916</v>
      </c>
    </row>
    <row r="4432" spans="1:5" x14ac:dyDescent="0.35">
      <c r="A4432" s="4">
        <v>40113</v>
      </c>
      <c r="B4432" s="3">
        <v>19525.199199999999</v>
      </c>
      <c r="C4432" s="3">
        <f t="shared" si="209"/>
        <v>4430</v>
      </c>
      <c r="D4432" s="3">
        <f t="shared" si="207"/>
        <v>19525.199199999999</v>
      </c>
      <c r="E4432">
        <f t="shared" si="208"/>
        <v>8104.6716347200181</v>
      </c>
    </row>
    <row r="4433" spans="1:5" x14ac:dyDescent="0.35">
      <c r="A4433" s="4">
        <v>40114</v>
      </c>
      <c r="B4433" s="3">
        <v>19396.5</v>
      </c>
      <c r="C4433" s="3">
        <f t="shared" si="209"/>
        <v>4431</v>
      </c>
      <c r="D4433" s="3">
        <f t="shared" si="207"/>
        <v>19396.5</v>
      </c>
      <c r="E4433">
        <f t="shared" si="208"/>
        <v>8108.5017879426905</v>
      </c>
    </row>
    <row r="4434" spans="1:5" x14ac:dyDescent="0.35">
      <c r="A4434" s="4">
        <v>40115</v>
      </c>
      <c r="B4434" s="3">
        <v>19330.300800000001</v>
      </c>
      <c r="C4434" s="3">
        <f t="shared" si="209"/>
        <v>4432</v>
      </c>
      <c r="D4434" s="3">
        <f t="shared" si="207"/>
        <v>19330.300800000001</v>
      </c>
      <c r="E4434">
        <f t="shared" si="208"/>
        <v>8112.3337512416183</v>
      </c>
    </row>
    <row r="4435" spans="1:5" x14ac:dyDescent="0.35">
      <c r="A4435" s="4">
        <v>40116</v>
      </c>
      <c r="B4435" s="3">
        <v>19469.5</v>
      </c>
      <c r="C4435" s="3">
        <f t="shared" si="209"/>
        <v>4433</v>
      </c>
      <c r="D4435" s="3">
        <f t="shared" si="207"/>
        <v>19469.5</v>
      </c>
      <c r="E4435">
        <f t="shared" si="208"/>
        <v>8116.1675254722195</v>
      </c>
    </row>
    <row r="4436" spans="1:5" x14ac:dyDescent="0.35">
      <c r="A4436" s="4">
        <v>40119</v>
      </c>
      <c r="B4436" s="3">
        <v>19488.300800000001</v>
      </c>
      <c r="C4436" s="3">
        <f t="shared" si="209"/>
        <v>4434</v>
      </c>
      <c r="D4436" s="3">
        <f t="shared" si="207"/>
        <v>19488.300800000001</v>
      </c>
      <c r="E4436">
        <f t="shared" si="208"/>
        <v>8120.0031114903213</v>
      </c>
    </row>
    <row r="4437" spans="1:5" x14ac:dyDescent="0.35">
      <c r="A4437" s="4">
        <v>40120</v>
      </c>
      <c r="B4437" s="3">
        <v>19451.5</v>
      </c>
      <c r="C4437" s="3">
        <f t="shared" si="209"/>
        <v>4435</v>
      </c>
      <c r="D4437" s="3">
        <f t="shared" si="207"/>
        <v>19451.5</v>
      </c>
      <c r="E4437">
        <f t="shared" si="208"/>
        <v>8123.840510152143</v>
      </c>
    </row>
    <row r="4438" spans="1:5" x14ac:dyDescent="0.35">
      <c r="A4438" s="4">
        <v>40121</v>
      </c>
      <c r="B4438" s="3">
        <v>19384.199199999999</v>
      </c>
      <c r="C4438" s="3">
        <f t="shared" si="209"/>
        <v>4436</v>
      </c>
      <c r="D4438" s="3">
        <f t="shared" si="207"/>
        <v>19384.199199999999</v>
      </c>
      <c r="E4438">
        <f t="shared" si="208"/>
        <v>8127.679722314313</v>
      </c>
    </row>
    <row r="4439" spans="1:5" x14ac:dyDescent="0.35">
      <c r="A4439" s="4">
        <v>40122</v>
      </c>
      <c r="B4439" s="3">
        <v>19245.599600000001</v>
      </c>
      <c r="C4439" s="3">
        <f t="shared" si="209"/>
        <v>4437</v>
      </c>
      <c r="D4439" s="3">
        <f t="shared" si="207"/>
        <v>19245.599600000001</v>
      </c>
      <c r="E4439">
        <f t="shared" si="208"/>
        <v>8131.5207488338665</v>
      </c>
    </row>
    <row r="4440" spans="1:5" x14ac:dyDescent="0.35">
      <c r="A4440" s="4">
        <v>40126</v>
      </c>
      <c r="B4440" s="3">
        <v>19125.099600000001</v>
      </c>
      <c r="C4440" s="3">
        <f t="shared" si="209"/>
        <v>4438</v>
      </c>
      <c r="D4440" s="3">
        <f t="shared" si="207"/>
        <v>19125.099600000001</v>
      </c>
      <c r="E4440">
        <f t="shared" si="208"/>
        <v>8135.3635905682495</v>
      </c>
    </row>
    <row r="4441" spans="1:5" x14ac:dyDescent="0.35">
      <c r="A4441" s="4">
        <v>40127</v>
      </c>
      <c r="B4441" s="3">
        <v>19228.599600000001</v>
      </c>
      <c r="C4441" s="3">
        <f t="shared" si="209"/>
        <v>4439</v>
      </c>
      <c r="D4441" s="3">
        <f t="shared" si="207"/>
        <v>19228.599600000001</v>
      </c>
      <c r="E4441">
        <f t="shared" si="208"/>
        <v>8139.208248375302</v>
      </c>
    </row>
    <row r="4442" spans="1:5" x14ac:dyDescent="0.35">
      <c r="A4442" s="4">
        <v>40128</v>
      </c>
      <c r="B4442" s="3">
        <v>19069.099600000001</v>
      </c>
      <c r="C4442" s="3">
        <f t="shared" si="209"/>
        <v>4440</v>
      </c>
      <c r="D4442" s="3">
        <f t="shared" si="207"/>
        <v>19069.099600000001</v>
      </c>
      <c r="E4442">
        <f t="shared" si="208"/>
        <v>8143.0547231132723</v>
      </c>
    </row>
    <row r="4443" spans="1:5" x14ac:dyDescent="0.35">
      <c r="A4443" s="4">
        <v>40129</v>
      </c>
      <c r="B4443" s="3">
        <v>18870.800800000001</v>
      </c>
      <c r="C4443" s="3">
        <f t="shared" si="209"/>
        <v>4441</v>
      </c>
      <c r="D4443" s="3">
        <f t="shared" si="207"/>
        <v>18870.800800000001</v>
      </c>
      <c r="E4443">
        <f t="shared" si="208"/>
        <v>8146.9030156408162</v>
      </c>
    </row>
    <row r="4444" spans="1:5" x14ac:dyDescent="0.35">
      <c r="A4444" s="4">
        <v>40130</v>
      </c>
      <c r="B4444" s="3">
        <v>18800.599600000001</v>
      </c>
      <c r="C4444" s="3">
        <f t="shared" si="209"/>
        <v>4442</v>
      </c>
      <c r="D4444" s="3">
        <f t="shared" si="207"/>
        <v>18800.599600000001</v>
      </c>
      <c r="E4444">
        <f t="shared" si="208"/>
        <v>8150.7531268170023</v>
      </c>
    </row>
    <row r="4445" spans="1:5" x14ac:dyDescent="0.35">
      <c r="A4445" s="4">
        <v>40133</v>
      </c>
      <c r="B4445" s="3">
        <v>18623.5</v>
      </c>
      <c r="C4445" s="3">
        <f t="shared" si="209"/>
        <v>4443</v>
      </c>
      <c r="D4445" s="3">
        <f t="shared" si="207"/>
        <v>18623.5</v>
      </c>
      <c r="E4445">
        <f t="shared" si="208"/>
        <v>8154.6050575012941</v>
      </c>
    </row>
    <row r="4446" spans="1:5" x14ac:dyDescent="0.35">
      <c r="A4446" s="4">
        <v>40134</v>
      </c>
      <c r="B4446" s="3">
        <v>18525.400399999999</v>
      </c>
      <c r="C4446" s="3">
        <f t="shared" si="209"/>
        <v>4444</v>
      </c>
      <c r="D4446" s="3">
        <f t="shared" si="207"/>
        <v>18525.400399999999</v>
      </c>
      <c r="E4446">
        <f t="shared" si="208"/>
        <v>8158.4588085535606</v>
      </c>
    </row>
    <row r="4447" spans="1:5" x14ac:dyDescent="0.35">
      <c r="A4447" s="4">
        <v>40136</v>
      </c>
      <c r="B4447" s="3">
        <v>18698.300800000001</v>
      </c>
      <c r="C4447" s="3">
        <f t="shared" si="209"/>
        <v>4445</v>
      </c>
      <c r="D4447" s="3">
        <f t="shared" si="207"/>
        <v>18698.300800000001</v>
      </c>
      <c r="E4447">
        <f t="shared" si="208"/>
        <v>8162.3143808340856</v>
      </c>
    </row>
    <row r="4448" spans="1:5" x14ac:dyDescent="0.35">
      <c r="A4448" s="4">
        <v>40137</v>
      </c>
      <c r="B4448" s="3">
        <v>18613.699199999999</v>
      </c>
      <c r="C4448" s="3">
        <f t="shared" si="209"/>
        <v>4446</v>
      </c>
      <c r="D4448" s="3">
        <f t="shared" si="207"/>
        <v>18613.699199999999</v>
      </c>
      <c r="E4448">
        <f t="shared" si="208"/>
        <v>8166.171775203562</v>
      </c>
    </row>
    <row r="4449" spans="1:5" x14ac:dyDescent="0.35">
      <c r="A4449" s="4">
        <v>40140</v>
      </c>
      <c r="B4449" s="3">
        <v>18630.099600000001</v>
      </c>
      <c r="C4449" s="3">
        <f t="shared" si="209"/>
        <v>4447</v>
      </c>
      <c r="D4449" s="3">
        <f t="shared" si="207"/>
        <v>18630.099600000001</v>
      </c>
      <c r="E4449">
        <f t="shared" si="208"/>
        <v>8170.0309925230758</v>
      </c>
    </row>
    <row r="4450" spans="1:5" x14ac:dyDescent="0.35">
      <c r="A4450" s="4">
        <v>40141</v>
      </c>
      <c r="B4450" s="3">
        <v>18562.099600000001</v>
      </c>
      <c r="C4450" s="3">
        <f t="shared" si="209"/>
        <v>4448</v>
      </c>
      <c r="D4450" s="3">
        <f t="shared" si="207"/>
        <v>18562.099600000001</v>
      </c>
      <c r="E4450">
        <f t="shared" si="208"/>
        <v>8173.8920336541269</v>
      </c>
    </row>
    <row r="4451" spans="1:5" x14ac:dyDescent="0.35">
      <c r="A4451" s="4">
        <v>40142</v>
      </c>
      <c r="B4451" s="3">
        <v>18601.199199999999</v>
      </c>
      <c r="C4451" s="3">
        <f t="shared" si="209"/>
        <v>4449</v>
      </c>
      <c r="D4451" s="3">
        <f t="shared" si="207"/>
        <v>18601.199199999999</v>
      </c>
      <c r="E4451">
        <f t="shared" si="208"/>
        <v>8177.7548994586241</v>
      </c>
    </row>
    <row r="4452" spans="1:5" x14ac:dyDescent="0.35">
      <c r="A4452" s="4">
        <v>40143</v>
      </c>
      <c r="B4452" s="3">
        <v>18652.199199999999</v>
      </c>
      <c r="C4452" s="3">
        <f t="shared" si="209"/>
        <v>4450</v>
      </c>
      <c r="D4452" s="3">
        <f t="shared" si="207"/>
        <v>18652.199199999999</v>
      </c>
      <c r="E4452">
        <f t="shared" si="208"/>
        <v>8181.6195907988877</v>
      </c>
    </row>
    <row r="4453" spans="1:5" x14ac:dyDescent="0.35">
      <c r="A4453" s="4">
        <v>40144</v>
      </c>
      <c r="B4453" s="3">
        <v>18629.900399999999</v>
      </c>
      <c r="C4453" s="3">
        <f t="shared" si="209"/>
        <v>4451</v>
      </c>
      <c r="D4453" s="3">
        <f t="shared" si="207"/>
        <v>18629.900399999999</v>
      </c>
      <c r="E4453">
        <f t="shared" si="208"/>
        <v>8185.486108537636</v>
      </c>
    </row>
    <row r="4454" spans="1:5" x14ac:dyDescent="0.35">
      <c r="A4454" s="4">
        <v>40147</v>
      </c>
      <c r="B4454" s="3">
        <v>18463.099600000001</v>
      </c>
      <c r="C4454" s="3">
        <f t="shared" si="209"/>
        <v>4452</v>
      </c>
      <c r="D4454" s="3">
        <f t="shared" si="207"/>
        <v>18463.099600000001</v>
      </c>
      <c r="E4454">
        <f t="shared" si="208"/>
        <v>8189.3544535379961</v>
      </c>
    </row>
    <row r="4455" spans="1:5" x14ac:dyDescent="0.35">
      <c r="A4455" s="4">
        <v>40148</v>
      </c>
      <c r="B4455" s="3">
        <v>18449.699199999999</v>
      </c>
      <c r="C4455" s="3">
        <f t="shared" si="209"/>
        <v>4453</v>
      </c>
      <c r="D4455" s="3">
        <f t="shared" si="207"/>
        <v>18449.699199999999</v>
      </c>
      <c r="E4455">
        <f t="shared" si="208"/>
        <v>8193.2246266635084</v>
      </c>
    </row>
    <row r="4456" spans="1:5" x14ac:dyDescent="0.35">
      <c r="A4456" s="4">
        <v>40149</v>
      </c>
      <c r="B4456" s="3">
        <v>18452.300800000001</v>
      </c>
      <c r="C4456" s="3">
        <f t="shared" si="209"/>
        <v>4454</v>
      </c>
      <c r="D4456" s="3">
        <f t="shared" si="207"/>
        <v>18452.300800000001</v>
      </c>
      <c r="E4456">
        <f t="shared" si="208"/>
        <v>8197.0966287781212</v>
      </c>
    </row>
    <row r="4457" spans="1:5" x14ac:dyDescent="0.35">
      <c r="A4457" s="4">
        <v>40150</v>
      </c>
      <c r="B4457" s="3">
        <v>18303.900399999999</v>
      </c>
      <c r="C4457" s="3">
        <f t="shared" si="209"/>
        <v>4455</v>
      </c>
      <c r="D4457" s="3">
        <f t="shared" si="207"/>
        <v>18303.900399999999</v>
      </c>
      <c r="E4457">
        <f t="shared" si="208"/>
        <v>8200.9704607461899</v>
      </c>
    </row>
    <row r="4458" spans="1:5" x14ac:dyDescent="0.35">
      <c r="A4458" s="4">
        <v>40151</v>
      </c>
      <c r="B4458" s="3">
        <v>18081.699199999999</v>
      </c>
      <c r="C4458" s="3">
        <f t="shared" si="209"/>
        <v>4456</v>
      </c>
      <c r="D4458" s="3">
        <f t="shared" si="207"/>
        <v>18081.699199999999</v>
      </c>
      <c r="E4458">
        <f t="shared" si="208"/>
        <v>8204.8461234324695</v>
      </c>
    </row>
    <row r="4459" spans="1:5" x14ac:dyDescent="0.35">
      <c r="A4459" s="4">
        <v>40154</v>
      </c>
      <c r="B4459" s="3">
        <v>18212.900399999999</v>
      </c>
      <c r="C4459" s="3">
        <f t="shared" si="209"/>
        <v>4457</v>
      </c>
      <c r="D4459" s="3">
        <f t="shared" si="207"/>
        <v>18212.900399999999</v>
      </c>
      <c r="E4459">
        <f t="shared" si="208"/>
        <v>8208.7236177021368</v>
      </c>
    </row>
    <row r="4460" spans="1:5" x14ac:dyDescent="0.35">
      <c r="A4460" s="4">
        <v>40155</v>
      </c>
      <c r="B4460" s="3">
        <v>18371.900399999999</v>
      </c>
      <c r="C4460" s="3">
        <f t="shared" si="209"/>
        <v>4458</v>
      </c>
      <c r="D4460" s="3">
        <f t="shared" si="207"/>
        <v>18371.900399999999</v>
      </c>
      <c r="E4460">
        <f t="shared" si="208"/>
        <v>8212.6029444207779</v>
      </c>
    </row>
    <row r="4461" spans="1:5" x14ac:dyDescent="0.35">
      <c r="A4461" s="4">
        <v>40156</v>
      </c>
      <c r="B4461" s="3">
        <v>18430.800800000001</v>
      </c>
      <c r="C4461" s="3">
        <f t="shared" si="209"/>
        <v>4459</v>
      </c>
      <c r="D4461" s="3">
        <f t="shared" si="207"/>
        <v>18430.800800000001</v>
      </c>
      <c r="E4461">
        <f t="shared" si="208"/>
        <v>8216.4841044543737</v>
      </c>
    </row>
    <row r="4462" spans="1:5" x14ac:dyDescent="0.35">
      <c r="A4462" s="4">
        <v>40157</v>
      </c>
      <c r="B4462" s="3">
        <v>18744.099600000001</v>
      </c>
      <c r="C4462" s="3">
        <f t="shared" si="209"/>
        <v>4460</v>
      </c>
      <c r="D4462" s="3">
        <f t="shared" si="207"/>
        <v>18744.099600000001</v>
      </c>
      <c r="E4462">
        <f t="shared" si="208"/>
        <v>8220.3670986693232</v>
      </c>
    </row>
    <row r="4463" spans="1:5" x14ac:dyDescent="0.35">
      <c r="A4463" s="4">
        <v>40158</v>
      </c>
      <c r="B4463" s="3">
        <v>18972.199199999999</v>
      </c>
      <c r="C4463" s="3">
        <f t="shared" si="209"/>
        <v>4461</v>
      </c>
      <c r="D4463" s="3">
        <f t="shared" si="207"/>
        <v>18972.199199999999</v>
      </c>
      <c r="E4463">
        <f t="shared" si="208"/>
        <v>8224.2519279324351</v>
      </c>
    </row>
    <row r="4464" spans="1:5" x14ac:dyDescent="0.35">
      <c r="A4464" s="4">
        <v>40161</v>
      </c>
      <c r="B4464" s="3">
        <v>18936.699199999999</v>
      </c>
      <c r="C4464" s="3">
        <f t="shared" si="209"/>
        <v>4462</v>
      </c>
      <c r="D4464" s="3">
        <f t="shared" si="207"/>
        <v>18936.699199999999</v>
      </c>
      <c r="E4464">
        <f t="shared" si="208"/>
        <v>8228.1385931109362</v>
      </c>
    </row>
    <row r="4465" spans="1:5" x14ac:dyDescent="0.35">
      <c r="A4465" s="4">
        <v>40162</v>
      </c>
      <c r="B4465" s="3">
        <v>18793.099600000001</v>
      </c>
      <c r="C4465" s="3">
        <f t="shared" si="209"/>
        <v>4463</v>
      </c>
      <c r="D4465" s="3">
        <f t="shared" si="207"/>
        <v>18793.099600000001</v>
      </c>
      <c r="E4465">
        <f t="shared" si="208"/>
        <v>8232.0270950724444</v>
      </c>
    </row>
    <row r="4466" spans="1:5" x14ac:dyDescent="0.35">
      <c r="A4466" s="4">
        <v>40163</v>
      </c>
      <c r="B4466" s="3">
        <v>18824.300800000001</v>
      </c>
      <c r="C4466" s="3">
        <f t="shared" si="209"/>
        <v>4464</v>
      </c>
      <c r="D4466" s="3">
        <f t="shared" si="207"/>
        <v>18824.300800000001</v>
      </c>
      <c r="E4466">
        <f t="shared" si="208"/>
        <v>8235.9174346849977</v>
      </c>
    </row>
    <row r="4467" spans="1:5" x14ac:dyDescent="0.35">
      <c r="A4467" s="4">
        <v>40164</v>
      </c>
      <c r="B4467" s="3">
        <v>18787.300800000001</v>
      </c>
      <c r="C4467" s="3">
        <f t="shared" si="209"/>
        <v>4465</v>
      </c>
      <c r="D4467" s="3">
        <f t="shared" si="207"/>
        <v>18787.300800000001</v>
      </c>
      <c r="E4467">
        <f t="shared" si="208"/>
        <v>8239.8096128170473</v>
      </c>
    </row>
    <row r="4468" spans="1:5" x14ac:dyDescent="0.35">
      <c r="A4468" s="4">
        <v>40168</v>
      </c>
      <c r="B4468" s="3">
        <v>18804.099600000001</v>
      </c>
      <c r="C4468" s="3">
        <f t="shared" si="209"/>
        <v>4466</v>
      </c>
      <c r="D4468" s="3">
        <f t="shared" si="207"/>
        <v>18804.099600000001</v>
      </c>
      <c r="E4468">
        <f t="shared" si="208"/>
        <v>8243.7036303374534</v>
      </c>
    </row>
    <row r="4469" spans="1:5" x14ac:dyDescent="0.35">
      <c r="A4469" s="4">
        <v>40169</v>
      </c>
      <c r="B4469" s="3">
        <v>18894.800800000001</v>
      </c>
      <c r="C4469" s="3">
        <f t="shared" si="209"/>
        <v>4467</v>
      </c>
      <c r="D4469" s="3">
        <f t="shared" si="207"/>
        <v>18894.800800000001</v>
      </c>
      <c r="E4469">
        <f t="shared" si="208"/>
        <v>8247.5994881154802</v>
      </c>
    </row>
    <row r="4470" spans="1:5" x14ac:dyDescent="0.35">
      <c r="A4470" s="4">
        <v>40170</v>
      </c>
      <c r="B4470" s="3">
        <v>18854.699199999999</v>
      </c>
      <c r="C4470" s="3">
        <f t="shared" si="209"/>
        <v>4468</v>
      </c>
      <c r="D4470" s="3">
        <f t="shared" si="207"/>
        <v>18854.699199999999</v>
      </c>
      <c r="E4470">
        <f t="shared" si="208"/>
        <v>8251.4971870208083</v>
      </c>
    </row>
    <row r="4471" spans="1:5" x14ac:dyDescent="0.35">
      <c r="A4471" s="4">
        <v>40171</v>
      </c>
      <c r="B4471" s="3">
        <v>18837.599600000001</v>
      </c>
      <c r="C4471" s="3">
        <f t="shared" si="209"/>
        <v>4469</v>
      </c>
      <c r="D4471" s="3">
        <f t="shared" si="207"/>
        <v>18837.599600000001</v>
      </c>
      <c r="E4471">
        <f t="shared" si="208"/>
        <v>8255.3967279235276</v>
      </c>
    </row>
    <row r="4472" spans="1:5" x14ac:dyDescent="0.35">
      <c r="A4472" s="4">
        <v>40172</v>
      </c>
      <c r="B4472" s="3">
        <v>18859.800800000001</v>
      </c>
      <c r="C4472" s="3">
        <f t="shared" si="209"/>
        <v>4470</v>
      </c>
      <c r="D4472" s="3">
        <f t="shared" si="207"/>
        <v>18859.800800000001</v>
      </c>
      <c r="E4472">
        <f t="shared" si="208"/>
        <v>8259.2981116941464</v>
      </c>
    </row>
    <row r="4473" spans="1:5" x14ac:dyDescent="0.35">
      <c r="A4473" s="4">
        <v>40175</v>
      </c>
      <c r="B4473" s="3">
        <v>18869.300800000001</v>
      </c>
      <c r="C4473" s="3">
        <f t="shared" si="209"/>
        <v>4471</v>
      </c>
      <c r="D4473" s="3">
        <f t="shared" si="207"/>
        <v>18869.300800000001</v>
      </c>
      <c r="E4473">
        <f t="shared" si="208"/>
        <v>8263.2013392035751</v>
      </c>
    </row>
    <row r="4474" spans="1:5" x14ac:dyDescent="0.35">
      <c r="A4474" s="4">
        <v>40176</v>
      </c>
      <c r="B4474" s="3">
        <v>18940.099600000001</v>
      </c>
      <c r="C4474" s="3">
        <f t="shared" si="209"/>
        <v>4472</v>
      </c>
      <c r="D4474" s="3">
        <f t="shared" si="207"/>
        <v>18940.099600000001</v>
      </c>
      <c r="E4474">
        <f t="shared" si="208"/>
        <v>8267.1064113231314</v>
      </c>
    </row>
    <row r="4475" spans="1:5" x14ac:dyDescent="0.35">
      <c r="A4475" s="4">
        <v>40177</v>
      </c>
      <c r="B4475" s="3">
        <v>19033.099600000001</v>
      </c>
      <c r="C4475" s="3">
        <f t="shared" si="209"/>
        <v>4473</v>
      </c>
      <c r="D4475" s="3">
        <f t="shared" si="207"/>
        <v>19033.099600000001</v>
      </c>
      <c r="E4475">
        <f t="shared" si="208"/>
        <v>8271.0133289245587</v>
      </c>
    </row>
    <row r="4476" spans="1:5" x14ac:dyDescent="0.35">
      <c r="A4476" s="4">
        <v>40178</v>
      </c>
      <c r="B4476" s="3">
        <v>18890.699199999999</v>
      </c>
      <c r="C4476" s="3">
        <f t="shared" si="209"/>
        <v>4474</v>
      </c>
      <c r="D4476" s="3">
        <f t="shared" si="207"/>
        <v>18890.699199999999</v>
      </c>
      <c r="E4476">
        <f t="shared" si="208"/>
        <v>8274.9220928800078</v>
      </c>
    </row>
    <row r="4477" spans="1:5" x14ac:dyDescent="0.35">
      <c r="A4477" s="4">
        <v>40182</v>
      </c>
      <c r="B4477" s="3">
        <v>18652.900399999999</v>
      </c>
      <c r="C4477" s="3">
        <f t="shared" si="209"/>
        <v>4475</v>
      </c>
      <c r="D4477" s="3">
        <f t="shared" si="207"/>
        <v>18652.900399999999</v>
      </c>
      <c r="E4477">
        <f t="shared" si="208"/>
        <v>8278.8327040620352</v>
      </c>
    </row>
    <row r="4478" spans="1:5" x14ac:dyDescent="0.35">
      <c r="A4478" s="4">
        <v>40183</v>
      </c>
      <c r="B4478" s="3">
        <v>18615.599600000001</v>
      </c>
      <c r="C4478" s="3">
        <f t="shared" si="209"/>
        <v>4476</v>
      </c>
      <c r="D4478" s="3">
        <f t="shared" si="207"/>
        <v>18615.599600000001</v>
      </c>
      <c r="E4478">
        <f t="shared" si="208"/>
        <v>8282.745163343614</v>
      </c>
    </row>
    <row r="4479" spans="1:5" x14ac:dyDescent="0.35">
      <c r="A4479" s="4">
        <v>40184</v>
      </c>
      <c r="B4479" s="3">
        <v>18907.099600000001</v>
      </c>
      <c r="C4479" s="3">
        <f t="shared" si="209"/>
        <v>4477</v>
      </c>
      <c r="D4479" s="3">
        <f t="shared" si="207"/>
        <v>18907.099600000001</v>
      </c>
      <c r="E4479">
        <f t="shared" si="208"/>
        <v>8286.6594715981282</v>
      </c>
    </row>
    <row r="4480" spans="1:5" x14ac:dyDescent="0.35">
      <c r="A4480" s="4">
        <v>40185</v>
      </c>
      <c r="B4480" s="3">
        <v>19391.099600000001</v>
      </c>
      <c r="C4480" s="3">
        <f t="shared" si="209"/>
        <v>4478</v>
      </c>
      <c r="D4480" s="3">
        <f t="shared" si="207"/>
        <v>19391.099600000001</v>
      </c>
      <c r="E4480">
        <f t="shared" si="208"/>
        <v>8290.5756296993841</v>
      </c>
    </row>
    <row r="4481" spans="1:5" x14ac:dyDescent="0.35">
      <c r="A4481" s="4">
        <v>40186</v>
      </c>
      <c r="B4481" s="3">
        <v>19502.699199999999</v>
      </c>
      <c r="C4481" s="3">
        <f t="shared" si="209"/>
        <v>4479</v>
      </c>
      <c r="D4481" s="3">
        <f t="shared" si="207"/>
        <v>19502.699199999999</v>
      </c>
      <c r="E4481">
        <f t="shared" si="208"/>
        <v>8294.4936385215879</v>
      </c>
    </row>
    <row r="4482" spans="1:5" x14ac:dyDescent="0.35">
      <c r="A4482" s="4">
        <v>40190</v>
      </c>
      <c r="B4482" s="3">
        <v>19614.199199999999</v>
      </c>
      <c r="C4482" s="3">
        <f t="shared" si="209"/>
        <v>4480</v>
      </c>
      <c r="D4482" s="3">
        <f t="shared" si="207"/>
        <v>19614.199199999999</v>
      </c>
      <c r="E4482">
        <f t="shared" si="208"/>
        <v>8298.4134989393624</v>
      </c>
    </row>
    <row r="4483" spans="1:5" x14ac:dyDescent="0.35">
      <c r="A4483" s="4">
        <v>40191</v>
      </c>
      <c r="B4483" s="3">
        <v>19496.199199999999</v>
      </c>
      <c r="C4483" s="3">
        <f t="shared" si="209"/>
        <v>4481</v>
      </c>
      <c r="D4483" s="3">
        <f t="shared" ref="D4483:D4546" si="210">B4483</f>
        <v>19496.199199999999</v>
      </c>
      <c r="E4483">
        <f t="shared" ref="E4483:E4546" si="211">$D$2*EXP($G$3*C4483)</f>
        <v>8302.3352118277453</v>
      </c>
    </row>
    <row r="4484" spans="1:5" x14ac:dyDescent="0.35">
      <c r="A4484" s="4">
        <v>40192</v>
      </c>
      <c r="B4484" s="3">
        <v>19597.5</v>
      </c>
      <c r="C4484" s="3">
        <f t="shared" ref="C4484:C4547" si="212">C4483+1</f>
        <v>4482</v>
      </c>
      <c r="D4484" s="3">
        <f t="shared" si="210"/>
        <v>19597.5</v>
      </c>
      <c r="E4484">
        <f t="shared" si="211"/>
        <v>8306.2587780621943</v>
      </c>
    </row>
    <row r="4485" spans="1:5" x14ac:dyDescent="0.35">
      <c r="A4485" s="4">
        <v>40193</v>
      </c>
      <c r="B4485" s="3">
        <v>19554.699199999999</v>
      </c>
      <c r="C4485" s="3">
        <f t="shared" si="212"/>
        <v>4483</v>
      </c>
      <c r="D4485" s="3">
        <f t="shared" si="210"/>
        <v>19554.699199999999</v>
      </c>
      <c r="E4485">
        <f t="shared" si="211"/>
        <v>8310.1841985185711</v>
      </c>
    </row>
    <row r="4486" spans="1:5" x14ac:dyDescent="0.35">
      <c r="A4486" s="4">
        <v>40196</v>
      </c>
      <c r="B4486" s="3">
        <v>19696.199199999999</v>
      </c>
      <c r="C4486" s="3">
        <f t="shared" si="212"/>
        <v>4484</v>
      </c>
      <c r="D4486" s="3">
        <f t="shared" si="210"/>
        <v>19696.199199999999</v>
      </c>
      <c r="E4486">
        <f t="shared" si="211"/>
        <v>8314.11147407315</v>
      </c>
    </row>
    <row r="4487" spans="1:5" x14ac:dyDescent="0.35">
      <c r="A4487" s="4">
        <v>40197</v>
      </c>
      <c r="B4487" s="3">
        <v>19876.699199999999</v>
      </c>
      <c r="C4487" s="3">
        <f t="shared" si="212"/>
        <v>4485</v>
      </c>
      <c r="D4487" s="3">
        <f t="shared" si="210"/>
        <v>19876.699199999999</v>
      </c>
      <c r="E4487">
        <f t="shared" si="211"/>
        <v>8318.0406056026295</v>
      </c>
    </row>
    <row r="4488" spans="1:5" x14ac:dyDescent="0.35">
      <c r="A4488" s="4">
        <v>40198</v>
      </c>
      <c r="B4488" s="3">
        <v>19911.199199999999</v>
      </c>
      <c r="C4488" s="3">
        <f t="shared" si="212"/>
        <v>4486</v>
      </c>
      <c r="D4488" s="3">
        <f t="shared" si="210"/>
        <v>19911.199199999999</v>
      </c>
      <c r="E4488">
        <f t="shared" si="211"/>
        <v>8321.9715939841171</v>
      </c>
    </row>
    <row r="4489" spans="1:5" x14ac:dyDescent="0.35">
      <c r="A4489" s="4">
        <v>40199</v>
      </c>
      <c r="B4489" s="3">
        <v>19848.900399999999</v>
      </c>
      <c r="C4489" s="3">
        <f t="shared" si="212"/>
        <v>4487</v>
      </c>
      <c r="D4489" s="3">
        <f t="shared" si="210"/>
        <v>19848.900399999999</v>
      </c>
      <c r="E4489">
        <f t="shared" si="211"/>
        <v>8325.9044400951352</v>
      </c>
    </row>
    <row r="4490" spans="1:5" x14ac:dyDescent="0.35">
      <c r="A4490" s="4">
        <v>40200</v>
      </c>
      <c r="B4490" s="3">
        <v>19752.300800000001</v>
      </c>
      <c r="C4490" s="3">
        <f t="shared" si="212"/>
        <v>4488</v>
      </c>
      <c r="D4490" s="3">
        <f t="shared" si="210"/>
        <v>19752.300800000001</v>
      </c>
      <c r="E4490">
        <f t="shared" si="211"/>
        <v>8329.8391448136135</v>
      </c>
    </row>
    <row r="4491" spans="1:5" x14ac:dyDescent="0.35">
      <c r="A4491" s="4">
        <v>40203</v>
      </c>
      <c r="B4491" s="3">
        <v>19721.300800000001</v>
      </c>
      <c r="C4491" s="3">
        <f t="shared" si="212"/>
        <v>4489</v>
      </c>
      <c r="D4491" s="3">
        <f t="shared" si="210"/>
        <v>19721.300800000001</v>
      </c>
      <c r="E4491">
        <f t="shared" si="211"/>
        <v>8333.7757090179111</v>
      </c>
    </row>
    <row r="4492" spans="1:5" x14ac:dyDescent="0.35">
      <c r="A4492" s="4">
        <v>40204</v>
      </c>
      <c r="B4492" s="3">
        <v>19726.099600000001</v>
      </c>
      <c r="C4492" s="3">
        <f t="shared" si="212"/>
        <v>4490</v>
      </c>
      <c r="D4492" s="3">
        <f t="shared" si="210"/>
        <v>19726.099600000001</v>
      </c>
      <c r="E4492">
        <f t="shared" si="211"/>
        <v>8337.7141335867964</v>
      </c>
    </row>
    <row r="4493" spans="1:5" x14ac:dyDescent="0.35">
      <c r="A4493" s="4">
        <v>40205</v>
      </c>
      <c r="B4493" s="3">
        <v>19789.699199999999</v>
      </c>
      <c r="C4493" s="3">
        <f t="shared" si="212"/>
        <v>4491</v>
      </c>
      <c r="D4493" s="3">
        <f t="shared" si="210"/>
        <v>19789.699199999999</v>
      </c>
      <c r="E4493">
        <f t="shared" si="211"/>
        <v>8341.654419399445</v>
      </c>
    </row>
    <row r="4494" spans="1:5" x14ac:dyDescent="0.35">
      <c r="A4494" s="4">
        <v>40206</v>
      </c>
      <c r="B4494" s="3">
        <v>19874.099600000001</v>
      </c>
      <c r="C4494" s="3">
        <f t="shared" si="212"/>
        <v>4492</v>
      </c>
      <c r="D4494" s="3">
        <f t="shared" si="210"/>
        <v>19874.099600000001</v>
      </c>
      <c r="E4494">
        <f t="shared" si="211"/>
        <v>8345.5965673354549</v>
      </c>
    </row>
    <row r="4495" spans="1:5" x14ac:dyDescent="0.35">
      <c r="A4495" s="4">
        <v>40207</v>
      </c>
      <c r="B4495" s="3">
        <v>19767.300800000001</v>
      </c>
      <c r="C4495" s="3">
        <f t="shared" si="212"/>
        <v>4493</v>
      </c>
      <c r="D4495" s="3">
        <f t="shared" si="210"/>
        <v>19767.300800000001</v>
      </c>
      <c r="E4495">
        <f t="shared" si="211"/>
        <v>8349.5405782748439</v>
      </c>
    </row>
    <row r="4496" spans="1:5" x14ac:dyDescent="0.35">
      <c r="A4496" s="4">
        <v>40210</v>
      </c>
      <c r="B4496" s="3">
        <v>19618.900399999999</v>
      </c>
      <c r="C4496" s="3">
        <f t="shared" si="212"/>
        <v>4494</v>
      </c>
      <c r="D4496" s="3">
        <f t="shared" si="210"/>
        <v>19618.900399999999</v>
      </c>
      <c r="E4496">
        <f t="shared" si="211"/>
        <v>8353.4864530980376</v>
      </c>
    </row>
    <row r="4497" spans="1:5" x14ac:dyDescent="0.35">
      <c r="A4497" s="4">
        <v>40211</v>
      </c>
      <c r="B4497" s="3">
        <v>19733.800800000001</v>
      </c>
      <c r="C4497" s="3">
        <f t="shared" si="212"/>
        <v>4495</v>
      </c>
      <c r="D4497" s="3">
        <f t="shared" si="210"/>
        <v>19733.800800000001</v>
      </c>
      <c r="E4497">
        <f t="shared" si="211"/>
        <v>8357.4341926858851</v>
      </c>
    </row>
    <row r="4498" spans="1:5" x14ac:dyDescent="0.35">
      <c r="A4498" s="4">
        <v>40212</v>
      </c>
      <c r="B4498" s="3">
        <v>19773.199199999999</v>
      </c>
      <c r="C4498" s="3">
        <f t="shared" si="212"/>
        <v>4496</v>
      </c>
      <c r="D4498" s="3">
        <f t="shared" si="210"/>
        <v>19773.199199999999</v>
      </c>
      <c r="E4498">
        <f t="shared" si="211"/>
        <v>8361.3837979196414</v>
      </c>
    </row>
    <row r="4499" spans="1:5" x14ac:dyDescent="0.35">
      <c r="A4499" s="4">
        <v>40213</v>
      </c>
      <c r="B4499" s="3">
        <v>19719.400399999999</v>
      </c>
      <c r="C4499" s="3">
        <f t="shared" si="212"/>
        <v>4497</v>
      </c>
      <c r="D4499" s="3">
        <f t="shared" si="210"/>
        <v>19719.400399999999</v>
      </c>
      <c r="E4499">
        <f t="shared" si="211"/>
        <v>8365.3352696809834</v>
      </c>
    </row>
    <row r="4500" spans="1:5" x14ac:dyDescent="0.35">
      <c r="A4500" s="4">
        <v>40214</v>
      </c>
      <c r="B4500" s="3">
        <v>19764.599600000001</v>
      </c>
      <c r="C4500" s="3">
        <f t="shared" si="212"/>
        <v>4498</v>
      </c>
      <c r="D4500" s="3">
        <f t="shared" si="210"/>
        <v>19764.599600000001</v>
      </c>
      <c r="E4500">
        <f t="shared" si="211"/>
        <v>8369.2886088520172</v>
      </c>
    </row>
    <row r="4501" spans="1:5" x14ac:dyDescent="0.35">
      <c r="A4501" s="4">
        <v>40217</v>
      </c>
      <c r="B4501" s="3">
        <v>19804.900399999999</v>
      </c>
      <c r="C4501" s="3">
        <f t="shared" si="212"/>
        <v>4499</v>
      </c>
      <c r="D4501" s="3">
        <f t="shared" si="210"/>
        <v>19804.900399999999</v>
      </c>
      <c r="E4501">
        <f t="shared" si="211"/>
        <v>8373.2438163152492</v>
      </c>
    </row>
    <row r="4502" spans="1:5" x14ac:dyDescent="0.35">
      <c r="A4502" s="4">
        <v>40218</v>
      </c>
      <c r="B4502" s="3">
        <v>19912.300800000001</v>
      </c>
      <c r="C4502" s="3">
        <f t="shared" si="212"/>
        <v>4500</v>
      </c>
      <c r="D4502" s="3">
        <f t="shared" si="210"/>
        <v>19912.300800000001</v>
      </c>
      <c r="E4502">
        <f t="shared" si="211"/>
        <v>8377.2008929535987</v>
      </c>
    </row>
    <row r="4503" spans="1:5" x14ac:dyDescent="0.35">
      <c r="A4503" s="4">
        <v>40219</v>
      </c>
      <c r="B4503" s="3">
        <v>19931.800800000001</v>
      </c>
      <c r="C4503" s="3">
        <f t="shared" si="212"/>
        <v>4501</v>
      </c>
      <c r="D4503" s="3">
        <f t="shared" si="210"/>
        <v>19931.800800000001</v>
      </c>
      <c r="E4503">
        <f t="shared" si="211"/>
        <v>8381.1598396504178</v>
      </c>
    </row>
    <row r="4504" spans="1:5" x14ac:dyDescent="0.35">
      <c r="A4504" s="4">
        <v>40220</v>
      </c>
      <c r="B4504" s="3">
        <v>19892.800800000001</v>
      </c>
      <c r="C4504" s="3">
        <f t="shared" si="212"/>
        <v>4502</v>
      </c>
      <c r="D4504" s="3">
        <f t="shared" si="210"/>
        <v>19892.800800000001</v>
      </c>
      <c r="E4504">
        <f t="shared" si="211"/>
        <v>8385.1206572894753</v>
      </c>
    </row>
    <row r="4505" spans="1:5" x14ac:dyDescent="0.35">
      <c r="A4505" s="4">
        <v>40221</v>
      </c>
      <c r="B4505" s="3">
        <v>20072.699199999999</v>
      </c>
      <c r="C4505" s="3">
        <f t="shared" si="212"/>
        <v>4503</v>
      </c>
      <c r="D4505" s="3">
        <f t="shared" si="210"/>
        <v>20072.699199999999</v>
      </c>
      <c r="E4505">
        <f t="shared" si="211"/>
        <v>8389.0833467549473</v>
      </c>
    </row>
    <row r="4506" spans="1:5" x14ac:dyDescent="0.35">
      <c r="A4506" s="4">
        <v>40224</v>
      </c>
      <c r="B4506" s="3">
        <v>19964.099600000001</v>
      </c>
      <c r="C4506" s="3">
        <f t="shared" si="212"/>
        <v>4504</v>
      </c>
      <c r="D4506" s="3">
        <f t="shared" si="210"/>
        <v>19964.099600000001</v>
      </c>
      <c r="E4506">
        <f t="shared" si="211"/>
        <v>8393.0479089314285</v>
      </c>
    </row>
    <row r="4507" spans="1:5" x14ac:dyDescent="0.35">
      <c r="A4507" s="4">
        <v>40225</v>
      </c>
      <c r="B4507" s="3">
        <v>19969.599600000001</v>
      </c>
      <c r="C4507" s="3">
        <f t="shared" si="212"/>
        <v>4505</v>
      </c>
      <c r="D4507" s="3">
        <f t="shared" si="210"/>
        <v>19969.599600000001</v>
      </c>
      <c r="E4507">
        <f t="shared" si="211"/>
        <v>8397.0143447039372</v>
      </c>
    </row>
    <row r="4508" spans="1:5" x14ac:dyDescent="0.35">
      <c r="A4508" s="4">
        <v>40226</v>
      </c>
      <c r="B4508" s="3">
        <v>19907.199199999999</v>
      </c>
      <c r="C4508" s="3">
        <f t="shared" si="212"/>
        <v>4506</v>
      </c>
      <c r="D4508" s="3">
        <f t="shared" si="210"/>
        <v>19907.199199999999</v>
      </c>
      <c r="E4508">
        <f t="shared" si="211"/>
        <v>8400.9826549579175</v>
      </c>
    </row>
    <row r="4509" spans="1:5" x14ac:dyDescent="0.35">
      <c r="A4509" s="4">
        <v>40227</v>
      </c>
      <c r="B4509" s="3">
        <v>19854.099600000001</v>
      </c>
      <c r="C4509" s="3">
        <f t="shared" si="212"/>
        <v>4507</v>
      </c>
      <c r="D4509" s="3">
        <f t="shared" si="210"/>
        <v>19854.099600000001</v>
      </c>
      <c r="E4509">
        <f t="shared" si="211"/>
        <v>8404.9528405792134</v>
      </c>
    </row>
    <row r="4510" spans="1:5" x14ac:dyDescent="0.35">
      <c r="A4510" s="4">
        <v>40228</v>
      </c>
      <c r="B4510" s="3">
        <v>19993.599600000001</v>
      </c>
      <c r="C4510" s="3">
        <f t="shared" si="212"/>
        <v>4508</v>
      </c>
      <c r="D4510" s="3">
        <f t="shared" si="210"/>
        <v>19993.599600000001</v>
      </c>
      <c r="E4510">
        <f t="shared" si="211"/>
        <v>8408.9249024540968</v>
      </c>
    </row>
    <row r="4511" spans="1:5" x14ac:dyDescent="0.35">
      <c r="A4511" s="4">
        <v>40231</v>
      </c>
      <c r="B4511" s="3">
        <v>20035.199199999999</v>
      </c>
      <c r="C4511" s="3">
        <f t="shared" si="212"/>
        <v>4509</v>
      </c>
      <c r="D4511" s="3">
        <f t="shared" si="210"/>
        <v>20035.199199999999</v>
      </c>
      <c r="E4511">
        <f t="shared" si="211"/>
        <v>8412.8988414692612</v>
      </c>
    </row>
    <row r="4512" spans="1:5" x14ac:dyDescent="0.35">
      <c r="A4512" s="4">
        <v>40232</v>
      </c>
      <c r="B4512" s="3">
        <v>20017.5</v>
      </c>
      <c r="C4512" s="3">
        <f t="shared" si="212"/>
        <v>4510</v>
      </c>
      <c r="D4512" s="3">
        <f t="shared" si="210"/>
        <v>20017.5</v>
      </c>
      <c r="E4512">
        <f t="shared" si="211"/>
        <v>8416.8746585118224</v>
      </c>
    </row>
    <row r="4513" spans="1:5" x14ac:dyDescent="0.35">
      <c r="A4513" s="4">
        <v>40233</v>
      </c>
      <c r="B4513" s="3">
        <v>19961.699199999999</v>
      </c>
      <c r="C4513" s="3">
        <f t="shared" si="212"/>
        <v>4511</v>
      </c>
      <c r="D4513" s="3">
        <f t="shared" si="210"/>
        <v>19961.699199999999</v>
      </c>
      <c r="E4513">
        <f t="shared" si="211"/>
        <v>8420.8523544693016</v>
      </c>
    </row>
    <row r="4514" spans="1:5" x14ac:dyDescent="0.35">
      <c r="A4514" s="4">
        <v>40234</v>
      </c>
      <c r="B4514" s="3">
        <v>20041</v>
      </c>
      <c r="C4514" s="3">
        <f t="shared" si="212"/>
        <v>4512</v>
      </c>
      <c r="D4514" s="3">
        <f t="shared" si="210"/>
        <v>20041</v>
      </c>
      <c r="E4514">
        <f t="shared" si="211"/>
        <v>8424.8319302296459</v>
      </c>
    </row>
    <row r="4515" spans="1:5" x14ac:dyDescent="0.35">
      <c r="A4515" s="4">
        <v>40235</v>
      </c>
      <c r="B4515" s="3">
        <v>20071.800800000001</v>
      </c>
      <c r="C4515" s="3">
        <f t="shared" si="212"/>
        <v>4513</v>
      </c>
      <c r="D4515" s="3">
        <f t="shared" si="210"/>
        <v>20071.800800000001</v>
      </c>
      <c r="E4515">
        <f t="shared" si="211"/>
        <v>8428.8133866812295</v>
      </c>
    </row>
    <row r="4516" spans="1:5" x14ac:dyDescent="0.35">
      <c r="A4516" s="4">
        <v>40238</v>
      </c>
      <c r="B4516" s="3">
        <v>19962.5</v>
      </c>
      <c r="C4516" s="3">
        <f t="shared" si="212"/>
        <v>4514</v>
      </c>
      <c r="D4516" s="3">
        <f t="shared" si="210"/>
        <v>19962.5</v>
      </c>
      <c r="E4516">
        <f t="shared" si="211"/>
        <v>8432.7967247128399</v>
      </c>
    </row>
    <row r="4517" spans="1:5" x14ac:dyDescent="0.35">
      <c r="A4517" s="4">
        <v>40239</v>
      </c>
      <c r="B4517" s="3">
        <v>19896.900399999999</v>
      </c>
      <c r="C4517" s="3">
        <f t="shared" si="212"/>
        <v>4515</v>
      </c>
      <c r="D4517" s="3">
        <f t="shared" si="210"/>
        <v>19896.900399999999</v>
      </c>
      <c r="E4517">
        <f t="shared" si="211"/>
        <v>8436.7819452136846</v>
      </c>
    </row>
    <row r="4518" spans="1:5" x14ac:dyDescent="0.35">
      <c r="A4518" s="4">
        <v>40240</v>
      </c>
      <c r="B4518" s="3">
        <v>19916.5</v>
      </c>
      <c r="C4518" s="3">
        <f t="shared" si="212"/>
        <v>4516</v>
      </c>
      <c r="D4518" s="3">
        <f t="shared" si="210"/>
        <v>19916.5</v>
      </c>
      <c r="E4518">
        <f t="shared" si="211"/>
        <v>8440.7690490733876</v>
      </c>
    </row>
    <row r="4519" spans="1:5" x14ac:dyDescent="0.35">
      <c r="A4519" s="4">
        <v>40241</v>
      </c>
      <c r="B4519" s="3">
        <v>19956.199199999999</v>
      </c>
      <c r="C4519" s="3">
        <f t="shared" si="212"/>
        <v>4517</v>
      </c>
      <c r="D4519" s="3">
        <f t="shared" si="210"/>
        <v>19956.199199999999</v>
      </c>
      <c r="E4519">
        <f t="shared" si="211"/>
        <v>8444.7580371819986</v>
      </c>
    </row>
    <row r="4520" spans="1:5" x14ac:dyDescent="0.35">
      <c r="A4520" s="4">
        <v>40242</v>
      </c>
      <c r="B4520" s="3">
        <v>19869.900399999999</v>
      </c>
      <c r="C4520" s="3">
        <f t="shared" si="212"/>
        <v>4518</v>
      </c>
      <c r="D4520" s="3">
        <f t="shared" si="210"/>
        <v>19869.900399999999</v>
      </c>
      <c r="E4520">
        <f t="shared" si="211"/>
        <v>8448.7489104299948</v>
      </c>
    </row>
    <row r="4521" spans="1:5" x14ac:dyDescent="0.35">
      <c r="A4521" s="4">
        <v>40245</v>
      </c>
      <c r="B4521" s="3">
        <v>19882</v>
      </c>
      <c r="C4521" s="3">
        <f t="shared" si="212"/>
        <v>4519</v>
      </c>
      <c r="D4521" s="3">
        <f t="shared" si="210"/>
        <v>19882</v>
      </c>
      <c r="E4521">
        <f t="shared" si="211"/>
        <v>8452.7416697082626</v>
      </c>
    </row>
    <row r="4522" spans="1:5" x14ac:dyDescent="0.35">
      <c r="A4522" s="4">
        <v>40246</v>
      </c>
      <c r="B4522" s="3">
        <v>19956.099600000001</v>
      </c>
      <c r="C4522" s="3">
        <f t="shared" si="212"/>
        <v>4520</v>
      </c>
      <c r="D4522" s="3">
        <f t="shared" si="210"/>
        <v>19956.099600000001</v>
      </c>
      <c r="E4522">
        <f t="shared" si="211"/>
        <v>8456.7363159081069</v>
      </c>
    </row>
    <row r="4523" spans="1:5" x14ac:dyDescent="0.35">
      <c r="A4523" s="4">
        <v>40247</v>
      </c>
      <c r="B4523" s="3">
        <v>19918.300800000001</v>
      </c>
      <c r="C4523" s="3">
        <f t="shared" si="212"/>
        <v>4521</v>
      </c>
      <c r="D4523" s="3">
        <f t="shared" si="210"/>
        <v>19918.300800000001</v>
      </c>
      <c r="E4523">
        <f t="shared" si="211"/>
        <v>8460.7328499212636</v>
      </c>
    </row>
    <row r="4524" spans="1:5" x14ac:dyDescent="0.35">
      <c r="A4524" s="4">
        <v>40248</v>
      </c>
      <c r="B4524" s="3">
        <v>19933.900399999999</v>
      </c>
      <c r="C4524" s="3">
        <f t="shared" si="212"/>
        <v>4522</v>
      </c>
      <c r="D4524" s="3">
        <f t="shared" si="210"/>
        <v>19933.900399999999</v>
      </c>
      <c r="E4524">
        <f t="shared" si="211"/>
        <v>8464.7312726398941</v>
      </c>
    </row>
    <row r="4525" spans="1:5" x14ac:dyDescent="0.35">
      <c r="A4525" s="4">
        <v>40249</v>
      </c>
      <c r="B4525" s="3">
        <v>19936.300800000001</v>
      </c>
      <c r="C4525" s="3">
        <f t="shared" si="212"/>
        <v>4523</v>
      </c>
      <c r="D4525" s="3">
        <f t="shared" si="210"/>
        <v>19936.300800000001</v>
      </c>
      <c r="E4525">
        <f t="shared" si="211"/>
        <v>8468.7315849565657</v>
      </c>
    </row>
    <row r="4526" spans="1:5" x14ac:dyDescent="0.35">
      <c r="A4526" s="4">
        <v>40252</v>
      </c>
      <c r="B4526" s="3">
        <v>19836.400399999999</v>
      </c>
      <c r="C4526" s="3">
        <f t="shared" si="212"/>
        <v>4524</v>
      </c>
      <c r="D4526" s="3">
        <f t="shared" si="210"/>
        <v>19836.400399999999</v>
      </c>
      <c r="E4526">
        <f t="shared" si="211"/>
        <v>8472.7337877642749</v>
      </c>
    </row>
    <row r="4527" spans="1:5" x14ac:dyDescent="0.35">
      <c r="A4527" s="4">
        <v>40253</v>
      </c>
      <c r="B4527" s="3">
        <v>19785.699199999999</v>
      </c>
      <c r="C4527" s="3">
        <f t="shared" si="212"/>
        <v>4525</v>
      </c>
      <c r="D4527" s="3">
        <f t="shared" si="210"/>
        <v>19785.699199999999</v>
      </c>
      <c r="E4527">
        <f t="shared" si="211"/>
        <v>8476.7378819564419</v>
      </c>
    </row>
    <row r="4528" spans="1:5" x14ac:dyDescent="0.35">
      <c r="A4528" s="4">
        <v>40254</v>
      </c>
      <c r="B4528" s="3">
        <v>19803.400399999999</v>
      </c>
      <c r="C4528" s="3">
        <f t="shared" si="212"/>
        <v>4526</v>
      </c>
      <c r="D4528" s="3">
        <f t="shared" si="210"/>
        <v>19803.400399999999</v>
      </c>
      <c r="E4528">
        <f t="shared" si="211"/>
        <v>8480.7438684269164</v>
      </c>
    </row>
    <row r="4529" spans="1:5" x14ac:dyDescent="0.35">
      <c r="A4529" s="4">
        <v>40255</v>
      </c>
      <c r="B4529" s="3">
        <v>19921</v>
      </c>
      <c r="C4529" s="3">
        <f t="shared" si="212"/>
        <v>4527</v>
      </c>
      <c r="D4529" s="3">
        <f t="shared" si="210"/>
        <v>19921</v>
      </c>
      <c r="E4529">
        <f t="shared" si="211"/>
        <v>8484.7517480699553</v>
      </c>
    </row>
    <row r="4530" spans="1:5" x14ac:dyDescent="0.35">
      <c r="A4530" s="4">
        <v>40256</v>
      </c>
      <c r="B4530" s="3">
        <v>19869.599600000001</v>
      </c>
      <c r="C4530" s="3">
        <f t="shared" si="212"/>
        <v>4528</v>
      </c>
      <c r="D4530" s="3">
        <f t="shared" si="210"/>
        <v>19869.599600000001</v>
      </c>
      <c r="E4530">
        <f t="shared" si="211"/>
        <v>8488.7615217802431</v>
      </c>
    </row>
    <row r="4531" spans="1:5" x14ac:dyDescent="0.35">
      <c r="A4531" s="4">
        <v>40259</v>
      </c>
      <c r="B4531" s="3">
        <v>19911.400399999999</v>
      </c>
      <c r="C4531" s="3">
        <f t="shared" si="212"/>
        <v>4529</v>
      </c>
      <c r="D4531" s="3">
        <f t="shared" si="210"/>
        <v>19911.400399999999</v>
      </c>
      <c r="E4531">
        <f t="shared" si="211"/>
        <v>8492.7731904528919</v>
      </c>
    </row>
    <row r="4532" spans="1:5" x14ac:dyDescent="0.35">
      <c r="A4532" s="4">
        <v>40260</v>
      </c>
      <c r="B4532" s="3">
        <v>19911.699199999999</v>
      </c>
      <c r="C4532" s="3">
        <f t="shared" si="212"/>
        <v>4530</v>
      </c>
      <c r="D4532" s="3">
        <f t="shared" si="210"/>
        <v>19911.699199999999</v>
      </c>
      <c r="E4532">
        <f t="shared" si="211"/>
        <v>8496.7867549834391</v>
      </c>
    </row>
    <row r="4533" spans="1:5" x14ac:dyDescent="0.35">
      <c r="A4533" s="4">
        <v>40261</v>
      </c>
      <c r="B4533" s="3">
        <v>19970.599600000001</v>
      </c>
      <c r="C4533" s="3">
        <f t="shared" si="212"/>
        <v>4531</v>
      </c>
      <c r="D4533" s="3">
        <f t="shared" si="210"/>
        <v>19970.599600000001</v>
      </c>
      <c r="E4533">
        <f t="shared" si="211"/>
        <v>8500.8022162678335</v>
      </c>
    </row>
    <row r="4534" spans="1:5" x14ac:dyDescent="0.35">
      <c r="A4534" s="4">
        <v>40262</v>
      </c>
      <c r="B4534" s="3">
        <v>19955.900399999999</v>
      </c>
      <c r="C4534" s="3">
        <f t="shared" si="212"/>
        <v>4532</v>
      </c>
      <c r="D4534" s="3">
        <f t="shared" si="210"/>
        <v>19955.900399999999</v>
      </c>
      <c r="E4534">
        <f t="shared" si="211"/>
        <v>8504.8195752024549</v>
      </c>
    </row>
    <row r="4535" spans="1:5" x14ac:dyDescent="0.35">
      <c r="A4535" s="4">
        <v>40263</v>
      </c>
      <c r="B4535" s="3">
        <v>20310</v>
      </c>
      <c r="C4535" s="3">
        <f t="shared" si="212"/>
        <v>4533</v>
      </c>
      <c r="D4535" s="3">
        <f t="shared" si="210"/>
        <v>20310</v>
      </c>
      <c r="E4535">
        <f t="shared" si="211"/>
        <v>8508.8388326841068</v>
      </c>
    </row>
    <row r="4536" spans="1:5" x14ac:dyDescent="0.35">
      <c r="A4536" s="4">
        <v>40266</v>
      </c>
      <c r="B4536" s="3">
        <v>20700.800800000001</v>
      </c>
      <c r="C4536" s="3">
        <f t="shared" si="212"/>
        <v>4534</v>
      </c>
      <c r="D4536" s="3">
        <f t="shared" si="210"/>
        <v>20700.800800000001</v>
      </c>
      <c r="E4536">
        <f t="shared" si="211"/>
        <v>8512.8599896100186</v>
      </c>
    </row>
    <row r="4537" spans="1:5" x14ac:dyDescent="0.35">
      <c r="A4537" s="4">
        <v>40267</v>
      </c>
      <c r="B4537" s="3">
        <v>20956.199199999999</v>
      </c>
      <c r="C4537" s="3">
        <f t="shared" si="212"/>
        <v>4535</v>
      </c>
      <c r="D4537" s="3">
        <f t="shared" si="210"/>
        <v>20956.199199999999</v>
      </c>
      <c r="E4537">
        <f t="shared" si="211"/>
        <v>8516.8830468778378</v>
      </c>
    </row>
    <row r="4538" spans="1:5" x14ac:dyDescent="0.35">
      <c r="A4538" s="4">
        <v>40268</v>
      </c>
      <c r="B4538" s="3">
        <v>20654.199199999999</v>
      </c>
      <c r="C4538" s="3">
        <f t="shared" si="212"/>
        <v>4536</v>
      </c>
      <c r="D4538" s="3">
        <f t="shared" si="210"/>
        <v>20654.199199999999</v>
      </c>
      <c r="E4538">
        <f t="shared" si="211"/>
        <v>8520.9080053856396</v>
      </c>
    </row>
    <row r="4539" spans="1:5" x14ac:dyDescent="0.35">
      <c r="A4539" s="4">
        <v>40269</v>
      </c>
      <c r="B4539" s="3">
        <v>20508</v>
      </c>
      <c r="C4539" s="3">
        <f t="shared" si="212"/>
        <v>4537</v>
      </c>
      <c r="D4539" s="3">
        <f t="shared" si="210"/>
        <v>20508</v>
      </c>
      <c r="E4539">
        <f t="shared" si="211"/>
        <v>8524.934866031921</v>
      </c>
    </row>
    <row r="4540" spans="1:5" x14ac:dyDescent="0.35">
      <c r="A4540" s="4">
        <v>40270</v>
      </c>
      <c r="B4540" s="3">
        <v>20536.199199999999</v>
      </c>
      <c r="C4540" s="3">
        <f t="shared" si="212"/>
        <v>4538</v>
      </c>
      <c r="D4540" s="3">
        <f t="shared" si="210"/>
        <v>20536.199199999999</v>
      </c>
      <c r="E4540">
        <f t="shared" si="211"/>
        <v>8528.9636297156121</v>
      </c>
    </row>
    <row r="4541" spans="1:5" x14ac:dyDescent="0.35">
      <c r="A4541" s="4">
        <v>40273</v>
      </c>
      <c r="B4541" s="3">
        <v>20533.599600000001</v>
      </c>
      <c r="C4541" s="3">
        <f t="shared" si="212"/>
        <v>4539</v>
      </c>
      <c r="D4541" s="3">
        <f t="shared" si="210"/>
        <v>20533.599600000001</v>
      </c>
      <c r="E4541">
        <f t="shared" si="211"/>
        <v>8532.9942973360576</v>
      </c>
    </row>
    <row r="4542" spans="1:5" x14ac:dyDescent="0.35">
      <c r="A4542" s="4">
        <v>40274</v>
      </c>
      <c r="B4542" s="3">
        <v>20496.400399999999</v>
      </c>
      <c r="C4542" s="3">
        <f t="shared" si="212"/>
        <v>4540</v>
      </c>
      <c r="D4542" s="3">
        <f t="shared" si="210"/>
        <v>20496.400399999999</v>
      </c>
      <c r="E4542">
        <f t="shared" si="211"/>
        <v>8537.026869793026</v>
      </c>
    </row>
    <row r="4543" spans="1:5" x14ac:dyDescent="0.35">
      <c r="A4543" s="4">
        <v>40275</v>
      </c>
      <c r="B4543" s="3">
        <v>20617.599600000001</v>
      </c>
      <c r="C4543" s="3">
        <f t="shared" si="212"/>
        <v>4541</v>
      </c>
      <c r="D4543" s="3">
        <f t="shared" si="210"/>
        <v>20617.599600000001</v>
      </c>
      <c r="E4543">
        <f t="shared" si="211"/>
        <v>8541.0613479867225</v>
      </c>
    </row>
    <row r="4544" spans="1:5" x14ac:dyDescent="0.35">
      <c r="A4544" s="4">
        <v>40276</v>
      </c>
      <c r="B4544" s="3">
        <v>20629.199199999999</v>
      </c>
      <c r="C4544" s="3">
        <f t="shared" si="212"/>
        <v>4542</v>
      </c>
      <c r="D4544" s="3">
        <f t="shared" si="210"/>
        <v>20629.199199999999</v>
      </c>
      <c r="E4544">
        <f t="shared" si="211"/>
        <v>8545.0977328177742</v>
      </c>
    </row>
    <row r="4545" spans="1:5" x14ac:dyDescent="0.35">
      <c r="A4545" s="4">
        <v>40277</v>
      </c>
      <c r="B4545" s="3">
        <v>20609.599600000001</v>
      </c>
      <c r="C4545" s="3">
        <f t="shared" si="212"/>
        <v>4543</v>
      </c>
      <c r="D4545" s="3">
        <f t="shared" si="210"/>
        <v>20609.599600000001</v>
      </c>
      <c r="E4545">
        <f t="shared" si="211"/>
        <v>8549.1360251872247</v>
      </c>
    </row>
    <row r="4546" spans="1:5" x14ac:dyDescent="0.35">
      <c r="A4546" s="4">
        <v>40280</v>
      </c>
      <c r="B4546" s="3">
        <v>20695.5</v>
      </c>
      <c r="C4546" s="3">
        <f t="shared" si="212"/>
        <v>4544</v>
      </c>
      <c r="D4546" s="3">
        <f t="shared" si="210"/>
        <v>20695.5</v>
      </c>
      <c r="E4546">
        <f t="shared" si="211"/>
        <v>8553.1762259965508</v>
      </c>
    </row>
    <row r="4547" spans="1:5" x14ac:dyDescent="0.35">
      <c r="A4547" s="4">
        <v>40281</v>
      </c>
      <c r="B4547" s="3">
        <v>20844.300800000001</v>
      </c>
      <c r="C4547" s="3">
        <f t="shared" si="212"/>
        <v>4545</v>
      </c>
      <c r="D4547" s="3">
        <f t="shared" ref="D4547:D4610" si="213">B4547</f>
        <v>20844.300800000001</v>
      </c>
      <c r="E4547">
        <f t="shared" ref="E4547:E4610" si="214">$D$2*EXP($G$3*C4547)</f>
        <v>8557.2183361476509</v>
      </c>
    </row>
    <row r="4548" spans="1:5" x14ac:dyDescent="0.35">
      <c r="A4548" s="4">
        <v>40282</v>
      </c>
      <c r="B4548" s="3">
        <v>20915.699199999999</v>
      </c>
      <c r="C4548" s="3">
        <f t="shared" ref="C4548:C4611" si="215">C4547+1</f>
        <v>4546</v>
      </c>
      <c r="D4548" s="3">
        <f t="shared" si="213"/>
        <v>20915.699199999999</v>
      </c>
      <c r="E4548">
        <f t="shared" si="214"/>
        <v>8561.2623565428639</v>
      </c>
    </row>
    <row r="4549" spans="1:5" x14ac:dyDescent="0.35">
      <c r="A4549" s="4">
        <v>40283</v>
      </c>
      <c r="B4549" s="3">
        <v>21051.699199999999</v>
      </c>
      <c r="C4549" s="3">
        <f t="shared" si="215"/>
        <v>4547</v>
      </c>
      <c r="D4549" s="3">
        <f t="shared" si="213"/>
        <v>21051.699199999999</v>
      </c>
      <c r="E4549">
        <f t="shared" si="214"/>
        <v>8565.3082880849361</v>
      </c>
    </row>
    <row r="4550" spans="1:5" x14ac:dyDescent="0.35">
      <c r="A4550" s="4">
        <v>40284</v>
      </c>
      <c r="B4550" s="3">
        <v>21653.5</v>
      </c>
      <c r="C4550" s="3">
        <f t="shared" si="215"/>
        <v>4548</v>
      </c>
      <c r="D4550" s="3">
        <f t="shared" si="213"/>
        <v>21653.5</v>
      </c>
      <c r="E4550">
        <f t="shared" si="214"/>
        <v>8569.3561316770465</v>
      </c>
    </row>
    <row r="4551" spans="1:5" x14ac:dyDescent="0.35">
      <c r="A4551" s="4">
        <v>40287</v>
      </c>
      <c r="B4551" s="3">
        <v>21637</v>
      </c>
      <c r="C4551" s="3">
        <f t="shared" si="215"/>
        <v>4549</v>
      </c>
      <c r="D4551" s="3">
        <f t="shared" si="213"/>
        <v>21637</v>
      </c>
      <c r="E4551">
        <f t="shared" si="214"/>
        <v>8573.4058882228055</v>
      </c>
    </row>
    <row r="4552" spans="1:5" x14ac:dyDescent="0.35">
      <c r="A4552" s="4">
        <v>40288</v>
      </c>
      <c r="B4552" s="3">
        <v>21963.800800000001</v>
      </c>
      <c r="C4552" s="3">
        <f t="shared" si="215"/>
        <v>4550</v>
      </c>
      <c r="D4552" s="3">
        <f t="shared" si="213"/>
        <v>21963.800800000001</v>
      </c>
      <c r="E4552">
        <f t="shared" si="214"/>
        <v>8577.4575586262526</v>
      </c>
    </row>
    <row r="4553" spans="1:5" x14ac:dyDescent="0.35">
      <c r="A4553" s="4">
        <v>40289</v>
      </c>
      <c r="B4553" s="3">
        <v>21783.699199999999</v>
      </c>
      <c r="C4553" s="3">
        <f t="shared" si="215"/>
        <v>4551</v>
      </c>
      <c r="D4553" s="3">
        <f t="shared" si="213"/>
        <v>21783.699199999999</v>
      </c>
      <c r="E4553">
        <f t="shared" si="214"/>
        <v>8581.5111437918458</v>
      </c>
    </row>
    <row r="4554" spans="1:5" x14ac:dyDescent="0.35">
      <c r="A4554" s="4">
        <v>40290</v>
      </c>
      <c r="B4554" s="3">
        <v>21890.900399999999</v>
      </c>
      <c r="C4554" s="3">
        <f t="shared" si="215"/>
        <v>4552</v>
      </c>
      <c r="D4554" s="3">
        <f t="shared" si="213"/>
        <v>21890.900399999999</v>
      </c>
      <c r="E4554">
        <f t="shared" si="214"/>
        <v>8585.5666446244722</v>
      </c>
    </row>
    <row r="4555" spans="1:5" x14ac:dyDescent="0.35">
      <c r="A4555" s="4">
        <v>40291</v>
      </c>
      <c r="B4555" s="3">
        <v>21959.400399999999</v>
      </c>
      <c r="C4555" s="3">
        <f t="shared" si="215"/>
        <v>4553</v>
      </c>
      <c r="D4555" s="3">
        <f t="shared" si="213"/>
        <v>21959.400399999999</v>
      </c>
      <c r="E4555">
        <f t="shared" si="214"/>
        <v>8589.6240620294484</v>
      </c>
    </row>
    <row r="4556" spans="1:5" x14ac:dyDescent="0.35">
      <c r="A4556" s="4">
        <v>40294</v>
      </c>
      <c r="B4556" s="3">
        <v>21995.900399999999</v>
      </c>
      <c r="C4556" s="3">
        <f t="shared" si="215"/>
        <v>4554</v>
      </c>
      <c r="D4556" s="3">
        <f t="shared" si="213"/>
        <v>21995.900399999999</v>
      </c>
      <c r="E4556">
        <f t="shared" si="214"/>
        <v>8593.6833969125273</v>
      </c>
    </row>
    <row r="4557" spans="1:5" x14ac:dyDescent="0.35">
      <c r="A4557" s="4">
        <v>40295</v>
      </c>
      <c r="B4557" s="3">
        <v>22064.300800000001</v>
      </c>
      <c r="C4557" s="3">
        <f t="shared" si="215"/>
        <v>4555</v>
      </c>
      <c r="D4557" s="3">
        <f t="shared" si="213"/>
        <v>22064.300800000001</v>
      </c>
      <c r="E4557">
        <f t="shared" si="214"/>
        <v>8597.7446501798786</v>
      </c>
    </row>
    <row r="4558" spans="1:5" x14ac:dyDescent="0.35">
      <c r="A4558" s="4">
        <v>40296</v>
      </c>
      <c r="B4558" s="3">
        <v>22100.400399999999</v>
      </c>
      <c r="C4558" s="3">
        <f t="shared" si="215"/>
        <v>4556</v>
      </c>
      <c r="D4558" s="3">
        <f t="shared" si="213"/>
        <v>22100.400399999999</v>
      </c>
      <c r="E4558">
        <f t="shared" si="214"/>
        <v>8601.8078227380975</v>
      </c>
    </row>
    <row r="4559" spans="1:5" x14ac:dyDescent="0.35">
      <c r="A4559" s="4">
        <v>40297</v>
      </c>
      <c r="B4559" s="3">
        <v>22222</v>
      </c>
      <c r="C4559" s="3">
        <f t="shared" si="215"/>
        <v>4557</v>
      </c>
      <c r="D4559" s="3">
        <f t="shared" si="213"/>
        <v>22222</v>
      </c>
      <c r="E4559">
        <f t="shared" si="214"/>
        <v>8605.8729154942175</v>
      </c>
    </row>
    <row r="4560" spans="1:5" x14ac:dyDescent="0.35">
      <c r="A4560" s="4">
        <v>40298</v>
      </c>
      <c r="B4560" s="3">
        <v>22233.5</v>
      </c>
      <c r="C4560" s="3">
        <f t="shared" si="215"/>
        <v>4558</v>
      </c>
      <c r="D4560" s="3">
        <f t="shared" si="213"/>
        <v>22233.5</v>
      </c>
      <c r="E4560">
        <f t="shared" si="214"/>
        <v>8609.9399293557035</v>
      </c>
    </row>
    <row r="4561" spans="1:5" x14ac:dyDescent="0.35">
      <c r="A4561" s="4">
        <v>40301</v>
      </c>
      <c r="B4561" s="3">
        <v>22241.300800000001</v>
      </c>
      <c r="C4561" s="3">
        <f t="shared" si="215"/>
        <v>4559</v>
      </c>
      <c r="D4561" s="3">
        <f t="shared" si="213"/>
        <v>22241.300800000001</v>
      </c>
      <c r="E4561">
        <f t="shared" si="214"/>
        <v>8614.0088652304348</v>
      </c>
    </row>
    <row r="4562" spans="1:5" x14ac:dyDescent="0.35">
      <c r="A4562" s="4">
        <v>40302</v>
      </c>
      <c r="B4562" s="3">
        <v>22282.199199999999</v>
      </c>
      <c r="C4562" s="3">
        <f t="shared" si="215"/>
        <v>4560</v>
      </c>
      <c r="D4562" s="3">
        <f t="shared" si="213"/>
        <v>22282.199199999999</v>
      </c>
      <c r="E4562">
        <f t="shared" si="214"/>
        <v>8618.0797240267275</v>
      </c>
    </row>
    <row r="4563" spans="1:5" x14ac:dyDescent="0.35">
      <c r="A4563" s="4">
        <v>40303</v>
      </c>
      <c r="B4563" s="3">
        <v>22169.199199999999</v>
      </c>
      <c r="C4563" s="3">
        <f t="shared" si="215"/>
        <v>4561</v>
      </c>
      <c r="D4563" s="3">
        <f t="shared" si="213"/>
        <v>22169.199199999999</v>
      </c>
      <c r="E4563">
        <f t="shared" si="214"/>
        <v>8622.1525066533268</v>
      </c>
    </row>
    <row r="4564" spans="1:5" x14ac:dyDescent="0.35">
      <c r="A4564" s="4">
        <v>40304</v>
      </c>
      <c r="B4564" s="3">
        <v>21929.800800000001</v>
      </c>
      <c r="C4564" s="3">
        <f t="shared" si="215"/>
        <v>4562</v>
      </c>
      <c r="D4564" s="3">
        <f t="shared" si="213"/>
        <v>21929.800800000001</v>
      </c>
      <c r="E4564">
        <f t="shared" si="214"/>
        <v>8626.2272140194164</v>
      </c>
    </row>
    <row r="4565" spans="1:5" x14ac:dyDescent="0.35">
      <c r="A4565" s="4">
        <v>40305</v>
      </c>
      <c r="B4565" s="3">
        <v>22032.400399999999</v>
      </c>
      <c r="C4565" s="3">
        <f t="shared" si="215"/>
        <v>4563</v>
      </c>
      <c r="D4565" s="3">
        <f t="shared" si="213"/>
        <v>22032.400399999999</v>
      </c>
      <c r="E4565">
        <f t="shared" si="214"/>
        <v>8630.3038470345946</v>
      </c>
    </row>
    <row r="4566" spans="1:5" x14ac:dyDescent="0.35">
      <c r="A4566" s="4">
        <v>40308</v>
      </c>
      <c r="B4566" s="3">
        <v>22061.800800000001</v>
      </c>
      <c r="C4566" s="3">
        <f t="shared" si="215"/>
        <v>4564</v>
      </c>
      <c r="D4566" s="3">
        <f t="shared" si="213"/>
        <v>22061.800800000001</v>
      </c>
      <c r="E4566">
        <f t="shared" si="214"/>
        <v>8634.3824066088928</v>
      </c>
    </row>
    <row r="4567" spans="1:5" x14ac:dyDescent="0.35">
      <c r="A4567" s="4">
        <v>40309</v>
      </c>
      <c r="B4567" s="3">
        <v>22062.400399999999</v>
      </c>
      <c r="C4567" s="3">
        <f t="shared" si="215"/>
        <v>4565</v>
      </c>
      <c r="D4567" s="3">
        <f t="shared" si="213"/>
        <v>22062.400399999999</v>
      </c>
      <c r="E4567">
        <f t="shared" si="214"/>
        <v>8638.4628936527788</v>
      </c>
    </row>
    <row r="4568" spans="1:5" x14ac:dyDescent="0.35">
      <c r="A4568" s="4">
        <v>40310</v>
      </c>
      <c r="B4568" s="3">
        <v>22064.400399999999</v>
      </c>
      <c r="C4568" s="3">
        <f t="shared" si="215"/>
        <v>4566</v>
      </c>
      <c r="D4568" s="3">
        <f t="shared" si="213"/>
        <v>22064.400399999999</v>
      </c>
      <c r="E4568">
        <f t="shared" si="214"/>
        <v>8642.5453090771516</v>
      </c>
    </row>
    <row r="4569" spans="1:5" x14ac:dyDescent="0.35">
      <c r="A4569" s="4">
        <v>40311</v>
      </c>
      <c r="B4569" s="3">
        <v>22149.5</v>
      </c>
      <c r="C4569" s="3">
        <f t="shared" si="215"/>
        <v>4567</v>
      </c>
      <c r="D4569" s="3">
        <f t="shared" si="213"/>
        <v>22149.5</v>
      </c>
      <c r="E4569">
        <f t="shared" si="214"/>
        <v>8646.629653793334</v>
      </c>
    </row>
    <row r="4570" spans="1:5" x14ac:dyDescent="0.35">
      <c r="A4570" s="4">
        <v>40312</v>
      </c>
      <c r="B4570" s="3">
        <v>22267.099600000001</v>
      </c>
      <c r="C4570" s="3">
        <f t="shared" si="215"/>
        <v>4568</v>
      </c>
      <c r="D4570" s="3">
        <f t="shared" si="213"/>
        <v>22267.099600000001</v>
      </c>
      <c r="E4570">
        <f t="shared" si="214"/>
        <v>8650.7159287130744</v>
      </c>
    </row>
    <row r="4571" spans="1:5" x14ac:dyDescent="0.35">
      <c r="A4571" s="4">
        <v>40315</v>
      </c>
      <c r="B4571" s="3">
        <v>22395.5</v>
      </c>
      <c r="C4571" s="3">
        <f t="shared" si="215"/>
        <v>4569</v>
      </c>
      <c r="D4571" s="3">
        <f t="shared" si="213"/>
        <v>22395.5</v>
      </c>
      <c r="E4571">
        <f t="shared" si="214"/>
        <v>8654.8041347485669</v>
      </c>
    </row>
    <row r="4572" spans="1:5" x14ac:dyDescent="0.35">
      <c r="A4572" s="4">
        <v>40316</v>
      </c>
      <c r="B4572" s="3">
        <v>22536.199199999999</v>
      </c>
      <c r="C4572" s="3">
        <f t="shared" si="215"/>
        <v>4570</v>
      </c>
      <c r="D4572" s="3">
        <f t="shared" si="213"/>
        <v>22536.199199999999</v>
      </c>
      <c r="E4572">
        <f t="shared" si="214"/>
        <v>8658.894272812433</v>
      </c>
    </row>
    <row r="4573" spans="1:5" x14ac:dyDescent="0.35">
      <c r="A4573" s="4">
        <v>40317</v>
      </c>
      <c r="B4573" s="3">
        <v>22598.300800000001</v>
      </c>
      <c r="C4573" s="3">
        <f t="shared" si="215"/>
        <v>4571</v>
      </c>
      <c r="D4573" s="3">
        <f t="shared" si="213"/>
        <v>22598.300800000001</v>
      </c>
      <c r="E4573">
        <f t="shared" si="214"/>
        <v>8662.9863438177181</v>
      </c>
    </row>
    <row r="4574" spans="1:5" x14ac:dyDescent="0.35">
      <c r="A4574" s="4">
        <v>40318</v>
      </c>
      <c r="B4574" s="3">
        <v>22569.900399999999</v>
      </c>
      <c r="C4574" s="3">
        <f t="shared" si="215"/>
        <v>4572</v>
      </c>
      <c r="D4574" s="3">
        <f t="shared" si="213"/>
        <v>22569.900399999999</v>
      </c>
      <c r="E4574">
        <f t="shared" si="214"/>
        <v>8667.0803486778968</v>
      </c>
    </row>
    <row r="4575" spans="1:5" x14ac:dyDescent="0.35">
      <c r="A4575" s="4">
        <v>40319</v>
      </c>
      <c r="B4575" s="3">
        <v>22449.099600000001</v>
      </c>
      <c r="C4575" s="3">
        <f t="shared" si="215"/>
        <v>4573</v>
      </c>
      <c r="D4575" s="3">
        <f t="shared" si="213"/>
        <v>22449.099600000001</v>
      </c>
      <c r="E4575">
        <f t="shared" si="214"/>
        <v>8671.1762883068895</v>
      </c>
    </row>
    <row r="4576" spans="1:5" x14ac:dyDescent="0.35">
      <c r="A4576" s="4">
        <v>40322</v>
      </c>
      <c r="B4576" s="3">
        <v>22169.400399999999</v>
      </c>
      <c r="C4576" s="3">
        <f t="shared" si="215"/>
        <v>4574</v>
      </c>
      <c r="D4576" s="3">
        <f t="shared" si="213"/>
        <v>22169.400399999999</v>
      </c>
      <c r="E4576">
        <f t="shared" si="214"/>
        <v>8675.2741636190422</v>
      </c>
    </row>
    <row r="4577" spans="1:5" x14ac:dyDescent="0.35">
      <c r="A4577" s="4">
        <v>40323</v>
      </c>
      <c r="B4577" s="3">
        <v>21925.800800000001</v>
      </c>
      <c r="C4577" s="3">
        <f t="shared" si="215"/>
        <v>4575</v>
      </c>
      <c r="D4577" s="3">
        <f t="shared" si="213"/>
        <v>21925.800800000001</v>
      </c>
      <c r="E4577">
        <f t="shared" si="214"/>
        <v>8679.3739755291263</v>
      </c>
    </row>
    <row r="4578" spans="1:5" x14ac:dyDescent="0.35">
      <c r="A4578" s="4">
        <v>40324</v>
      </c>
      <c r="B4578" s="3">
        <v>22031.400399999999</v>
      </c>
      <c r="C4578" s="3">
        <f t="shared" si="215"/>
        <v>4576</v>
      </c>
      <c r="D4578" s="3">
        <f t="shared" si="213"/>
        <v>22031.400399999999</v>
      </c>
      <c r="E4578">
        <f t="shared" si="214"/>
        <v>8683.4757249523482</v>
      </c>
    </row>
    <row r="4579" spans="1:5" x14ac:dyDescent="0.35">
      <c r="A4579" s="4">
        <v>40325</v>
      </c>
      <c r="B4579" s="3">
        <v>22212.900399999999</v>
      </c>
      <c r="C4579" s="3">
        <f t="shared" si="215"/>
        <v>4577</v>
      </c>
      <c r="D4579" s="3">
        <f t="shared" si="213"/>
        <v>22212.900399999999</v>
      </c>
      <c r="E4579">
        <f t="shared" si="214"/>
        <v>8687.5794128043526</v>
      </c>
    </row>
    <row r="4580" spans="1:5" x14ac:dyDescent="0.35">
      <c r="A4580" s="4">
        <v>40326</v>
      </c>
      <c r="B4580" s="3">
        <v>22063.300800000001</v>
      </c>
      <c r="C4580" s="3">
        <f t="shared" si="215"/>
        <v>4578</v>
      </c>
      <c r="D4580" s="3">
        <f t="shared" si="213"/>
        <v>22063.300800000001</v>
      </c>
      <c r="E4580">
        <f t="shared" si="214"/>
        <v>8691.685040001219</v>
      </c>
    </row>
    <row r="4581" spans="1:5" x14ac:dyDescent="0.35">
      <c r="A4581" s="4">
        <v>40329</v>
      </c>
      <c r="B4581" s="3">
        <v>22207.300800000001</v>
      </c>
      <c r="C4581" s="3">
        <f t="shared" si="215"/>
        <v>4579</v>
      </c>
      <c r="D4581" s="3">
        <f t="shared" si="213"/>
        <v>22207.300800000001</v>
      </c>
      <c r="E4581">
        <f t="shared" si="214"/>
        <v>8695.7926074594488</v>
      </c>
    </row>
    <row r="4582" spans="1:5" x14ac:dyDescent="0.35">
      <c r="A4582" s="4">
        <v>40330</v>
      </c>
      <c r="B4582" s="3">
        <v>22222.599600000001</v>
      </c>
      <c r="C4582" s="3">
        <f t="shared" si="215"/>
        <v>4580</v>
      </c>
      <c r="D4582" s="3">
        <f t="shared" si="213"/>
        <v>22222.599600000001</v>
      </c>
      <c r="E4582">
        <f t="shared" si="214"/>
        <v>8699.9021160959783</v>
      </c>
    </row>
    <row r="4583" spans="1:5" x14ac:dyDescent="0.35">
      <c r="A4583" s="4">
        <v>40331</v>
      </c>
      <c r="B4583" s="3">
        <v>22356.599600000001</v>
      </c>
      <c r="C4583" s="3">
        <f t="shared" si="215"/>
        <v>4581</v>
      </c>
      <c r="D4583" s="3">
        <f t="shared" si="213"/>
        <v>22356.599600000001</v>
      </c>
      <c r="E4583">
        <f t="shared" si="214"/>
        <v>8704.0135668281855</v>
      </c>
    </row>
    <row r="4584" spans="1:5" x14ac:dyDescent="0.35">
      <c r="A4584" s="4">
        <v>40332</v>
      </c>
      <c r="B4584" s="3">
        <v>22333.300800000001</v>
      </c>
      <c r="C4584" s="3">
        <f t="shared" si="215"/>
        <v>4582</v>
      </c>
      <c r="D4584" s="3">
        <f t="shared" si="213"/>
        <v>22333.300800000001</v>
      </c>
      <c r="E4584">
        <f t="shared" si="214"/>
        <v>8708.1269605738817</v>
      </c>
    </row>
    <row r="4585" spans="1:5" x14ac:dyDescent="0.35">
      <c r="A4585" s="4">
        <v>40333</v>
      </c>
      <c r="B4585" s="3">
        <v>22424.199199999999</v>
      </c>
      <c r="C4585" s="3">
        <f t="shared" si="215"/>
        <v>4583</v>
      </c>
      <c r="D4585" s="3">
        <f t="shared" si="213"/>
        <v>22424.199199999999</v>
      </c>
      <c r="E4585">
        <f t="shared" si="214"/>
        <v>8712.2422982513017</v>
      </c>
    </row>
    <row r="4586" spans="1:5" x14ac:dyDescent="0.35">
      <c r="A4586" s="4">
        <v>40336</v>
      </c>
      <c r="B4586" s="3">
        <v>22452.699199999999</v>
      </c>
      <c r="C4586" s="3">
        <f t="shared" si="215"/>
        <v>4584</v>
      </c>
      <c r="D4586" s="3">
        <f t="shared" si="213"/>
        <v>22452.699199999999</v>
      </c>
      <c r="E4586">
        <f t="shared" si="214"/>
        <v>8716.3595807791153</v>
      </c>
    </row>
    <row r="4587" spans="1:5" x14ac:dyDescent="0.35">
      <c r="A4587" s="4">
        <v>40337</v>
      </c>
      <c r="B4587" s="3">
        <v>22623.199199999999</v>
      </c>
      <c r="C4587" s="3">
        <f t="shared" si="215"/>
        <v>4585</v>
      </c>
      <c r="D4587" s="3">
        <f t="shared" si="213"/>
        <v>22623.199199999999</v>
      </c>
      <c r="E4587">
        <f t="shared" si="214"/>
        <v>8720.4788090764414</v>
      </c>
    </row>
    <row r="4588" spans="1:5" x14ac:dyDescent="0.35">
      <c r="A4588" s="4">
        <v>40338</v>
      </c>
      <c r="B4588" s="3">
        <v>22729.400399999999</v>
      </c>
      <c r="C4588" s="3">
        <f t="shared" si="215"/>
        <v>4586</v>
      </c>
      <c r="D4588" s="3">
        <f t="shared" si="213"/>
        <v>22729.400399999999</v>
      </c>
      <c r="E4588">
        <f t="shared" si="214"/>
        <v>8724.5999840628192</v>
      </c>
    </row>
    <row r="4589" spans="1:5" x14ac:dyDescent="0.35">
      <c r="A4589" s="4">
        <v>40339</v>
      </c>
      <c r="B4589" s="3">
        <v>22735.5</v>
      </c>
      <c r="C4589" s="3">
        <f t="shared" si="215"/>
        <v>4587</v>
      </c>
      <c r="D4589" s="3">
        <f t="shared" si="213"/>
        <v>22735.5</v>
      </c>
      <c r="E4589">
        <f t="shared" si="214"/>
        <v>8728.7231066582281</v>
      </c>
    </row>
    <row r="4590" spans="1:5" x14ac:dyDescent="0.35">
      <c r="A4590" s="4">
        <v>40340</v>
      </c>
      <c r="B4590" s="3">
        <v>22663.099600000001</v>
      </c>
      <c r="C4590" s="3">
        <f t="shared" si="215"/>
        <v>4588</v>
      </c>
      <c r="D4590" s="3">
        <f t="shared" si="213"/>
        <v>22663.099600000001</v>
      </c>
      <c r="E4590">
        <f t="shared" si="214"/>
        <v>8732.8481777830748</v>
      </c>
    </row>
    <row r="4591" spans="1:5" x14ac:dyDescent="0.35">
      <c r="A4591" s="4">
        <v>40343</v>
      </c>
      <c r="B4591" s="3">
        <v>22544.400399999999</v>
      </c>
      <c r="C4591" s="3">
        <f t="shared" si="215"/>
        <v>4589</v>
      </c>
      <c r="D4591" s="3">
        <f t="shared" si="213"/>
        <v>22544.400399999999</v>
      </c>
      <c r="E4591">
        <f t="shared" si="214"/>
        <v>8736.9751983582119</v>
      </c>
    </row>
    <row r="4592" spans="1:5" x14ac:dyDescent="0.35">
      <c r="A4592" s="4">
        <v>40344</v>
      </c>
      <c r="B4592" s="3">
        <v>22650</v>
      </c>
      <c r="C4592" s="3">
        <f t="shared" si="215"/>
        <v>4590</v>
      </c>
      <c r="D4592" s="3">
        <f t="shared" si="213"/>
        <v>22650</v>
      </c>
      <c r="E4592">
        <f t="shared" si="214"/>
        <v>8741.1041693049228</v>
      </c>
    </row>
    <row r="4593" spans="1:5" x14ac:dyDescent="0.35">
      <c r="A4593" s="4">
        <v>40345</v>
      </c>
      <c r="B4593" s="3">
        <v>22421.599600000001</v>
      </c>
      <c r="C4593" s="3">
        <f t="shared" si="215"/>
        <v>4591</v>
      </c>
      <c r="D4593" s="3">
        <f t="shared" si="213"/>
        <v>22421.599600000001</v>
      </c>
      <c r="E4593">
        <f t="shared" si="214"/>
        <v>8745.2350915449242</v>
      </c>
    </row>
    <row r="4594" spans="1:5" x14ac:dyDescent="0.35">
      <c r="A4594" s="4">
        <v>40346</v>
      </c>
      <c r="B4594" s="3">
        <v>22325.400399999999</v>
      </c>
      <c r="C4594" s="3">
        <f t="shared" si="215"/>
        <v>4592</v>
      </c>
      <c r="D4594" s="3">
        <f t="shared" si="213"/>
        <v>22325.400399999999</v>
      </c>
      <c r="E4594">
        <f t="shared" si="214"/>
        <v>8749.3679660003672</v>
      </c>
    </row>
    <row r="4595" spans="1:5" x14ac:dyDescent="0.35">
      <c r="A4595" s="4">
        <v>40347</v>
      </c>
      <c r="B4595" s="3">
        <v>22270.099600000001</v>
      </c>
      <c r="C4595" s="3">
        <f t="shared" si="215"/>
        <v>4593</v>
      </c>
      <c r="D4595" s="3">
        <f t="shared" si="213"/>
        <v>22270.099600000001</v>
      </c>
      <c r="E4595">
        <f t="shared" si="214"/>
        <v>8753.5027935938397</v>
      </c>
    </row>
    <row r="4596" spans="1:5" x14ac:dyDescent="0.35">
      <c r="A4596" s="4">
        <v>40350</v>
      </c>
      <c r="B4596" s="3">
        <v>22240.5</v>
      </c>
      <c r="C4596" s="3">
        <f t="shared" si="215"/>
        <v>4594</v>
      </c>
      <c r="D4596" s="3">
        <f t="shared" si="213"/>
        <v>22240.5</v>
      </c>
      <c r="E4596">
        <f t="shared" si="214"/>
        <v>8757.6395752483768</v>
      </c>
    </row>
    <row r="4597" spans="1:5" x14ac:dyDescent="0.35">
      <c r="A4597" s="4">
        <v>40351</v>
      </c>
      <c r="B4597" s="3">
        <v>22190.300800000001</v>
      </c>
      <c r="C4597" s="3">
        <f t="shared" si="215"/>
        <v>4595</v>
      </c>
      <c r="D4597" s="3">
        <f t="shared" si="213"/>
        <v>22190.300800000001</v>
      </c>
      <c r="E4597">
        <f t="shared" si="214"/>
        <v>8761.7783118874322</v>
      </c>
    </row>
    <row r="4598" spans="1:5" x14ac:dyDescent="0.35">
      <c r="A4598" s="4">
        <v>40352</v>
      </c>
      <c r="B4598" s="3">
        <v>22344.400399999999</v>
      </c>
      <c r="C4598" s="3">
        <f t="shared" si="215"/>
        <v>4596</v>
      </c>
      <c r="D4598" s="3">
        <f t="shared" si="213"/>
        <v>22344.400399999999</v>
      </c>
      <c r="E4598">
        <f t="shared" si="214"/>
        <v>8765.9190044349034</v>
      </c>
    </row>
    <row r="4599" spans="1:5" x14ac:dyDescent="0.35">
      <c r="A4599" s="4">
        <v>40353</v>
      </c>
      <c r="B4599" s="3">
        <v>22360</v>
      </c>
      <c r="C4599" s="3">
        <f t="shared" si="215"/>
        <v>4597</v>
      </c>
      <c r="D4599" s="3">
        <f t="shared" si="213"/>
        <v>22360</v>
      </c>
      <c r="E4599">
        <f t="shared" si="214"/>
        <v>8770.061653815128</v>
      </c>
    </row>
    <row r="4600" spans="1:5" x14ac:dyDescent="0.35">
      <c r="A4600" s="4">
        <v>40354</v>
      </c>
      <c r="B4600" s="3">
        <v>22273.400399999999</v>
      </c>
      <c r="C4600" s="3">
        <f t="shared" si="215"/>
        <v>4598</v>
      </c>
      <c r="D4600" s="3">
        <f t="shared" si="213"/>
        <v>22273.400399999999</v>
      </c>
      <c r="E4600">
        <f t="shared" si="214"/>
        <v>8774.2062609528784</v>
      </c>
    </row>
    <row r="4601" spans="1:5" x14ac:dyDescent="0.35">
      <c r="A4601" s="4">
        <v>40357</v>
      </c>
      <c r="B4601" s="3">
        <v>22134.699199999999</v>
      </c>
      <c r="C4601" s="3">
        <f t="shared" si="215"/>
        <v>4599</v>
      </c>
      <c r="D4601" s="3">
        <f t="shared" si="213"/>
        <v>22134.699199999999</v>
      </c>
      <c r="E4601">
        <f t="shared" si="214"/>
        <v>8778.3528267733636</v>
      </c>
    </row>
    <row r="4602" spans="1:5" x14ac:dyDescent="0.35">
      <c r="A4602" s="4">
        <v>40358</v>
      </c>
      <c r="B4602" s="3">
        <v>21958.099600000001</v>
      </c>
      <c r="C4602" s="3">
        <f t="shared" si="215"/>
        <v>4600</v>
      </c>
      <c r="D4602" s="3">
        <f t="shared" si="213"/>
        <v>21958.099600000001</v>
      </c>
      <c r="E4602">
        <f t="shared" si="214"/>
        <v>8782.5013522022236</v>
      </c>
    </row>
    <row r="4603" spans="1:5" x14ac:dyDescent="0.35">
      <c r="A4603" s="4">
        <v>40359</v>
      </c>
      <c r="B4603" s="3">
        <v>21846.300800000001</v>
      </c>
      <c r="C4603" s="3">
        <f t="shared" si="215"/>
        <v>4601</v>
      </c>
      <c r="D4603" s="3">
        <f t="shared" si="213"/>
        <v>21846.300800000001</v>
      </c>
      <c r="E4603">
        <f t="shared" si="214"/>
        <v>8786.6518381655442</v>
      </c>
    </row>
    <row r="4604" spans="1:5" x14ac:dyDescent="0.35">
      <c r="A4604" s="4">
        <v>40360</v>
      </c>
      <c r="B4604" s="3">
        <v>21730.699199999999</v>
      </c>
      <c r="C4604" s="3">
        <f t="shared" si="215"/>
        <v>4602</v>
      </c>
      <c r="D4604" s="3">
        <f t="shared" si="213"/>
        <v>21730.699199999999</v>
      </c>
      <c r="E4604">
        <f t="shared" si="214"/>
        <v>8790.8042855898493</v>
      </c>
    </row>
    <row r="4605" spans="1:5" x14ac:dyDescent="0.35">
      <c r="A4605" s="4">
        <v>40361</v>
      </c>
      <c r="B4605" s="3">
        <v>21882.099600000001</v>
      </c>
      <c r="C4605" s="3">
        <f t="shared" si="215"/>
        <v>4603</v>
      </c>
      <c r="D4605" s="3">
        <f t="shared" si="213"/>
        <v>21882.099600000001</v>
      </c>
      <c r="E4605">
        <f t="shared" si="214"/>
        <v>8794.9586954020979</v>
      </c>
    </row>
    <row r="4606" spans="1:5" x14ac:dyDescent="0.35">
      <c r="A4606" s="4">
        <v>40364</v>
      </c>
      <c r="B4606" s="3">
        <v>21854.599600000001</v>
      </c>
      <c r="C4606" s="3">
        <f t="shared" si="215"/>
        <v>4604</v>
      </c>
      <c r="D4606" s="3">
        <f t="shared" si="213"/>
        <v>21854.599600000001</v>
      </c>
      <c r="E4606">
        <f t="shared" si="214"/>
        <v>8799.1150685296816</v>
      </c>
    </row>
    <row r="4607" spans="1:5" x14ac:dyDescent="0.35">
      <c r="A4607" s="4">
        <v>40365</v>
      </c>
      <c r="B4607" s="3">
        <v>21819.199199999999</v>
      </c>
      <c r="C4607" s="3">
        <f t="shared" si="215"/>
        <v>4605</v>
      </c>
      <c r="D4607" s="3">
        <f t="shared" si="213"/>
        <v>21819.199199999999</v>
      </c>
      <c r="E4607">
        <f t="shared" si="214"/>
        <v>8803.2734059004379</v>
      </c>
    </row>
    <row r="4608" spans="1:5" x14ac:dyDescent="0.35">
      <c r="A4608" s="4">
        <v>40366</v>
      </c>
      <c r="B4608" s="3">
        <v>21706.300800000001</v>
      </c>
      <c r="C4608" s="3">
        <f t="shared" si="215"/>
        <v>4606</v>
      </c>
      <c r="D4608" s="3">
        <f t="shared" si="213"/>
        <v>21706.300800000001</v>
      </c>
      <c r="E4608">
        <f t="shared" si="214"/>
        <v>8807.4337084426443</v>
      </c>
    </row>
    <row r="4609" spans="1:5" x14ac:dyDescent="0.35">
      <c r="A4609" s="4">
        <v>40367</v>
      </c>
      <c r="B4609" s="3">
        <v>21879.099600000001</v>
      </c>
      <c r="C4609" s="3">
        <f t="shared" si="215"/>
        <v>4607</v>
      </c>
      <c r="D4609" s="3">
        <f t="shared" si="213"/>
        <v>21879.099600000001</v>
      </c>
      <c r="E4609">
        <f t="shared" si="214"/>
        <v>8811.5959770850077</v>
      </c>
    </row>
    <row r="4610" spans="1:5" x14ac:dyDescent="0.35">
      <c r="A4610" s="4">
        <v>40368</v>
      </c>
      <c r="B4610" s="3">
        <v>21828.5</v>
      </c>
      <c r="C4610" s="3">
        <f t="shared" si="215"/>
        <v>4608</v>
      </c>
      <c r="D4610" s="3">
        <f t="shared" si="213"/>
        <v>21828.5</v>
      </c>
      <c r="E4610">
        <f t="shared" si="214"/>
        <v>8815.7602127566788</v>
      </c>
    </row>
    <row r="4611" spans="1:5" x14ac:dyDescent="0.35">
      <c r="A4611" s="4">
        <v>40371</v>
      </c>
      <c r="B4611" s="3">
        <v>21998</v>
      </c>
      <c r="C4611" s="3">
        <f t="shared" si="215"/>
        <v>4609</v>
      </c>
      <c r="D4611" s="3">
        <f t="shared" ref="D4611:D4674" si="216">B4611</f>
        <v>21998</v>
      </c>
      <c r="E4611">
        <f t="shared" ref="E4611:E4674" si="217">$D$2*EXP($G$3*C4611)</f>
        <v>8819.9264163872522</v>
      </c>
    </row>
    <row r="4612" spans="1:5" x14ac:dyDescent="0.35">
      <c r="A4612" s="4">
        <v>40372</v>
      </c>
      <c r="B4612" s="3">
        <v>22254.199199999999</v>
      </c>
      <c r="C4612" s="3">
        <f t="shared" ref="C4612:C4675" si="218">C4611+1</f>
        <v>4610</v>
      </c>
      <c r="D4612" s="3">
        <f t="shared" si="216"/>
        <v>22254.199199999999</v>
      </c>
      <c r="E4612">
        <f t="shared" si="217"/>
        <v>8824.0945889067571</v>
      </c>
    </row>
    <row r="4613" spans="1:5" x14ac:dyDescent="0.35">
      <c r="A4613" s="4">
        <v>40373</v>
      </c>
      <c r="B4613" s="3">
        <v>22158.800800000001</v>
      </c>
      <c r="C4613" s="3">
        <f t="shared" si="218"/>
        <v>4611</v>
      </c>
      <c r="D4613" s="3">
        <f t="shared" si="216"/>
        <v>22158.800800000001</v>
      </c>
      <c r="E4613">
        <f t="shared" si="217"/>
        <v>8828.2647312456629</v>
      </c>
    </row>
    <row r="4614" spans="1:5" x14ac:dyDescent="0.35">
      <c r="A4614" s="4">
        <v>40374</v>
      </c>
      <c r="B4614" s="3">
        <v>22120</v>
      </c>
      <c r="C4614" s="3">
        <f t="shared" si="218"/>
        <v>4612</v>
      </c>
      <c r="D4614" s="3">
        <f t="shared" si="216"/>
        <v>22120</v>
      </c>
      <c r="E4614">
        <f t="shared" si="217"/>
        <v>8832.4368443348703</v>
      </c>
    </row>
    <row r="4615" spans="1:5" x14ac:dyDescent="0.35">
      <c r="A4615" s="4">
        <v>40375</v>
      </c>
      <c r="B4615" s="3">
        <v>22071.199199999999</v>
      </c>
      <c r="C4615" s="3">
        <f t="shared" si="218"/>
        <v>4613</v>
      </c>
      <c r="D4615" s="3">
        <f t="shared" si="216"/>
        <v>22071.199199999999</v>
      </c>
      <c r="E4615">
        <f t="shared" si="217"/>
        <v>8836.6109291057364</v>
      </c>
    </row>
    <row r="4616" spans="1:5" x14ac:dyDescent="0.35">
      <c r="A4616" s="4">
        <v>40378</v>
      </c>
      <c r="B4616" s="3">
        <v>22023.400399999999</v>
      </c>
      <c r="C4616" s="3">
        <f t="shared" si="218"/>
        <v>4614</v>
      </c>
      <c r="D4616" s="3">
        <f t="shared" si="216"/>
        <v>22023.400399999999</v>
      </c>
      <c r="E4616">
        <f t="shared" si="217"/>
        <v>8840.7869864900495</v>
      </c>
    </row>
    <row r="4617" spans="1:5" x14ac:dyDescent="0.35">
      <c r="A4617" s="4">
        <v>40379</v>
      </c>
      <c r="B4617" s="3">
        <v>22008.5</v>
      </c>
      <c r="C4617" s="3">
        <f t="shared" si="218"/>
        <v>4615</v>
      </c>
      <c r="D4617" s="3">
        <f t="shared" si="216"/>
        <v>22008.5</v>
      </c>
      <c r="E4617">
        <f t="shared" si="217"/>
        <v>8844.9650174200378</v>
      </c>
    </row>
    <row r="4618" spans="1:5" x14ac:dyDescent="0.35">
      <c r="A4618" s="4">
        <v>40380</v>
      </c>
      <c r="B4618" s="3">
        <v>22017.199199999999</v>
      </c>
      <c r="C4618" s="3">
        <f t="shared" si="218"/>
        <v>4616</v>
      </c>
      <c r="D4618" s="3">
        <f t="shared" si="216"/>
        <v>22017.199199999999</v>
      </c>
      <c r="E4618">
        <f t="shared" si="217"/>
        <v>8849.1450228283684</v>
      </c>
    </row>
    <row r="4619" spans="1:5" x14ac:dyDescent="0.35">
      <c r="A4619" s="4">
        <v>40381</v>
      </c>
      <c r="B4619" s="3">
        <v>22052</v>
      </c>
      <c r="C4619" s="3">
        <f t="shared" si="218"/>
        <v>4617</v>
      </c>
      <c r="D4619" s="3">
        <f t="shared" si="216"/>
        <v>22052</v>
      </c>
      <c r="E4619">
        <f t="shared" si="217"/>
        <v>8853.3270036481499</v>
      </c>
    </row>
    <row r="4620" spans="1:5" x14ac:dyDescent="0.35">
      <c r="A4620" s="4">
        <v>40382</v>
      </c>
      <c r="B4620" s="3">
        <v>22107.699199999999</v>
      </c>
      <c r="C4620" s="3">
        <f t="shared" si="218"/>
        <v>4618</v>
      </c>
      <c r="D4620" s="3">
        <f t="shared" si="216"/>
        <v>22107.699199999999</v>
      </c>
      <c r="E4620">
        <f t="shared" si="217"/>
        <v>8857.510960812946</v>
      </c>
    </row>
    <row r="4621" spans="1:5" x14ac:dyDescent="0.35">
      <c r="A4621" s="4">
        <v>40385</v>
      </c>
      <c r="B4621" s="3">
        <v>21989.099600000001</v>
      </c>
      <c r="C4621" s="3">
        <f t="shared" si="218"/>
        <v>4619</v>
      </c>
      <c r="D4621" s="3">
        <f t="shared" si="216"/>
        <v>21989.099600000001</v>
      </c>
      <c r="E4621">
        <f t="shared" si="217"/>
        <v>8861.6968952567404</v>
      </c>
    </row>
    <row r="4622" spans="1:5" x14ac:dyDescent="0.35">
      <c r="A4622" s="4">
        <v>40386</v>
      </c>
      <c r="B4622" s="3">
        <v>21974.5</v>
      </c>
      <c r="C4622" s="3">
        <f t="shared" si="218"/>
        <v>4620</v>
      </c>
      <c r="D4622" s="3">
        <f t="shared" si="216"/>
        <v>21974.5</v>
      </c>
      <c r="E4622">
        <f t="shared" si="217"/>
        <v>8865.8848079139625</v>
      </c>
    </row>
    <row r="4623" spans="1:5" x14ac:dyDescent="0.35">
      <c r="A4623" s="4">
        <v>40387</v>
      </c>
      <c r="B4623" s="3">
        <v>21978.300800000001</v>
      </c>
      <c r="C4623" s="3">
        <f t="shared" si="218"/>
        <v>4621</v>
      </c>
      <c r="D4623" s="3">
        <f t="shared" si="216"/>
        <v>21978.300800000001</v>
      </c>
      <c r="E4623">
        <f t="shared" si="217"/>
        <v>8870.0746997194947</v>
      </c>
    </row>
    <row r="4624" spans="1:5" x14ac:dyDescent="0.35">
      <c r="A4624" s="4">
        <v>40388</v>
      </c>
      <c r="B4624" s="3">
        <v>21968.699199999999</v>
      </c>
      <c r="C4624" s="3">
        <f t="shared" si="218"/>
        <v>4622</v>
      </c>
      <c r="D4624" s="3">
        <f t="shared" si="216"/>
        <v>21968.699199999999</v>
      </c>
      <c r="E4624">
        <f t="shared" si="217"/>
        <v>8874.2665716086558</v>
      </c>
    </row>
    <row r="4625" spans="1:5" x14ac:dyDescent="0.35">
      <c r="A4625" s="4">
        <v>40392</v>
      </c>
      <c r="B4625" s="3">
        <v>21975</v>
      </c>
      <c r="C4625" s="3">
        <f t="shared" si="218"/>
        <v>4623</v>
      </c>
      <c r="D4625" s="3">
        <f t="shared" si="216"/>
        <v>21975</v>
      </c>
      <c r="E4625">
        <f t="shared" si="217"/>
        <v>8878.460424517205</v>
      </c>
    </row>
    <row r="4626" spans="1:5" x14ac:dyDescent="0.35">
      <c r="A4626" s="4">
        <v>40393</v>
      </c>
      <c r="B4626" s="3">
        <v>21896.599600000001</v>
      </c>
      <c r="C4626" s="3">
        <f t="shared" si="218"/>
        <v>4624</v>
      </c>
      <c r="D4626" s="3">
        <f t="shared" si="216"/>
        <v>21896.599600000001</v>
      </c>
      <c r="E4626">
        <f t="shared" si="217"/>
        <v>8882.6562593813378</v>
      </c>
    </row>
    <row r="4627" spans="1:5" x14ac:dyDescent="0.35">
      <c r="A4627" s="4">
        <v>40394</v>
      </c>
      <c r="B4627" s="3">
        <v>21916</v>
      </c>
      <c r="C4627" s="3">
        <f t="shared" si="218"/>
        <v>4625</v>
      </c>
      <c r="D4627" s="3">
        <f t="shared" si="216"/>
        <v>21916</v>
      </c>
      <c r="E4627">
        <f t="shared" si="217"/>
        <v>8886.8540771377011</v>
      </c>
    </row>
    <row r="4628" spans="1:5" x14ac:dyDescent="0.35">
      <c r="A4628" s="4">
        <v>40395</v>
      </c>
      <c r="B4628" s="3">
        <v>21833.199199999999</v>
      </c>
      <c r="C4628" s="3">
        <f t="shared" si="218"/>
        <v>4626</v>
      </c>
      <c r="D4628" s="3">
        <f t="shared" si="216"/>
        <v>21833.199199999999</v>
      </c>
      <c r="E4628">
        <f t="shared" si="217"/>
        <v>8891.0538787233872</v>
      </c>
    </row>
    <row r="4629" spans="1:5" x14ac:dyDescent="0.35">
      <c r="A4629" s="4">
        <v>40396</v>
      </c>
      <c r="B4629" s="3">
        <v>21929.699199999999</v>
      </c>
      <c r="C4629" s="3">
        <f t="shared" si="218"/>
        <v>4627</v>
      </c>
      <c r="D4629" s="3">
        <f t="shared" si="216"/>
        <v>21929.699199999999</v>
      </c>
      <c r="E4629">
        <f t="shared" si="217"/>
        <v>8895.2556650759216</v>
      </c>
    </row>
    <row r="4630" spans="1:5" x14ac:dyDescent="0.35">
      <c r="A4630" s="4">
        <v>40399</v>
      </c>
      <c r="B4630" s="3">
        <v>21956.599600000001</v>
      </c>
      <c r="C4630" s="3">
        <f t="shared" si="218"/>
        <v>4628</v>
      </c>
      <c r="D4630" s="3">
        <f t="shared" si="216"/>
        <v>21956.599600000001</v>
      </c>
      <c r="E4630">
        <f t="shared" si="217"/>
        <v>8899.4594371332732</v>
      </c>
    </row>
    <row r="4631" spans="1:5" x14ac:dyDescent="0.35">
      <c r="A4631" s="4">
        <v>40400</v>
      </c>
      <c r="B4631" s="3">
        <v>21981.900399999999</v>
      </c>
      <c r="C4631" s="3">
        <f t="shared" si="218"/>
        <v>4629</v>
      </c>
      <c r="D4631" s="3">
        <f t="shared" si="216"/>
        <v>21981.900399999999</v>
      </c>
      <c r="E4631">
        <f t="shared" si="217"/>
        <v>8903.6651958338643</v>
      </c>
    </row>
    <row r="4632" spans="1:5" x14ac:dyDescent="0.35">
      <c r="A4632" s="4">
        <v>40401</v>
      </c>
      <c r="B4632" s="3">
        <v>21814.699199999999</v>
      </c>
      <c r="C4632" s="3">
        <f t="shared" si="218"/>
        <v>4630</v>
      </c>
      <c r="D4632" s="3">
        <f t="shared" si="216"/>
        <v>21814.699199999999</v>
      </c>
      <c r="E4632">
        <f t="shared" si="217"/>
        <v>8907.8729421165535</v>
      </c>
    </row>
    <row r="4633" spans="1:5" x14ac:dyDescent="0.35">
      <c r="A4633" s="4">
        <v>40402</v>
      </c>
      <c r="B4633" s="3">
        <v>21677.800800000001</v>
      </c>
      <c r="C4633" s="3">
        <f t="shared" si="218"/>
        <v>4631</v>
      </c>
      <c r="D4633" s="3">
        <f t="shared" si="216"/>
        <v>21677.800800000001</v>
      </c>
      <c r="E4633">
        <f t="shared" si="217"/>
        <v>8912.0826769206433</v>
      </c>
    </row>
    <row r="4634" spans="1:5" x14ac:dyDescent="0.35">
      <c r="A4634" s="4">
        <v>40403</v>
      </c>
      <c r="B4634" s="3">
        <v>21684.800800000001</v>
      </c>
      <c r="C4634" s="3">
        <f t="shared" si="218"/>
        <v>4632</v>
      </c>
      <c r="D4634" s="3">
        <f t="shared" si="216"/>
        <v>21684.800800000001</v>
      </c>
      <c r="E4634">
        <f t="shared" si="217"/>
        <v>8916.2944011858763</v>
      </c>
    </row>
    <row r="4635" spans="1:5" x14ac:dyDescent="0.35">
      <c r="A4635" s="4">
        <v>40406</v>
      </c>
      <c r="B4635" s="3">
        <v>21740.699199999999</v>
      </c>
      <c r="C4635" s="3">
        <f t="shared" si="218"/>
        <v>4633</v>
      </c>
      <c r="D4635" s="3">
        <f t="shared" si="216"/>
        <v>21740.699199999999</v>
      </c>
      <c r="E4635">
        <f t="shared" si="217"/>
        <v>8920.5081158524481</v>
      </c>
    </row>
    <row r="4636" spans="1:5" x14ac:dyDescent="0.35">
      <c r="A4636" s="4">
        <v>40407</v>
      </c>
      <c r="B4636" s="3">
        <v>21676.300800000001</v>
      </c>
      <c r="C4636" s="3">
        <f t="shared" si="218"/>
        <v>4634</v>
      </c>
      <c r="D4636" s="3">
        <f t="shared" si="216"/>
        <v>21676.300800000001</v>
      </c>
      <c r="E4636">
        <f t="shared" si="217"/>
        <v>8924.7238218609964</v>
      </c>
    </row>
    <row r="4637" spans="1:5" x14ac:dyDescent="0.35">
      <c r="A4637" s="4">
        <v>40408</v>
      </c>
      <c r="B4637" s="3">
        <v>21532</v>
      </c>
      <c r="C4637" s="3">
        <f t="shared" si="218"/>
        <v>4635</v>
      </c>
      <c r="D4637" s="3">
        <f t="shared" si="216"/>
        <v>21532</v>
      </c>
      <c r="E4637">
        <f t="shared" si="217"/>
        <v>8928.941520152599</v>
      </c>
    </row>
    <row r="4638" spans="1:5" x14ac:dyDescent="0.35">
      <c r="A4638" s="4">
        <v>40409</v>
      </c>
      <c r="B4638" s="3">
        <v>21456.599600000001</v>
      </c>
      <c r="C4638" s="3">
        <f t="shared" si="218"/>
        <v>4636</v>
      </c>
      <c r="D4638" s="3">
        <f t="shared" si="216"/>
        <v>21456.599600000001</v>
      </c>
      <c r="E4638">
        <f t="shared" si="217"/>
        <v>8933.1612116687775</v>
      </c>
    </row>
    <row r="4639" spans="1:5" x14ac:dyDescent="0.35">
      <c r="A4639" s="4">
        <v>40413</v>
      </c>
      <c r="B4639" s="3">
        <v>21645.5</v>
      </c>
      <c r="C4639" s="3">
        <f t="shared" si="218"/>
        <v>4637</v>
      </c>
      <c r="D4639" s="3">
        <f t="shared" si="216"/>
        <v>21645.5</v>
      </c>
      <c r="E4639">
        <f t="shared" si="217"/>
        <v>8937.3828973515028</v>
      </c>
    </row>
    <row r="4640" spans="1:5" x14ac:dyDescent="0.35">
      <c r="A4640" s="4">
        <v>40414</v>
      </c>
      <c r="B4640" s="3">
        <v>21661.300800000001</v>
      </c>
      <c r="C4640" s="3">
        <f t="shared" si="218"/>
        <v>4638</v>
      </c>
      <c r="D4640" s="3">
        <f t="shared" si="216"/>
        <v>21661.300800000001</v>
      </c>
      <c r="E4640">
        <f t="shared" si="217"/>
        <v>8941.6065781431953</v>
      </c>
    </row>
    <row r="4641" spans="1:5" x14ac:dyDescent="0.35">
      <c r="A4641" s="4">
        <v>40415</v>
      </c>
      <c r="B4641" s="3">
        <v>21891.699199999999</v>
      </c>
      <c r="C4641" s="3">
        <f t="shared" si="218"/>
        <v>4639</v>
      </c>
      <c r="D4641" s="3">
        <f t="shared" si="216"/>
        <v>21891.699199999999</v>
      </c>
      <c r="E4641">
        <f t="shared" si="217"/>
        <v>8945.8322549867116</v>
      </c>
    </row>
    <row r="4642" spans="1:5" x14ac:dyDescent="0.35">
      <c r="A4642" s="4">
        <v>40416</v>
      </c>
      <c r="B4642" s="3">
        <v>21937</v>
      </c>
      <c r="C4642" s="3">
        <f t="shared" si="218"/>
        <v>4640</v>
      </c>
      <c r="D4642" s="3">
        <f t="shared" si="216"/>
        <v>21937</v>
      </c>
      <c r="E4642">
        <f t="shared" si="217"/>
        <v>8950.0599288253525</v>
      </c>
    </row>
    <row r="4643" spans="1:5" x14ac:dyDescent="0.35">
      <c r="A4643" s="4">
        <v>40417</v>
      </c>
      <c r="B4643" s="3">
        <v>21961.199199999999</v>
      </c>
      <c r="C4643" s="3">
        <f t="shared" si="218"/>
        <v>4641</v>
      </c>
      <c r="D4643" s="3">
        <f t="shared" si="216"/>
        <v>21961.199199999999</v>
      </c>
      <c r="E4643">
        <f t="shared" si="217"/>
        <v>8954.2896006028768</v>
      </c>
    </row>
    <row r="4644" spans="1:5" x14ac:dyDescent="0.35">
      <c r="A4644" s="4">
        <v>40420</v>
      </c>
      <c r="B4644" s="3">
        <v>21926.800800000001</v>
      </c>
      <c r="C4644" s="3">
        <f t="shared" si="218"/>
        <v>4642</v>
      </c>
      <c r="D4644" s="3">
        <f t="shared" si="216"/>
        <v>21926.800800000001</v>
      </c>
      <c r="E4644">
        <f t="shared" si="217"/>
        <v>8958.521271263482</v>
      </c>
    </row>
    <row r="4645" spans="1:5" x14ac:dyDescent="0.35">
      <c r="A4645" s="4">
        <v>40421</v>
      </c>
      <c r="B4645" s="3">
        <v>21907.400399999999</v>
      </c>
      <c r="C4645" s="3">
        <f t="shared" si="218"/>
        <v>4643</v>
      </c>
      <c r="D4645" s="3">
        <f t="shared" si="216"/>
        <v>21907.400399999999</v>
      </c>
      <c r="E4645">
        <f t="shared" si="217"/>
        <v>8962.7549417518112</v>
      </c>
    </row>
    <row r="4646" spans="1:5" x14ac:dyDescent="0.35">
      <c r="A4646" s="4">
        <v>40422</v>
      </c>
      <c r="B4646" s="3">
        <v>21841.699199999999</v>
      </c>
      <c r="C4646" s="3">
        <f t="shared" si="218"/>
        <v>4644</v>
      </c>
      <c r="D4646" s="3">
        <f t="shared" si="216"/>
        <v>21841.699199999999</v>
      </c>
      <c r="E4646">
        <f t="shared" si="217"/>
        <v>8966.9906130129493</v>
      </c>
    </row>
    <row r="4647" spans="1:5" x14ac:dyDescent="0.35">
      <c r="A4647" s="4">
        <v>40423</v>
      </c>
      <c r="B4647" s="3">
        <v>21801.900399999999</v>
      </c>
      <c r="C4647" s="3">
        <f t="shared" si="218"/>
        <v>4645</v>
      </c>
      <c r="D4647" s="3">
        <f t="shared" si="216"/>
        <v>21801.900399999999</v>
      </c>
      <c r="E4647">
        <f t="shared" si="217"/>
        <v>8971.2282859924362</v>
      </c>
    </row>
    <row r="4648" spans="1:5" x14ac:dyDescent="0.35">
      <c r="A4648" s="4">
        <v>40424</v>
      </c>
      <c r="B4648" s="3">
        <v>21881.400399999999</v>
      </c>
      <c r="C4648" s="3">
        <f t="shared" si="218"/>
        <v>4646</v>
      </c>
      <c r="D4648" s="3">
        <f t="shared" si="216"/>
        <v>21881.400399999999</v>
      </c>
      <c r="E4648">
        <f t="shared" si="217"/>
        <v>8975.467961636261</v>
      </c>
    </row>
    <row r="4649" spans="1:5" x14ac:dyDescent="0.35">
      <c r="A4649" s="4">
        <v>40427</v>
      </c>
      <c r="B4649" s="3">
        <v>21924.599600000001</v>
      </c>
      <c r="C4649" s="3">
        <f t="shared" si="218"/>
        <v>4647</v>
      </c>
      <c r="D4649" s="3">
        <f t="shared" si="216"/>
        <v>21924.599600000001</v>
      </c>
      <c r="E4649">
        <f t="shared" si="217"/>
        <v>8979.709640890851</v>
      </c>
    </row>
    <row r="4650" spans="1:5" x14ac:dyDescent="0.35">
      <c r="A4650" s="4">
        <v>40428</v>
      </c>
      <c r="B4650" s="3">
        <v>21913.400399999999</v>
      </c>
      <c r="C4650" s="3">
        <f t="shared" si="218"/>
        <v>4648</v>
      </c>
      <c r="D4650" s="3">
        <f t="shared" si="216"/>
        <v>21913.400399999999</v>
      </c>
      <c r="E4650">
        <f t="shared" si="217"/>
        <v>8983.9533247030777</v>
      </c>
    </row>
    <row r="4651" spans="1:5" x14ac:dyDescent="0.35">
      <c r="A4651" s="4">
        <v>40429</v>
      </c>
      <c r="B4651" s="3">
        <v>21919.199199999999</v>
      </c>
      <c r="C4651" s="3">
        <f t="shared" si="218"/>
        <v>4649</v>
      </c>
      <c r="D4651" s="3">
        <f t="shared" si="216"/>
        <v>21919.199199999999</v>
      </c>
      <c r="E4651">
        <f t="shared" si="217"/>
        <v>8988.1990140202743</v>
      </c>
    </row>
    <row r="4652" spans="1:5" x14ac:dyDescent="0.35">
      <c r="A4652" s="4">
        <v>40430</v>
      </c>
      <c r="B4652" s="3">
        <v>21868.900399999999</v>
      </c>
      <c r="C4652" s="3">
        <f t="shared" si="218"/>
        <v>4650</v>
      </c>
      <c r="D4652" s="3">
        <f t="shared" si="216"/>
        <v>21868.900399999999</v>
      </c>
      <c r="E4652">
        <f t="shared" si="217"/>
        <v>8992.4467097902161</v>
      </c>
    </row>
    <row r="4653" spans="1:5" x14ac:dyDescent="0.35">
      <c r="A4653" s="4">
        <v>40434</v>
      </c>
      <c r="B4653" s="3">
        <v>21959.800800000001</v>
      </c>
      <c r="C4653" s="3">
        <f t="shared" si="218"/>
        <v>4651</v>
      </c>
      <c r="D4653" s="3">
        <f t="shared" si="216"/>
        <v>21959.800800000001</v>
      </c>
      <c r="E4653">
        <f t="shared" si="217"/>
        <v>8996.6964129611206</v>
      </c>
    </row>
    <row r="4654" spans="1:5" x14ac:dyDescent="0.35">
      <c r="A4654" s="4">
        <v>40435</v>
      </c>
      <c r="B4654" s="3">
        <v>21870.800800000001</v>
      </c>
      <c r="C4654" s="3">
        <f t="shared" si="218"/>
        <v>4652</v>
      </c>
      <c r="D4654" s="3">
        <f t="shared" si="216"/>
        <v>21870.800800000001</v>
      </c>
      <c r="E4654">
        <f t="shared" si="217"/>
        <v>9000.9481244816525</v>
      </c>
    </row>
    <row r="4655" spans="1:5" x14ac:dyDescent="0.35">
      <c r="A4655" s="4">
        <v>40436</v>
      </c>
      <c r="B4655" s="3">
        <v>21916.5</v>
      </c>
      <c r="C4655" s="3">
        <f t="shared" si="218"/>
        <v>4653</v>
      </c>
      <c r="D4655" s="3">
        <f t="shared" si="216"/>
        <v>21916.5</v>
      </c>
      <c r="E4655">
        <f t="shared" si="217"/>
        <v>9005.201845300935</v>
      </c>
    </row>
    <row r="4656" spans="1:5" x14ac:dyDescent="0.35">
      <c r="A4656" s="4">
        <v>40437</v>
      </c>
      <c r="B4656" s="3">
        <v>21827.599600000001</v>
      </c>
      <c r="C4656" s="3">
        <f t="shared" si="218"/>
        <v>4654</v>
      </c>
      <c r="D4656" s="3">
        <f t="shared" si="216"/>
        <v>21827.599600000001</v>
      </c>
      <c r="E4656">
        <f t="shared" si="217"/>
        <v>9009.457576368537</v>
      </c>
    </row>
    <row r="4657" spans="1:5" x14ac:dyDescent="0.35">
      <c r="A4657" s="4">
        <v>40438</v>
      </c>
      <c r="B4657" s="3">
        <v>21850.800800000001</v>
      </c>
      <c r="C4657" s="3">
        <f t="shared" si="218"/>
        <v>4655</v>
      </c>
      <c r="D4657" s="3">
        <f t="shared" si="216"/>
        <v>21850.800800000001</v>
      </c>
      <c r="E4657">
        <f t="shared" si="217"/>
        <v>9013.7153186344713</v>
      </c>
    </row>
    <row r="4658" spans="1:5" x14ac:dyDescent="0.35">
      <c r="A4658" s="4">
        <v>40441</v>
      </c>
      <c r="B4658" s="3">
        <v>21891.599600000001</v>
      </c>
      <c r="C4658" s="3">
        <f t="shared" si="218"/>
        <v>4656</v>
      </c>
      <c r="D4658" s="3">
        <f t="shared" si="216"/>
        <v>21891.599600000001</v>
      </c>
      <c r="E4658">
        <f t="shared" si="217"/>
        <v>9017.9750730491942</v>
      </c>
    </row>
    <row r="4659" spans="1:5" x14ac:dyDescent="0.35">
      <c r="A4659" s="4">
        <v>40442</v>
      </c>
      <c r="B4659" s="3">
        <v>21878.599600000001</v>
      </c>
      <c r="C4659" s="3">
        <f t="shared" si="218"/>
        <v>4657</v>
      </c>
      <c r="D4659" s="3">
        <f t="shared" si="216"/>
        <v>21878.599600000001</v>
      </c>
      <c r="E4659">
        <f t="shared" si="217"/>
        <v>9022.2368405636262</v>
      </c>
    </row>
    <row r="4660" spans="1:5" x14ac:dyDescent="0.35">
      <c r="A4660" s="4">
        <v>40443</v>
      </c>
      <c r="B4660" s="3">
        <v>21990.599600000001</v>
      </c>
      <c r="C4660" s="3">
        <f t="shared" si="218"/>
        <v>4658</v>
      </c>
      <c r="D4660" s="3">
        <f t="shared" si="216"/>
        <v>21990.599600000001</v>
      </c>
      <c r="E4660">
        <f t="shared" si="217"/>
        <v>9026.5006221291333</v>
      </c>
    </row>
    <row r="4661" spans="1:5" x14ac:dyDescent="0.35">
      <c r="A4661" s="4">
        <v>40444</v>
      </c>
      <c r="B4661" s="3">
        <v>21924.5</v>
      </c>
      <c r="C4661" s="3">
        <f t="shared" si="218"/>
        <v>4659</v>
      </c>
      <c r="D4661" s="3">
        <f t="shared" si="216"/>
        <v>21924.5</v>
      </c>
      <c r="E4661">
        <f t="shared" si="217"/>
        <v>9030.7664186975198</v>
      </c>
    </row>
    <row r="4662" spans="1:5" x14ac:dyDescent="0.35">
      <c r="A4662" s="4">
        <v>40445</v>
      </c>
      <c r="B4662" s="3">
        <v>21915.699199999999</v>
      </c>
      <c r="C4662" s="3">
        <f t="shared" si="218"/>
        <v>4660</v>
      </c>
      <c r="D4662" s="3">
        <f t="shared" si="216"/>
        <v>21915.699199999999</v>
      </c>
      <c r="E4662">
        <f t="shared" si="217"/>
        <v>9035.0342312210469</v>
      </c>
    </row>
    <row r="4663" spans="1:5" x14ac:dyDescent="0.35">
      <c r="A4663" s="4">
        <v>40448</v>
      </c>
      <c r="B4663" s="3">
        <v>21914.599600000001</v>
      </c>
      <c r="C4663" s="3">
        <f t="shared" si="218"/>
        <v>4661</v>
      </c>
      <c r="D4663" s="3">
        <f t="shared" si="216"/>
        <v>21914.599600000001</v>
      </c>
      <c r="E4663">
        <f t="shared" si="217"/>
        <v>9039.3040606524319</v>
      </c>
    </row>
    <row r="4664" spans="1:5" x14ac:dyDescent="0.35">
      <c r="A4664" s="4">
        <v>40449</v>
      </c>
      <c r="B4664" s="3">
        <v>22111.800800000001</v>
      </c>
      <c r="C4664" s="3">
        <f t="shared" si="218"/>
        <v>4662</v>
      </c>
      <c r="D4664" s="3">
        <f t="shared" si="216"/>
        <v>22111.800800000001</v>
      </c>
      <c r="E4664">
        <f t="shared" si="217"/>
        <v>9043.575907944838</v>
      </c>
    </row>
    <row r="4665" spans="1:5" x14ac:dyDescent="0.35">
      <c r="A4665" s="4">
        <v>40450</v>
      </c>
      <c r="B4665" s="3">
        <v>22158</v>
      </c>
      <c r="C4665" s="3">
        <f t="shared" si="218"/>
        <v>4663</v>
      </c>
      <c r="D4665" s="3">
        <f t="shared" si="216"/>
        <v>22158</v>
      </c>
      <c r="E4665">
        <f t="shared" si="217"/>
        <v>9047.8497740518742</v>
      </c>
    </row>
    <row r="4666" spans="1:5" x14ac:dyDescent="0.35">
      <c r="A4666" s="4">
        <v>40451</v>
      </c>
      <c r="B4666" s="3">
        <v>22249.599600000001</v>
      </c>
      <c r="C4666" s="3">
        <f t="shared" si="218"/>
        <v>4664</v>
      </c>
      <c r="D4666" s="3">
        <f t="shared" si="216"/>
        <v>22249.599600000001</v>
      </c>
      <c r="E4666">
        <f t="shared" si="217"/>
        <v>9052.1256599276021</v>
      </c>
    </row>
    <row r="4667" spans="1:5" x14ac:dyDescent="0.35">
      <c r="A4667" s="4">
        <v>40452</v>
      </c>
      <c r="B4667" s="3">
        <v>22117</v>
      </c>
      <c r="C4667" s="3">
        <f t="shared" si="218"/>
        <v>4665</v>
      </c>
      <c r="D4667" s="3">
        <f t="shared" si="216"/>
        <v>22117</v>
      </c>
      <c r="E4667">
        <f t="shared" si="217"/>
        <v>9056.4035665265383</v>
      </c>
    </row>
    <row r="4668" spans="1:5" x14ac:dyDescent="0.35">
      <c r="A4668" s="4">
        <v>40455</v>
      </c>
      <c r="B4668" s="3">
        <v>22019.5</v>
      </c>
      <c r="C4668" s="3">
        <f t="shared" si="218"/>
        <v>4666</v>
      </c>
      <c r="D4668" s="3">
        <f t="shared" si="216"/>
        <v>22019.5</v>
      </c>
      <c r="E4668">
        <f t="shared" si="217"/>
        <v>9060.6834948036503</v>
      </c>
    </row>
    <row r="4669" spans="1:5" x14ac:dyDescent="0.35">
      <c r="A4669" s="4">
        <v>40456</v>
      </c>
      <c r="B4669" s="3">
        <v>21764.699199999999</v>
      </c>
      <c r="C4669" s="3">
        <f t="shared" si="218"/>
        <v>4667</v>
      </c>
      <c r="D4669" s="3">
        <f t="shared" si="216"/>
        <v>21764.699199999999</v>
      </c>
      <c r="E4669">
        <f t="shared" si="217"/>
        <v>9064.9654457143533</v>
      </c>
    </row>
    <row r="4670" spans="1:5" x14ac:dyDescent="0.35">
      <c r="A4670" s="4">
        <v>40457</v>
      </c>
      <c r="B4670" s="3">
        <v>21976.300800000001</v>
      </c>
      <c r="C4670" s="3">
        <f t="shared" si="218"/>
        <v>4668</v>
      </c>
      <c r="D4670" s="3">
        <f t="shared" si="216"/>
        <v>21976.300800000001</v>
      </c>
      <c r="E4670">
        <f t="shared" si="217"/>
        <v>9069.2494202145099</v>
      </c>
    </row>
    <row r="4671" spans="1:5" x14ac:dyDescent="0.35">
      <c r="A4671" s="4">
        <v>40458</v>
      </c>
      <c r="B4671" s="3">
        <v>22194.699199999999</v>
      </c>
      <c r="C4671" s="3">
        <f t="shared" si="218"/>
        <v>4669</v>
      </c>
      <c r="D4671" s="3">
        <f t="shared" si="216"/>
        <v>22194.699199999999</v>
      </c>
      <c r="E4671">
        <f t="shared" si="217"/>
        <v>9073.5354192604427</v>
      </c>
    </row>
    <row r="4672" spans="1:5" x14ac:dyDescent="0.35">
      <c r="A4672" s="4">
        <v>40459</v>
      </c>
      <c r="B4672" s="3">
        <v>22185.900399999999</v>
      </c>
      <c r="C4672" s="3">
        <f t="shared" si="218"/>
        <v>4670</v>
      </c>
      <c r="D4672" s="3">
        <f t="shared" si="216"/>
        <v>22185.900399999999</v>
      </c>
      <c r="E4672">
        <f t="shared" si="217"/>
        <v>9077.8234438089312</v>
      </c>
    </row>
    <row r="4673" spans="1:5" x14ac:dyDescent="0.35">
      <c r="A4673" s="4">
        <v>40462</v>
      </c>
      <c r="B4673" s="3">
        <v>22137.099600000001</v>
      </c>
      <c r="C4673" s="3">
        <f t="shared" si="218"/>
        <v>4671</v>
      </c>
      <c r="D4673" s="3">
        <f t="shared" si="216"/>
        <v>22137.099600000001</v>
      </c>
      <c r="E4673">
        <f t="shared" si="217"/>
        <v>9082.1134948171912</v>
      </c>
    </row>
    <row r="4674" spans="1:5" x14ac:dyDescent="0.35">
      <c r="A4674" s="4">
        <v>40463</v>
      </c>
      <c r="B4674" s="3">
        <v>22259.099600000001</v>
      </c>
      <c r="C4674" s="3">
        <f t="shared" si="218"/>
        <v>4672</v>
      </c>
      <c r="D4674" s="3">
        <f t="shared" si="216"/>
        <v>22259.099600000001</v>
      </c>
      <c r="E4674">
        <f t="shared" si="217"/>
        <v>9086.4055732428969</v>
      </c>
    </row>
    <row r="4675" spans="1:5" x14ac:dyDescent="0.35">
      <c r="A4675" s="4">
        <v>40464</v>
      </c>
      <c r="B4675" s="3">
        <v>22442.300800000001</v>
      </c>
      <c r="C4675" s="3">
        <f t="shared" si="218"/>
        <v>4673</v>
      </c>
      <c r="D4675" s="3">
        <f t="shared" ref="D4675:D4738" si="219">B4675</f>
        <v>22442.300800000001</v>
      </c>
      <c r="E4675">
        <f t="shared" ref="E4675:E4738" si="220">$D$2*EXP($G$3*C4675)</f>
        <v>9090.699680044183</v>
      </c>
    </row>
    <row r="4676" spans="1:5" x14ac:dyDescent="0.35">
      <c r="A4676" s="4">
        <v>40465</v>
      </c>
      <c r="B4676" s="3">
        <v>22597.5</v>
      </c>
      <c r="C4676" s="3">
        <f t="shared" ref="C4676:C4739" si="221">C4675+1</f>
        <v>4674</v>
      </c>
      <c r="D4676" s="3">
        <f t="shared" si="219"/>
        <v>22597.5</v>
      </c>
      <c r="E4676">
        <f t="shared" si="220"/>
        <v>9094.9958161796312</v>
      </c>
    </row>
    <row r="4677" spans="1:5" x14ac:dyDescent="0.35">
      <c r="A4677" s="4">
        <v>40466</v>
      </c>
      <c r="B4677" s="3">
        <v>22655.800800000001</v>
      </c>
      <c r="C4677" s="3">
        <f t="shared" si="221"/>
        <v>4675</v>
      </c>
      <c r="D4677" s="3">
        <f t="shared" si="219"/>
        <v>22655.800800000001</v>
      </c>
      <c r="E4677">
        <f t="shared" si="220"/>
        <v>9099.2939826082747</v>
      </c>
    </row>
    <row r="4678" spans="1:5" x14ac:dyDescent="0.35">
      <c r="A4678" s="4">
        <v>40469</v>
      </c>
      <c r="B4678" s="3">
        <v>22522.699199999999</v>
      </c>
      <c r="C4678" s="3">
        <f t="shared" si="221"/>
        <v>4676</v>
      </c>
      <c r="D4678" s="3">
        <f t="shared" si="219"/>
        <v>22522.699199999999</v>
      </c>
      <c r="E4678">
        <f t="shared" si="220"/>
        <v>9103.5941802895959</v>
      </c>
    </row>
    <row r="4679" spans="1:5" x14ac:dyDescent="0.35">
      <c r="A4679" s="4">
        <v>40470</v>
      </c>
      <c r="B4679" s="3">
        <v>22570.199199999999</v>
      </c>
      <c r="C4679" s="3">
        <f t="shared" si="221"/>
        <v>4677</v>
      </c>
      <c r="D4679" s="3">
        <f t="shared" si="219"/>
        <v>22570.199199999999</v>
      </c>
      <c r="E4679">
        <f t="shared" si="220"/>
        <v>9107.8964101835409</v>
      </c>
    </row>
    <row r="4680" spans="1:5" x14ac:dyDescent="0.35">
      <c r="A4680" s="4">
        <v>40471</v>
      </c>
      <c r="B4680" s="3">
        <v>22780.800800000001</v>
      </c>
      <c r="C4680" s="3">
        <f t="shared" si="221"/>
        <v>4678</v>
      </c>
      <c r="D4680" s="3">
        <f t="shared" si="219"/>
        <v>22780.800800000001</v>
      </c>
      <c r="E4680">
        <f t="shared" si="220"/>
        <v>9112.2006732505088</v>
      </c>
    </row>
    <row r="4681" spans="1:5" x14ac:dyDescent="0.35">
      <c r="A4681" s="4">
        <v>40472</v>
      </c>
      <c r="B4681" s="3">
        <v>23076</v>
      </c>
      <c r="C4681" s="3">
        <f t="shared" si="221"/>
        <v>4679</v>
      </c>
      <c r="D4681" s="3">
        <f t="shared" si="219"/>
        <v>23076</v>
      </c>
      <c r="E4681">
        <f t="shared" si="220"/>
        <v>9116.5069704513444</v>
      </c>
    </row>
    <row r="4682" spans="1:5" x14ac:dyDescent="0.35">
      <c r="A4682" s="4">
        <v>40473</v>
      </c>
      <c r="B4682" s="3">
        <v>23053.099600000001</v>
      </c>
      <c r="C4682" s="3">
        <f t="shared" si="221"/>
        <v>4680</v>
      </c>
      <c r="D4682" s="3">
        <f t="shared" si="219"/>
        <v>23053.099600000001</v>
      </c>
      <c r="E4682">
        <f t="shared" si="220"/>
        <v>9120.8153027473472</v>
      </c>
    </row>
    <row r="4683" spans="1:5" x14ac:dyDescent="0.35">
      <c r="A4683" s="4">
        <v>40476</v>
      </c>
      <c r="B4683" s="3">
        <v>23112.5</v>
      </c>
      <c r="C4683" s="3">
        <f t="shared" si="221"/>
        <v>4681</v>
      </c>
      <c r="D4683" s="3">
        <f t="shared" si="219"/>
        <v>23112.5</v>
      </c>
      <c r="E4683">
        <f t="shared" si="220"/>
        <v>9125.125671100277</v>
      </c>
    </row>
    <row r="4684" spans="1:5" x14ac:dyDescent="0.35">
      <c r="A4684" s="4">
        <v>40477</v>
      </c>
      <c r="B4684" s="3">
        <v>22918</v>
      </c>
      <c r="C4684" s="3">
        <f t="shared" si="221"/>
        <v>4682</v>
      </c>
      <c r="D4684" s="3">
        <f t="shared" si="219"/>
        <v>22918</v>
      </c>
      <c r="E4684">
        <f t="shared" si="220"/>
        <v>9129.4380764723483</v>
      </c>
    </row>
    <row r="4685" spans="1:5" x14ac:dyDescent="0.35">
      <c r="A4685" s="4">
        <v>40478</v>
      </c>
      <c r="B4685" s="3">
        <v>22891.400399999999</v>
      </c>
      <c r="C4685" s="3">
        <f t="shared" si="221"/>
        <v>4683</v>
      </c>
      <c r="D4685" s="3">
        <f t="shared" si="219"/>
        <v>22891.400399999999</v>
      </c>
      <c r="E4685">
        <f t="shared" si="220"/>
        <v>9133.7525198262265</v>
      </c>
    </row>
    <row r="4686" spans="1:5" x14ac:dyDescent="0.35">
      <c r="A4686" s="4">
        <v>40479</v>
      </c>
      <c r="B4686" s="3">
        <v>22874.699199999999</v>
      </c>
      <c r="C4686" s="3">
        <f t="shared" si="221"/>
        <v>4684</v>
      </c>
      <c r="D4686" s="3">
        <f t="shared" si="219"/>
        <v>22874.699199999999</v>
      </c>
      <c r="E4686">
        <f t="shared" si="220"/>
        <v>9138.0690021250284</v>
      </c>
    </row>
    <row r="4687" spans="1:5" x14ac:dyDescent="0.35">
      <c r="A4687" s="4">
        <v>40480</v>
      </c>
      <c r="B4687" s="3">
        <v>22811.300800000001</v>
      </c>
      <c r="C4687" s="3">
        <f t="shared" si="221"/>
        <v>4685</v>
      </c>
      <c r="D4687" s="3">
        <f t="shared" si="219"/>
        <v>22811.300800000001</v>
      </c>
      <c r="E4687">
        <f t="shared" si="220"/>
        <v>9142.3875243323346</v>
      </c>
    </row>
    <row r="4688" spans="1:5" x14ac:dyDescent="0.35">
      <c r="A4688" s="4">
        <v>40483</v>
      </c>
      <c r="B4688" s="3">
        <v>22734.900399999999</v>
      </c>
      <c r="C4688" s="3">
        <f t="shared" si="221"/>
        <v>4686</v>
      </c>
      <c r="D4688" s="3">
        <f t="shared" si="219"/>
        <v>22734.900399999999</v>
      </c>
      <c r="E4688">
        <f t="shared" si="220"/>
        <v>9146.7080874121784</v>
      </c>
    </row>
    <row r="4689" spans="1:5" x14ac:dyDescent="0.35">
      <c r="A4689" s="4">
        <v>40484</v>
      </c>
      <c r="B4689" s="3">
        <v>22720.300800000001</v>
      </c>
      <c r="C4689" s="3">
        <f t="shared" si="221"/>
        <v>4687</v>
      </c>
      <c r="D4689" s="3">
        <f t="shared" si="219"/>
        <v>22720.300800000001</v>
      </c>
      <c r="E4689">
        <f t="shared" si="220"/>
        <v>9151.0306923290482</v>
      </c>
    </row>
    <row r="4690" spans="1:5" x14ac:dyDescent="0.35">
      <c r="A4690" s="4">
        <v>40485</v>
      </c>
      <c r="B4690" s="3">
        <v>22690.699199999999</v>
      </c>
      <c r="C4690" s="3">
        <f t="shared" si="221"/>
        <v>4688</v>
      </c>
      <c r="D4690" s="3">
        <f t="shared" si="219"/>
        <v>22690.699199999999</v>
      </c>
      <c r="E4690">
        <f t="shared" si="220"/>
        <v>9155.3553400478795</v>
      </c>
    </row>
    <row r="4691" spans="1:5" x14ac:dyDescent="0.35">
      <c r="A4691" s="4">
        <v>40486</v>
      </c>
      <c r="B4691" s="3">
        <v>22832.300800000001</v>
      </c>
      <c r="C4691" s="3">
        <f t="shared" si="221"/>
        <v>4689</v>
      </c>
      <c r="D4691" s="3">
        <f t="shared" si="219"/>
        <v>22832.300800000001</v>
      </c>
      <c r="E4691">
        <f t="shared" si="220"/>
        <v>9159.6820315340738</v>
      </c>
    </row>
    <row r="4692" spans="1:5" x14ac:dyDescent="0.35">
      <c r="A4692" s="4">
        <v>40487</v>
      </c>
      <c r="B4692" s="3">
        <v>22873.400399999999</v>
      </c>
      <c r="C4692" s="3">
        <f t="shared" si="221"/>
        <v>4690</v>
      </c>
      <c r="D4692" s="3">
        <f t="shared" si="219"/>
        <v>22873.400399999999</v>
      </c>
      <c r="E4692">
        <f t="shared" si="220"/>
        <v>9164.0107677534961</v>
      </c>
    </row>
    <row r="4693" spans="1:5" x14ac:dyDescent="0.35">
      <c r="A4693" s="4">
        <v>40490</v>
      </c>
      <c r="B4693" s="3">
        <v>22937.199199999999</v>
      </c>
      <c r="C4693" s="3">
        <f t="shared" si="221"/>
        <v>4691</v>
      </c>
      <c r="D4693" s="3">
        <f t="shared" si="219"/>
        <v>22937.199199999999</v>
      </c>
      <c r="E4693">
        <f t="shared" si="220"/>
        <v>9168.3415496724519</v>
      </c>
    </row>
    <row r="4694" spans="1:5" x14ac:dyDescent="0.35">
      <c r="A4694" s="4">
        <v>40491</v>
      </c>
      <c r="B4694" s="3">
        <v>22910.099600000001</v>
      </c>
      <c r="C4694" s="3">
        <f t="shared" si="221"/>
        <v>4692</v>
      </c>
      <c r="D4694" s="3">
        <f t="shared" si="219"/>
        <v>22910.099600000001</v>
      </c>
      <c r="E4694">
        <f t="shared" si="220"/>
        <v>9172.674378257705</v>
      </c>
    </row>
    <row r="4695" spans="1:5" x14ac:dyDescent="0.35">
      <c r="A4695" s="4">
        <v>40492</v>
      </c>
      <c r="B4695" s="3">
        <v>22933.900399999999</v>
      </c>
      <c r="C4695" s="3">
        <f t="shared" si="221"/>
        <v>4693</v>
      </c>
      <c r="D4695" s="3">
        <f t="shared" si="219"/>
        <v>22933.900399999999</v>
      </c>
      <c r="E4695">
        <f t="shared" si="220"/>
        <v>9177.0092544764848</v>
      </c>
    </row>
    <row r="4696" spans="1:5" x14ac:dyDescent="0.35">
      <c r="A4696" s="4">
        <v>40493</v>
      </c>
      <c r="B4696" s="3">
        <v>22890.699199999999</v>
      </c>
      <c r="C4696" s="3">
        <f t="shared" si="221"/>
        <v>4694</v>
      </c>
      <c r="D4696" s="3">
        <f t="shared" si="219"/>
        <v>22890.699199999999</v>
      </c>
      <c r="E4696">
        <f t="shared" si="220"/>
        <v>9181.346179296479</v>
      </c>
    </row>
    <row r="4697" spans="1:5" x14ac:dyDescent="0.35">
      <c r="A4697" s="4">
        <v>40494</v>
      </c>
      <c r="B4697" s="3">
        <v>22884.900399999999</v>
      </c>
      <c r="C4697" s="3">
        <f t="shared" si="221"/>
        <v>4695</v>
      </c>
      <c r="D4697" s="3">
        <f t="shared" si="219"/>
        <v>22884.900399999999</v>
      </c>
      <c r="E4697">
        <f t="shared" si="220"/>
        <v>9185.6851536858248</v>
      </c>
    </row>
    <row r="4698" spans="1:5" x14ac:dyDescent="0.35">
      <c r="A4698" s="4">
        <v>40497</v>
      </c>
      <c r="B4698" s="3">
        <v>22855.199199999999</v>
      </c>
      <c r="C4698" s="3">
        <f t="shared" si="221"/>
        <v>4696</v>
      </c>
      <c r="D4698" s="3">
        <f t="shared" si="219"/>
        <v>22855.199199999999</v>
      </c>
      <c r="E4698">
        <f t="shared" si="220"/>
        <v>9190.0261786131123</v>
      </c>
    </row>
    <row r="4699" spans="1:5" x14ac:dyDescent="0.35">
      <c r="A4699" s="4">
        <v>40498</v>
      </c>
      <c r="B4699" s="3">
        <v>22874.599600000001</v>
      </c>
      <c r="C4699" s="3">
        <f t="shared" si="221"/>
        <v>4697</v>
      </c>
      <c r="D4699" s="3">
        <f t="shared" si="219"/>
        <v>22874.599600000001</v>
      </c>
      <c r="E4699">
        <f t="shared" si="220"/>
        <v>9194.3692550474043</v>
      </c>
    </row>
    <row r="4700" spans="1:5" x14ac:dyDescent="0.35">
      <c r="A4700" s="4">
        <v>40501</v>
      </c>
      <c r="B4700" s="3">
        <v>23055</v>
      </c>
      <c r="C4700" s="3">
        <f t="shared" si="221"/>
        <v>4698</v>
      </c>
      <c r="D4700" s="3">
        <f t="shared" si="219"/>
        <v>23055</v>
      </c>
      <c r="E4700">
        <f t="shared" si="220"/>
        <v>9198.7143839582168</v>
      </c>
    </row>
    <row r="4701" spans="1:5" x14ac:dyDescent="0.35">
      <c r="A4701" s="4">
        <v>40504</v>
      </c>
      <c r="B4701" s="3">
        <v>23010</v>
      </c>
      <c r="C4701" s="3">
        <f t="shared" si="221"/>
        <v>4699</v>
      </c>
      <c r="D4701" s="3">
        <f t="shared" si="219"/>
        <v>23010</v>
      </c>
      <c r="E4701">
        <f t="shared" si="220"/>
        <v>9203.0615663155168</v>
      </c>
    </row>
    <row r="4702" spans="1:5" x14ac:dyDescent="0.35">
      <c r="A4702" s="4">
        <v>40505</v>
      </c>
      <c r="B4702" s="3">
        <v>22972.199199999999</v>
      </c>
      <c r="C4702" s="3">
        <f t="shared" si="221"/>
        <v>4700</v>
      </c>
      <c r="D4702" s="3">
        <f t="shared" si="219"/>
        <v>22972.199199999999</v>
      </c>
      <c r="E4702">
        <f t="shared" si="220"/>
        <v>9207.4108030897278</v>
      </c>
    </row>
    <row r="4703" spans="1:5" x14ac:dyDescent="0.35">
      <c r="A4703" s="4">
        <v>40506</v>
      </c>
      <c r="B4703" s="3">
        <v>22938.099600000001</v>
      </c>
      <c r="C4703" s="3">
        <f t="shared" si="221"/>
        <v>4701</v>
      </c>
      <c r="D4703" s="3">
        <f t="shared" si="219"/>
        <v>22938.099600000001</v>
      </c>
      <c r="E4703">
        <f t="shared" si="220"/>
        <v>9211.7620952517464</v>
      </c>
    </row>
    <row r="4704" spans="1:5" x14ac:dyDescent="0.35">
      <c r="A4704" s="4">
        <v>40507</v>
      </c>
      <c r="B4704" s="3">
        <v>22789.099600000001</v>
      </c>
      <c r="C4704" s="3">
        <f t="shared" si="221"/>
        <v>4702</v>
      </c>
      <c r="D4704" s="3">
        <f t="shared" si="219"/>
        <v>22789.099600000001</v>
      </c>
      <c r="E4704">
        <f t="shared" si="220"/>
        <v>9216.1154437729219</v>
      </c>
    </row>
    <row r="4705" spans="1:5" x14ac:dyDescent="0.35">
      <c r="A4705" s="4">
        <v>40508</v>
      </c>
      <c r="B4705" s="3">
        <v>22661.400399999999</v>
      </c>
      <c r="C4705" s="3">
        <f t="shared" si="221"/>
        <v>4703</v>
      </c>
      <c r="D4705" s="3">
        <f t="shared" si="219"/>
        <v>22661.400399999999</v>
      </c>
      <c r="E4705">
        <f t="shared" si="220"/>
        <v>9220.4708496250551</v>
      </c>
    </row>
    <row r="4706" spans="1:5" x14ac:dyDescent="0.35">
      <c r="A4706" s="4">
        <v>40511</v>
      </c>
      <c r="B4706" s="3">
        <v>22835.199199999999</v>
      </c>
      <c r="C4706" s="3">
        <f t="shared" si="221"/>
        <v>4704</v>
      </c>
      <c r="D4706" s="3">
        <f t="shared" si="219"/>
        <v>22835.199199999999</v>
      </c>
      <c r="E4706">
        <f t="shared" si="220"/>
        <v>9224.8283137804101</v>
      </c>
    </row>
    <row r="4707" spans="1:5" x14ac:dyDescent="0.35">
      <c r="A4707" s="4">
        <v>40512</v>
      </c>
      <c r="B4707" s="3">
        <v>22863.900399999999</v>
      </c>
      <c r="C4707" s="3">
        <f t="shared" si="221"/>
        <v>4705</v>
      </c>
      <c r="D4707" s="3">
        <f t="shared" si="219"/>
        <v>22863.900399999999</v>
      </c>
      <c r="E4707">
        <f t="shared" si="220"/>
        <v>9229.1878372117135</v>
      </c>
    </row>
    <row r="4708" spans="1:5" x14ac:dyDescent="0.35">
      <c r="A4708" s="4">
        <v>40513</v>
      </c>
      <c r="B4708" s="3">
        <v>23010.5</v>
      </c>
      <c r="C4708" s="3">
        <f t="shared" si="221"/>
        <v>4706</v>
      </c>
      <c r="D4708" s="3">
        <f t="shared" si="219"/>
        <v>23010.5</v>
      </c>
      <c r="E4708">
        <f t="shared" si="220"/>
        <v>9233.5494208921573</v>
      </c>
    </row>
    <row r="4709" spans="1:5" x14ac:dyDescent="0.35">
      <c r="A4709" s="4">
        <v>40514</v>
      </c>
      <c r="B4709" s="3">
        <v>23118.900399999999</v>
      </c>
      <c r="C4709" s="3">
        <f t="shared" si="221"/>
        <v>4707</v>
      </c>
      <c r="D4709" s="3">
        <f t="shared" si="219"/>
        <v>23118.900399999999</v>
      </c>
      <c r="E4709">
        <f t="shared" si="220"/>
        <v>9237.9130657953774</v>
      </c>
    </row>
    <row r="4710" spans="1:5" x14ac:dyDescent="0.35">
      <c r="A4710" s="4">
        <v>40515</v>
      </c>
      <c r="B4710" s="3">
        <v>23194.599600000001</v>
      </c>
      <c r="C4710" s="3">
        <f t="shared" si="221"/>
        <v>4708</v>
      </c>
      <c r="D4710" s="3">
        <f t="shared" si="219"/>
        <v>23194.599600000001</v>
      </c>
      <c r="E4710">
        <f t="shared" si="220"/>
        <v>9242.2787728954791</v>
      </c>
    </row>
    <row r="4711" spans="1:5" x14ac:dyDescent="0.35">
      <c r="A4711" s="4">
        <v>40518</v>
      </c>
      <c r="B4711" s="3">
        <v>23423.199199999999</v>
      </c>
      <c r="C4711" s="3">
        <f t="shared" si="221"/>
        <v>4709</v>
      </c>
      <c r="D4711" s="3">
        <f t="shared" si="219"/>
        <v>23423.199199999999</v>
      </c>
      <c r="E4711">
        <f t="shared" si="220"/>
        <v>9246.6465431670294</v>
      </c>
    </row>
    <row r="4712" spans="1:5" x14ac:dyDescent="0.35">
      <c r="A4712" s="4">
        <v>40520</v>
      </c>
      <c r="B4712" s="3">
        <v>23846.199199999999</v>
      </c>
      <c r="C4712" s="3">
        <f t="shared" si="221"/>
        <v>4710</v>
      </c>
      <c r="D4712" s="3">
        <f t="shared" si="219"/>
        <v>23846.199199999999</v>
      </c>
      <c r="E4712">
        <f t="shared" si="220"/>
        <v>9251.0163775850597</v>
      </c>
    </row>
    <row r="4713" spans="1:5" x14ac:dyDescent="0.35">
      <c r="A4713" s="4">
        <v>40521</v>
      </c>
      <c r="B4713" s="3">
        <v>24188.5</v>
      </c>
      <c r="C4713" s="3">
        <f t="shared" si="221"/>
        <v>4711</v>
      </c>
      <c r="D4713" s="3">
        <f t="shared" si="219"/>
        <v>24188.5</v>
      </c>
      <c r="E4713">
        <f t="shared" si="220"/>
        <v>9255.3882771250483</v>
      </c>
    </row>
    <row r="4714" spans="1:5" x14ac:dyDescent="0.35">
      <c r="A4714" s="4">
        <v>40522</v>
      </c>
      <c r="B4714" s="3">
        <v>23966.800800000001</v>
      </c>
      <c r="C4714" s="3">
        <f t="shared" si="221"/>
        <v>4712</v>
      </c>
      <c r="D4714" s="3">
        <f t="shared" si="219"/>
        <v>23966.800800000001</v>
      </c>
      <c r="E4714">
        <f t="shared" si="220"/>
        <v>9259.7622427629431</v>
      </c>
    </row>
    <row r="4715" spans="1:5" x14ac:dyDescent="0.35">
      <c r="A4715" s="4">
        <v>40525</v>
      </c>
      <c r="B4715" s="3">
        <v>23801</v>
      </c>
      <c r="C4715" s="3">
        <f t="shared" si="221"/>
        <v>4713</v>
      </c>
      <c r="D4715" s="3">
        <f t="shared" si="219"/>
        <v>23801</v>
      </c>
      <c r="E4715">
        <f t="shared" si="220"/>
        <v>9264.1382754751521</v>
      </c>
    </row>
    <row r="4716" spans="1:5" x14ac:dyDescent="0.35">
      <c r="A4716" s="4">
        <v>40526</v>
      </c>
      <c r="B4716" s="3">
        <v>23609.800800000001</v>
      </c>
      <c r="C4716" s="3">
        <f t="shared" si="221"/>
        <v>4714</v>
      </c>
      <c r="D4716" s="3">
        <f t="shared" si="219"/>
        <v>23609.800800000001</v>
      </c>
      <c r="E4716">
        <f t="shared" si="220"/>
        <v>9268.5163762385564</v>
      </c>
    </row>
    <row r="4717" spans="1:5" x14ac:dyDescent="0.35">
      <c r="A4717" s="4">
        <v>40527</v>
      </c>
      <c r="B4717" s="3">
        <v>23548.699199999999</v>
      </c>
      <c r="C4717" s="3">
        <f t="shared" si="221"/>
        <v>4715</v>
      </c>
      <c r="D4717" s="3">
        <f t="shared" si="219"/>
        <v>23548.699199999999</v>
      </c>
      <c r="E4717">
        <f t="shared" si="220"/>
        <v>9272.8965460304771</v>
      </c>
    </row>
    <row r="4718" spans="1:5" x14ac:dyDescent="0.35">
      <c r="A4718" s="4">
        <v>40528</v>
      </c>
      <c r="B4718" s="3">
        <v>23551</v>
      </c>
      <c r="C4718" s="3">
        <f t="shared" si="221"/>
        <v>4716</v>
      </c>
      <c r="D4718" s="3">
        <f t="shared" si="219"/>
        <v>23551</v>
      </c>
      <c r="E4718">
        <f t="shared" si="220"/>
        <v>9277.2787858287047</v>
      </c>
    </row>
    <row r="4719" spans="1:5" x14ac:dyDescent="0.35">
      <c r="A4719" s="4">
        <v>40529</v>
      </c>
      <c r="B4719" s="3">
        <v>23781.099600000001</v>
      </c>
      <c r="C4719" s="3">
        <f t="shared" si="221"/>
        <v>4717</v>
      </c>
      <c r="D4719" s="3">
        <f t="shared" si="219"/>
        <v>23781.099600000001</v>
      </c>
      <c r="E4719">
        <f t="shared" si="220"/>
        <v>9281.6630966115044</v>
      </c>
    </row>
    <row r="4720" spans="1:5" x14ac:dyDescent="0.35">
      <c r="A4720" s="4">
        <v>40532</v>
      </c>
      <c r="B4720" s="3">
        <v>23788.5</v>
      </c>
      <c r="C4720" s="3">
        <f t="shared" si="221"/>
        <v>4718</v>
      </c>
      <c r="D4720" s="3">
        <f t="shared" si="219"/>
        <v>23788.5</v>
      </c>
      <c r="E4720">
        <f t="shared" si="220"/>
        <v>9286.0494793575908</v>
      </c>
    </row>
    <row r="4721" spans="1:5" x14ac:dyDescent="0.35">
      <c r="A4721" s="4">
        <v>40533</v>
      </c>
      <c r="B4721" s="3">
        <v>23882.400399999999</v>
      </c>
      <c r="C4721" s="3">
        <f t="shared" si="221"/>
        <v>4719</v>
      </c>
      <c r="D4721" s="3">
        <f t="shared" si="219"/>
        <v>23882.400399999999</v>
      </c>
      <c r="E4721">
        <f t="shared" si="220"/>
        <v>9290.4379350461459</v>
      </c>
    </row>
    <row r="4722" spans="1:5" x14ac:dyDescent="0.35">
      <c r="A4722" s="4">
        <v>40534</v>
      </c>
      <c r="B4722" s="3">
        <v>23876</v>
      </c>
      <c r="C4722" s="3">
        <f t="shared" si="221"/>
        <v>4720</v>
      </c>
      <c r="D4722" s="3">
        <f t="shared" si="219"/>
        <v>23876</v>
      </c>
      <c r="E4722">
        <f t="shared" si="220"/>
        <v>9294.8284646568063</v>
      </c>
    </row>
    <row r="4723" spans="1:5" x14ac:dyDescent="0.35">
      <c r="A4723" s="4">
        <v>40535</v>
      </c>
      <c r="B4723" s="3">
        <v>23814.599600000001</v>
      </c>
      <c r="C4723" s="3">
        <f t="shared" si="221"/>
        <v>4721</v>
      </c>
      <c r="D4723" s="3">
        <f t="shared" si="219"/>
        <v>23814.599600000001</v>
      </c>
      <c r="E4723">
        <f t="shared" si="220"/>
        <v>9299.2210691696837</v>
      </c>
    </row>
    <row r="4724" spans="1:5" x14ac:dyDescent="0.35">
      <c r="A4724" s="4">
        <v>40536</v>
      </c>
      <c r="B4724" s="3">
        <v>23651.5</v>
      </c>
      <c r="C4724" s="3">
        <f t="shared" si="221"/>
        <v>4722</v>
      </c>
      <c r="D4724" s="3">
        <f t="shared" si="219"/>
        <v>23651.5</v>
      </c>
      <c r="E4724">
        <f t="shared" si="220"/>
        <v>9303.6157495653497</v>
      </c>
    </row>
    <row r="4725" spans="1:5" x14ac:dyDescent="0.35">
      <c r="A4725" s="4">
        <v>40539</v>
      </c>
      <c r="B4725" s="3">
        <v>23511.599600000001</v>
      </c>
      <c r="C4725" s="3">
        <f t="shared" si="221"/>
        <v>4723</v>
      </c>
      <c r="D4725" s="3">
        <f t="shared" si="219"/>
        <v>23511.599600000001</v>
      </c>
      <c r="E4725">
        <f t="shared" si="220"/>
        <v>9308.0125068248362</v>
      </c>
    </row>
    <row r="4726" spans="1:5" x14ac:dyDescent="0.35">
      <c r="A4726" s="4">
        <v>40540</v>
      </c>
      <c r="B4726" s="3">
        <v>23366.099600000001</v>
      </c>
      <c r="C4726" s="3">
        <f t="shared" si="221"/>
        <v>4724</v>
      </c>
      <c r="D4726" s="3">
        <f t="shared" si="219"/>
        <v>23366.099600000001</v>
      </c>
      <c r="E4726">
        <f t="shared" si="220"/>
        <v>9312.4113419296318</v>
      </c>
    </row>
    <row r="4727" spans="1:5" x14ac:dyDescent="0.35">
      <c r="A4727" s="4">
        <v>40541</v>
      </c>
      <c r="B4727" s="3">
        <v>23302.199199999999</v>
      </c>
      <c r="C4727" s="3">
        <f t="shared" si="221"/>
        <v>4725</v>
      </c>
      <c r="D4727" s="3">
        <f t="shared" si="219"/>
        <v>23302.199199999999</v>
      </c>
      <c r="E4727">
        <f t="shared" si="220"/>
        <v>9316.8122558617051</v>
      </c>
    </row>
    <row r="4728" spans="1:5" x14ac:dyDescent="0.35">
      <c r="A4728" s="4">
        <v>40542</v>
      </c>
      <c r="B4728" s="3">
        <v>23637.199199999999</v>
      </c>
      <c r="C4728" s="3">
        <f t="shared" si="221"/>
        <v>4726</v>
      </c>
      <c r="D4728" s="3">
        <f t="shared" si="219"/>
        <v>23637.199199999999</v>
      </c>
      <c r="E4728">
        <f t="shared" si="220"/>
        <v>9321.2152496034796</v>
      </c>
    </row>
    <row r="4729" spans="1:5" x14ac:dyDescent="0.35">
      <c r="A4729" s="4">
        <v>40543</v>
      </c>
      <c r="B4729" s="3">
        <v>23670</v>
      </c>
      <c r="C4729" s="3">
        <f t="shared" si="221"/>
        <v>4727</v>
      </c>
      <c r="D4729" s="3">
        <f t="shared" si="219"/>
        <v>23670</v>
      </c>
      <c r="E4729">
        <f t="shared" si="220"/>
        <v>9325.6203241378444</v>
      </c>
    </row>
    <row r="4730" spans="1:5" x14ac:dyDescent="0.35">
      <c r="A4730" s="4">
        <v>40546</v>
      </c>
      <c r="B4730" s="3">
        <v>23538.5</v>
      </c>
      <c r="C4730" s="3">
        <f t="shared" si="221"/>
        <v>4728</v>
      </c>
      <c r="D4730" s="3">
        <f t="shared" si="219"/>
        <v>23538.5</v>
      </c>
      <c r="E4730">
        <f t="shared" si="220"/>
        <v>9330.0274804481469</v>
      </c>
    </row>
    <row r="4731" spans="1:5" x14ac:dyDescent="0.35">
      <c r="A4731" s="4">
        <v>40547</v>
      </c>
      <c r="B4731" s="3">
        <v>23889.099600000001</v>
      </c>
      <c r="C4731" s="3">
        <f t="shared" si="221"/>
        <v>4729</v>
      </c>
      <c r="D4731" s="3">
        <f t="shared" si="219"/>
        <v>23889.099600000001</v>
      </c>
      <c r="E4731">
        <f t="shared" si="220"/>
        <v>9334.4367195182058</v>
      </c>
    </row>
    <row r="4732" spans="1:5" x14ac:dyDescent="0.35">
      <c r="A4732" s="4">
        <v>40548</v>
      </c>
      <c r="B4732" s="3">
        <v>24136.599600000001</v>
      </c>
      <c r="C4732" s="3">
        <f t="shared" si="221"/>
        <v>4730</v>
      </c>
      <c r="D4732" s="3">
        <f t="shared" si="219"/>
        <v>24136.599600000001</v>
      </c>
      <c r="E4732">
        <f t="shared" si="220"/>
        <v>9338.8480423323144</v>
      </c>
    </row>
    <row r="4733" spans="1:5" x14ac:dyDescent="0.35">
      <c r="A4733" s="4">
        <v>40549</v>
      </c>
      <c r="B4733" s="3">
        <v>24285</v>
      </c>
      <c r="C4733" s="3">
        <f t="shared" si="221"/>
        <v>4731</v>
      </c>
      <c r="D4733" s="3">
        <f t="shared" si="219"/>
        <v>24285</v>
      </c>
      <c r="E4733">
        <f t="shared" si="220"/>
        <v>9343.2614498752118</v>
      </c>
    </row>
    <row r="4734" spans="1:5" x14ac:dyDescent="0.35">
      <c r="A4734" s="4">
        <v>40550</v>
      </c>
      <c r="B4734" s="3">
        <v>24366.400399999999</v>
      </c>
      <c r="C4734" s="3">
        <f t="shared" si="221"/>
        <v>4732</v>
      </c>
      <c r="D4734" s="3">
        <f t="shared" si="219"/>
        <v>24366.400399999999</v>
      </c>
      <c r="E4734">
        <f t="shared" si="220"/>
        <v>9347.67694313211</v>
      </c>
    </row>
    <row r="4735" spans="1:5" x14ac:dyDescent="0.35">
      <c r="A4735" s="4">
        <v>40553</v>
      </c>
      <c r="B4735" s="3">
        <v>24603.199199999999</v>
      </c>
      <c r="C4735" s="3">
        <f t="shared" si="221"/>
        <v>4733</v>
      </c>
      <c r="D4735" s="3">
        <f t="shared" si="219"/>
        <v>24603.199199999999</v>
      </c>
      <c r="E4735">
        <f t="shared" si="220"/>
        <v>9352.09452308869</v>
      </c>
    </row>
    <row r="4736" spans="1:5" x14ac:dyDescent="0.35">
      <c r="A4736" s="4">
        <v>40555</v>
      </c>
      <c r="B4736" s="3">
        <v>25058.300800000001</v>
      </c>
      <c r="C4736" s="3">
        <f t="shared" si="221"/>
        <v>4734</v>
      </c>
      <c r="D4736" s="3">
        <f t="shared" si="219"/>
        <v>25058.300800000001</v>
      </c>
      <c r="E4736">
        <f t="shared" si="220"/>
        <v>9356.5141907311008</v>
      </c>
    </row>
    <row r="4737" spans="1:5" x14ac:dyDescent="0.35">
      <c r="A4737" s="4">
        <v>40556</v>
      </c>
      <c r="B4737" s="3">
        <v>24970.400399999999</v>
      </c>
      <c r="C4737" s="3">
        <f t="shared" si="221"/>
        <v>4735</v>
      </c>
      <c r="D4737" s="3">
        <f t="shared" si="219"/>
        <v>24970.400399999999</v>
      </c>
      <c r="E4737">
        <f t="shared" si="220"/>
        <v>9360.9359470459513</v>
      </c>
    </row>
    <row r="4738" spans="1:5" x14ac:dyDescent="0.35">
      <c r="A4738" s="4">
        <v>40557</v>
      </c>
      <c r="B4738" s="3">
        <v>24861.599600000001</v>
      </c>
      <c r="C4738" s="3">
        <f t="shared" si="221"/>
        <v>4736</v>
      </c>
      <c r="D4738" s="3">
        <f t="shared" si="219"/>
        <v>24861.599600000001</v>
      </c>
      <c r="E4738">
        <f t="shared" si="220"/>
        <v>9365.3597930203123</v>
      </c>
    </row>
    <row r="4739" spans="1:5" x14ac:dyDescent="0.35">
      <c r="A4739" s="4">
        <v>40560</v>
      </c>
      <c r="B4739" s="3">
        <v>24482</v>
      </c>
      <c r="C4739" s="3">
        <f t="shared" si="221"/>
        <v>4737</v>
      </c>
      <c r="D4739" s="3">
        <f t="shared" ref="D4739:D4802" si="222">B4739</f>
        <v>24482</v>
      </c>
      <c r="E4739">
        <f t="shared" ref="E4739:E4802" si="223">$D$2*EXP($G$3*C4739)</f>
        <v>9369.7857296417315</v>
      </c>
    </row>
    <row r="4740" spans="1:5" x14ac:dyDescent="0.35">
      <c r="A4740" s="4">
        <v>40561</v>
      </c>
      <c r="B4740" s="3">
        <v>24398.800800000001</v>
      </c>
      <c r="C4740" s="3">
        <f t="shared" ref="C4740:C4803" si="224">C4739+1</f>
        <v>4738</v>
      </c>
      <c r="D4740" s="3">
        <f t="shared" si="222"/>
        <v>24398.800800000001</v>
      </c>
      <c r="E4740">
        <f t="shared" si="223"/>
        <v>9374.2137578982238</v>
      </c>
    </row>
    <row r="4741" spans="1:5" x14ac:dyDescent="0.35">
      <c r="A4741" s="4">
        <v>40562</v>
      </c>
      <c r="B4741" s="3">
        <v>24292.199199999999</v>
      </c>
      <c r="C4741" s="3">
        <f t="shared" si="224"/>
        <v>4739</v>
      </c>
      <c r="D4741" s="3">
        <f t="shared" si="222"/>
        <v>24292.199199999999</v>
      </c>
      <c r="E4741">
        <f t="shared" si="223"/>
        <v>9378.6438787782627</v>
      </c>
    </row>
    <row r="4742" spans="1:5" x14ac:dyDescent="0.35">
      <c r="A4742" s="4">
        <v>40563</v>
      </c>
      <c r="B4742" s="3">
        <v>24395.199199999999</v>
      </c>
      <c r="C4742" s="3">
        <f t="shared" si="224"/>
        <v>4740</v>
      </c>
      <c r="D4742" s="3">
        <f t="shared" si="222"/>
        <v>24395.199199999999</v>
      </c>
      <c r="E4742">
        <f t="shared" si="223"/>
        <v>9383.076093270789</v>
      </c>
    </row>
    <row r="4743" spans="1:5" x14ac:dyDescent="0.35">
      <c r="A4743" s="4">
        <v>40564</v>
      </c>
      <c r="B4743" s="3">
        <v>24597.5</v>
      </c>
      <c r="C4743" s="3">
        <f t="shared" si="224"/>
        <v>4741</v>
      </c>
      <c r="D4743" s="3">
        <f t="shared" si="222"/>
        <v>24597.5</v>
      </c>
      <c r="E4743">
        <f t="shared" si="223"/>
        <v>9387.5104023652148</v>
      </c>
    </row>
    <row r="4744" spans="1:5" x14ac:dyDescent="0.35">
      <c r="A4744" s="4">
        <v>40567</v>
      </c>
      <c r="B4744" s="3">
        <v>24599.5</v>
      </c>
      <c r="C4744" s="3">
        <f t="shared" si="224"/>
        <v>4742</v>
      </c>
      <c r="D4744" s="3">
        <f t="shared" si="222"/>
        <v>24599.5</v>
      </c>
      <c r="E4744">
        <f t="shared" si="223"/>
        <v>9391.9468070514267</v>
      </c>
    </row>
    <row r="4745" spans="1:5" x14ac:dyDescent="0.35">
      <c r="A4745" s="4">
        <v>40568</v>
      </c>
      <c r="B4745" s="3">
        <v>24603.300800000001</v>
      </c>
      <c r="C4745" s="3">
        <f t="shared" si="224"/>
        <v>4743</v>
      </c>
      <c r="D4745" s="3">
        <f t="shared" si="222"/>
        <v>24603.300800000001</v>
      </c>
      <c r="E4745">
        <f t="shared" si="223"/>
        <v>9396.3853083197682</v>
      </c>
    </row>
    <row r="4746" spans="1:5" x14ac:dyDescent="0.35">
      <c r="A4746" s="4">
        <v>40569</v>
      </c>
      <c r="B4746" s="3">
        <v>24658.900399999999</v>
      </c>
      <c r="C4746" s="3">
        <f t="shared" si="224"/>
        <v>4744</v>
      </c>
      <c r="D4746" s="3">
        <f t="shared" si="222"/>
        <v>24658.900399999999</v>
      </c>
      <c r="E4746">
        <f t="shared" si="223"/>
        <v>9400.8259071610482</v>
      </c>
    </row>
    <row r="4747" spans="1:5" x14ac:dyDescent="0.35">
      <c r="A4747" s="4">
        <v>40570</v>
      </c>
      <c r="B4747" s="3">
        <v>24697.699199999999</v>
      </c>
      <c r="C4747" s="3">
        <f t="shared" si="224"/>
        <v>4745</v>
      </c>
      <c r="D4747" s="3">
        <f t="shared" si="222"/>
        <v>24697.699199999999</v>
      </c>
      <c r="E4747">
        <f t="shared" si="223"/>
        <v>9405.2686045665578</v>
      </c>
    </row>
    <row r="4748" spans="1:5" x14ac:dyDescent="0.35">
      <c r="A4748" s="4">
        <v>40571</v>
      </c>
      <c r="B4748" s="3">
        <v>24053.400399999999</v>
      </c>
      <c r="C4748" s="3">
        <f t="shared" si="224"/>
        <v>4746</v>
      </c>
      <c r="D4748" s="3">
        <f t="shared" si="222"/>
        <v>24053.400399999999</v>
      </c>
      <c r="E4748">
        <f t="shared" si="223"/>
        <v>9409.7134015280462</v>
      </c>
    </row>
    <row r="4749" spans="1:5" x14ac:dyDescent="0.35">
      <c r="A4749" s="4">
        <v>40574</v>
      </c>
      <c r="B4749" s="3">
        <v>23546.800800000001</v>
      </c>
      <c r="C4749" s="3">
        <f t="shared" si="224"/>
        <v>4747</v>
      </c>
      <c r="D4749" s="3">
        <f t="shared" si="222"/>
        <v>23546.800800000001</v>
      </c>
      <c r="E4749">
        <f t="shared" si="223"/>
        <v>9414.1602990377341</v>
      </c>
    </row>
    <row r="4750" spans="1:5" x14ac:dyDescent="0.35">
      <c r="A4750" s="4">
        <v>40575</v>
      </c>
      <c r="B4750" s="3">
        <v>23314.300800000001</v>
      </c>
      <c r="C4750" s="3">
        <f t="shared" si="224"/>
        <v>4748</v>
      </c>
      <c r="D4750" s="3">
        <f t="shared" si="222"/>
        <v>23314.300800000001</v>
      </c>
      <c r="E4750">
        <f t="shared" si="223"/>
        <v>9418.6092980883077</v>
      </c>
    </row>
    <row r="4751" spans="1:5" x14ac:dyDescent="0.35">
      <c r="A4751" s="4">
        <v>40576</v>
      </c>
      <c r="B4751" s="3">
        <v>23597.300800000001</v>
      </c>
      <c r="C4751" s="3">
        <f t="shared" si="224"/>
        <v>4749</v>
      </c>
      <c r="D4751" s="3">
        <f t="shared" si="222"/>
        <v>23597.300800000001</v>
      </c>
      <c r="E4751">
        <f t="shared" si="223"/>
        <v>9423.0603996729296</v>
      </c>
    </row>
    <row r="4752" spans="1:5" x14ac:dyDescent="0.35">
      <c r="A4752" s="4">
        <v>40577</v>
      </c>
      <c r="B4752" s="3">
        <v>23328.199199999999</v>
      </c>
      <c r="C4752" s="3">
        <f t="shared" si="224"/>
        <v>4750</v>
      </c>
      <c r="D4752" s="3">
        <f t="shared" si="222"/>
        <v>23328.199199999999</v>
      </c>
      <c r="E4752">
        <f t="shared" si="223"/>
        <v>9427.5136047852284</v>
      </c>
    </row>
    <row r="4753" spans="1:5" x14ac:dyDescent="0.35">
      <c r="A4753" s="4">
        <v>40578</v>
      </c>
      <c r="B4753" s="3">
        <v>23492</v>
      </c>
      <c r="C4753" s="3">
        <f t="shared" si="224"/>
        <v>4751</v>
      </c>
      <c r="D4753" s="3">
        <f t="shared" si="222"/>
        <v>23492</v>
      </c>
      <c r="E4753">
        <f t="shared" si="223"/>
        <v>9431.9689144192998</v>
      </c>
    </row>
    <row r="4754" spans="1:5" x14ac:dyDescent="0.35">
      <c r="A4754" s="4">
        <v>40581</v>
      </c>
      <c r="B4754" s="3">
        <v>23858.300800000001</v>
      </c>
      <c r="C4754" s="3">
        <f t="shared" si="224"/>
        <v>4752</v>
      </c>
      <c r="D4754" s="3">
        <f t="shared" si="222"/>
        <v>23858.300800000001</v>
      </c>
      <c r="E4754">
        <f t="shared" si="223"/>
        <v>9436.4263295697056</v>
      </c>
    </row>
    <row r="4755" spans="1:5" x14ac:dyDescent="0.35">
      <c r="A4755" s="4">
        <v>40582</v>
      </c>
      <c r="B4755" s="3">
        <v>24285</v>
      </c>
      <c r="C4755" s="3">
        <f t="shared" si="224"/>
        <v>4753</v>
      </c>
      <c r="D4755" s="3">
        <f t="shared" si="222"/>
        <v>24285</v>
      </c>
      <c r="E4755">
        <f t="shared" si="223"/>
        <v>9440.8858512314891</v>
      </c>
    </row>
    <row r="4756" spans="1:5" x14ac:dyDescent="0.35">
      <c r="A4756" s="4">
        <v>40583</v>
      </c>
      <c r="B4756" s="3">
        <v>24145.199199999999</v>
      </c>
      <c r="C4756" s="3">
        <f t="shared" si="224"/>
        <v>4754</v>
      </c>
      <c r="D4756" s="3">
        <f t="shared" si="222"/>
        <v>24145.199199999999</v>
      </c>
      <c r="E4756">
        <f t="shared" si="223"/>
        <v>9445.3474804001617</v>
      </c>
    </row>
    <row r="4757" spans="1:5" x14ac:dyDescent="0.35">
      <c r="A4757" s="4">
        <v>40584</v>
      </c>
      <c r="B4757" s="3">
        <v>23817.099600000001</v>
      </c>
      <c r="C4757" s="3">
        <f t="shared" si="224"/>
        <v>4755</v>
      </c>
      <c r="D4757" s="3">
        <f t="shared" si="222"/>
        <v>23817.099600000001</v>
      </c>
      <c r="E4757">
        <f t="shared" si="223"/>
        <v>9449.8112180716944</v>
      </c>
    </row>
    <row r="4758" spans="1:5" x14ac:dyDescent="0.35">
      <c r="A4758" s="4">
        <v>40585</v>
      </c>
      <c r="B4758" s="3">
        <v>23895.400399999999</v>
      </c>
      <c r="C4758" s="3">
        <f t="shared" si="224"/>
        <v>4756</v>
      </c>
      <c r="D4758" s="3">
        <f t="shared" si="222"/>
        <v>23895.400399999999</v>
      </c>
      <c r="E4758">
        <f t="shared" si="223"/>
        <v>9454.2770652425352</v>
      </c>
    </row>
    <row r="4759" spans="1:5" x14ac:dyDescent="0.35">
      <c r="A4759" s="4">
        <v>40588</v>
      </c>
      <c r="B4759" s="3">
        <v>23901.099600000001</v>
      </c>
      <c r="C4759" s="3">
        <f t="shared" si="224"/>
        <v>4757</v>
      </c>
      <c r="D4759" s="3">
        <f t="shared" si="222"/>
        <v>23901.099600000001</v>
      </c>
      <c r="E4759">
        <f t="shared" si="223"/>
        <v>9458.7450229096085</v>
      </c>
    </row>
    <row r="4760" spans="1:5" x14ac:dyDescent="0.35">
      <c r="A4760" s="4">
        <v>40589</v>
      </c>
      <c r="B4760" s="3">
        <v>23903.300800000001</v>
      </c>
      <c r="C4760" s="3">
        <f t="shared" si="224"/>
        <v>4758</v>
      </c>
      <c r="D4760" s="3">
        <f t="shared" si="222"/>
        <v>23903.300800000001</v>
      </c>
      <c r="E4760">
        <f t="shared" si="223"/>
        <v>9463.2150920703043</v>
      </c>
    </row>
    <row r="4761" spans="1:5" x14ac:dyDescent="0.35">
      <c r="A4761" s="4">
        <v>40592</v>
      </c>
      <c r="B4761" s="3">
        <v>23621.099600000001</v>
      </c>
      <c r="C4761" s="3">
        <f t="shared" si="224"/>
        <v>4759</v>
      </c>
      <c r="D4761" s="3">
        <f t="shared" si="222"/>
        <v>23621.099600000001</v>
      </c>
      <c r="E4761">
        <f t="shared" si="223"/>
        <v>9467.6872737224821</v>
      </c>
    </row>
    <row r="4762" spans="1:5" x14ac:dyDescent="0.35">
      <c r="A4762" s="4">
        <v>40595</v>
      </c>
      <c r="B4762" s="3">
        <v>22915.199199999999</v>
      </c>
      <c r="C4762" s="3">
        <f t="shared" si="224"/>
        <v>4760</v>
      </c>
      <c r="D4762" s="3">
        <f t="shared" si="222"/>
        <v>22915.199199999999</v>
      </c>
      <c r="E4762">
        <f t="shared" si="223"/>
        <v>9472.1615688644742</v>
      </c>
    </row>
    <row r="4763" spans="1:5" x14ac:dyDescent="0.35">
      <c r="A4763" s="4">
        <v>40596</v>
      </c>
      <c r="B4763" s="3">
        <v>23011.5</v>
      </c>
      <c r="C4763" s="3">
        <f t="shared" si="224"/>
        <v>4761</v>
      </c>
      <c r="D4763" s="3">
        <f t="shared" si="222"/>
        <v>23011.5</v>
      </c>
      <c r="E4763">
        <f t="shared" si="223"/>
        <v>9476.6379784950896</v>
      </c>
    </row>
    <row r="4764" spans="1:5" x14ac:dyDescent="0.35">
      <c r="A4764" s="4">
        <v>40597</v>
      </c>
      <c r="B4764" s="3">
        <v>23113.199199999999</v>
      </c>
      <c r="C4764" s="3">
        <f t="shared" si="224"/>
        <v>4762</v>
      </c>
      <c r="D4764" s="3">
        <f t="shared" si="222"/>
        <v>23113.199199999999</v>
      </c>
      <c r="E4764">
        <f t="shared" si="223"/>
        <v>9481.1165036136063</v>
      </c>
    </row>
    <row r="4765" spans="1:5" x14ac:dyDescent="0.35">
      <c r="A4765" s="4">
        <v>40598</v>
      </c>
      <c r="B4765" s="3">
        <v>23407.699199999999</v>
      </c>
      <c r="C4765" s="3">
        <f t="shared" si="224"/>
        <v>4763</v>
      </c>
      <c r="D4765" s="3">
        <f t="shared" si="222"/>
        <v>23407.699199999999</v>
      </c>
      <c r="E4765">
        <f t="shared" si="223"/>
        <v>9485.5971452197718</v>
      </c>
    </row>
    <row r="4766" spans="1:5" x14ac:dyDescent="0.35">
      <c r="A4766" s="4">
        <v>40599</v>
      </c>
      <c r="B4766" s="3">
        <v>23772.199199999999</v>
      </c>
      <c r="C4766" s="3">
        <f t="shared" si="224"/>
        <v>4764</v>
      </c>
      <c r="D4766" s="3">
        <f t="shared" si="222"/>
        <v>23772.199199999999</v>
      </c>
      <c r="E4766">
        <f t="shared" si="223"/>
        <v>9490.0799043138049</v>
      </c>
    </row>
    <row r="4767" spans="1:5" x14ac:dyDescent="0.35">
      <c r="A4767" s="4">
        <v>40602</v>
      </c>
      <c r="B4767" s="3">
        <v>23951.699199999999</v>
      </c>
      <c r="C4767" s="3">
        <f t="shared" si="224"/>
        <v>4765</v>
      </c>
      <c r="D4767" s="3">
        <f t="shared" si="222"/>
        <v>23951.699199999999</v>
      </c>
      <c r="E4767">
        <f t="shared" si="223"/>
        <v>9494.5647818964044</v>
      </c>
    </row>
    <row r="4768" spans="1:5" x14ac:dyDescent="0.35">
      <c r="A4768" s="4">
        <v>40603</v>
      </c>
      <c r="B4768" s="3">
        <v>24015.300800000001</v>
      </c>
      <c r="C4768" s="3">
        <f t="shared" si="224"/>
        <v>4766</v>
      </c>
      <c r="D4768" s="3">
        <f t="shared" si="222"/>
        <v>24015.300800000001</v>
      </c>
      <c r="E4768">
        <f t="shared" si="223"/>
        <v>9499.0517789687437</v>
      </c>
    </row>
    <row r="4769" spans="1:5" x14ac:dyDescent="0.35">
      <c r="A4769" s="4">
        <v>40604</v>
      </c>
      <c r="B4769" s="3">
        <v>23971.5</v>
      </c>
      <c r="C4769" s="3">
        <f t="shared" si="224"/>
        <v>4767</v>
      </c>
      <c r="D4769" s="3">
        <f t="shared" si="222"/>
        <v>23971.5</v>
      </c>
      <c r="E4769">
        <f t="shared" si="223"/>
        <v>9503.5408965324568</v>
      </c>
    </row>
    <row r="4770" spans="1:5" x14ac:dyDescent="0.35">
      <c r="A4770" s="4">
        <v>40605</v>
      </c>
      <c r="B4770" s="3">
        <v>23824.099600000001</v>
      </c>
      <c r="C4770" s="3">
        <f t="shared" si="224"/>
        <v>4768</v>
      </c>
      <c r="D4770" s="3">
        <f t="shared" si="222"/>
        <v>23824.099600000001</v>
      </c>
      <c r="E4770">
        <f t="shared" si="223"/>
        <v>9508.032135589654</v>
      </c>
    </row>
    <row r="4771" spans="1:5" x14ac:dyDescent="0.35">
      <c r="A4771" s="4">
        <v>40606</v>
      </c>
      <c r="B4771" s="3">
        <v>23807.5</v>
      </c>
      <c r="C4771" s="3">
        <f t="shared" si="224"/>
        <v>4769</v>
      </c>
      <c r="D4771" s="3">
        <f t="shared" si="222"/>
        <v>23807.5</v>
      </c>
      <c r="E4771">
        <f t="shared" si="223"/>
        <v>9512.5254971429295</v>
      </c>
    </row>
    <row r="4772" spans="1:5" x14ac:dyDescent="0.35">
      <c r="A4772" s="4">
        <v>40609</v>
      </c>
      <c r="B4772" s="3">
        <v>23610.199199999999</v>
      </c>
      <c r="C4772" s="3">
        <f t="shared" si="224"/>
        <v>4770</v>
      </c>
      <c r="D4772" s="3">
        <f t="shared" si="222"/>
        <v>23610.199199999999</v>
      </c>
      <c r="E4772">
        <f t="shared" si="223"/>
        <v>9517.0209821953467</v>
      </c>
    </row>
    <row r="4773" spans="1:5" x14ac:dyDescent="0.35">
      <c r="A4773" s="4">
        <v>40610</v>
      </c>
      <c r="B4773" s="3">
        <v>23685.800800000001</v>
      </c>
      <c r="C4773" s="3">
        <f t="shared" si="224"/>
        <v>4771</v>
      </c>
      <c r="D4773" s="3">
        <f t="shared" si="222"/>
        <v>23685.800800000001</v>
      </c>
      <c r="E4773">
        <f t="shared" si="223"/>
        <v>9521.5185917504368</v>
      </c>
    </row>
    <row r="4774" spans="1:5" x14ac:dyDescent="0.35">
      <c r="A4774" s="4">
        <v>40611</v>
      </c>
      <c r="B4774" s="3">
        <v>23687.5</v>
      </c>
      <c r="C4774" s="3">
        <f t="shared" si="224"/>
        <v>4772</v>
      </c>
      <c r="D4774" s="3">
        <f t="shared" si="222"/>
        <v>23687.5</v>
      </c>
      <c r="E4774">
        <f t="shared" si="223"/>
        <v>9526.0183268122073</v>
      </c>
    </row>
    <row r="4775" spans="1:5" x14ac:dyDescent="0.35">
      <c r="A4775" s="4">
        <v>40612</v>
      </c>
      <c r="B4775" s="3">
        <v>23940.199199999999</v>
      </c>
      <c r="C4775" s="3">
        <f t="shared" si="224"/>
        <v>4773</v>
      </c>
      <c r="D4775" s="3">
        <f t="shared" si="222"/>
        <v>23940.199199999999</v>
      </c>
      <c r="E4775">
        <f t="shared" si="223"/>
        <v>9530.5201883851478</v>
      </c>
    </row>
    <row r="4776" spans="1:5" x14ac:dyDescent="0.35">
      <c r="A4776" s="4">
        <v>40613</v>
      </c>
      <c r="B4776" s="3">
        <v>23885.099600000001</v>
      </c>
      <c r="C4776" s="3">
        <f t="shared" si="224"/>
        <v>4774</v>
      </c>
      <c r="D4776" s="3">
        <f t="shared" si="222"/>
        <v>23885.099600000001</v>
      </c>
      <c r="E4776">
        <f t="shared" si="223"/>
        <v>9535.024177474219</v>
      </c>
    </row>
    <row r="4777" spans="1:5" x14ac:dyDescent="0.35">
      <c r="A4777" s="4">
        <v>40616</v>
      </c>
      <c r="B4777" s="3">
        <v>23850.800800000001</v>
      </c>
      <c r="C4777" s="3">
        <f t="shared" si="224"/>
        <v>4775</v>
      </c>
      <c r="D4777" s="3">
        <f t="shared" si="222"/>
        <v>23850.800800000001</v>
      </c>
      <c r="E4777">
        <f t="shared" si="223"/>
        <v>9539.5302950848527</v>
      </c>
    </row>
    <row r="4778" spans="1:5" x14ac:dyDescent="0.35">
      <c r="A4778" s="4">
        <v>40617</v>
      </c>
      <c r="B4778" s="3">
        <v>23695.599600000001</v>
      </c>
      <c r="C4778" s="3">
        <f t="shared" si="224"/>
        <v>4776</v>
      </c>
      <c r="D4778" s="3">
        <f t="shared" si="222"/>
        <v>23695.599600000001</v>
      </c>
      <c r="E4778">
        <f t="shared" si="223"/>
        <v>9544.0385422229501</v>
      </c>
    </row>
    <row r="4779" spans="1:5" x14ac:dyDescent="0.35">
      <c r="A4779" s="4">
        <v>40618</v>
      </c>
      <c r="B4779" s="3">
        <v>23647.199199999999</v>
      </c>
      <c r="C4779" s="3">
        <f t="shared" si="224"/>
        <v>4777</v>
      </c>
      <c r="D4779" s="3">
        <f t="shared" si="222"/>
        <v>23647.199199999999</v>
      </c>
      <c r="E4779">
        <f t="shared" si="223"/>
        <v>9548.5489198949072</v>
      </c>
    </row>
    <row r="4780" spans="1:5" x14ac:dyDescent="0.35">
      <c r="A4780" s="4">
        <v>40619</v>
      </c>
      <c r="B4780" s="3">
        <v>23613.699199999999</v>
      </c>
      <c r="C4780" s="3">
        <f t="shared" si="224"/>
        <v>4778</v>
      </c>
      <c r="D4780" s="3">
        <f t="shared" si="222"/>
        <v>23613.699199999999</v>
      </c>
      <c r="E4780">
        <f t="shared" si="223"/>
        <v>9553.0614291075799</v>
      </c>
    </row>
    <row r="4781" spans="1:5" x14ac:dyDescent="0.35">
      <c r="A4781" s="4">
        <v>40620</v>
      </c>
      <c r="B4781" s="3">
        <v>23682</v>
      </c>
      <c r="C4781" s="3">
        <f t="shared" si="224"/>
        <v>4779</v>
      </c>
      <c r="D4781" s="3">
        <f t="shared" si="222"/>
        <v>23682</v>
      </c>
      <c r="E4781">
        <f t="shared" si="223"/>
        <v>9557.5760708683083</v>
      </c>
    </row>
    <row r="4782" spans="1:5" x14ac:dyDescent="0.35">
      <c r="A4782" s="4">
        <v>40623</v>
      </c>
      <c r="B4782" s="3">
        <v>23630.099600000001</v>
      </c>
      <c r="C4782" s="3">
        <f t="shared" si="224"/>
        <v>4780</v>
      </c>
      <c r="D4782" s="3">
        <f t="shared" si="222"/>
        <v>23630.099600000001</v>
      </c>
      <c r="E4782">
        <f t="shared" si="223"/>
        <v>9562.0928461848944</v>
      </c>
    </row>
    <row r="4783" spans="1:5" x14ac:dyDescent="0.35">
      <c r="A4783" s="4">
        <v>40624</v>
      </c>
      <c r="B4783" s="3">
        <v>23627.599600000001</v>
      </c>
      <c r="C4783" s="3">
        <f t="shared" si="224"/>
        <v>4781</v>
      </c>
      <c r="D4783" s="3">
        <f t="shared" si="222"/>
        <v>23627.599600000001</v>
      </c>
      <c r="E4783">
        <f t="shared" si="223"/>
        <v>9566.6117560656312</v>
      </c>
    </row>
    <row r="4784" spans="1:5" x14ac:dyDescent="0.35">
      <c r="A4784" s="4">
        <v>40625</v>
      </c>
      <c r="B4784" s="3">
        <v>23562.599600000001</v>
      </c>
      <c r="C4784" s="3">
        <f t="shared" si="224"/>
        <v>4782</v>
      </c>
      <c r="D4784" s="3">
        <f t="shared" si="222"/>
        <v>23562.599600000001</v>
      </c>
      <c r="E4784">
        <f t="shared" si="223"/>
        <v>9571.1328015192903</v>
      </c>
    </row>
    <row r="4785" spans="1:5" x14ac:dyDescent="0.35">
      <c r="A4785" s="4">
        <v>40626</v>
      </c>
      <c r="B4785" s="3">
        <v>23532.599600000001</v>
      </c>
      <c r="C4785" s="3">
        <f t="shared" si="224"/>
        <v>4783</v>
      </c>
      <c r="D4785" s="3">
        <f t="shared" si="222"/>
        <v>23532.599600000001</v>
      </c>
      <c r="E4785">
        <f t="shared" si="223"/>
        <v>9575.655983555107</v>
      </c>
    </row>
    <row r="4786" spans="1:5" x14ac:dyDescent="0.35">
      <c r="A4786" s="4">
        <v>40627</v>
      </c>
      <c r="B4786" s="3">
        <v>23223.099600000001</v>
      </c>
      <c r="C4786" s="3">
        <f t="shared" si="224"/>
        <v>4784</v>
      </c>
      <c r="D4786" s="3">
        <f t="shared" si="222"/>
        <v>23223.099600000001</v>
      </c>
      <c r="E4786">
        <f t="shared" si="223"/>
        <v>9580.1813031827969</v>
      </c>
    </row>
    <row r="4787" spans="1:5" x14ac:dyDescent="0.35">
      <c r="A4787" s="4">
        <v>40630</v>
      </c>
      <c r="B4787" s="3">
        <v>23283.099600000001</v>
      </c>
      <c r="C4787" s="3">
        <f t="shared" si="224"/>
        <v>4785</v>
      </c>
      <c r="D4787" s="3">
        <f t="shared" si="222"/>
        <v>23283.099600000001</v>
      </c>
      <c r="E4787">
        <f t="shared" si="223"/>
        <v>9584.7087614125576</v>
      </c>
    </row>
    <row r="4788" spans="1:5" x14ac:dyDescent="0.35">
      <c r="A4788" s="4">
        <v>40631</v>
      </c>
      <c r="B4788" s="3">
        <v>23194.300800000001</v>
      </c>
      <c r="C4788" s="3">
        <f t="shared" si="224"/>
        <v>4786</v>
      </c>
      <c r="D4788" s="3">
        <f t="shared" si="222"/>
        <v>23194.300800000001</v>
      </c>
      <c r="E4788">
        <f t="shared" si="223"/>
        <v>9589.2383592550723</v>
      </c>
    </row>
    <row r="4789" spans="1:5" x14ac:dyDescent="0.35">
      <c r="A4789" s="4">
        <v>40632</v>
      </c>
      <c r="B4789" s="3">
        <v>23169.699199999999</v>
      </c>
      <c r="C4789" s="3">
        <f t="shared" si="224"/>
        <v>4787</v>
      </c>
      <c r="D4789" s="3">
        <f t="shared" si="222"/>
        <v>23169.699199999999</v>
      </c>
      <c r="E4789">
        <f t="shared" si="223"/>
        <v>9593.770097721479</v>
      </c>
    </row>
    <row r="4790" spans="1:5" x14ac:dyDescent="0.35">
      <c r="A4790" s="4">
        <v>40633</v>
      </c>
      <c r="B4790" s="3">
        <v>22769.599600000001</v>
      </c>
      <c r="C4790" s="3">
        <f t="shared" si="224"/>
        <v>4788</v>
      </c>
      <c r="D4790" s="3">
        <f t="shared" si="222"/>
        <v>22769.599600000001</v>
      </c>
      <c r="E4790">
        <f t="shared" si="223"/>
        <v>9598.3039778234088</v>
      </c>
    </row>
    <row r="4791" spans="1:5" x14ac:dyDescent="0.35">
      <c r="A4791" s="4">
        <v>40634</v>
      </c>
      <c r="B4791" s="3">
        <v>22363.800800000001</v>
      </c>
      <c r="C4791" s="3">
        <f t="shared" si="224"/>
        <v>4789</v>
      </c>
      <c r="D4791" s="3">
        <f t="shared" si="222"/>
        <v>22363.800800000001</v>
      </c>
      <c r="E4791">
        <f t="shared" si="223"/>
        <v>9602.8400005729709</v>
      </c>
    </row>
    <row r="4792" spans="1:5" x14ac:dyDescent="0.35">
      <c r="A4792" s="4">
        <v>40637</v>
      </c>
      <c r="B4792" s="3">
        <v>22029</v>
      </c>
      <c r="C4792" s="3">
        <f t="shared" si="224"/>
        <v>4790</v>
      </c>
      <c r="D4792" s="3">
        <f t="shared" si="222"/>
        <v>22029</v>
      </c>
      <c r="E4792">
        <f t="shared" si="223"/>
        <v>9607.3781669827513</v>
      </c>
    </row>
    <row r="4793" spans="1:5" x14ac:dyDescent="0.35">
      <c r="A4793" s="4">
        <v>40638</v>
      </c>
      <c r="B4793" s="3">
        <v>22035.800800000001</v>
      </c>
      <c r="C4793" s="3">
        <f t="shared" si="224"/>
        <v>4791</v>
      </c>
      <c r="D4793" s="3">
        <f t="shared" si="222"/>
        <v>22035.800800000001</v>
      </c>
      <c r="E4793">
        <f t="shared" si="223"/>
        <v>9611.9184780658143</v>
      </c>
    </row>
    <row r="4794" spans="1:5" x14ac:dyDescent="0.35">
      <c r="A4794" s="4">
        <v>40639</v>
      </c>
      <c r="B4794" s="3">
        <v>22451.800800000001</v>
      </c>
      <c r="C4794" s="3">
        <f t="shared" si="224"/>
        <v>4792</v>
      </c>
      <c r="D4794" s="3">
        <f t="shared" si="222"/>
        <v>22451.800800000001</v>
      </c>
      <c r="E4794">
        <f t="shared" si="223"/>
        <v>9616.4609348356953</v>
      </c>
    </row>
    <row r="4795" spans="1:5" x14ac:dyDescent="0.35">
      <c r="A4795" s="4">
        <v>40640</v>
      </c>
      <c r="B4795" s="3">
        <v>22770.400399999999</v>
      </c>
      <c r="C4795" s="3">
        <f t="shared" si="224"/>
        <v>4793</v>
      </c>
      <c r="D4795" s="3">
        <f t="shared" si="222"/>
        <v>22770.400399999999</v>
      </c>
      <c r="E4795">
        <f t="shared" si="223"/>
        <v>9621.0055383064191</v>
      </c>
    </row>
    <row r="4796" spans="1:5" x14ac:dyDescent="0.35">
      <c r="A4796" s="4">
        <v>40641</v>
      </c>
      <c r="B4796" s="3">
        <v>22517.300800000001</v>
      </c>
      <c r="C4796" s="3">
        <f t="shared" si="224"/>
        <v>4794</v>
      </c>
      <c r="D4796" s="3">
        <f t="shared" si="222"/>
        <v>22517.300800000001</v>
      </c>
      <c r="E4796">
        <f t="shared" si="223"/>
        <v>9625.5522894924907</v>
      </c>
    </row>
    <row r="4797" spans="1:5" x14ac:dyDescent="0.35">
      <c r="A4797" s="4">
        <v>40644</v>
      </c>
      <c r="B4797" s="3">
        <v>22482.5</v>
      </c>
      <c r="C4797" s="3">
        <f t="shared" si="224"/>
        <v>4795</v>
      </c>
      <c r="D4797" s="3">
        <f t="shared" si="222"/>
        <v>22482.5</v>
      </c>
      <c r="E4797">
        <f t="shared" si="223"/>
        <v>9630.1011894088879</v>
      </c>
    </row>
    <row r="4798" spans="1:5" x14ac:dyDescent="0.35">
      <c r="A4798" s="4">
        <v>40645</v>
      </c>
      <c r="B4798" s="3">
        <v>22341.5</v>
      </c>
      <c r="C4798" s="3">
        <f t="shared" si="224"/>
        <v>4796</v>
      </c>
      <c r="D4798" s="3">
        <f t="shared" si="222"/>
        <v>22341.5</v>
      </c>
      <c r="E4798">
        <f t="shared" si="223"/>
        <v>9634.6522390710634</v>
      </c>
    </row>
    <row r="4799" spans="1:5" x14ac:dyDescent="0.35">
      <c r="A4799" s="4">
        <v>40646</v>
      </c>
      <c r="B4799" s="3">
        <v>22148</v>
      </c>
      <c r="C4799" s="3">
        <f t="shared" si="224"/>
        <v>4797</v>
      </c>
      <c r="D4799" s="3">
        <f t="shared" si="222"/>
        <v>22148</v>
      </c>
      <c r="E4799">
        <f t="shared" si="223"/>
        <v>9639.2054394949628</v>
      </c>
    </row>
    <row r="4800" spans="1:5" x14ac:dyDescent="0.35">
      <c r="A4800" s="4">
        <v>40647</v>
      </c>
      <c r="B4800" s="3">
        <v>22166.800800000001</v>
      </c>
      <c r="C4800" s="3">
        <f t="shared" si="224"/>
        <v>4798</v>
      </c>
      <c r="D4800" s="3">
        <f t="shared" si="222"/>
        <v>22166.800800000001</v>
      </c>
      <c r="E4800">
        <f t="shared" si="223"/>
        <v>9643.7607916970082</v>
      </c>
    </row>
    <row r="4801" spans="1:5" x14ac:dyDescent="0.35">
      <c r="A4801" s="4">
        <v>40648</v>
      </c>
      <c r="B4801" s="3">
        <v>22327.099600000001</v>
      </c>
      <c r="C4801" s="3">
        <f t="shared" si="224"/>
        <v>4799</v>
      </c>
      <c r="D4801" s="3">
        <f t="shared" si="222"/>
        <v>22327.099600000001</v>
      </c>
      <c r="E4801">
        <f t="shared" si="223"/>
        <v>9648.3182966940967</v>
      </c>
    </row>
    <row r="4802" spans="1:5" x14ac:dyDescent="0.35">
      <c r="A4802" s="4">
        <v>40651</v>
      </c>
      <c r="B4802" s="3">
        <v>22278.099600000001</v>
      </c>
      <c r="C4802" s="3">
        <f t="shared" si="224"/>
        <v>4800</v>
      </c>
      <c r="D4802" s="3">
        <f t="shared" si="222"/>
        <v>22278.099600000001</v>
      </c>
      <c r="E4802">
        <f t="shared" si="223"/>
        <v>9652.8779555036035</v>
      </c>
    </row>
    <row r="4803" spans="1:5" x14ac:dyDescent="0.35">
      <c r="A4803" s="4">
        <v>40652</v>
      </c>
      <c r="B4803" s="3">
        <v>22337.400399999999</v>
      </c>
      <c r="C4803" s="3">
        <f t="shared" si="224"/>
        <v>4801</v>
      </c>
      <c r="D4803" s="3">
        <f t="shared" ref="D4803:D4866" si="225">B4803</f>
        <v>22337.400399999999</v>
      </c>
      <c r="E4803">
        <f t="shared" ref="E4803:E4866" si="226">$D$2*EXP($G$3*C4803)</f>
        <v>9657.4397691433951</v>
      </c>
    </row>
    <row r="4804" spans="1:5" x14ac:dyDescent="0.35">
      <c r="A4804" s="4">
        <v>40653</v>
      </c>
      <c r="B4804" s="3">
        <v>22380.800800000001</v>
      </c>
      <c r="C4804" s="3">
        <f t="shared" ref="C4804:C4867" si="227">C4803+1</f>
        <v>4802</v>
      </c>
      <c r="D4804" s="3">
        <f t="shared" si="225"/>
        <v>22380.800800000001</v>
      </c>
      <c r="E4804">
        <f t="shared" si="226"/>
        <v>9662.0037386318181</v>
      </c>
    </row>
    <row r="4805" spans="1:5" x14ac:dyDescent="0.35">
      <c r="A4805" s="4">
        <v>40654</v>
      </c>
      <c r="B4805" s="3">
        <v>22296.699199999999</v>
      </c>
      <c r="C4805" s="3">
        <f t="shared" si="227"/>
        <v>4803</v>
      </c>
      <c r="D4805" s="3">
        <f t="shared" si="225"/>
        <v>22296.699199999999</v>
      </c>
      <c r="E4805">
        <f t="shared" si="226"/>
        <v>9666.5698649876904</v>
      </c>
    </row>
    <row r="4806" spans="1:5" x14ac:dyDescent="0.35">
      <c r="A4806" s="4">
        <v>40655</v>
      </c>
      <c r="B4806" s="3">
        <v>22374.5</v>
      </c>
      <c r="C4806" s="3">
        <f t="shared" si="227"/>
        <v>4804</v>
      </c>
      <c r="D4806" s="3">
        <f t="shared" si="225"/>
        <v>22374.5</v>
      </c>
      <c r="E4806">
        <f t="shared" si="226"/>
        <v>9671.1381492303153</v>
      </c>
    </row>
    <row r="4807" spans="1:5" x14ac:dyDescent="0.35">
      <c r="A4807" s="4">
        <v>40658</v>
      </c>
      <c r="B4807" s="3">
        <v>22486.699199999999</v>
      </c>
      <c r="C4807" s="3">
        <f t="shared" si="227"/>
        <v>4805</v>
      </c>
      <c r="D4807" s="3">
        <f t="shared" si="225"/>
        <v>22486.699199999999</v>
      </c>
      <c r="E4807">
        <f t="shared" si="226"/>
        <v>9675.7085923794803</v>
      </c>
    </row>
    <row r="4808" spans="1:5" x14ac:dyDescent="0.35">
      <c r="A4808" s="4">
        <v>40659</v>
      </c>
      <c r="B4808" s="3">
        <v>22514.099600000001</v>
      </c>
      <c r="C4808" s="3">
        <f t="shared" si="227"/>
        <v>4806</v>
      </c>
      <c r="D4808" s="3">
        <f t="shared" si="225"/>
        <v>22514.099600000001</v>
      </c>
      <c r="E4808">
        <f t="shared" si="226"/>
        <v>9680.2811954554618</v>
      </c>
    </row>
    <row r="4809" spans="1:5" x14ac:dyDescent="0.35">
      <c r="A4809" s="4">
        <v>40660</v>
      </c>
      <c r="B4809" s="3">
        <v>22575.199199999999</v>
      </c>
      <c r="C4809" s="3">
        <f t="shared" si="227"/>
        <v>4807</v>
      </c>
      <c r="D4809" s="3">
        <f t="shared" si="225"/>
        <v>22575.199199999999</v>
      </c>
      <c r="E4809">
        <f t="shared" si="226"/>
        <v>9684.855959479004</v>
      </c>
    </row>
    <row r="4810" spans="1:5" x14ac:dyDescent="0.35">
      <c r="A4810" s="4">
        <v>40661</v>
      </c>
      <c r="B4810" s="3">
        <v>22212</v>
      </c>
      <c r="C4810" s="3">
        <f t="shared" si="227"/>
        <v>4808</v>
      </c>
      <c r="D4810" s="3">
        <f t="shared" si="225"/>
        <v>22212</v>
      </c>
      <c r="E4810">
        <f t="shared" si="226"/>
        <v>9689.4328854713385</v>
      </c>
    </row>
    <row r="4811" spans="1:5" x14ac:dyDescent="0.35">
      <c r="A4811" s="4">
        <v>40662</v>
      </c>
      <c r="B4811" s="3">
        <v>21615.300800000001</v>
      </c>
      <c r="C4811" s="3">
        <f t="shared" si="227"/>
        <v>4809</v>
      </c>
      <c r="D4811" s="3">
        <f t="shared" si="225"/>
        <v>21615.300800000001</v>
      </c>
      <c r="E4811">
        <f t="shared" si="226"/>
        <v>9694.0119744541826</v>
      </c>
    </row>
    <row r="4812" spans="1:5" x14ac:dyDescent="0.35">
      <c r="A4812" s="4">
        <v>40665</v>
      </c>
      <c r="B4812" s="3">
        <v>22148.800800000001</v>
      </c>
      <c r="C4812" s="3">
        <f t="shared" si="227"/>
        <v>4810</v>
      </c>
      <c r="D4812" s="3">
        <f t="shared" si="225"/>
        <v>22148.800800000001</v>
      </c>
      <c r="E4812">
        <f t="shared" si="226"/>
        <v>9698.5932274497409</v>
      </c>
    </row>
    <row r="4813" spans="1:5" x14ac:dyDescent="0.35">
      <c r="A4813" s="4">
        <v>40666</v>
      </c>
      <c r="B4813" s="3">
        <v>22409.800800000001</v>
      </c>
      <c r="C4813" s="3">
        <f t="shared" si="227"/>
        <v>4811</v>
      </c>
      <c r="D4813" s="3">
        <f t="shared" si="225"/>
        <v>22409.800800000001</v>
      </c>
      <c r="E4813">
        <f t="shared" si="226"/>
        <v>9703.1766454806911</v>
      </c>
    </row>
    <row r="4814" spans="1:5" x14ac:dyDescent="0.35">
      <c r="A4814" s="4">
        <v>40667</v>
      </c>
      <c r="B4814" s="3">
        <v>22360.199199999999</v>
      </c>
      <c r="C4814" s="3">
        <f t="shared" si="227"/>
        <v>4812</v>
      </c>
      <c r="D4814" s="3">
        <f t="shared" si="225"/>
        <v>22360.199199999999</v>
      </c>
      <c r="E4814">
        <f t="shared" si="226"/>
        <v>9707.7622295701931</v>
      </c>
    </row>
    <row r="4815" spans="1:5" x14ac:dyDescent="0.35">
      <c r="A4815" s="4">
        <v>40668</v>
      </c>
      <c r="B4815" s="3">
        <v>22592.5</v>
      </c>
      <c r="C4815" s="3">
        <f t="shared" si="227"/>
        <v>4813</v>
      </c>
      <c r="D4815" s="3">
        <f t="shared" si="225"/>
        <v>22592.5</v>
      </c>
      <c r="E4815">
        <f t="shared" si="226"/>
        <v>9712.3499807418993</v>
      </c>
    </row>
    <row r="4816" spans="1:5" x14ac:dyDescent="0.35">
      <c r="A4816" s="4">
        <v>40669</v>
      </c>
      <c r="B4816" s="3">
        <v>22337.800800000001</v>
      </c>
      <c r="C4816" s="3">
        <f t="shared" si="227"/>
        <v>4814</v>
      </c>
      <c r="D4816" s="3">
        <f t="shared" si="225"/>
        <v>22337.800800000001</v>
      </c>
      <c r="E4816">
        <f t="shared" si="226"/>
        <v>9716.9399000199501</v>
      </c>
    </row>
    <row r="4817" spans="1:5" x14ac:dyDescent="0.35">
      <c r="A4817" s="4">
        <v>40672</v>
      </c>
      <c r="B4817" s="3">
        <v>22395</v>
      </c>
      <c r="C4817" s="3">
        <f t="shared" si="227"/>
        <v>4815</v>
      </c>
      <c r="D4817" s="3">
        <f t="shared" si="225"/>
        <v>22395</v>
      </c>
      <c r="E4817">
        <f t="shared" si="226"/>
        <v>9721.5319884289529</v>
      </c>
    </row>
    <row r="4818" spans="1:5" x14ac:dyDescent="0.35">
      <c r="A4818" s="4">
        <v>40673</v>
      </c>
      <c r="B4818" s="3">
        <v>22407.599600000001</v>
      </c>
      <c r="C4818" s="3">
        <f t="shared" si="227"/>
        <v>4816</v>
      </c>
      <c r="D4818" s="3">
        <f t="shared" si="225"/>
        <v>22407.599600000001</v>
      </c>
      <c r="E4818">
        <f t="shared" si="226"/>
        <v>9726.1262469940048</v>
      </c>
    </row>
    <row r="4819" spans="1:5" x14ac:dyDescent="0.35">
      <c r="A4819" s="4">
        <v>40674</v>
      </c>
      <c r="B4819" s="3">
        <v>22393</v>
      </c>
      <c r="C4819" s="3">
        <f t="shared" si="227"/>
        <v>4817</v>
      </c>
      <c r="D4819" s="3">
        <f t="shared" si="225"/>
        <v>22393</v>
      </c>
      <c r="E4819">
        <f t="shared" si="226"/>
        <v>9730.7226767406992</v>
      </c>
    </row>
    <row r="4820" spans="1:5" x14ac:dyDescent="0.35">
      <c r="A4820" s="4">
        <v>40675</v>
      </c>
      <c r="B4820" s="3">
        <v>22512.800800000001</v>
      </c>
      <c r="C4820" s="3">
        <f t="shared" si="227"/>
        <v>4818</v>
      </c>
      <c r="D4820" s="3">
        <f t="shared" si="225"/>
        <v>22512.800800000001</v>
      </c>
      <c r="E4820">
        <f t="shared" si="226"/>
        <v>9735.3212786951044</v>
      </c>
    </row>
    <row r="4821" spans="1:5" x14ac:dyDescent="0.35">
      <c r="A4821" s="4">
        <v>40676</v>
      </c>
      <c r="B4821" s="3">
        <v>22617.900399999999</v>
      </c>
      <c r="C4821" s="3">
        <f t="shared" si="227"/>
        <v>4819</v>
      </c>
      <c r="D4821" s="3">
        <f t="shared" si="225"/>
        <v>22617.900399999999</v>
      </c>
      <c r="E4821">
        <f t="shared" si="226"/>
        <v>9739.9220538837762</v>
      </c>
    </row>
    <row r="4822" spans="1:5" x14ac:dyDescent="0.35">
      <c r="A4822" s="4">
        <v>40679</v>
      </c>
      <c r="B4822" s="3">
        <v>22432.699199999999</v>
      </c>
      <c r="C4822" s="3">
        <f t="shared" si="227"/>
        <v>4820</v>
      </c>
      <c r="D4822" s="3">
        <f t="shared" si="225"/>
        <v>22432.699199999999</v>
      </c>
      <c r="E4822">
        <f t="shared" si="226"/>
        <v>9744.5250033337452</v>
      </c>
    </row>
    <row r="4823" spans="1:5" x14ac:dyDescent="0.35">
      <c r="A4823" s="4">
        <v>40680</v>
      </c>
      <c r="B4823" s="3">
        <v>22583.5</v>
      </c>
      <c r="C4823" s="3">
        <f t="shared" si="227"/>
        <v>4821</v>
      </c>
      <c r="D4823" s="3">
        <f t="shared" si="225"/>
        <v>22583.5</v>
      </c>
      <c r="E4823">
        <f t="shared" si="226"/>
        <v>9749.1301280725438</v>
      </c>
    </row>
    <row r="4824" spans="1:5" x14ac:dyDescent="0.35">
      <c r="A4824" s="4">
        <v>40681</v>
      </c>
      <c r="B4824" s="3">
        <v>22603.599600000001</v>
      </c>
      <c r="C4824" s="3">
        <f t="shared" si="227"/>
        <v>4822</v>
      </c>
      <c r="D4824" s="3">
        <f t="shared" si="225"/>
        <v>22603.599600000001</v>
      </c>
      <c r="E4824">
        <f t="shared" si="226"/>
        <v>9753.7374291281867</v>
      </c>
    </row>
    <row r="4825" spans="1:5" x14ac:dyDescent="0.35">
      <c r="A4825" s="4">
        <v>40682</v>
      </c>
      <c r="B4825" s="3">
        <v>22514</v>
      </c>
      <c r="C4825" s="3">
        <f t="shared" si="227"/>
        <v>4823</v>
      </c>
      <c r="D4825" s="3">
        <f t="shared" si="225"/>
        <v>22514</v>
      </c>
      <c r="E4825">
        <f t="shared" si="226"/>
        <v>9758.3469075291669</v>
      </c>
    </row>
    <row r="4826" spans="1:5" x14ac:dyDescent="0.35">
      <c r="A4826" s="4">
        <v>40683</v>
      </c>
      <c r="B4826" s="3">
        <v>22599</v>
      </c>
      <c r="C4826" s="3">
        <f t="shared" si="227"/>
        <v>4824</v>
      </c>
      <c r="D4826" s="3">
        <f t="shared" si="225"/>
        <v>22599</v>
      </c>
      <c r="E4826">
        <f t="shared" si="226"/>
        <v>9762.9585643044611</v>
      </c>
    </row>
    <row r="4827" spans="1:5" x14ac:dyDescent="0.35">
      <c r="A4827" s="4">
        <v>40686</v>
      </c>
      <c r="B4827" s="3">
        <v>22693.300800000001</v>
      </c>
      <c r="C4827" s="3">
        <f t="shared" si="227"/>
        <v>4825</v>
      </c>
      <c r="D4827" s="3">
        <f t="shared" si="225"/>
        <v>22693.300800000001</v>
      </c>
      <c r="E4827">
        <f t="shared" si="226"/>
        <v>9767.5724004835429</v>
      </c>
    </row>
    <row r="4828" spans="1:5" x14ac:dyDescent="0.35">
      <c r="A4828" s="4">
        <v>40687</v>
      </c>
      <c r="B4828" s="3">
        <v>22734.099600000001</v>
      </c>
      <c r="C4828" s="3">
        <f t="shared" si="227"/>
        <v>4826</v>
      </c>
      <c r="D4828" s="3">
        <f t="shared" si="225"/>
        <v>22734.099600000001</v>
      </c>
      <c r="E4828">
        <f t="shared" si="226"/>
        <v>9772.1884170963731</v>
      </c>
    </row>
    <row r="4829" spans="1:5" x14ac:dyDescent="0.35">
      <c r="A4829" s="4">
        <v>40688</v>
      </c>
      <c r="B4829" s="3">
        <v>22833.800800000001</v>
      </c>
      <c r="C4829" s="3">
        <f t="shared" si="227"/>
        <v>4827</v>
      </c>
      <c r="D4829" s="3">
        <f t="shared" si="225"/>
        <v>22833.800800000001</v>
      </c>
      <c r="E4829">
        <f t="shared" si="226"/>
        <v>9776.8066151733874</v>
      </c>
    </row>
    <row r="4830" spans="1:5" x14ac:dyDescent="0.35">
      <c r="A4830" s="4">
        <v>40689</v>
      </c>
      <c r="B4830" s="3">
        <v>23028.099600000001</v>
      </c>
      <c r="C4830" s="3">
        <f t="shared" si="227"/>
        <v>4828</v>
      </c>
      <c r="D4830" s="3">
        <f t="shared" si="225"/>
        <v>23028.099600000001</v>
      </c>
      <c r="E4830">
        <f t="shared" si="226"/>
        <v>9781.4269957455126</v>
      </c>
    </row>
    <row r="4831" spans="1:5" x14ac:dyDescent="0.35">
      <c r="A4831" s="4">
        <v>40690</v>
      </c>
      <c r="B4831" s="3">
        <v>23132.5</v>
      </c>
      <c r="C4831" s="3">
        <f t="shared" si="227"/>
        <v>4829</v>
      </c>
      <c r="D4831" s="3">
        <f t="shared" si="225"/>
        <v>23132.5</v>
      </c>
      <c r="E4831">
        <f t="shared" si="226"/>
        <v>9786.0495598441685</v>
      </c>
    </row>
    <row r="4832" spans="1:5" x14ac:dyDescent="0.35">
      <c r="A4832" s="4">
        <v>40693</v>
      </c>
      <c r="B4832" s="3">
        <v>23177.699199999999</v>
      </c>
      <c r="C4832" s="3">
        <f t="shared" si="227"/>
        <v>4830</v>
      </c>
      <c r="D4832" s="3">
        <f t="shared" si="225"/>
        <v>23177.699199999999</v>
      </c>
      <c r="E4832">
        <f t="shared" si="226"/>
        <v>9790.674308501264</v>
      </c>
    </row>
    <row r="4833" spans="1:5" x14ac:dyDescent="0.35">
      <c r="A4833" s="4">
        <v>40694</v>
      </c>
      <c r="B4833" s="3">
        <v>23213</v>
      </c>
      <c r="C4833" s="3">
        <f t="shared" si="227"/>
        <v>4831</v>
      </c>
      <c r="D4833" s="3">
        <f t="shared" si="225"/>
        <v>23213</v>
      </c>
      <c r="E4833">
        <f t="shared" si="226"/>
        <v>9795.3012427491849</v>
      </c>
    </row>
    <row r="4834" spans="1:5" x14ac:dyDescent="0.35">
      <c r="A4834" s="4">
        <v>40695</v>
      </c>
      <c r="B4834" s="3">
        <v>23224.5</v>
      </c>
      <c r="C4834" s="3">
        <f t="shared" si="227"/>
        <v>4832</v>
      </c>
      <c r="D4834" s="3">
        <f t="shared" si="225"/>
        <v>23224.5</v>
      </c>
      <c r="E4834">
        <f t="shared" si="226"/>
        <v>9799.930363620806</v>
      </c>
    </row>
    <row r="4835" spans="1:5" x14ac:dyDescent="0.35">
      <c r="A4835" s="4">
        <v>40696</v>
      </c>
      <c r="B4835" s="3">
        <v>23232.5</v>
      </c>
      <c r="C4835" s="3">
        <f t="shared" si="227"/>
        <v>4833</v>
      </c>
      <c r="D4835" s="3">
        <f t="shared" si="225"/>
        <v>23232.5</v>
      </c>
      <c r="E4835">
        <f t="shared" si="226"/>
        <v>9804.5616721495026</v>
      </c>
    </row>
    <row r="4836" spans="1:5" x14ac:dyDescent="0.35">
      <c r="A4836" s="4">
        <v>40697</v>
      </c>
      <c r="B4836" s="3">
        <v>23226.699199999999</v>
      </c>
      <c r="C4836" s="3">
        <f t="shared" si="227"/>
        <v>4834</v>
      </c>
      <c r="D4836" s="3">
        <f t="shared" si="225"/>
        <v>23226.699199999999</v>
      </c>
      <c r="E4836">
        <f t="shared" si="226"/>
        <v>9809.1951693691281</v>
      </c>
    </row>
    <row r="4837" spans="1:5" x14ac:dyDescent="0.35">
      <c r="A4837" s="4">
        <v>40700</v>
      </c>
      <c r="B4837" s="3">
        <v>23144.900399999999</v>
      </c>
      <c r="C4837" s="3">
        <f t="shared" si="227"/>
        <v>4835</v>
      </c>
      <c r="D4837" s="3">
        <f t="shared" si="225"/>
        <v>23144.900399999999</v>
      </c>
      <c r="E4837">
        <f t="shared" si="226"/>
        <v>9813.8308563140308</v>
      </c>
    </row>
    <row r="4838" spans="1:5" x14ac:dyDescent="0.35">
      <c r="A4838" s="4">
        <v>40701</v>
      </c>
      <c r="B4838" s="3">
        <v>22985.099600000001</v>
      </c>
      <c r="C4838" s="3">
        <f t="shared" si="227"/>
        <v>4836</v>
      </c>
      <c r="D4838" s="3">
        <f t="shared" si="225"/>
        <v>22985.099600000001</v>
      </c>
      <c r="E4838">
        <f t="shared" si="226"/>
        <v>9818.4687340190321</v>
      </c>
    </row>
    <row r="4839" spans="1:5" x14ac:dyDescent="0.35">
      <c r="A4839" s="4">
        <v>40702</v>
      </c>
      <c r="B4839" s="3">
        <v>22933.699199999999</v>
      </c>
      <c r="C4839" s="3">
        <f t="shared" si="227"/>
        <v>4837</v>
      </c>
      <c r="D4839" s="3">
        <f t="shared" si="225"/>
        <v>22933.699199999999</v>
      </c>
      <c r="E4839">
        <f t="shared" si="226"/>
        <v>9823.1088035194625</v>
      </c>
    </row>
    <row r="4840" spans="1:5" x14ac:dyDescent="0.35">
      <c r="A4840" s="4">
        <v>40703</v>
      </c>
      <c r="B4840" s="3">
        <v>22879.800800000001</v>
      </c>
      <c r="C4840" s="3">
        <f t="shared" si="227"/>
        <v>4838</v>
      </c>
      <c r="D4840" s="3">
        <f t="shared" si="225"/>
        <v>22879.800800000001</v>
      </c>
      <c r="E4840">
        <f t="shared" si="226"/>
        <v>9827.7510658511383</v>
      </c>
    </row>
    <row r="4841" spans="1:5" x14ac:dyDescent="0.35">
      <c r="A4841" s="4">
        <v>40704</v>
      </c>
      <c r="B4841" s="3">
        <v>22954</v>
      </c>
      <c r="C4841" s="3">
        <f t="shared" si="227"/>
        <v>4839</v>
      </c>
      <c r="D4841" s="3">
        <f t="shared" si="225"/>
        <v>22954</v>
      </c>
      <c r="E4841">
        <f t="shared" si="226"/>
        <v>9832.3955220503558</v>
      </c>
    </row>
    <row r="4842" spans="1:5" x14ac:dyDescent="0.35">
      <c r="A4842" s="4">
        <v>40707</v>
      </c>
      <c r="B4842" s="3">
        <v>22877.800800000001</v>
      </c>
      <c r="C4842" s="3">
        <f t="shared" si="227"/>
        <v>4840</v>
      </c>
      <c r="D4842" s="3">
        <f t="shared" si="225"/>
        <v>22877.800800000001</v>
      </c>
      <c r="E4842">
        <f t="shared" si="226"/>
        <v>9837.0421731538991</v>
      </c>
    </row>
    <row r="4843" spans="1:5" x14ac:dyDescent="0.35">
      <c r="A4843" s="4">
        <v>40708</v>
      </c>
      <c r="B4843" s="3">
        <v>22866.5</v>
      </c>
      <c r="C4843" s="3">
        <f t="shared" si="227"/>
        <v>4841</v>
      </c>
      <c r="D4843" s="3">
        <f t="shared" si="225"/>
        <v>22866.5</v>
      </c>
      <c r="E4843">
        <f t="shared" si="226"/>
        <v>9841.691020199054</v>
      </c>
    </row>
    <row r="4844" spans="1:5" x14ac:dyDescent="0.35">
      <c r="A4844" s="4">
        <v>40709</v>
      </c>
      <c r="B4844" s="3">
        <v>22741.300800000001</v>
      </c>
      <c r="C4844" s="3">
        <f t="shared" si="227"/>
        <v>4842</v>
      </c>
      <c r="D4844" s="3">
        <f t="shared" si="225"/>
        <v>22741.300800000001</v>
      </c>
      <c r="E4844">
        <f t="shared" si="226"/>
        <v>9846.3420642235997</v>
      </c>
    </row>
    <row r="4845" spans="1:5" x14ac:dyDescent="0.35">
      <c r="A4845" s="4">
        <v>40710</v>
      </c>
      <c r="B4845" s="3">
        <v>22550.599600000001</v>
      </c>
      <c r="C4845" s="3">
        <f t="shared" si="227"/>
        <v>4843</v>
      </c>
      <c r="D4845" s="3">
        <f t="shared" si="225"/>
        <v>22550.599600000001</v>
      </c>
      <c r="E4845">
        <f t="shared" si="226"/>
        <v>9850.9953062657878</v>
      </c>
    </row>
    <row r="4846" spans="1:5" x14ac:dyDescent="0.35">
      <c r="A4846" s="4">
        <v>40711</v>
      </c>
      <c r="B4846" s="3">
        <v>22406.5</v>
      </c>
      <c r="C4846" s="3">
        <f t="shared" si="227"/>
        <v>4844</v>
      </c>
      <c r="D4846" s="3">
        <f t="shared" si="225"/>
        <v>22406.5</v>
      </c>
      <c r="E4846">
        <f t="shared" si="226"/>
        <v>9855.6507473643705</v>
      </c>
    </row>
    <row r="4847" spans="1:5" x14ac:dyDescent="0.35">
      <c r="A4847" s="4">
        <v>40714</v>
      </c>
      <c r="B4847" s="3">
        <v>22304.199199999999</v>
      </c>
      <c r="C4847" s="3">
        <f t="shared" si="227"/>
        <v>4845</v>
      </c>
      <c r="D4847" s="3">
        <f t="shared" si="225"/>
        <v>22304.199199999999</v>
      </c>
      <c r="E4847">
        <f t="shared" si="226"/>
        <v>9860.3083885585929</v>
      </c>
    </row>
    <row r="4848" spans="1:5" x14ac:dyDescent="0.35">
      <c r="A4848" s="4">
        <v>40715</v>
      </c>
      <c r="B4848" s="3">
        <v>22180.400399999999</v>
      </c>
      <c r="C4848" s="3">
        <f t="shared" si="227"/>
        <v>4846</v>
      </c>
      <c r="D4848" s="3">
        <f t="shared" si="225"/>
        <v>22180.400399999999</v>
      </c>
      <c r="E4848">
        <f t="shared" si="226"/>
        <v>9864.9682308881929</v>
      </c>
    </row>
    <row r="4849" spans="1:5" x14ac:dyDescent="0.35">
      <c r="A4849" s="4">
        <v>40716</v>
      </c>
      <c r="B4849" s="3">
        <v>22323.199199999999</v>
      </c>
      <c r="C4849" s="3">
        <f t="shared" si="227"/>
        <v>4847</v>
      </c>
      <c r="D4849" s="3">
        <f t="shared" si="225"/>
        <v>22323.199199999999</v>
      </c>
      <c r="E4849">
        <f t="shared" si="226"/>
        <v>9869.6302753933924</v>
      </c>
    </row>
    <row r="4850" spans="1:5" x14ac:dyDescent="0.35">
      <c r="A4850" s="4">
        <v>40717</v>
      </c>
      <c r="B4850" s="3">
        <v>22293.599600000001</v>
      </c>
      <c r="C4850" s="3">
        <f t="shared" si="227"/>
        <v>4848</v>
      </c>
      <c r="D4850" s="3">
        <f t="shared" si="225"/>
        <v>22293.599600000001</v>
      </c>
      <c r="E4850">
        <f t="shared" si="226"/>
        <v>9874.2945231149042</v>
      </c>
    </row>
    <row r="4851" spans="1:5" x14ac:dyDescent="0.35">
      <c r="A4851" s="4">
        <v>40718</v>
      </c>
      <c r="B4851" s="3">
        <v>22307.900399999999</v>
      </c>
      <c r="C4851" s="3">
        <f t="shared" si="227"/>
        <v>4849</v>
      </c>
      <c r="D4851" s="3">
        <f t="shared" si="225"/>
        <v>22307.900399999999</v>
      </c>
      <c r="E4851">
        <f t="shared" si="226"/>
        <v>9878.9609750939417</v>
      </c>
    </row>
    <row r="4852" spans="1:5" x14ac:dyDescent="0.35">
      <c r="A4852" s="4">
        <v>40721</v>
      </c>
      <c r="B4852" s="3">
        <v>22364</v>
      </c>
      <c r="C4852" s="3">
        <f t="shared" si="227"/>
        <v>4850</v>
      </c>
      <c r="D4852" s="3">
        <f t="shared" si="225"/>
        <v>22364</v>
      </c>
      <c r="E4852">
        <f t="shared" si="226"/>
        <v>9883.629632372209</v>
      </c>
    </row>
    <row r="4853" spans="1:5" x14ac:dyDescent="0.35">
      <c r="A4853" s="4">
        <v>40722</v>
      </c>
      <c r="B4853" s="3">
        <v>22351.599600000001</v>
      </c>
      <c r="C4853" s="3">
        <f t="shared" si="227"/>
        <v>4851</v>
      </c>
      <c r="D4853" s="3">
        <f t="shared" si="225"/>
        <v>22351.599600000001</v>
      </c>
      <c r="E4853">
        <f t="shared" si="226"/>
        <v>9888.3004959918981</v>
      </c>
    </row>
    <row r="4854" spans="1:5" x14ac:dyDescent="0.35">
      <c r="A4854" s="4">
        <v>40723</v>
      </c>
      <c r="B4854" s="3">
        <v>22143.300800000001</v>
      </c>
      <c r="C4854" s="3">
        <f t="shared" si="227"/>
        <v>4852</v>
      </c>
      <c r="D4854" s="3">
        <f t="shared" si="225"/>
        <v>22143.300800000001</v>
      </c>
      <c r="E4854">
        <f t="shared" si="226"/>
        <v>9892.9735669956863</v>
      </c>
    </row>
    <row r="4855" spans="1:5" x14ac:dyDescent="0.35">
      <c r="A4855" s="4">
        <v>40724</v>
      </c>
      <c r="B4855" s="3">
        <v>22159.300800000001</v>
      </c>
      <c r="C4855" s="3">
        <f t="shared" si="227"/>
        <v>4853</v>
      </c>
      <c r="D4855" s="3">
        <f t="shared" si="225"/>
        <v>22159.300800000001</v>
      </c>
      <c r="E4855">
        <f t="shared" si="226"/>
        <v>9897.6488464267586</v>
      </c>
    </row>
    <row r="4856" spans="1:5" x14ac:dyDescent="0.35">
      <c r="A4856" s="4">
        <v>40725</v>
      </c>
      <c r="B4856" s="3">
        <v>22173.400399999999</v>
      </c>
      <c r="C4856" s="3">
        <f t="shared" si="227"/>
        <v>4854</v>
      </c>
      <c r="D4856" s="3">
        <f t="shared" si="225"/>
        <v>22173.400399999999</v>
      </c>
      <c r="E4856">
        <f t="shared" si="226"/>
        <v>9902.3263353287912</v>
      </c>
    </row>
    <row r="4857" spans="1:5" x14ac:dyDescent="0.35">
      <c r="A4857" s="4">
        <v>40728</v>
      </c>
      <c r="B4857" s="3">
        <v>22345.5</v>
      </c>
      <c r="C4857" s="3">
        <f t="shared" si="227"/>
        <v>4855</v>
      </c>
      <c r="D4857" s="3">
        <f t="shared" si="225"/>
        <v>22345.5</v>
      </c>
      <c r="E4857">
        <f t="shared" si="226"/>
        <v>9907.0060347459439</v>
      </c>
    </row>
    <row r="4858" spans="1:5" x14ac:dyDescent="0.35">
      <c r="A4858" s="4">
        <v>40729</v>
      </c>
      <c r="B4858" s="3">
        <v>22183.699199999999</v>
      </c>
      <c r="C4858" s="3">
        <f t="shared" si="227"/>
        <v>4856</v>
      </c>
      <c r="D4858" s="3">
        <f t="shared" si="225"/>
        <v>22183.699199999999</v>
      </c>
      <c r="E4858">
        <f t="shared" si="226"/>
        <v>9911.6879457228697</v>
      </c>
    </row>
    <row r="4859" spans="1:5" x14ac:dyDescent="0.35">
      <c r="A4859" s="4">
        <v>40730</v>
      </c>
      <c r="B4859" s="3">
        <v>22252.599600000001</v>
      </c>
      <c r="C4859" s="3">
        <f t="shared" si="227"/>
        <v>4857</v>
      </c>
      <c r="D4859" s="3">
        <f t="shared" si="225"/>
        <v>22252.599600000001</v>
      </c>
      <c r="E4859">
        <f t="shared" si="226"/>
        <v>9916.3720693047253</v>
      </c>
    </row>
    <row r="4860" spans="1:5" x14ac:dyDescent="0.35">
      <c r="A4860" s="4">
        <v>40731</v>
      </c>
      <c r="B4860" s="3">
        <v>22342.5</v>
      </c>
      <c r="C4860" s="3">
        <f t="shared" si="227"/>
        <v>4858</v>
      </c>
      <c r="D4860" s="3">
        <f t="shared" si="225"/>
        <v>22342.5</v>
      </c>
      <c r="E4860">
        <f t="shared" si="226"/>
        <v>9921.0584065371622</v>
      </c>
    </row>
    <row r="4861" spans="1:5" x14ac:dyDescent="0.35">
      <c r="A4861" s="4">
        <v>40732</v>
      </c>
      <c r="B4861" s="3">
        <v>22296.900399999999</v>
      </c>
      <c r="C4861" s="3">
        <f t="shared" si="227"/>
        <v>4859</v>
      </c>
      <c r="D4861" s="3">
        <f t="shared" si="225"/>
        <v>22296.900399999999</v>
      </c>
      <c r="E4861">
        <f t="shared" si="226"/>
        <v>9925.7469584663158</v>
      </c>
    </row>
    <row r="4862" spans="1:5" x14ac:dyDescent="0.35">
      <c r="A4862" s="4">
        <v>40735</v>
      </c>
      <c r="B4862" s="3">
        <v>22239.400399999999</v>
      </c>
      <c r="C4862" s="3">
        <f t="shared" si="227"/>
        <v>4860</v>
      </c>
      <c r="D4862" s="3">
        <f t="shared" si="225"/>
        <v>22239.400399999999</v>
      </c>
      <c r="E4862">
        <f t="shared" si="226"/>
        <v>9930.4377261388145</v>
      </c>
    </row>
    <row r="4863" spans="1:5" x14ac:dyDescent="0.35">
      <c r="A4863" s="4">
        <v>40736</v>
      </c>
      <c r="B4863" s="3">
        <v>22184.400399999999</v>
      </c>
      <c r="C4863" s="3">
        <f t="shared" si="227"/>
        <v>4861</v>
      </c>
      <c r="D4863" s="3">
        <f t="shared" si="225"/>
        <v>22184.400399999999</v>
      </c>
      <c r="E4863">
        <f t="shared" si="226"/>
        <v>9935.1307106017921</v>
      </c>
    </row>
    <row r="4864" spans="1:5" x14ac:dyDescent="0.35">
      <c r="A4864" s="4">
        <v>40737</v>
      </c>
      <c r="B4864" s="3">
        <v>22249.300800000001</v>
      </c>
      <c r="C4864" s="3">
        <f t="shared" si="227"/>
        <v>4862</v>
      </c>
      <c r="D4864" s="3">
        <f t="shared" si="225"/>
        <v>22249.300800000001</v>
      </c>
      <c r="E4864">
        <f t="shared" si="226"/>
        <v>9939.8259129028793</v>
      </c>
    </row>
    <row r="4865" spans="1:5" x14ac:dyDescent="0.35">
      <c r="A4865" s="4">
        <v>40738</v>
      </c>
      <c r="B4865" s="3">
        <v>22077.800800000001</v>
      </c>
      <c r="C4865" s="3">
        <f t="shared" si="227"/>
        <v>4863</v>
      </c>
      <c r="D4865" s="3">
        <f t="shared" si="225"/>
        <v>22077.800800000001</v>
      </c>
      <c r="E4865">
        <f t="shared" si="226"/>
        <v>9944.523334090185</v>
      </c>
    </row>
    <row r="4866" spans="1:5" x14ac:dyDescent="0.35">
      <c r="A4866" s="4">
        <v>40739</v>
      </c>
      <c r="B4866" s="3">
        <v>22160.5</v>
      </c>
      <c r="C4866" s="3">
        <f t="shared" si="227"/>
        <v>4864</v>
      </c>
      <c r="D4866" s="3">
        <f t="shared" si="225"/>
        <v>22160.5</v>
      </c>
      <c r="E4866">
        <f t="shared" si="226"/>
        <v>9949.2229752123258</v>
      </c>
    </row>
    <row r="4867" spans="1:5" x14ac:dyDescent="0.35">
      <c r="A4867" s="4">
        <v>40742</v>
      </c>
      <c r="B4867" s="3">
        <v>22087.300800000001</v>
      </c>
      <c r="C4867" s="3">
        <f t="shared" si="227"/>
        <v>4865</v>
      </c>
      <c r="D4867" s="3">
        <f t="shared" ref="D4867:D4930" si="228">B4867</f>
        <v>22087.300800000001</v>
      </c>
      <c r="E4867">
        <f t="shared" ref="E4867:E4930" si="229">$D$2*EXP($G$3*C4867)</f>
        <v>9953.9248373184109</v>
      </c>
    </row>
    <row r="4868" spans="1:5" x14ac:dyDescent="0.35">
      <c r="A4868" s="4">
        <v>40743</v>
      </c>
      <c r="B4868" s="3">
        <v>21902.099600000001</v>
      </c>
      <c r="C4868" s="3">
        <f t="shared" ref="C4868:C4931" si="230">C4867+1</f>
        <v>4866</v>
      </c>
      <c r="D4868" s="3">
        <f t="shared" si="228"/>
        <v>21902.099600000001</v>
      </c>
      <c r="E4868">
        <f t="shared" si="229"/>
        <v>9958.628921458052</v>
      </c>
    </row>
    <row r="4869" spans="1:5" x14ac:dyDescent="0.35">
      <c r="A4869" s="4">
        <v>40744</v>
      </c>
      <c r="B4869" s="3">
        <v>22018.199199999999</v>
      </c>
      <c r="C4869" s="3">
        <f t="shared" si="230"/>
        <v>4867</v>
      </c>
      <c r="D4869" s="3">
        <f t="shared" si="228"/>
        <v>22018.199199999999</v>
      </c>
      <c r="E4869">
        <f t="shared" si="229"/>
        <v>9963.3352286813479</v>
      </c>
    </row>
    <row r="4870" spans="1:5" x14ac:dyDescent="0.35">
      <c r="A4870" s="4">
        <v>40745</v>
      </c>
      <c r="B4870" s="3">
        <v>21982.5</v>
      </c>
      <c r="C4870" s="3">
        <f t="shared" si="230"/>
        <v>4868</v>
      </c>
      <c r="D4870" s="3">
        <f t="shared" si="228"/>
        <v>21982.5</v>
      </c>
      <c r="E4870">
        <f t="shared" si="229"/>
        <v>9968.0437600388886</v>
      </c>
    </row>
    <row r="4871" spans="1:5" x14ac:dyDescent="0.35">
      <c r="A4871" s="4">
        <v>40746</v>
      </c>
      <c r="B4871" s="3">
        <v>21840.599600000001</v>
      </c>
      <c r="C4871" s="3">
        <f t="shared" si="230"/>
        <v>4869</v>
      </c>
      <c r="D4871" s="3">
        <f t="shared" si="228"/>
        <v>21840.599600000001</v>
      </c>
      <c r="E4871">
        <f t="shared" si="229"/>
        <v>9972.7545165817774</v>
      </c>
    </row>
    <row r="4872" spans="1:5" x14ac:dyDescent="0.35">
      <c r="A4872" s="4">
        <v>40749</v>
      </c>
      <c r="B4872" s="3">
        <v>21955.300800000001</v>
      </c>
      <c r="C4872" s="3">
        <f t="shared" si="230"/>
        <v>4870</v>
      </c>
      <c r="D4872" s="3">
        <f t="shared" si="228"/>
        <v>21955.300800000001</v>
      </c>
      <c r="E4872">
        <f t="shared" si="229"/>
        <v>9977.4674993616063</v>
      </c>
    </row>
    <row r="4873" spans="1:5" x14ac:dyDescent="0.35">
      <c r="A4873" s="4">
        <v>40750</v>
      </c>
      <c r="B4873" s="3">
        <v>21763.099600000001</v>
      </c>
      <c r="C4873" s="3">
        <f t="shared" si="230"/>
        <v>4871</v>
      </c>
      <c r="D4873" s="3">
        <f t="shared" si="228"/>
        <v>21763.099600000001</v>
      </c>
      <c r="E4873">
        <f t="shared" si="229"/>
        <v>9982.1827094304608</v>
      </c>
    </row>
    <row r="4874" spans="1:5" x14ac:dyDescent="0.35">
      <c r="A4874" s="4">
        <v>40751</v>
      </c>
      <c r="B4874" s="3">
        <v>21708.400399999999</v>
      </c>
      <c r="C4874" s="3">
        <f t="shared" si="230"/>
        <v>4872</v>
      </c>
      <c r="D4874" s="3">
        <f t="shared" si="228"/>
        <v>21708.400399999999</v>
      </c>
      <c r="E4874">
        <f t="shared" si="229"/>
        <v>9986.9001478409209</v>
      </c>
    </row>
    <row r="4875" spans="1:5" x14ac:dyDescent="0.35">
      <c r="A4875" s="4">
        <v>40752</v>
      </c>
      <c r="B4875" s="3">
        <v>21738.800800000001</v>
      </c>
      <c r="C4875" s="3">
        <f t="shared" si="230"/>
        <v>4873</v>
      </c>
      <c r="D4875" s="3">
        <f t="shared" si="228"/>
        <v>21738.800800000001</v>
      </c>
      <c r="E4875">
        <f t="shared" si="229"/>
        <v>9991.6198156460723</v>
      </c>
    </row>
    <row r="4876" spans="1:5" x14ac:dyDescent="0.35">
      <c r="A4876" s="4">
        <v>40753</v>
      </c>
      <c r="B4876" s="3">
        <v>21688.5</v>
      </c>
      <c r="C4876" s="3">
        <f t="shared" si="230"/>
        <v>4874</v>
      </c>
      <c r="D4876" s="3">
        <f t="shared" si="228"/>
        <v>21688.5</v>
      </c>
      <c r="E4876">
        <f t="shared" si="229"/>
        <v>9996.3417138995028</v>
      </c>
    </row>
    <row r="4877" spans="1:5" x14ac:dyDescent="0.35">
      <c r="A4877" s="4">
        <v>40756</v>
      </c>
      <c r="B4877" s="3">
        <v>21706.699199999999</v>
      </c>
      <c r="C4877" s="3">
        <f t="shared" si="230"/>
        <v>4875</v>
      </c>
      <c r="D4877" s="3">
        <f t="shared" si="228"/>
        <v>21706.699199999999</v>
      </c>
      <c r="E4877">
        <f t="shared" si="229"/>
        <v>10001.065843655284</v>
      </c>
    </row>
    <row r="4878" spans="1:5" x14ac:dyDescent="0.35">
      <c r="A4878" s="4">
        <v>40757</v>
      </c>
      <c r="B4878" s="3">
        <v>21681.099600000001</v>
      </c>
      <c r="C4878" s="3">
        <f t="shared" si="230"/>
        <v>4876</v>
      </c>
      <c r="D4878" s="3">
        <f t="shared" si="228"/>
        <v>21681.099600000001</v>
      </c>
      <c r="E4878">
        <f t="shared" si="229"/>
        <v>10005.792205967991</v>
      </c>
    </row>
    <row r="4879" spans="1:5" x14ac:dyDescent="0.35">
      <c r="A4879" s="4">
        <v>40758</v>
      </c>
      <c r="B4879" s="3">
        <v>21563.5</v>
      </c>
      <c r="C4879" s="3">
        <f t="shared" si="230"/>
        <v>4877</v>
      </c>
      <c r="D4879" s="3">
        <f t="shared" si="228"/>
        <v>21563.5</v>
      </c>
      <c r="E4879">
        <f t="shared" si="229"/>
        <v>10010.520801892699</v>
      </c>
    </row>
    <row r="4880" spans="1:5" x14ac:dyDescent="0.35">
      <c r="A4880" s="4">
        <v>40759</v>
      </c>
      <c r="B4880" s="3">
        <v>21396</v>
      </c>
      <c r="C4880" s="3">
        <f t="shared" si="230"/>
        <v>4878</v>
      </c>
      <c r="D4880" s="3">
        <f t="shared" si="228"/>
        <v>21396</v>
      </c>
      <c r="E4880">
        <f t="shared" si="229"/>
        <v>10015.251632484989</v>
      </c>
    </row>
    <row r="4881" spans="1:5" x14ac:dyDescent="0.35">
      <c r="A4881" s="4">
        <v>40760</v>
      </c>
      <c r="B4881" s="3">
        <v>21335.5</v>
      </c>
      <c r="C4881" s="3">
        <f t="shared" si="230"/>
        <v>4879</v>
      </c>
      <c r="D4881" s="3">
        <f t="shared" si="228"/>
        <v>21335.5</v>
      </c>
      <c r="E4881">
        <f t="shared" si="229"/>
        <v>10019.984698800927</v>
      </c>
    </row>
    <row r="4882" spans="1:5" x14ac:dyDescent="0.35">
      <c r="A4882" s="4">
        <v>40763</v>
      </c>
      <c r="B4882" s="3">
        <v>21208.599600000001</v>
      </c>
      <c r="C4882" s="3">
        <f t="shared" si="230"/>
        <v>4880</v>
      </c>
      <c r="D4882" s="3">
        <f t="shared" si="228"/>
        <v>21208.599600000001</v>
      </c>
      <c r="E4882">
        <f t="shared" si="229"/>
        <v>10024.720001897082</v>
      </c>
    </row>
    <row r="4883" spans="1:5" x14ac:dyDescent="0.35">
      <c r="A4883" s="4">
        <v>40764</v>
      </c>
      <c r="B4883" s="3">
        <v>20889.800800000001</v>
      </c>
      <c r="C4883" s="3">
        <f t="shared" si="230"/>
        <v>4881</v>
      </c>
      <c r="D4883" s="3">
        <f t="shared" si="228"/>
        <v>20889.800800000001</v>
      </c>
      <c r="E4883">
        <f t="shared" si="229"/>
        <v>10029.457542830527</v>
      </c>
    </row>
    <row r="4884" spans="1:5" x14ac:dyDescent="0.35">
      <c r="A4884" s="4">
        <v>40765</v>
      </c>
      <c r="B4884" s="3">
        <v>21331.900399999999</v>
      </c>
      <c r="C4884" s="3">
        <f t="shared" si="230"/>
        <v>4882</v>
      </c>
      <c r="D4884" s="3">
        <f t="shared" si="228"/>
        <v>21331.900399999999</v>
      </c>
      <c r="E4884">
        <f t="shared" si="229"/>
        <v>10034.197322658836</v>
      </c>
    </row>
    <row r="4885" spans="1:5" x14ac:dyDescent="0.35">
      <c r="A4885" s="4">
        <v>40766</v>
      </c>
      <c r="B4885" s="3">
        <v>21375.300800000001</v>
      </c>
      <c r="C4885" s="3">
        <f t="shared" si="230"/>
        <v>4883</v>
      </c>
      <c r="D4885" s="3">
        <f t="shared" si="228"/>
        <v>21375.300800000001</v>
      </c>
      <c r="E4885">
        <f t="shared" si="229"/>
        <v>10038.939342440079</v>
      </c>
    </row>
    <row r="4886" spans="1:5" x14ac:dyDescent="0.35">
      <c r="A4886" s="4">
        <v>40767</v>
      </c>
      <c r="B4886" s="3">
        <v>22016.900399999999</v>
      </c>
      <c r="C4886" s="3">
        <f t="shared" si="230"/>
        <v>4884</v>
      </c>
      <c r="D4886" s="3">
        <f t="shared" si="228"/>
        <v>22016.900399999999</v>
      </c>
      <c r="E4886">
        <f t="shared" si="229"/>
        <v>10043.683603232817</v>
      </c>
    </row>
    <row r="4887" spans="1:5" x14ac:dyDescent="0.35">
      <c r="A4887" s="4">
        <v>40770</v>
      </c>
      <c r="B4887" s="3">
        <v>22095.300800000001</v>
      </c>
      <c r="C4887" s="3">
        <f t="shared" si="230"/>
        <v>4885</v>
      </c>
      <c r="D4887" s="3">
        <f t="shared" si="228"/>
        <v>22095.300800000001</v>
      </c>
      <c r="E4887">
        <f t="shared" si="229"/>
        <v>10048.430106096126</v>
      </c>
    </row>
    <row r="4888" spans="1:5" x14ac:dyDescent="0.35">
      <c r="A4888" s="4">
        <v>40771</v>
      </c>
      <c r="B4888" s="3">
        <v>21964.800800000001</v>
      </c>
      <c r="C4888" s="3">
        <f t="shared" si="230"/>
        <v>4886</v>
      </c>
      <c r="D4888" s="3">
        <f t="shared" si="228"/>
        <v>21964.800800000001</v>
      </c>
      <c r="E4888">
        <f t="shared" si="229"/>
        <v>10053.178852089584</v>
      </c>
    </row>
    <row r="4889" spans="1:5" x14ac:dyDescent="0.35">
      <c r="A4889" s="4">
        <v>40772</v>
      </c>
      <c r="B4889" s="3">
        <v>22002.400399999999</v>
      </c>
      <c r="C4889" s="3">
        <f t="shared" si="230"/>
        <v>4887</v>
      </c>
      <c r="D4889" s="3">
        <f t="shared" si="228"/>
        <v>22002.400399999999</v>
      </c>
      <c r="E4889">
        <f t="shared" si="229"/>
        <v>10057.929842273255</v>
      </c>
    </row>
    <row r="4890" spans="1:5" x14ac:dyDescent="0.35">
      <c r="A4890" s="4">
        <v>40773</v>
      </c>
      <c r="B4890" s="3">
        <v>22101.400399999999</v>
      </c>
      <c r="C4890" s="3">
        <f t="shared" si="230"/>
        <v>4888</v>
      </c>
      <c r="D4890" s="3">
        <f t="shared" si="228"/>
        <v>22101.400399999999</v>
      </c>
      <c r="E4890">
        <f t="shared" si="229"/>
        <v>10062.683077707708</v>
      </c>
    </row>
    <row r="4891" spans="1:5" x14ac:dyDescent="0.35">
      <c r="A4891" s="4">
        <v>40774</v>
      </c>
      <c r="B4891" s="3">
        <v>21994.300800000001</v>
      </c>
      <c r="C4891" s="3">
        <f t="shared" si="230"/>
        <v>4889</v>
      </c>
      <c r="D4891" s="3">
        <f t="shared" si="228"/>
        <v>21994.300800000001</v>
      </c>
      <c r="E4891">
        <f t="shared" si="229"/>
        <v>10067.438559454022</v>
      </c>
    </row>
    <row r="4892" spans="1:5" x14ac:dyDescent="0.35">
      <c r="A4892" s="4">
        <v>40777</v>
      </c>
      <c r="B4892" s="3">
        <v>22026.599600000001</v>
      </c>
      <c r="C4892" s="3">
        <f t="shared" si="230"/>
        <v>4890</v>
      </c>
      <c r="D4892" s="3">
        <f t="shared" si="228"/>
        <v>22026.599600000001</v>
      </c>
      <c r="E4892">
        <f t="shared" si="229"/>
        <v>10072.196288573774</v>
      </c>
    </row>
    <row r="4893" spans="1:5" x14ac:dyDescent="0.35">
      <c r="A4893" s="4">
        <v>40778</v>
      </c>
      <c r="B4893" s="3">
        <v>22035.900399999999</v>
      </c>
      <c r="C4893" s="3">
        <f t="shared" si="230"/>
        <v>4891</v>
      </c>
      <c r="D4893" s="3">
        <f t="shared" si="228"/>
        <v>22035.900399999999</v>
      </c>
      <c r="E4893">
        <f t="shared" si="229"/>
        <v>10076.95626612904</v>
      </c>
    </row>
    <row r="4894" spans="1:5" x14ac:dyDescent="0.35">
      <c r="A4894" s="4">
        <v>40779</v>
      </c>
      <c r="B4894" s="3">
        <v>21904.099600000001</v>
      </c>
      <c r="C4894" s="3">
        <f t="shared" si="230"/>
        <v>4892</v>
      </c>
      <c r="D4894" s="3">
        <f t="shared" si="228"/>
        <v>21904.099600000001</v>
      </c>
      <c r="E4894">
        <f t="shared" si="229"/>
        <v>10081.718493182392</v>
      </c>
    </row>
    <row r="4895" spans="1:5" x14ac:dyDescent="0.35">
      <c r="A4895" s="4">
        <v>40780</v>
      </c>
      <c r="B4895" s="3">
        <v>21833</v>
      </c>
      <c r="C4895" s="3">
        <f t="shared" si="230"/>
        <v>4893</v>
      </c>
      <c r="D4895" s="3">
        <f t="shared" si="228"/>
        <v>21833</v>
      </c>
      <c r="E4895">
        <f t="shared" si="229"/>
        <v>10086.482970796917</v>
      </c>
    </row>
    <row r="4896" spans="1:5" x14ac:dyDescent="0.35">
      <c r="A4896" s="4">
        <v>40781</v>
      </c>
      <c r="B4896" s="3">
        <v>21954.900399999999</v>
      </c>
      <c r="C4896" s="3">
        <f t="shared" si="230"/>
        <v>4894</v>
      </c>
      <c r="D4896" s="3">
        <f t="shared" si="228"/>
        <v>21954.900399999999</v>
      </c>
      <c r="E4896">
        <f t="shared" si="229"/>
        <v>10091.249700036202</v>
      </c>
    </row>
    <row r="4897" spans="1:5" x14ac:dyDescent="0.35">
      <c r="A4897" s="4">
        <v>40784</v>
      </c>
      <c r="B4897" s="3">
        <v>22145.300800000001</v>
      </c>
      <c r="C4897" s="3">
        <f t="shared" si="230"/>
        <v>4895</v>
      </c>
      <c r="D4897" s="3">
        <f t="shared" si="228"/>
        <v>22145.300800000001</v>
      </c>
      <c r="E4897">
        <f t="shared" si="229"/>
        <v>10096.01868196433</v>
      </c>
    </row>
    <row r="4898" spans="1:5" x14ac:dyDescent="0.35">
      <c r="A4898" s="4">
        <v>40785</v>
      </c>
      <c r="B4898" s="3">
        <v>22315.400399999999</v>
      </c>
      <c r="C4898" s="3">
        <f t="shared" si="230"/>
        <v>4896</v>
      </c>
      <c r="D4898" s="3">
        <f t="shared" si="228"/>
        <v>22315.400399999999</v>
      </c>
      <c r="E4898">
        <f t="shared" si="229"/>
        <v>10100.789917645883</v>
      </c>
    </row>
    <row r="4899" spans="1:5" x14ac:dyDescent="0.35">
      <c r="A4899" s="4">
        <v>40788</v>
      </c>
      <c r="B4899" s="3">
        <v>22502.300800000001</v>
      </c>
      <c r="C4899" s="3">
        <f t="shared" si="230"/>
        <v>4897</v>
      </c>
      <c r="D4899" s="3">
        <f t="shared" si="228"/>
        <v>22502.300800000001</v>
      </c>
      <c r="E4899">
        <f t="shared" si="229"/>
        <v>10105.563408145958</v>
      </c>
    </row>
    <row r="4900" spans="1:5" x14ac:dyDescent="0.35">
      <c r="A4900" s="4">
        <v>40791</v>
      </c>
      <c r="B4900" s="3">
        <v>22665.699199999999</v>
      </c>
      <c r="C4900" s="3">
        <f t="shared" si="230"/>
        <v>4898</v>
      </c>
      <c r="D4900" s="3">
        <f t="shared" si="228"/>
        <v>22665.699199999999</v>
      </c>
      <c r="E4900">
        <f t="shared" si="229"/>
        <v>10110.339154530157</v>
      </c>
    </row>
    <row r="4901" spans="1:5" x14ac:dyDescent="0.35">
      <c r="A4901" s="4">
        <v>40792</v>
      </c>
      <c r="B4901" s="3">
        <v>22728</v>
      </c>
      <c r="C4901" s="3">
        <f t="shared" si="230"/>
        <v>4899</v>
      </c>
      <c r="D4901" s="3">
        <f t="shared" si="228"/>
        <v>22728</v>
      </c>
      <c r="E4901">
        <f t="shared" si="229"/>
        <v>10115.117157864572</v>
      </c>
    </row>
    <row r="4902" spans="1:5" x14ac:dyDescent="0.35">
      <c r="A4902" s="4">
        <v>40793</v>
      </c>
      <c r="B4902" s="3">
        <v>22861.599600000001</v>
      </c>
      <c r="C4902" s="3">
        <f t="shared" si="230"/>
        <v>4900</v>
      </c>
      <c r="D4902" s="3">
        <f t="shared" si="228"/>
        <v>22861.599600000001</v>
      </c>
      <c r="E4902">
        <f t="shared" si="229"/>
        <v>10119.897419215802</v>
      </c>
    </row>
    <row r="4903" spans="1:5" x14ac:dyDescent="0.35">
      <c r="A4903" s="4">
        <v>40794</v>
      </c>
      <c r="B4903" s="3">
        <v>22645.5</v>
      </c>
      <c r="C4903" s="3">
        <f t="shared" si="230"/>
        <v>4901</v>
      </c>
      <c r="D4903" s="3">
        <f t="shared" si="228"/>
        <v>22645.5</v>
      </c>
      <c r="E4903">
        <f t="shared" si="229"/>
        <v>10124.67993965096</v>
      </c>
    </row>
    <row r="4904" spans="1:5" x14ac:dyDescent="0.35">
      <c r="A4904" s="4">
        <v>40795</v>
      </c>
      <c r="B4904" s="3">
        <v>22351</v>
      </c>
      <c r="C4904" s="3">
        <f t="shared" si="230"/>
        <v>4902</v>
      </c>
      <c r="D4904" s="3">
        <f t="shared" si="228"/>
        <v>22351</v>
      </c>
      <c r="E4904">
        <f t="shared" si="229"/>
        <v>10129.464720237658</v>
      </c>
    </row>
    <row r="4905" spans="1:5" x14ac:dyDescent="0.35">
      <c r="A4905" s="4">
        <v>40798</v>
      </c>
      <c r="B4905" s="3">
        <v>22431.199199999999</v>
      </c>
      <c r="C4905" s="3">
        <f t="shared" si="230"/>
        <v>4903</v>
      </c>
      <c r="D4905" s="3">
        <f t="shared" si="228"/>
        <v>22431.199199999999</v>
      </c>
      <c r="E4905">
        <f t="shared" si="229"/>
        <v>10134.25176204401</v>
      </c>
    </row>
    <row r="4906" spans="1:5" x14ac:dyDescent="0.35">
      <c r="A4906" s="4">
        <v>40799</v>
      </c>
      <c r="B4906" s="3">
        <v>22539.699199999999</v>
      </c>
      <c r="C4906" s="3">
        <f t="shared" si="230"/>
        <v>4904</v>
      </c>
      <c r="D4906" s="3">
        <f t="shared" si="228"/>
        <v>22539.699199999999</v>
      </c>
      <c r="E4906">
        <f t="shared" si="229"/>
        <v>10139.04106613863</v>
      </c>
    </row>
    <row r="4907" spans="1:5" x14ac:dyDescent="0.35">
      <c r="A4907" s="4">
        <v>40800</v>
      </c>
      <c r="B4907" s="3">
        <v>22515.199199999999</v>
      </c>
      <c r="C4907" s="3">
        <f t="shared" si="230"/>
        <v>4905</v>
      </c>
      <c r="D4907" s="3">
        <f t="shared" si="228"/>
        <v>22515.199199999999</v>
      </c>
      <c r="E4907">
        <f t="shared" si="229"/>
        <v>10143.832633590651</v>
      </c>
    </row>
    <row r="4908" spans="1:5" x14ac:dyDescent="0.35">
      <c r="A4908" s="4">
        <v>40801</v>
      </c>
      <c r="B4908" s="3">
        <v>22228.900399999999</v>
      </c>
      <c r="C4908" s="3">
        <f t="shared" si="230"/>
        <v>4906</v>
      </c>
      <c r="D4908" s="3">
        <f t="shared" si="228"/>
        <v>22228.900399999999</v>
      </c>
      <c r="E4908">
        <f t="shared" si="229"/>
        <v>10148.626465469708</v>
      </c>
    </row>
    <row r="4909" spans="1:5" x14ac:dyDescent="0.35">
      <c r="A4909" s="4">
        <v>40802</v>
      </c>
      <c r="B4909" s="3">
        <v>22154.300800000001</v>
      </c>
      <c r="C4909" s="3">
        <f t="shared" si="230"/>
        <v>4907</v>
      </c>
      <c r="D4909" s="3">
        <f t="shared" si="228"/>
        <v>22154.300800000001</v>
      </c>
      <c r="E4909">
        <f t="shared" si="229"/>
        <v>10153.422562845928</v>
      </c>
    </row>
    <row r="4910" spans="1:5" x14ac:dyDescent="0.35">
      <c r="A4910" s="4">
        <v>40805</v>
      </c>
      <c r="B4910" s="3">
        <v>22365.900399999999</v>
      </c>
      <c r="C4910" s="3">
        <f t="shared" si="230"/>
        <v>4908</v>
      </c>
      <c r="D4910" s="3">
        <f t="shared" si="228"/>
        <v>22365.900399999999</v>
      </c>
      <c r="E4910">
        <f t="shared" si="229"/>
        <v>10158.220926789953</v>
      </c>
    </row>
    <row r="4911" spans="1:5" x14ac:dyDescent="0.35">
      <c r="A4911" s="4">
        <v>40806</v>
      </c>
      <c r="B4911" s="3">
        <v>22244.599600000001</v>
      </c>
      <c r="C4911" s="3">
        <f t="shared" si="230"/>
        <v>4909</v>
      </c>
      <c r="D4911" s="3">
        <f t="shared" si="228"/>
        <v>22244.599600000001</v>
      </c>
      <c r="E4911">
        <f t="shared" si="229"/>
        <v>10163.021558372933</v>
      </c>
    </row>
    <row r="4912" spans="1:5" x14ac:dyDescent="0.35">
      <c r="A4912" s="4">
        <v>40807</v>
      </c>
      <c r="B4912" s="3">
        <v>22293.300800000001</v>
      </c>
      <c r="C4912" s="3">
        <f t="shared" si="230"/>
        <v>4910</v>
      </c>
      <c r="D4912" s="3">
        <f t="shared" si="228"/>
        <v>22293.300800000001</v>
      </c>
      <c r="E4912">
        <f t="shared" si="229"/>
        <v>10167.82445866653</v>
      </c>
    </row>
    <row r="4913" spans="1:5" x14ac:dyDescent="0.35">
      <c r="A4913" s="4">
        <v>40808</v>
      </c>
      <c r="B4913" s="3">
        <v>22143.900399999999</v>
      </c>
      <c r="C4913" s="3">
        <f t="shared" si="230"/>
        <v>4911</v>
      </c>
      <c r="D4913" s="3">
        <f t="shared" si="228"/>
        <v>22143.900399999999</v>
      </c>
      <c r="E4913">
        <f t="shared" si="229"/>
        <v>10172.629628742894</v>
      </c>
    </row>
    <row r="4914" spans="1:5" x14ac:dyDescent="0.35">
      <c r="A4914" s="4">
        <v>40809</v>
      </c>
      <c r="B4914" s="3">
        <v>22079.199199999999</v>
      </c>
      <c r="C4914" s="3">
        <f t="shared" si="230"/>
        <v>4912</v>
      </c>
      <c r="D4914" s="3">
        <f t="shared" si="228"/>
        <v>22079.199199999999</v>
      </c>
      <c r="E4914">
        <f t="shared" si="229"/>
        <v>10177.437069674692</v>
      </c>
    </row>
    <row r="4915" spans="1:5" x14ac:dyDescent="0.35">
      <c r="A4915" s="4">
        <v>40812</v>
      </c>
      <c r="B4915" s="3">
        <v>21866.800800000001</v>
      </c>
      <c r="C4915" s="3">
        <f t="shared" si="230"/>
        <v>4913</v>
      </c>
      <c r="D4915" s="3">
        <f t="shared" si="228"/>
        <v>21866.800800000001</v>
      </c>
      <c r="E4915">
        <f t="shared" si="229"/>
        <v>10182.246782535103</v>
      </c>
    </row>
    <row r="4916" spans="1:5" x14ac:dyDescent="0.35">
      <c r="A4916" s="4">
        <v>40813</v>
      </c>
      <c r="B4916" s="3">
        <v>22035.300800000001</v>
      </c>
      <c r="C4916" s="3">
        <f t="shared" si="230"/>
        <v>4914</v>
      </c>
      <c r="D4916" s="3">
        <f t="shared" si="228"/>
        <v>22035.300800000001</v>
      </c>
      <c r="E4916">
        <f t="shared" si="229"/>
        <v>10187.058768397814</v>
      </c>
    </row>
    <row r="4917" spans="1:5" x14ac:dyDescent="0.35">
      <c r="A4917" s="4">
        <v>40814</v>
      </c>
      <c r="B4917" s="3">
        <v>21965.300800000001</v>
      </c>
      <c r="C4917" s="3">
        <f t="shared" si="230"/>
        <v>4915</v>
      </c>
      <c r="D4917" s="3">
        <f t="shared" si="228"/>
        <v>21965.300800000001</v>
      </c>
      <c r="E4917">
        <f t="shared" si="229"/>
        <v>10191.873028337004</v>
      </c>
    </row>
    <row r="4918" spans="1:5" x14ac:dyDescent="0.35">
      <c r="A4918" s="4">
        <v>40815</v>
      </c>
      <c r="B4918" s="3">
        <v>22029.900399999999</v>
      </c>
      <c r="C4918" s="3">
        <f t="shared" si="230"/>
        <v>4916</v>
      </c>
      <c r="D4918" s="3">
        <f t="shared" si="228"/>
        <v>22029.900399999999</v>
      </c>
      <c r="E4918">
        <f t="shared" si="229"/>
        <v>10196.68956342737</v>
      </c>
    </row>
    <row r="4919" spans="1:5" x14ac:dyDescent="0.35">
      <c r="A4919" s="4">
        <v>40816</v>
      </c>
      <c r="B4919" s="3">
        <v>22222.199199999999</v>
      </c>
      <c r="C4919" s="3">
        <f t="shared" si="230"/>
        <v>4917</v>
      </c>
      <c r="D4919" s="3">
        <f t="shared" si="228"/>
        <v>22222.199199999999</v>
      </c>
      <c r="E4919">
        <f t="shared" si="229"/>
        <v>10201.508374744115</v>
      </c>
    </row>
    <row r="4920" spans="1:5" x14ac:dyDescent="0.35">
      <c r="A4920" s="4">
        <v>40819</v>
      </c>
      <c r="B4920" s="3">
        <v>22167.5</v>
      </c>
      <c r="C4920" s="3">
        <f t="shared" si="230"/>
        <v>4918</v>
      </c>
      <c r="D4920" s="3">
        <f t="shared" si="228"/>
        <v>22167.5</v>
      </c>
      <c r="E4920">
        <f t="shared" si="229"/>
        <v>10206.329463362965</v>
      </c>
    </row>
    <row r="4921" spans="1:5" x14ac:dyDescent="0.35">
      <c r="A4921" s="4">
        <v>40820</v>
      </c>
      <c r="B4921" s="3">
        <v>22099.800800000001</v>
      </c>
      <c r="C4921" s="3">
        <f t="shared" si="230"/>
        <v>4919</v>
      </c>
      <c r="D4921" s="3">
        <f t="shared" si="228"/>
        <v>22099.800800000001</v>
      </c>
      <c r="E4921">
        <f t="shared" si="229"/>
        <v>10211.152830360126</v>
      </c>
    </row>
    <row r="4922" spans="1:5" x14ac:dyDescent="0.35">
      <c r="A4922" s="4">
        <v>40821</v>
      </c>
      <c r="B4922" s="3">
        <v>21988.5</v>
      </c>
      <c r="C4922" s="3">
        <f t="shared" si="230"/>
        <v>4920</v>
      </c>
      <c r="D4922" s="3">
        <f t="shared" si="228"/>
        <v>21988.5</v>
      </c>
      <c r="E4922">
        <f t="shared" si="229"/>
        <v>10215.97847681233</v>
      </c>
    </row>
    <row r="4923" spans="1:5" x14ac:dyDescent="0.35">
      <c r="A4923" s="4">
        <v>40822</v>
      </c>
      <c r="B4923" s="3">
        <v>22207.099600000001</v>
      </c>
      <c r="C4923" s="3">
        <f t="shared" si="230"/>
        <v>4921</v>
      </c>
      <c r="D4923" s="3">
        <f t="shared" si="228"/>
        <v>22207.099600000001</v>
      </c>
      <c r="E4923">
        <f t="shared" si="229"/>
        <v>10220.806403796818</v>
      </c>
    </row>
    <row r="4924" spans="1:5" x14ac:dyDescent="0.35">
      <c r="A4924" s="4">
        <v>40823</v>
      </c>
      <c r="B4924" s="3">
        <v>22041.099600000001</v>
      </c>
      <c r="C4924" s="3">
        <f t="shared" si="230"/>
        <v>4922</v>
      </c>
      <c r="D4924" s="3">
        <f t="shared" si="228"/>
        <v>22041.099600000001</v>
      </c>
      <c r="E4924">
        <f t="shared" si="229"/>
        <v>10225.636612391341</v>
      </c>
    </row>
    <row r="4925" spans="1:5" x14ac:dyDescent="0.35">
      <c r="A4925" s="4">
        <v>40826</v>
      </c>
      <c r="B4925" s="3">
        <v>22127.5</v>
      </c>
      <c r="C4925" s="3">
        <f t="shared" si="230"/>
        <v>4923</v>
      </c>
      <c r="D4925" s="3">
        <f t="shared" si="228"/>
        <v>22127.5</v>
      </c>
      <c r="E4925">
        <f t="shared" si="229"/>
        <v>10230.46910367415</v>
      </c>
    </row>
    <row r="4926" spans="1:5" x14ac:dyDescent="0.35">
      <c r="A4926" s="4">
        <v>40827</v>
      </c>
      <c r="B4926" s="3">
        <v>22149.400399999999</v>
      </c>
      <c r="C4926" s="3">
        <f t="shared" si="230"/>
        <v>4924</v>
      </c>
      <c r="D4926" s="3">
        <f t="shared" si="228"/>
        <v>22149.400399999999</v>
      </c>
      <c r="E4926">
        <f t="shared" si="229"/>
        <v>10235.303878724011</v>
      </c>
    </row>
    <row r="4927" spans="1:5" x14ac:dyDescent="0.35">
      <c r="A4927" s="4">
        <v>40828</v>
      </c>
      <c r="B4927" s="3">
        <v>22200.900399999999</v>
      </c>
      <c r="C4927" s="3">
        <f t="shared" si="230"/>
        <v>4925</v>
      </c>
      <c r="D4927" s="3">
        <f t="shared" si="228"/>
        <v>22200.900399999999</v>
      </c>
      <c r="E4927">
        <f t="shared" si="229"/>
        <v>10240.140938620199</v>
      </c>
    </row>
    <row r="4928" spans="1:5" x14ac:dyDescent="0.35">
      <c r="A4928" s="4">
        <v>40829</v>
      </c>
      <c r="B4928" s="3">
        <v>22255.400399999999</v>
      </c>
      <c r="C4928" s="3">
        <f t="shared" si="230"/>
        <v>4926</v>
      </c>
      <c r="D4928" s="3">
        <f t="shared" si="228"/>
        <v>22255.400399999999</v>
      </c>
      <c r="E4928">
        <f t="shared" si="229"/>
        <v>10244.980284442508</v>
      </c>
    </row>
    <row r="4929" spans="1:5" x14ac:dyDescent="0.35">
      <c r="A4929" s="4">
        <v>40830</v>
      </c>
      <c r="B4929" s="3">
        <v>22375.400399999999</v>
      </c>
      <c r="C4929" s="3">
        <f t="shared" si="230"/>
        <v>4927</v>
      </c>
      <c r="D4929" s="3">
        <f t="shared" si="228"/>
        <v>22375.400399999999</v>
      </c>
      <c r="E4929">
        <f t="shared" si="229"/>
        <v>10249.821917271232</v>
      </c>
    </row>
    <row r="4930" spans="1:5" x14ac:dyDescent="0.35">
      <c r="A4930" s="4">
        <v>40833</v>
      </c>
      <c r="B4930" s="3">
        <v>22193.199199999999</v>
      </c>
      <c r="C4930" s="3">
        <f t="shared" si="230"/>
        <v>4928</v>
      </c>
      <c r="D4930" s="3">
        <f t="shared" si="228"/>
        <v>22193.199199999999</v>
      </c>
      <c r="E4930">
        <f t="shared" si="229"/>
        <v>10254.665838187168</v>
      </c>
    </row>
    <row r="4931" spans="1:5" x14ac:dyDescent="0.35">
      <c r="A4931" s="4">
        <v>40834</v>
      </c>
      <c r="B4931" s="3">
        <v>22055.900399999999</v>
      </c>
      <c r="C4931" s="3">
        <f t="shared" si="230"/>
        <v>4929</v>
      </c>
      <c r="D4931" s="3">
        <f t="shared" ref="D4931:D4994" si="231">B4931</f>
        <v>22055.900399999999</v>
      </c>
      <c r="E4931">
        <f t="shared" ref="E4931:E4994" si="232">$D$2*EXP($G$3*C4931)</f>
        <v>10259.512048271641</v>
      </c>
    </row>
    <row r="4932" spans="1:5" x14ac:dyDescent="0.35">
      <c r="A4932" s="4">
        <v>40835</v>
      </c>
      <c r="B4932" s="3">
        <v>22017.5</v>
      </c>
      <c r="C4932" s="3">
        <f t="shared" ref="C4932:C4995" si="233">C4931+1</f>
        <v>4930</v>
      </c>
      <c r="D4932" s="3">
        <f t="shared" si="231"/>
        <v>22017.5</v>
      </c>
      <c r="E4932">
        <f t="shared" si="232"/>
        <v>10264.360548606483</v>
      </c>
    </row>
    <row r="4933" spans="1:5" x14ac:dyDescent="0.35">
      <c r="A4933" s="4">
        <v>40836</v>
      </c>
      <c r="B4933" s="3">
        <v>22075.900399999999</v>
      </c>
      <c r="C4933" s="3">
        <f t="shared" si="233"/>
        <v>4931</v>
      </c>
      <c r="D4933" s="3">
        <f t="shared" si="231"/>
        <v>22075.900399999999</v>
      </c>
      <c r="E4933">
        <f t="shared" si="232"/>
        <v>10269.211340274032</v>
      </c>
    </row>
    <row r="4934" spans="1:5" x14ac:dyDescent="0.35">
      <c r="A4934" s="4">
        <v>40837</v>
      </c>
      <c r="B4934" s="3">
        <v>22055.5</v>
      </c>
      <c r="C4934" s="3">
        <f t="shared" si="233"/>
        <v>4932</v>
      </c>
      <c r="D4934" s="3">
        <f t="shared" si="231"/>
        <v>22055.5</v>
      </c>
      <c r="E4934">
        <f t="shared" si="232"/>
        <v>10274.064424357131</v>
      </c>
    </row>
    <row r="4935" spans="1:5" x14ac:dyDescent="0.35">
      <c r="A4935" s="4">
        <v>40840</v>
      </c>
      <c r="B4935" s="3">
        <v>22062.199199999999</v>
      </c>
      <c r="C4935" s="3">
        <f t="shared" si="233"/>
        <v>4933</v>
      </c>
      <c r="D4935" s="3">
        <f t="shared" si="231"/>
        <v>22062.199199999999</v>
      </c>
      <c r="E4935">
        <f t="shared" si="232"/>
        <v>10278.919801939152</v>
      </c>
    </row>
    <row r="4936" spans="1:5" x14ac:dyDescent="0.35">
      <c r="A4936" s="4">
        <v>40841</v>
      </c>
      <c r="B4936" s="3">
        <v>22004.900399999999</v>
      </c>
      <c r="C4936" s="3">
        <f t="shared" si="233"/>
        <v>4934</v>
      </c>
      <c r="D4936" s="3">
        <f t="shared" si="231"/>
        <v>22004.900399999999</v>
      </c>
      <c r="E4936">
        <f t="shared" si="232"/>
        <v>10283.777474103972</v>
      </c>
    </row>
    <row r="4937" spans="1:5" x14ac:dyDescent="0.35">
      <c r="A4937" s="4">
        <v>40842</v>
      </c>
      <c r="B4937" s="3">
        <v>22049.599600000001</v>
      </c>
      <c r="C4937" s="3">
        <f t="shared" si="233"/>
        <v>4935</v>
      </c>
      <c r="D4937" s="3">
        <f t="shared" si="231"/>
        <v>22049.599600000001</v>
      </c>
      <c r="E4937">
        <f t="shared" si="232"/>
        <v>10288.637441935974</v>
      </c>
    </row>
    <row r="4938" spans="1:5" x14ac:dyDescent="0.35">
      <c r="A4938" s="4">
        <v>40843</v>
      </c>
      <c r="B4938" s="3">
        <v>21971.300800000001</v>
      </c>
      <c r="C4938" s="3">
        <f t="shared" si="233"/>
        <v>4936</v>
      </c>
      <c r="D4938" s="3">
        <f t="shared" si="231"/>
        <v>21971.300800000001</v>
      </c>
      <c r="E4938">
        <f t="shared" si="232"/>
        <v>10293.499706520055</v>
      </c>
    </row>
    <row r="4939" spans="1:5" x14ac:dyDescent="0.35">
      <c r="A4939" s="4">
        <v>40844</v>
      </c>
      <c r="B4939" s="3">
        <v>21856.800800000001</v>
      </c>
      <c r="C4939" s="3">
        <f t="shared" si="233"/>
        <v>4937</v>
      </c>
      <c r="D4939" s="3">
        <f t="shared" si="231"/>
        <v>21856.800800000001</v>
      </c>
      <c r="E4939">
        <f t="shared" si="232"/>
        <v>10298.364268941628</v>
      </c>
    </row>
    <row r="4940" spans="1:5" x14ac:dyDescent="0.35">
      <c r="A4940" s="4">
        <v>40847</v>
      </c>
      <c r="B4940" s="3">
        <v>21998.5</v>
      </c>
      <c r="C4940" s="3">
        <f t="shared" si="233"/>
        <v>4938</v>
      </c>
      <c r="D4940" s="3">
        <f t="shared" si="231"/>
        <v>21998.5</v>
      </c>
      <c r="E4940">
        <f t="shared" si="232"/>
        <v>10303.231130286629</v>
      </c>
    </row>
    <row r="4941" spans="1:5" x14ac:dyDescent="0.35">
      <c r="A4941" s="4">
        <v>40848</v>
      </c>
      <c r="B4941" s="3">
        <v>21777</v>
      </c>
      <c r="C4941" s="3">
        <f t="shared" si="233"/>
        <v>4939</v>
      </c>
      <c r="D4941" s="3">
        <f t="shared" si="231"/>
        <v>21777</v>
      </c>
      <c r="E4941">
        <f t="shared" si="232"/>
        <v>10308.100291641489</v>
      </c>
    </row>
    <row r="4942" spans="1:5" x14ac:dyDescent="0.35">
      <c r="A4942" s="4">
        <v>40849</v>
      </c>
      <c r="B4942" s="3">
        <v>21823.099600000001</v>
      </c>
      <c r="C4942" s="3">
        <f t="shared" si="233"/>
        <v>4940</v>
      </c>
      <c r="D4942" s="3">
        <f t="shared" si="231"/>
        <v>21823.099600000001</v>
      </c>
      <c r="E4942">
        <f t="shared" si="232"/>
        <v>10312.971754093156</v>
      </c>
    </row>
    <row r="4943" spans="1:5" x14ac:dyDescent="0.35">
      <c r="A4943" s="4">
        <v>40850</v>
      </c>
      <c r="B4943" s="3">
        <v>21778.900399999999</v>
      </c>
      <c r="C4943" s="3">
        <f t="shared" si="233"/>
        <v>4941</v>
      </c>
      <c r="D4943" s="3">
        <f t="shared" si="231"/>
        <v>21778.900399999999</v>
      </c>
      <c r="E4943">
        <f t="shared" si="232"/>
        <v>10317.845518729098</v>
      </c>
    </row>
    <row r="4944" spans="1:5" x14ac:dyDescent="0.35">
      <c r="A4944" s="4">
        <v>40851</v>
      </c>
      <c r="B4944" s="3">
        <v>21811.599600000001</v>
      </c>
      <c r="C4944" s="3">
        <f t="shared" si="233"/>
        <v>4942</v>
      </c>
      <c r="D4944" s="3">
        <f t="shared" si="231"/>
        <v>21811.599600000001</v>
      </c>
      <c r="E4944">
        <f t="shared" si="232"/>
        <v>10322.721586637303</v>
      </c>
    </row>
    <row r="4945" spans="1:5" x14ac:dyDescent="0.35">
      <c r="A4945" s="4">
        <v>40856</v>
      </c>
      <c r="B4945" s="3">
        <v>21866.400399999999</v>
      </c>
      <c r="C4945" s="3">
        <f t="shared" si="233"/>
        <v>4943</v>
      </c>
      <c r="D4945" s="3">
        <f t="shared" si="231"/>
        <v>21866.400399999999</v>
      </c>
      <c r="E4945">
        <f t="shared" si="232"/>
        <v>10327.599958906258</v>
      </c>
    </row>
    <row r="4946" spans="1:5" x14ac:dyDescent="0.35">
      <c r="A4946" s="4">
        <v>40857</v>
      </c>
      <c r="B4946" s="3">
        <v>21789.900399999999</v>
      </c>
      <c r="C4946" s="3">
        <f t="shared" si="233"/>
        <v>4944</v>
      </c>
      <c r="D4946" s="3">
        <f t="shared" si="231"/>
        <v>21789.900399999999</v>
      </c>
      <c r="E4946">
        <f t="shared" si="232"/>
        <v>10332.480636624967</v>
      </c>
    </row>
    <row r="4947" spans="1:5" x14ac:dyDescent="0.35">
      <c r="A4947" s="4">
        <v>40858</v>
      </c>
      <c r="B4947" s="3">
        <v>21752.300800000001</v>
      </c>
      <c r="C4947" s="3">
        <f t="shared" si="233"/>
        <v>4945</v>
      </c>
      <c r="D4947" s="3">
        <f t="shared" si="231"/>
        <v>21752.300800000001</v>
      </c>
      <c r="E4947">
        <f t="shared" si="232"/>
        <v>10337.363620882959</v>
      </c>
    </row>
    <row r="4948" spans="1:5" x14ac:dyDescent="0.35">
      <c r="A4948" s="4">
        <v>40861</v>
      </c>
      <c r="B4948" s="3">
        <v>21731.800800000001</v>
      </c>
      <c r="C4948" s="3">
        <f t="shared" si="233"/>
        <v>4946</v>
      </c>
      <c r="D4948" s="3">
        <f t="shared" si="231"/>
        <v>21731.800800000001</v>
      </c>
      <c r="E4948">
        <f t="shared" si="232"/>
        <v>10342.248912770276</v>
      </c>
    </row>
    <row r="4949" spans="1:5" x14ac:dyDescent="0.35">
      <c r="A4949" s="4">
        <v>40862</v>
      </c>
      <c r="B4949" s="3">
        <v>21711.300800000001</v>
      </c>
      <c r="C4949" s="3">
        <f t="shared" si="233"/>
        <v>4947</v>
      </c>
      <c r="D4949" s="3">
        <f t="shared" si="231"/>
        <v>21711.300800000001</v>
      </c>
      <c r="E4949">
        <f t="shared" si="232"/>
        <v>10347.136513377465</v>
      </c>
    </row>
    <row r="4950" spans="1:5" x14ac:dyDescent="0.35">
      <c r="A4950" s="4">
        <v>40863</v>
      </c>
      <c r="B4950" s="3">
        <v>21642.800800000001</v>
      </c>
      <c r="C4950" s="3">
        <f t="shared" si="233"/>
        <v>4948</v>
      </c>
      <c r="D4950" s="3">
        <f t="shared" si="231"/>
        <v>21642.800800000001</v>
      </c>
      <c r="E4950">
        <f t="shared" si="232"/>
        <v>10352.026423795589</v>
      </c>
    </row>
    <row r="4951" spans="1:5" x14ac:dyDescent="0.35">
      <c r="A4951" s="4">
        <v>40864</v>
      </c>
      <c r="B4951" s="3">
        <v>21527.699199999999</v>
      </c>
      <c r="C4951" s="3">
        <f t="shared" si="233"/>
        <v>4949</v>
      </c>
      <c r="D4951" s="3">
        <f t="shared" si="231"/>
        <v>21527.699199999999</v>
      </c>
      <c r="E4951">
        <f t="shared" si="232"/>
        <v>10356.91864511624</v>
      </c>
    </row>
    <row r="4952" spans="1:5" x14ac:dyDescent="0.35">
      <c r="A4952" s="4">
        <v>40868</v>
      </c>
      <c r="B4952" s="3">
        <v>21466.400399999999</v>
      </c>
      <c r="C4952" s="3">
        <f t="shared" si="233"/>
        <v>4950</v>
      </c>
      <c r="D4952" s="3">
        <f t="shared" si="231"/>
        <v>21466.400399999999</v>
      </c>
      <c r="E4952">
        <f t="shared" si="232"/>
        <v>10361.813178431521</v>
      </c>
    </row>
    <row r="4953" spans="1:5" x14ac:dyDescent="0.35">
      <c r="A4953" s="4">
        <v>40869</v>
      </c>
      <c r="B4953" s="3">
        <v>21212.199199999999</v>
      </c>
      <c r="C4953" s="3">
        <f t="shared" si="233"/>
        <v>4951</v>
      </c>
      <c r="D4953" s="3">
        <f t="shared" si="231"/>
        <v>21212.199199999999</v>
      </c>
      <c r="E4953">
        <f t="shared" si="232"/>
        <v>10366.710024834043</v>
      </c>
    </row>
    <row r="4954" spans="1:5" x14ac:dyDescent="0.35">
      <c r="A4954" s="4">
        <v>40870</v>
      </c>
      <c r="B4954" s="3">
        <v>21104.699199999999</v>
      </c>
      <c r="C4954" s="3">
        <f t="shared" si="233"/>
        <v>4952</v>
      </c>
      <c r="D4954" s="3">
        <f t="shared" si="231"/>
        <v>21104.699199999999</v>
      </c>
      <c r="E4954">
        <f t="shared" si="232"/>
        <v>10371.609185416932</v>
      </c>
    </row>
    <row r="4955" spans="1:5" x14ac:dyDescent="0.35">
      <c r="A4955" s="4">
        <v>40871</v>
      </c>
      <c r="B4955" s="3">
        <v>21146.199199999999</v>
      </c>
      <c r="C4955" s="3">
        <f t="shared" si="233"/>
        <v>4953</v>
      </c>
      <c r="D4955" s="3">
        <f t="shared" si="231"/>
        <v>21146.199199999999</v>
      </c>
      <c r="E4955">
        <f t="shared" si="232"/>
        <v>10376.510661273845</v>
      </c>
    </row>
    <row r="4956" spans="1:5" x14ac:dyDescent="0.35">
      <c r="A4956" s="4">
        <v>40872</v>
      </c>
      <c r="B4956" s="3">
        <v>21004.900399999999</v>
      </c>
      <c r="C4956" s="3">
        <f t="shared" si="233"/>
        <v>4954</v>
      </c>
      <c r="D4956" s="3">
        <f t="shared" si="231"/>
        <v>21004.900399999999</v>
      </c>
      <c r="E4956">
        <f t="shared" si="232"/>
        <v>10381.41445349895</v>
      </c>
    </row>
    <row r="4957" spans="1:5" x14ac:dyDescent="0.35">
      <c r="A4957" s="4">
        <v>40875</v>
      </c>
      <c r="B4957" s="3">
        <v>21062.300800000001</v>
      </c>
      <c r="C4957" s="3">
        <f t="shared" si="233"/>
        <v>4955</v>
      </c>
      <c r="D4957" s="3">
        <f t="shared" si="231"/>
        <v>21062.300800000001</v>
      </c>
      <c r="E4957">
        <f t="shared" si="232"/>
        <v>10386.320563186926</v>
      </c>
    </row>
    <row r="4958" spans="1:5" x14ac:dyDescent="0.35">
      <c r="A4958" s="4">
        <v>40876</v>
      </c>
      <c r="B4958" s="3">
        <v>21078.300800000001</v>
      </c>
      <c r="C4958" s="3">
        <f t="shared" si="233"/>
        <v>4956</v>
      </c>
      <c r="D4958" s="3">
        <f t="shared" si="231"/>
        <v>21078.300800000001</v>
      </c>
      <c r="E4958">
        <f t="shared" si="232"/>
        <v>10391.228991432967</v>
      </c>
    </row>
    <row r="4959" spans="1:5" x14ac:dyDescent="0.35">
      <c r="A4959" s="4">
        <v>40877</v>
      </c>
      <c r="B4959" s="3">
        <v>21230.599600000001</v>
      </c>
      <c r="C4959" s="3">
        <f t="shared" si="233"/>
        <v>4957</v>
      </c>
      <c r="D4959" s="3">
        <f t="shared" si="231"/>
        <v>21230.599600000001</v>
      </c>
      <c r="E4959">
        <f t="shared" si="232"/>
        <v>10396.139739332801</v>
      </c>
    </row>
    <row r="4960" spans="1:5" x14ac:dyDescent="0.35">
      <c r="A4960" s="4">
        <v>40878</v>
      </c>
      <c r="B4960" s="3">
        <v>21105</v>
      </c>
      <c r="C4960" s="3">
        <f t="shared" si="233"/>
        <v>4958</v>
      </c>
      <c r="D4960" s="3">
        <f t="shared" si="231"/>
        <v>21105</v>
      </c>
      <c r="E4960">
        <f t="shared" si="232"/>
        <v>10401.052807982658</v>
      </c>
    </row>
    <row r="4961" spans="1:5" x14ac:dyDescent="0.35">
      <c r="A4961" s="4">
        <v>40879</v>
      </c>
      <c r="B4961" s="3">
        <v>21192.5</v>
      </c>
      <c r="C4961" s="3">
        <f t="shared" si="233"/>
        <v>4959</v>
      </c>
      <c r="D4961" s="3">
        <f t="shared" si="231"/>
        <v>21192.5</v>
      </c>
      <c r="E4961">
        <f t="shared" si="232"/>
        <v>10405.968198479299</v>
      </c>
    </row>
    <row r="4962" spans="1:5" x14ac:dyDescent="0.35">
      <c r="A4962" s="4">
        <v>40882</v>
      </c>
      <c r="B4962" s="3">
        <v>21146.5</v>
      </c>
      <c r="C4962" s="3">
        <f t="shared" si="233"/>
        <v>4960</v>
      </c>
      <c r="D4962" s="3">
        <f t="shared" si="231"/>
        <v>21146.5</v>
      </c>
      <c r="E4962">
        <f t="shared" si="232"/>
        <v>10410.885911919982</v>
      </c>
    </row>
    <row r="4963" spans="1:5" x14ac:dyDescent="0.35">
      <c r="A4963" s="4">
        <v>40883</v>
      </c>
      <c r="B4963" s="3">
        <v>21076.599600000001</v>
      </c>
      <c r="C4963" s="3">
        <f t="shared" si="233"/>
        <v>4961</v>
      </c>
      <c r="D4963" s="3">
        <f t="shared" si="231"/>
        <v>21076.599600000001</v>
      </c>
      <c r="E4963">
        <f t="shared" si="232"/>
        <v>10415.805949402506</v>
      </c>
    </row>
    <row r="4964" spans="1:5" x14ac:dyDescent="0.35">
      <c r="A4964" s="4">
        <v>40884</v>
      </c>
      <c r="B4964" s="3">
        <v>21091.300800000001</v>
      </c>
      <c r="C4964" s="3">
        <f t="shared" si="233"/>
        <v>4962</v>
      </c>
      <c r="D4964" s="3">
        <f t="shared" si="231"/>
        <v>21091.300800000001</v>
      </c>
      <c r="E4964">
        <f t="shared" si="232"/>
        <v>10420.728312025185</v>
      </c>
    </row>
    <row r="4965" spans="1:5" x14ac:dyDescent="0.35">
      <c r="A4965" s="4">
        <v>40885</v>
      </c>
      <c r="B4965" s="3">
        <v>21296.099600000001</v>
      </c>
      <c r="C4965" s="3">
        <f t="shared" si="233"/>
        <v>4963</v>
      </c>
      <c r="D4965" s="3">
        <f t="shared" si="231"/>
        <v>21296.099600000001</v>
      </c>
      <c r="E4965">
        <f t="shared" si="232"/>
        <v>10425.653000886843</v>
      </c>
    </row>
    <row r="4966" spans="1:5" x14ac:dyDescent="0.35">
      <c r="A4966" s="4">
        <v>40886</v>
      </c>
      <c r="B4966" s="3">
        <v>21069</v>
      </c>
      <c r="C4966" s="3">
        <f t="shared" si="233"/>
        <v>4964</v>
      </c>
      <c r="D4966" s="3">
        <f t="shared" si="231"/>
        <v>21069</v>
      </c>
      <c r="E4966">
        <f t="shared" si="232"/>
        <v>10430.580017086821</v>
      </c>
    </row>
    <row r="4967" spans="1:5" x14ac:dyDescent="0.35">
      <c r="A4967" s="4">
        <v>40889</v>
      </c>
      <c r="B4967" s="3">
        <v>21231.099600000001</v>
      </c>
      <c r="C4967" s="3">
        <f t="shared" si="233"/>
        <v>4965</v>
      </c>
      <c r="D4967" s="3">
        <f t="shared" si="231"/>
        <v>21231.099600000001</v>
      </c>
      <c r="E4967">
        <f t="shared" si="232"/>
        <v>10435.509361724991</v>
      </c>
    </row>
    <row r="4968" spans="1:5" x14ac:dyDescent="0.35">
      <c r="A4968" s="4">
        <v>40890</v>
      </c>
      <c r="B4968" s="3">
        <v>21337</v>
      </c>
      <c r="C4968" s="3">
        <f t="shared" si="233"/>
        <v>4966</v>
      </c>
      <c r="D4968" s="3">
        <f t="shared" si="231"/>
        <v>21337</v>
      </c>
      <c r="E4968">
        <f t="shared" si="232"/>
        <v>10440.441035901749</v>
      </c>
    </row>
    <row r="4969" spans="1:5" x14ac:dyDescent="0.35">
      <c r="A4969" s="4">
        <v>40891</v>
      </c>
      <c r="B4969" s="3">
        <v>21291.800800000001</v>
      </c>
      <c r="C4969" s="3">
        <f t="shared" si="233"/>
        <v>4967</v>
      </c>
      <c r="D4969" s="3">
        <f t="shared" si="231"/>
        <v>21291.800800000001</v>
      </c>
      <c r="E4969">
        <f t="shared" si="232"/>
        <v>10445.375040717992</v>
      </c>
    </row>
    <row r="4970" spans="1:5" x14ac:dyDescent="0.35">
      <c r="A4970" s="4">
        <v>40892</v>
      </c>
      <c r="B4970" s="3">
        <v>21167.400399999999</v>
      </c>
      <c r="C4970" s="3">
        <f t="shared" si="233"/>
        <v>4968</v>
      </c>
      <c r="D4970" s="3">
        <f t="shared" si="231"/>
        <v>21167.400399999999</v>
      </c>
      <c r="E4970">
        <f t="shared" si="232"/>
        <v>10450.311377275144</v>
      </c>
    </row>
    <row r="4971" spans="1:5" x14ac:dyDescent="0.35">
      <c r="A4971" s="4">
        <v>40893</v>
      </c>
      <c r="B4971" s="3">
        <v>21271.699199999999</v>
      </c>
      <c r="C4971" s="3">
        <f t="shared" si="233"/>
        <v>4969</v>
      </c>
      <c r="D4971" s="3">
        <f t="shared" si="231"/>
        <v>21271.699199999999</v>
      </c>
      <c r="E4971">
        <f t="shared" si="232"/>
        <v>10455.250046675159</v>
      </c>
    </row>
    <row r="4972" spans="1:5" x14ac:dyDescent="0.35">
      <c r="A4972" s="4">
        <v>40896</v>
      </c>
      <c r="B4972" s="3">
        <v>21523.800800000001</v>
      </c>
      <c r="C4972" s="3">
        <f t="shared" si="233"/>
        <v>4970</v>
      </c>
      <c r="D4972" s="3">
        <f t="shared" si="231"/>
        <v>21523.800800000001</v>
      </c>
      <c r="E4972">
        <f t="shared" si="232"/>
        <v>10460.19105002051</v>
      </c>
    </row>
    <row r="4973" spans="1:5" x14ac:dyDescent="0.35">
      <c r="A4973" s="4">
        <v>40897</v>
      </c>
      <c r="B4973" s="3">
        <v>21793.800800000001</v>
      </c>
      <c r="C4973" s="3">
        <f t="shared" si="233"/>
        <v>4971</v>
      </c>
      <c r="D4973" s="3">
        <f t="shared" si="231"/>
        <v>21793.800800000001</v>
      </c>
      <c r="E4973">
        <f t="shared" si="232"/>
        <v>10465.134388414179</v>
      </c>
    </row>
    <row r="4974" spans="1:5" x14ac:dyDescent="0.35">
      <c r="A4974" s="4">
        <v>40898</v>
      </c>
      <c r="B4974" s="3">
        <v>21983.699199999999</v>
      </c>
      <c r="C4974" s="3">
        <f t="shared" si="233"/>
        <v>4972</v>
      </c>
      <c r="D4974" s="3">
        <f t="shared" si="231"/>
        <v>21983.699199999999</v>
      </c>
      <c r="E4974">
        <f t="shared" si="232"/>
        <v>10470.080062959676</v>
      </c>
    </row>
    <row r="4975" spans="1:5" x14ac:dyDescent="0.35">
      <c r="A4975" s="4">
        <v>40899</v>
      </c>
      <c r="B4975" s="3">
        <v>21904.199199999999</v>
      </c>
      <c r="C4975" s="3">
        <f t="shared" si="233"/>
        <v>4973</v>
      </c>
      <c r="D4975" s="3">
        <f t="shared" si="231"/>
        <v>21904.199199999999</v>
      </c>
      <c r="E4975">
        <f t="shared" si="232"/>
        <v>10475.028074761036</v>
      </c>
    </row>
    <row r="4976" spans="1:5" x14ac:dyDescent="0.35">
      <c r="A4976" s="4">
        <v>40900</v>
      </c>
      <c r="B4976" s="3">
        <v>21558.800800000001</v>
      </c>
      <c r="C4976" s="3">
        <f t="shared" si="233"/>
        <v>4974</v>
      </c>
      <c r="D4976" s="3">
        <f t="shared" si="231"/>
        <v>21558.800800000001</v>
      </c>
      <c r="E4976">
        <f t="shared" si="232"/>
        <v>10479.978424922818</v>
      </c>
    </row>
    <row r="4977" spans="1:5" x14ac:dyDescent="0.35">
      <c r="A4977" s="4">
        <v>40903</v>
      </c>
      <c r="B4977" s="3">
        <v>21682.599600000001</v>
      </c>
      <c r="C4977" s="3">
        <f t="shared" si="233"/>
        <v>4975</v>
      </c>
      <c r="D4977" s="3">
        <f t="shared" si="231"/>
        <v>21682.599600000001</v>
      </c>
      <c r="E4977">
        <f t="shared" si="232"/>
        <v>10484.931114550092</v>
      </c>
    </row>
    <row r="4978" spans="1:5" x14ac:dyDescent="0.35">
      <c r="A4978" s="4">
        <v>40904</v>
      </c>
      <c r="B4978" s="3">
        <v>21288.099600000001</v>
      </c>
      <c r="C4978" s="3">
        <f t="shared" si="233"/>
        <v>4976</v>
      </c>
      <c r="D4978" s="3">
        <f t="shared" si="231"/>
        <v>21288.099600000001</v>
      </c>
      <c r="E4978">
        <f t="shared" si="232"/>
        <v>10489.886144748456</v>
      </c>
    </row>
    <row r="4979" spans="1:5" x14ac:dyDescent="0.35">
      <c r="A4979" s="4">
        <v>40905</v>
      </c>
      <c r="B4979" s="3">
        <v>21416.199199999999</v>
      </c>
      <c r="C4979" s="3">
        <f t="shared" si="233"/>
        <v>4977</v>
      </c>
      <c r="D4979" s="3">
        <f t="shared" si="231"/>
        <v>21416.199199999999</v>
      </c>
      <c r="E4979">
        <f t="shared" si="232"/>
        <v>10494.843516624032</v>
      </c>
    </row>
    <row r="4980" spans="1:5" x14ac:dyDescent="0.35">
      <c r="A4980" s="4">
        <v>40906</v>
      </c>
      <c r="B4980" s="3">
        <v>21332.199199999999</v>
      </c>
      <c r="C4980" s="3">
        <f t="shared" si="233"/>
        <v>4978</v>
      </c>
      <c r="D4980" s="3">
        <f t="shared" si="231"/>
        <v>21332.199199999999</v>
      </c>
      <c r="E4980">
        <f t="shared" si="232"/>
        <v>10499.803231283469</v>
      </c>
    </row>
    <row r="4981" spans="1:5" x14ac:dyDescent="0.35">
      <c r="A4981" s="4">
        <v>40907</v>
      </c>
      <c r="B4981" s="3">
        <v>21376</v>
      </c>
      <c r="C4981" s="3">
        <f t="shared" si="233"/>
        <v>4979</v>
      </c>
      <c r="D4981" s="3">
        <f t="shared" si="231"/>
        <v>21376</v>
      </c>
      <c r="E4981">
        <f t="shared" si="232"/>
        <v>10504.765289833927</v>
      </c>
    </row>
    <row r="4982" spans="1:5" x14ac:dyDescent="0.35">
      <c r="A4982" s="4">
        <v>40910</v>
      </c>
      <c r="B4982" s="3">
        <v>21261.699199999999</v>
      </c>
      <c r="C4982" s="3">
        <f t="shared" si="233"/>
        <v>4980</v>
      </c>
      <c r="D4982" s="3">
        <f t="shared" si="231"/>
        <v>21261.699199999999</v>
      </c>
      <c r="E4982">
        <f t="shared" si="232"/>
        <v>10509.729693383093</v>
      </c>
    </row>
    <row r="4983" spans="1:5" x14ac:dyDescent="0.35">
      <c r="A4983" s="4">
        <v>40911</v>
      </c>
      <c r="B4983" s="3">
        <v>21288.599600000001</v>
      </c>
      <c r="C4983" s="3">
        <f t="shared" si="233"/>
        <v>4981</v>
      </c>
      <c r="D4983" s="3">
        <f t="shared" si="231"/>
        <v>21288.599600000001</v>
      </c>
      <c r="E4983">
        <f t="shared" si="232"/>
        <v>10514.696443039185</v>
      </c>
    </row>
    <row r="4984" spans="1:5" x14ac:dyDescent="0.35">
      <c r="A4984" s="4">
        <v>40912</v>
      </c>
      <c r="B4984" s="3">
        <v>21571</v>
      </c>
      <c r="C4984" s="3">
        <f t="shared" si="233"/>
        <v>4982</v>
      </c>
      <c r="D4984" s="3">
        <f t="shared" si="231"/>
        <v>21571</v>
      </c>
      <c r="E4984">
        <f t="shared" si="232"/>
        <v>10519.665539910946</v>
      </c>
    </row>
    <row r="4985" spans="1:5" x14ac:dyDescent="0.35">
      <c r="A4985" s="4">
        <v>40913</v>
      </c>
      <c r="B4985" s="3">
        <v>21449.099600000001</v>
      </c>
      <c r="C4985" s="3">
        <f t="shared" si="233"/>
        <v>4983</v>
      </c>
      <c r="D4985" s="3">
        <f t="shared" si="231"/>
        <v>21449.099600000001</v>
      </c>
      <c r="E4985">
        <f t="shared" si="232"/>
        <v>10524.636985107627</v>
      </c>
    </row>
    <row r="4986" spans="1:5" x14ac:dyDescent="0.35">
      <c r="A4986" s="4">
        <v>40914</v>
      </c>
      <c r="B4986" s="3">
        <v>21373.099600000001</v>
      </c>
      <c r="C4986" s="3">
        <f t="shared" si="233"/>
        <v>4984</v>
      </c>
      <c r="D4986" s="3">
        <f t="shared" si="231"/>
        <v>21373.099600000001</v>
      </c>
      <c r="E4986">
        <f t="shared" si="232"/>
        <v>10529.610779739016</v>
      </c>
    </row>
    <row r="4987" spans="1:5" x14ac:dyDescent="0.35">
      <c r="A4987" s="4">
        <v>40917</v>
      </c>
      <c r="B4987" s="3">
        <v>21445.099600000001</v>
      </c>
      <c r="C4987" s="3">
        <f t="shared" si="233"/>
        <v>4985</v>
      </c>
      <c r="D4987" s="3">
        <f t="shared" si="231"/>
        <v>21445.099600000001</v>
      </c>
      <c r="E4987">
        <f t="shared" si="232"/>
        <v>10534.58692491542</v>
      </c>
    </row>
    <row r="4988" spans="1:5" x14ac:dyDescent="0.35">
      <c r="A4988" s="4">
        <v>40918</v>
      </c>
      <c r="B4988" s="3">
        <v>21499.900399999999</v>
      </c>
      <c r="C4988" s="3">
        <f t="shared" si="233"/>
        <v>4986</v>
      </c>
      <c r="D4988" s="3">
        <f t="shared" si="231"/>
        <v>21499.900399999999</v>
      </c>
      <c r="E4988">
        <f t="shared" si="232"/>
        <v>10539.565421747684</v>
      </c>
    </row>
    <row r="4989" spans="1:5" x14ac:dyDescent="0.35">
      <c r="A4989" s="4">
        <v>40920</v>
      </c>
      <c r="B4989" s="3">
        <v>21412.109400000001</v>
      </c>
      <c r="C4989" s="3">
        <f t="shared" si="233"/>
        <v>4987</v>
      </c>
      <c r="D4989" s="3">
        <f t="shared" si="231"/>
        <v>21412.109400000001</v>
      </c>
      <c r="E4989">
        <f t="shared" si="232"/>
        <v>10544.546271347159</v>
      </c>
    </row>
    <row r="4990" spans="1:5" x14ac:dyDescent="0.35">
      <c r="A4990" s="4">
        <v>40921</v>
      </c>
      <c r="B4990" s="3">
        <v>21302.919900000001</v>
      </c>
      <c r="C4990" s="3">
        <f t="shared" si="233"/>
        <v>4988</v>
      </c>
      <c r="D4990" s="3">
        <f t="shared" si="231"/>
        <v>21302.919900000001</v>
      </c>
      <c r="E4990">
        <f t="shared" si="232"/>
        <v>10549.529474825726</v>
      </c>
    </row>
    <row r="4991" spans="1:5" x14ac:dyDescent="0.35">
      <c r="A4991" s="4">
        <v>40924</v>
      </c>
      <c r="B4991" s="3">
        <v>21297.140599999999</v>
      </c>
      <c r="C4991" s="3">
        <f t="shared" si="233"/>
        <v>4989</v>
      </c>
      <c r="D4991" s="3">
        <f t="shared" si="231"/>
        <v>21297.140599999999</v>
      </c>
      <c r="E4991">
        <f t="shared" si="232"/>
        <v>10554.515033295798</v>
      </c>
    </row>
    <row r="4992" spans="1:5" x14ac:dyDescent="0.35">
      <c r="A4992" s="4">
        <v>40925</v>
      </c>
      <c r="B4992" s="3">
        <v>21333.75</v>
      </c>
      <c r="C4992" s="3">
        <f t="shared" si="233"/>
        <v>4990</v>
      </c>
      <c r="D4992" s="3">
        <f t="shared" si="231"/>
        <v>21333.75</v>
      </c>
      <c r="E4992">
        <f t="shared" si="232"/>
        <v>10559.50294787032</v>
      </c>
    </row>
    <row r="4993" spans="1:5" x14ac:dyDescent="0.35">
      <c r="A4993" s="4">
        <v>40926</v>
      </c>
      <c r="B4993" s="3">
        <v>21403.2402</v>
      </c>
      <c r="C4993" s="3">
        <f t="shared" si="233"/>
        <v>4991</v>
      </c>
      <c r="D4993" s="3">
        <f t="shared" si="231"/>
        <v>21403.2402</v>
      </c>
      <c r="E4993">
        <f t="shared" si="232"/>
        <v>10564.493219662741</v>
      </c>
    </row>
    <row r="4994" spans="1:5" x14ac:dyDescent="0.35">
      <c r="A4994" s="4">
        <v>40927</v>
      </c>
      <c r="B4994" s="3">
        <v>21391.289100000002</v>
      </c>
      <c r="C4994" s="3">
        <f t="shared" si="233"/>
        <v>4992</v>
      </c>
      <c r="D4994" s="3">
        <f t="shared" si="231"/>
        <v>21391.289100000002</v>
      </c>
      <c r="E4994">
        <f t="shared" si="232"/>
        <v>10569.485849787052</v>
      </c>
    </row>
    <row r="4995" spans="1:5" x14ac:dyDescent="0.35">
      <c r="A4995" s="4">
        <v>40928</v>
      </c>
      <c r="B4995" s="3">
        <v>21634.279299999998</v>
      </c>
      <c r="C4995" s="3">
        <f t="shared" si="233"/>
        <v>4993</v>
      </c>
      <c r="D4995" s="3">
        <f t="shared" ref="D4995:D5058" si="234">B4995</f>
        <v>21634.279299999998</v>
      </c>
      <c r="E4995">
        <f t="shared" ref="E4995:E5058" si="235">$D$2*EXP($G$3*C4995)</f>
        <v>10574.48083935777</v>
      </c>
    </row>
    <row r="4996" spans="1:5" x14ac:dyDescent="0.35">
      <c r="A4996" s="4">
        <v>40931</v>
      </c>
      <c r="B4996" s="3">
        <v>21731.6309</v>
      </c>
      <c r="C4996" s="3">
        <f t="shared" ref="C4996:C5059" si="236">C4995+1</f>
        <v>4994</v>
      </c>
      <c r="D4996" s="3">
        <f t="shared" si="234"/>
        <v>21731.6309</v>
      </c>
      <c r="E4996">
        <f t="shared" si="235"/>
        <v>10579.478189489939</v>
      </c>
    </row>
    <row r="4997" spans="1:5" x14ac:dyDescent="0.35">
      <c r="A4997" s="4">
        <v>40932</v>
      </c>
      <c r="B4997" s="3">
        <v>21660.650399999999</v>
      </c>
      <c r="C4997" s="3">
        <f t="shared" si="236"/>
        <v>4995</v>
      </c>
      <c r="D4997" s="3">
        <f t="shared" si="234"/>
        <v>21660.650399999999</v>
      </c>
      <c r="E4997">
        <f t="shared" si="235"/>
        <v>10584.477901299124</v>
      </c>
    </row>
    <row r="4998" spans="1:5" x14ac:dyDescent="0.35">
      <c r="A4998" s="4">
        <v>40933</v>
      </c>
      <c r="B4998" s="3">
        <v>21649.580099999999</v>
      </c>
      <c r="C4998" s="3">
        <f t="shared" si="236"/>
        <v>4996</v>
      </c>
      <c r="D4998" s="3">
        <f t="shared" si="234"/>
        <v>21649.580099999999</v>
      </c>
      <c r="E4998">
        <f t="shared" si="235"/>
        <v>10589.479975901411</v>
      </c>
    </row>
    <row r="4999" spans="1:5" x14ac:dyDescent="0.35">
      <c r="A4999" s="4">
        <v>40934</v>
      </c>
      <c r="B4999" s="3">
        <v>21625.419900000001</v>
      </c>
      <c r="C4999" s="3">
        <f t="shared" si="236"/>
        <v>4997</v>
      </c>
      <c r="D4999" s="3">
        <f t="shared" si="234"/>
        <v>21625.419900000001</v>
      </c>
      <c r="E4999">
        <f t="shared" si="235"/>
        <v>10594.484414413433</v>
      </c>
    </row>
    <row r="5000" spans="1:5" x14ac:dyDescent="0.35">
      <c r="A5000" s="4">
        <v>40935</v>
      </c>
      <c r="B5000" s="3">
        <v>21654.949199999999</v>
      </c>
      <c r="C5000" s="3">
        <f t="shared" si="236"/>
        <v>4998</v>
      </c>
      <c r="D5000" s="3">
        <f t="shared" si="234"/>
        <v>21654.949199999999</v>
      </c>
      <c r="E5000">
        <f t="shared" si="235"/>
        <v>10599.491217952342</v>
      </c>
    </row>
    <row r="5001" spans="1:5" x14ac:dyDescent="0.35">
      <c r="A5001" s="4">
        <v>40938</v>
      </c>
      <c r="B5001" s="3">
        <v>21655.359400000001</v>
      </c>
      <c r="C5001" s="3">
        <f t="shared" si="236"/>
        <v>4999</v>
      </c>
      <c r="D5001" s="3">
        <f t="shared" si="234"/>
        <v>21655.359400000001</v>
      </c>
      <c r="E5001">
        <f t="shared" si="235"/>
        <v>10604.500387635813</v>
      </c>
    </row>
    <row r="5002" spans="1:5" x14ac:dyDescent="0.35">
      <c r="A5002" s="4">
        <v>40939</v>
      </c>
      <c r="B5002" s="3">
        <v>21737.289100000002</v>
      </c>
      <c r="C5002" s="3">
        <f t="shared" si="236"/>
        <v>5000</v>
      </c>
      <c r="D5002" s="3">
        <f t="shared" si="234"/>
        <v>21737.289100000002</v>
      </c>
      <c r="E5002">
        <f t="shared" si="235"/>
        <v>10609.511924582048</v>
      </c>
    </row>
    <row r="5003" spans="1:5" x14ac:dyDescent="0.35">
      <c r="A5003" s="4">
        <v>40940</v>
      </c>
      <c r="B5003" s="3">
        <v>21751.089800000002</v>
      </c>
      <c r="C5003" s="3">
        <f t="shared" si="236"/>
        <v>5001</v>
      </c>
      <c r="D5003" s="3">
        <f t="shared" si="234"/>
        <v>21751.089800000002</v>
      </c>
      <c r="E5003">
        <f t="shared" si="235"/>
        <v>10614.525829909784</v>
      </c>
    </row>
    <row r="5004" spans="1:5" x14ac:dyDescent="0.35">
      <c r="A5004" s="4">
        <v>40941</v>
      </c>
      <c r="B5004" s="3">
        <v>21842.9902</v>
      </c>
      <c r="C5004" s="3">
        <f t="shared" si="236"/>
        <v>5002</v>
      </c>
      <c r="D5004" s="3">
        <f t="shared" si="234"/>
        <v>21842.9902</v>
      </c>
      <c r="E5004">
        <f t="shared" si="235"/>
        <v>10619.542104738292</v>
      </c>
    </row>
    <row r="5005" spans="1:5" x14ac:dyDescent="0.35">
      <c r="A5005" s="4">
        <v>40942</v>
      </c>
      <c r="B5005" s="3">
        <v>22026.5</v>
      </c>
      <c r="C5005" s="3">
        <f t="shared" si="236"/>
        <v>5003</v>
      </c>
      <c r="D5005" s="3">
        <f t="shared" si="234"/>
        <v>22026.5</v>
      </c>
      <c r="E5005">
        <f t="shared" si="235"/>
        <v>10624.560750187358</v>
      </c>
    </row>
    <row r="5006" spans="1:5" x14ac:dyDescent="0.35">
      <c r="A5006" s="4">
        <v>40946</v>
      </c>
      <c r="B5006" s="3">
        <v>22240.179700000001</v>
      </c>
      <c r="C5006" s="3">
        <f t="shared" si="236"/>
        <v>5004</v>
      </c>
      <c r="D5006" s="3">
        <f t="shared" si="234"/>
        <v>22240.179700000001</v>
      </c>
      <c r="E5006">
        <f t="shared" si="235"/>
        <v>10629.5817673773</v>
      </c>
    </row>
    <row r="5007" spans="1:5" x14ac:dyDescent="0.35">
      <c r="A5007" s="4">
        <v>40947</v>
      </c>
      <c r="B5007" s="3">
        <v>22336.210899999998</v>
      </c>
      <c r="C5007" s="3">
        <f t="shared" si="236"/>
        <v>5005</v>
      </c>
      <c r="D5007" s="3">
        <f t="shared" si="234"/>
        <v>22336.210899999998</v>
      </c>
      <c r="E5007">
        <f t="shared" si="235"/>
        <v>10634.605157428974</v>
      </c>
    </row>
    <row r="5008" spans="1:5" x14ac:dyDescent="0.35">
      <c r="A5008" s="4">
        <v>40948</v>
      </c>
      <c r="B5008" s="3">
        <v>22255.6309</v>
      </c>
      <c r="C5008" s="3">
        <f t="shared" si="236"/>
        <v>5006</v>
      </c>
      <c r="D5008" s="3">
        <f t="shared" si="234"/>
        <v>22255.6309</v>
      </c>
      <c r="E5008">
        <f t="shared" si="235"/>
        <v>10639.630921463766</v>
      </c>
    </row>
    <row r="5009" spans="1:5" x14ac:dyDescent="0.35">
      <c r="A5009" s="4">
        <v>40949</v>
      </c>
      <c r="B5009" s="3">
        <v>22012.410199999998</v>
      </c>
      <c r="C5009" s="3">
        <f t="shared" si="236"/>
        <v>5007</v>
      </c>
      <c r="D5009" s="3">
        <f t="shared" si="234"/>
        <v>22012.410199999998</v>
      </c>
      <c r="E5009">
        <f t="shared" si="235"/>
        <v>10644.659060603581</v>
      </c>
    </row>
    <row r="5010" spans="1:5" x14ac:dyDescent="0.35">
      <c r="A5010" s="4">
        <v>40952</v>
      </c>
      <c r="B5010" s="3">
        <v>22004.75</v>
      </c>
      <c r="C5010" s="3">
        <f t="shared" si="236"/>
        <v>5008</v>
      </c>
      <c r="D5010" s="3">
        <f t="shared" si="234"/>
        <v>22004.75</v>
      </c>
      <c r="E5010">
        <f t="shared" si="235"/>
        <v>10649.689575970857</v>
      </c>
    </row>
    <row r="5011" spans="1:5" x14ac:dyDescent="0.35">
      <c r="A5011" s="4">
        <v>40953</v>
      </c>
      <c r="B5011" s="3">
        <v>21917.929700000001</v>
      </c>
      <c r="C5011" s="3">
        <f t="shared" si="236"/>
        <v>5009</v>
      </c>
      <c r="D5011" s="3">
        <f t="shared" si="234"/>
        <v>21917.929700000001</v>
      </c>
      <c r="E5011">
        <f t="shared" si="235"/>
        <v>10654.722468688567</v>
      </c>
    </row>
    <row r="5012" spans="1:5" x14ac:dyDescent="0.35">
      <c r="A5012" s="4">
        <v>40954</v>
      </c>
      <c r="B5012" s="3">
        <v>21984.800800000001</v>
      </c>
      <c r="C5012" s="3">
        <f t="shared" si="236"/>
        <v>5010</v>
      </c>
      <c r="D5012" s="3">
        <f t="shared" si="234"/>
        <v>21984.800800000001</v>
      </c>
      <c r="E5012">
        <f t="shared" si="235"/>
        <v>10659.757739880222</v>
      </c>
    </row>
    <row r="5013" spans="1:5" x14ac:dyDescent="0.35">
      <c r="A5013" s="4">
        <v>40955</v>
      </c>
      <c r="B5013" s="3">
        <v>21964.210899999998</v>
      </c>
      <c r="C5013" s="3">
        <f t="shared" si="236"/>
        <v>5011</v>
      </c>
      <c r="D5013" s="3">
        <f t="shared" si="234"/>
        <v>21964.210899999998</v>
      </c>
      <c r="E5013">
        <f t="shared" si="235"/>
        <v>10664.795390669848</v>
      </c>
    </row>
    <row r="5014" spans="1:5" x14ac:dyDescent="0.35">
      <c r="A5014" s="4">
        <v>40956</v>
      </c>
      <c r="B5014" s="3">
        <v>22096.339800000002</v>
      </c>
      <c r="C5014" s="3">
        <f t="shared" si="236"/>
        <v>5012</v>
      </c>
      <c r="D5014" s="3">
        <f t="shared" si="234"/>
        <v>22096.339800000002</v>
      </c>
      <c r="E5014">
        <f t="shared" si="235"/>
        <v>10669.835422182005</v>
      </c>
    </row>
    <row r="5015" spans="1:5" x14ac:dyDescent="0.35">
      <c r="A5015" s="4">
        <v>40959</v>
      </c>
      <c r="B5015" s="3">
        <v>22132.419900000001</v>
      </c>
      <c r="C5015" s="3">
        <f t="shared" si="236"/>
        <v>5013</v>
      </c>
      <c r="D5015" s="3">
        <f t="shared" si="234"/>
        <v>22132.419900000001</v>
      </c>
      <c r="E5015">
        <f t="shared" si="235"/>
        <v>10674.877835541794</v>
      </c>
    </row>
    <row r="5016" spans="1:5" x14ac:dyDescent="0.35">
      <c r="A5016" s="4">
        <v>40960</v>
      </c>
      <c r="B5016" s="3">
        <v>22114.470700000002</v>
      </c>
      <c r="C5016" s="3">
        <f t="shared" si="236"/>
        <v>5014</v>
      </c>
      <c r="D5016" s="3">
        <f t="shared" si="234"/>
        <v>22114.470700000002</v>
      </c>
      <c r="E5016">
        <f t="shared" si="235"/>
        <v>10679.922631874846</v>
      </c>
    </row>
    <row r="5017" spans="1:5" x14ac:dyDescent="0.35">
      <c r="A5017" s="4">
        <v>40961</v>
      </c>
      <c r="B5017" s="3">
        <v>22260.460899999998</v>
      </c>
      <c r="C5017" s="3">
        <f t="shared" si="236"/>
        <v>5015</v>
      </c>
      <c r="D5017" s="3">
        <f t="shared" si="234"/>
        <v>22260.460899999998</v>
      </c>
      <c r="E5017">
        <f t="shared" si="235"/>
        <v>10684.969812307318</v>
      </c>
    </row>
    <row r="5018" spans="1:5" x14ac:dyDescent="0.35">
      <c r="A5018" s="4">
        <v>40962</v>
      </c>
      <c r="B5018" s="3">
        <v>22097.169900000001</v>
      </c>
      <c r="C5018" s="3">
        <f t="shared" si="236"/>
        <v>5016</v>
      </c>
      <c r="D5018" s="3">
        <f t="shared" si="234"/>
        <v>22097.169900000001</v>
      </c>
      <c r="E5018">
        <f t="shared" si="235"/>
        <v>10690.019377965895</v>
      </c>
    </row>
    <row r="5019" spans="1:5" x14ac:dyDescent="0.35">
      <c r="A5019" s="4">
        <v>40963</v>
      </c>
      <c r="B5019" s="3">
        <v>22142.970700000002</v>
      </c>
      <c r="C5019" s="3">
        <f t="shared" si="236"/>
        <v>5017</v>
      </c>
      <c r="D5019" s="3">
        <f t="shared" si="234"/>
        <v>22142.970700000002</v>
      </c>
      <c r="E5019">
        <f t="shared" si="235"/>
        <v>10695.071329977807</v>
      </c>
    </row>
    <row r="5020" spans="1:5" x14ac:dyDescent="0.35">
      <c r="A5020" s="4">
        <v>40966</v>
      </c>
      <c r="B5020" s="3">
        <v>21988.349600000001</v>
      </c>
      <c r="C5020" s="3">
        <f t="shared" si="236"/>
        <v>5018</v>
      </c>
      <c r="D5020" s="3">
        <f t="shared" si="234"/>
        <v>21988.349600000001</v>
      </c>
      <c r="E5020">
        <f t="shared" si="235"/>
        <v>10700.125669470814</v>
      </c>
    </row>
    <row r="5021" spans="1:5" x14ac:dyDescent="0.35">
      <c r="A5021" s="4">
        <v>40967</v>
      </c>
      <c r="B5021" s="3">
        <v>22050.330099999999</v>
      </c>
      <c r="C5021" s="3">
        <f t="shared" si="236"/>
        <v>5019</v>
      </c>
      <c r="D5021" s="3">
        <f t="shared" si="234"/>
        <v>22050.330099999999</v>
      </c>
      <c r="E5021">
        <f t="shared" si="235"/>
        <v>10705.182397573202</v>
      </c>
    </row>
    <row r="5022" spans="1:5" x14ac:dyDescent="0.35">
      <c r="A5022" s="4">
        <v>40968</v>
      </c>
      <c r="B5022" s="3">
        <v>22100.289100000002</v>
      </c>
      <c r="C5022" s="3">
        <f t="shared" si="236"/>
        <v>5020</v>
      </c>
      <c r="D5022" s="3">
        <f t="shared" si="234"/>
        <v>22100.289100000002</v>
      </c>
      <c r="E5022">
        <f t="shared" si="235"/>
        <v>10710.241515413791</v>
      </c>
    </row>
    <row r="5023" spans="1:5" x14ac:dyDescent="0.35">
      <c r="A5023" s="4">
        <v>40969</v>
      </c>
      <c r="B5023" s="3">
        <v>22178.410199999998</v>
      </c>
      <c r="C5023" s="3">
        <f t="shared" si="236"/>
        <v>5021</v>
      </c>
      <c r="D5023" s="3">
        <f t="shared" si="234"/>
        <v>22178.410199999998</v>
      </c>
      <c r="E5023">
        <f t="shared" si="235"/>
        <v>10715.303024121939</v>
      </c>
    </row>
    <row r="5024" spans="1:5" x14ac:dyDescent="0.35">
      <c r="A5024" s="4">
        <v>40970</v>
      </c>
      <c r="B5024" s="3">
        <v>22129.140599999999</v>
      </c>
      <c r="C5024" s="3">
        <f t="shared" si="236"/>
        <v>5022</v>
      </c>
      <c r="D5024" s="3">
        <f t="shared" si="234"/>
        <v>22129.140599999999</v>
      </c>
      <c r="E5024">
        <f t="shared" si="235"/>
        <v>10720.366924827544</v>
      </c>
    </row>
    <row r="5025" spans="1:5" x14ac:dyDescent="0.35">
      <c r="A5025" s="4">
        <v>40973</v>
      </c>
      <c r="B5025" s="3">
        <v>22118.769499999999</v>
      </c>
      <c r="C5025" s="3">
        <f t="shared" si="236"/>
        <v>5023</v>
      </c>
      <c r="D5025" s="3">
        <f t="shared" si="234"/>
        <v>22118.769499999999</v>
      </c>
      <c r="E5025">
        <f t="shared" si="235"/>
        <v>10725.433218661023</v>
      </c>
    </row>
    <row r="5026" spans="1:5" x14ac:dyDescent="0.35">
      <c r="A5026" s="4">
        <v>40974</v>
      </c>
      <c r="B5026" s="3">
        <v>22107.1895</v>
      </c>
      <c r="C5026" s="3">
        <f t="shared" si="236"/>
        <v>5024</v>
      </c>
      <c r="D5026" s="3">
        <f t="shared" si="234"/>
        <v>22107.1895</v>
      </c>
      <c r="E5026">
        <f t="shared" si="235"/>
        <v>10730.50190675333</v>
      </c>
    </row>
    <row r="5027" spans="1:5" x14ac:dyDescent="0.35">
      <c r="A5027" s="4">
        <v>40975</v>
      </c>
      <c r="B5027" s="3">
        <v>22074.410199999998</v>
      </c>
      <c r="C5027" s="3">
        <f t="shared" si="236"/>
        <v>5025</v>
      </c>
      <c r="D5027" s="3">
        <f t="shared" si="234"/>
        <v>22074.410199999998</v>
      </c>
      <c r="E5027">
        <f t="shared" si="235"/>
        <v>10735.572990235964</v>
      </c>
    </row>
    <row r="5028" spans="1:5" x14ac:dyDescent="0.35">
      <c r="A5028" s="4">
        <v>40976</v>
      </c>
      <c r="B5028" s="3">
        <v>22039.339800000002</v>
      </c>
      <c r="C5028" s="3">
        <f t="shared" si="236"/>
        <v>5026</v>
      </c>
      <c r="D5028" s="3">
        <f t="shared" si="234"/>
        <v>22039.339800000002</v>
      </c>
      <c r="E5028">
        <f t="shared" si="235"/>
        <v>10740.646470240956</v>
      </c>
    </row>
    <row r="5029" spans="1:5" x14ac:dyDescent="0.35">
      <c r="A5029" s="4">
        <v>40977</v>
      </c>
      <c r="B5029" s="3">
        <v>22015.679700000001</v>
      </c>
      <c r="C5029" s="3">
        <f t="shared" si="236"/>
        <v>5027</v>
      </c>
      <c r="D5029" s="3">
        <f t="shared" si="234"/>
        <v>22015.679700000001</v>
      </c>
      <c r="E5029">
        <f t="shared" si="235"/>
        <v>10745.722347900866</v>
      </c>
    </row>
    <row r="5030" spans="1:5" x14ac:dyDescent="0.35">
      <c r="A5030" s="4">
        <v>40980</v>
      </c>
      <c r="B5030" s="3">
        <v>21908.949199999999</v>
      </c>
      <c r="C5030" s="3">
        <f t="shared" si="236"/>
        <v>5028</v>
      </c>
      <c r="D5030" s="3">
        <f t="shared" si="234"/>
        <v>21908.949199999999</v>
      </c>
      <c r="E5030">
        <f t="shared" si="235"/>
        <v>10750.800624348785</v>
      </c>
    </row>
    <row r="5031" spans="1:5" x14ac:dyDescent="0.35">
      <c r="A5031" s="4">
        <v>40981</v>
      </c>
      <c r="B5031" s="3">
        <v>21844.330099999999</v>
      </c>
      <c r="C5031" s="3">
        <f t="shared" si="236"/>
        <v>5029</v>
      </c>
      <c r="D5031" s="3">
        <f t="shared" si="234"/>
        <v>21844.330099999999</v>
      </c>
      <c r="E5031">
        <f t="shared" si="235"/>
        <v>10755.881300718353</v>
      </c>
    </row>
    <row r="5032" spans="1:5" x14ac:dyDescent="0.35">
      <c r="A5032" s="4">
        <v>40982</v>
      </c>
      <c r="B5032" s="3">
        <v>21765.359400000001</v>
      </c>
      <c r="C5032" s="3">
        <f t="shared" si="236"/>
        <v>5030</v>
      </c>
      <c r="D5032" s="3">
        <f t="shared" si="234"/>
        <v>21765.359400000001</v>
      </c>
      <c r="E5032">
        <f t="shared" si="235"/>
        <v>10760.964378143739</v>
      </c>
    </row>
    <row r="5033" spans="1:5" x14ac:dyDescent="0.35">
      <c r="A5033" s="4">
        <v>40983</v>
      </c>
      <c r="B5033" s="3">
        <v>21656.580099999999</v>
      </c>
      <c r="C5033" s="3">
        <f t="shared" si="236"/>
        <v>5031</v>
      </c>
      <c r="D5033" s="3">
        <f t="shared" si="234"/>
        <v>21656.580099999999</v>
      </c>
      <c r="E5033">
        <f t="shared" si="235"/>
        <v>10766.049857759648</v>
      </c>
    </row>
    <row r="5034" spans="1:5" x14ac:dyDescent="0.35">
      <c r="A5034" s="4">
        <v>40984</v>
      </c>
      <c r="B5034" s="3">
        <v>21498.160199999998</v>
      </c>
      <c r="C5034" s="3">
        <f t="shared" si="236"/>
        <v>5032</v>
      </c>
      <c r="D5034" s="3">
        <f t="shared" si="234"/>
        <v>21498.160199999998</v>
      </c>
      <c r="E5034">
        <f t="shared" si="235"/>
        <v>10771.137740701315</v>
      </c>
    </row>
    <row r="5035" spans="1:5" x14ac:dyDescent="0.35">
      <c r="A5035" s="4">
        <v>40987</v>
      </c>
      <c r="B5035" s="3">
        <v>21505.390599999999</v>
      </c>
      <c r="C5035" s="3">
        <f t="shared" si="236"/>
        <v>5033</v>
      </c>
      <c r="D5035" s="3">
        <f t="shared" si="234"/>
        <v>21505.390599999999</v>
      </c>
      <c r="E5035">
        <f t="shared" si="235"/>
        <v>10776.228028104524</v>
      </c>
    </row>
    <row r="5036" spans="1:5" x14ac:dyDescent="0.35">
      <c r="A5036" s="4">
        <v>40988</v>
      </c>
      <c r="B5036" s="3">
        <v>21412.730500000001</v>
      </c>
      <c r="C5036" s="3">
        <f t="shared" si="236"/>
        <v>5034</v>
      </c>
      <c r="D5036" s="3">
        <f t="shared" si="234"/>
        <v>21412.730500000001</v>
      </c>
      <c r="E5036">
        <f t="shared" si="235"/>
        <v>10781.320721105592</v>
      </c>
    </row>
    <row r="5037" spans="1:5" x14ac:dyDescent="0.35">
      <c r="A5037" s="4">
        <v>40989</v>
      </c>
      <c r="B5037" s="3">
        <v>21308.699199999999</v>
      </c>
      <c r="C5037" s="3">
        <f t="shared" si="236"/>
        <v>5035</v>
      </c>
      <c r="D5037" s="3">
        <f t="shared" si="234"/>
        <v>21308.699199999999</v>
      </c>
      <c r="E5037">
        <f t="shared" si="235"/>
        <v>10786.415820841366</v>
      </c>
    </row>
    <row r="5038" spans="1:5" x14ac:dyDescent="0.35">
      <c r="A5038" s="4">
        <v>40990</v>
      </c>
      <c r="B5038" s="3">
        <v>21375.5605</v>
      </c>
      <c r="C5038" s="3">
        <f t="shared" si="236"/>
        <v>5036</v>
      </c>
      <c r="D5038" s="3">
        <f t="shared" si="234"/>
        <v>21375.5605</v>
      </c>
      <c r="E5038">
        <f t="shared" si="235"/>
        <v>10791.513328449233</v>
      </c>
    </row>
    <row r="5039" spans="1:5" x14ac:dyDescent="0.35">
      <c r="A5039" s="4">
        <v>40991</v>
      </c>
      <c r="B5039" s="3">
        <v>21329.919900000001</v>
      </c>
      <c r="C5039" s="3">
        <f t="shared" si="236"/>
        <v>5037</v>
      </c>
      <c r="D5039" s="3">
        <f t="shared" si="234"/>
        <v>21329.919900000001</v>
      </c>
      <c r="E5039">
        <f t="shared" si="235"/>
        <v>10796.613245067119</v>
      </c>
    </row>
    <row r="5040" spans="1:5" x14ac:dyDescent="0.35">
      <c r="A5040" s="4">
        <v>40994</v>
      </c>
      <c r="B5040" s="3">
        <v>21323.580099999999</v>
      </c>
      <c r="C5040" s="3">
        <f t="shared" si="236"/>
        <v>5038</v>
      </c>
      <c r="D5040" s="3">
        <f t="shared" si="234"/>
        <v>21323.580099999999</v>
      </c>
      <c r="E5040">
        <f t="shared" si="235"/>
        <v>10801.715571833498</v>
      </c>
    </row>
    <row r="5041" spans="1:5" x14ac:dyDescent="0.35">
      <c r="A5041" s="4">
        <v>40995</v>
      </c>
      <c r="B5041" s="3">
        <v>21230.2402</v>
      </c>
      <c r="C5041" s="3">
        <f t="shared" si="236"/>
        <v>5039</v>
      </c>
      <c r="D5041" s="3">
        <f t="shared" si="234"/>
        <v>21230.2402</v>
      </c>
      <c r="E5041">
        <f t="shared" si="235"/>
        <v>10806.820309887366</v>
      </c>
    </row>
    <row r="5042" spans="1:5" x14ac:dyDescent="0.35">
      <c r="A5042" s="4">
        <v>40996</v>
      </c>
      <c r="B5042" s="3">
        <v>21153.2402</v>
      </c>
      <c r="C5042" s="3">
        <f t="shared" si="236"/>
        <v>5040</v>
      </c>
      <c r="D5042" s="3">
        <f t="shared" si="234"/>
        <v>21153.2402</v>
      </c>
      <c r="E5042">
        <f t="shared" si="235"/>
        <v>10811.927460368253</v>
      </c>
    </row>
    <row r="5043" spans="1:5" x14ac:dyDescent="0.35">
      <c r="A5043" s="4">
        <v>40997</v>
      </c>
      <c r="B5043" s="3">
        <v>21183.929700000001</v>
      </c>
      <c r="C5043" s="3">
        <f t="shared" si="236"/>
        <v>5041</v>
      </c>
      <c r="D5043" s="3">
        <f t="shared" si="234"/>
        <v>21183.929700000001</v>
      </c>
      <c r="E5043">
        <f t="shared" si="235"/>
        <v>10817.037024416251</v>
      </c>
    </row>
    <row r="5044" spans="1:5" x14ac:dyDescent="0.35">
      <c r="A5044" s="4">
        <v>40998</v>
      </c>
      <c r="B5044" s="3">
        <v>21228.449199999999</v>
      </c>
      <c r="C5044" s="3">
        <f t="shared" si="236"/>
        <v>5042</v>
      </c>
      <c r="D5044" s="3">
        <f t="shared" si="234"/>
        <v>21228.449199999999</v>
      </c>
      <c r="E5044">
        <f t="shared" si="235"/>
        <v>10822.149003171979</v>
      </c>
    </row>
    <row r="5045" spans="1:5" x14ac:dyDescent="0.35">
      <c r="A5045" s="4">
        <v>41001</v>
      </c>
      <c r="B5045" s="3">
        <v>21130.650399999999</v>
      </c>
      <c r="C5045" s="3">
        <f t="shared" si="236"/>
        <v>5043</v>
      </c>
      <c r="D5045" s="3">
        <f t="shared" si="234"/>
        <v>21130.650399999999</v>
      </c>
      <c r="E5045">
        <f t="shared" si="235"/>
        <v>10827.263397776587</v>
      </c>
    </row>
    <row r="5046" spans="1:5" x14ac:dyDescent="0.35">
      <c r="A5046" s="4">
        <v>41002</v>
      </c>
      <c r="B5046" s="3">
        <v>20821.720700000002</v>
      </c>
      <c r="C5046" s="3">
        <f t="shared" si="236"/>
        <v>5044</v>
      </c>
      <c r="D5046" s="3">
        <f t="shared" si="234"/>
        <v>20821.720700000002</v>
      </c>
      <c r="E5046">
        <f t="shared" si="235"/>
        <v>10832.38020937177</v>
      </c>
    </row>
    <row r="5047" spans="1:5" x14ac:dyDescent="0.35">
      <c r="A5047" s="4">
        <v>41003</v>
      </c>
      <c r="B5047" s="3">
        <v>20648.919900000001</v>
      </c>
      <c r="C5047" s="3">
        <f t="shared" si="236"/>
        <v>5045</v>
      </c>
      <c r="D5047" s="3">
        <f t="shared" si="234"/>
        <v>20648.919900000001</v>
      </c>
      <c r="E5047">
        <f t="shared" si="235"/>
        <v>10837.499439099764</v>
      </c>
    </row>
    <row r="5048" spans="1:5" x14ac:dyDescent="0.35">
      <c r="A5048" s="4">
        <v>41004</v>
      </c>
      <c r="B5048" s="3">
        <v>20571.789100000002</v>
      </c>
      <c r="C5048" s="3">
        <f t="shared" si="236"/>
        <v>5046</v>
      </c>
      <c r="D5048" s="3">
        <f t="shared" si="234"/>
        <v>20571.789100000002</v>
      </c>
      <c r="E5048">
        <f t="shared" si="235"/>
        <v>10842.621088103353</v>
      </c>
    </row>
    <row r="5049" spans="1:5" x14ac:dyDescent="0.35">
      <c r="A5049" s="4">
        <v>41005</v>
      </c>
      <c r="B5049" s="3">
        <v>20382.279299999998</v>
      </c>
      <c r="C5049" s="3">
        <f t="shared" si="236"/>
        <v>5047</v>
      </c>
      <c r="D5049" s="3">
        <f t="shared" si="234"/>
        <v>20382.279299999998</v>
      </c>
      <c r="E5049">
        <f t="shared" si="235"/>
        <v>10847.745157525844</v>
      </c>
    </row>
    <row r="5050" spans="1:5" x14ac:dyDescent="0.35">
      <c r="A5050" s="4">
        <v>41008</v>
      </c>
      <c r="B5050" s="3">
        <v>20478.300800000001</v>
      </c>
      <c r="C5050" s="3">
        <f t="shared" si="236"/>
        <v>5048</v>
      </c>
      <c r="D5050" s="3">
        <f t="shared" si="234"/>
        <v>20478.300800000001</v>
      </c>
      <c r="E5050">
        <f t="shared" si="235"/>
        <v>10852.871648511093</v>
      </c>
    </row>
    <row r="5051" spans="1:5" x14ac:dyDescent="0.35">
      <c r="A5051" s="4">
        <v>41009</v>
      </c>
      <c r="B5051" s="3">
        <v>20516.300800000001</v>
      </c>
      <c r="C5051" s="3">
        <f t="shared" si="236"/>
        <v>5049</v>
      </c>
      <c r="D5051" s="3">
        <f t="shared" si="234"/>
        <v>20516.300800000001</v>
      </c>
      <c r="E5051">
        <f t="shared" si="235"/>
        <v>10858.000562203495</v>
      </c>
    </row>
    <row r="5052" spans="1:5" x14ac:dyDescent="0.35">
      <c r="A5052" s="4">
        <v>41010</v>
      </c>
      <c r="B5052" s="3">
        <v>20358.699199999999</v>
      </c>
      <c r="C5052" s="3">
        <f t="shared" si="236"/>
        <v>5050</v>
      </c>
      <c r="D5052" s="3">
        <f t="shared" si="234"/>
        <v>20358.699199999999</v>
      </c>
      <c r="E5052">
        <f t="shared" si="235"/>
        <v>10863.131899747998</v>
      </c>
    </row>
    <row r="5053" spans="1:5" x14ac:dyDescent="0.35">
      <c r="A5053" s="4">
        <v>41011</v>
      </c>
      <c r="B5053" s="3">
        <v>20164.300800000001</v>
      </c>
      <c r="C5053" s="3">
        <f t="shared" si="236"/>
        <v>5051</v>
      </c>
      <c r="D5053" s="3">
        <f t="shared" si="234"/>
        <v>20164.300800000001</v>
      </c>
      <c r="E5053">
        <f t="shared" si="235"/>
        <v>10868.265662290072</v>
      </c>
    </row>
    <row r="5054" spans="1:5" x14ac:dyDescent="0.35">
      <c r="A5054" s="4">
        <v>41012</v>
      </c>
      <c r="B5054" s="3">
        <v>19851</v>
      </c>
      <c r="C5054" s="3">
        <f t="shared" si="236"/>
        <v>5052</v>
      </c>
      <c r="D5054" s="3">
        <f t="shared" si="234"/>
        <v>19851</v>
      </c>
      <c r="E5054">
        <f t="shared" si="235"/>
        <v>10873.401850975732</v>
      </c>
    </row>
    <row r="5055" spans="1:5" x14ac:dyDescent="0.35">
      <c r="A5055" s="4">
        <v>41015</v>
      </c>
      <c r="B5055" s="3">
        <v>19969</v>
      </c>
      <c r="C5055" s="3">
        <f t="shared" si="236"/>
        <v>5053</v>
      </c>
      <c r="D5055" s="3">
        <f t="shared" si="234"/>
        <v>19969</v>
      </c>
      <c r="E5055">
        <f t="shared" si="235"/>
        <v>10878.540466951545</v>
      </c>
    </row>
    <row r="5056" spans="1:5" x14ac:dyDescent="0.35">
      <c r="A5056" s="4">
        <v>41016</v>
      </c>
      <c r="B5056" s="3">
        <v>20156.900399999999</v>
      </c>
      <c r="C5056" s="3">
        <f t="shared" si="236"/>
        <v>5054</v>
      </c>
      <c r="D5056" s="3">
        <f t="shared" si="234"/>
        <v>20156.900399999999</v>
      </c>
      <c r="E5056">
        <f t="shared" si="235"/>
        <v>10883.681511364617</v>
      </c>
    </row>
    <row r="5057" spans="1:5" x14ac:dyDescent="0.35">
      <c r="A5057" s="4">
        <v>41017</v>
      </c>
      <c r="B5057" s="3">
        <v>20285</v>
      </c>
      <c r="C5057" s="3">
        <f t="shared" si="236"/>
        <v>5055</v>
      </c>
      <c r="D5057" s="3">
        <f t="shared" si="234"/>
        <v>20285</v>
      </c>
      <c r="E5057">
        <f t="shared" si="235"/>
        <v>10888.824985362589</v>
      </c>
    </row>
    <row r="5058" spans="1:5" x14ac:dyDescent="0.35">
      <c r="A5058" s="4">
        <v>41018</v>
      </c>
      <c r="B5058" s="3">
        <v>20168.300800000001</v>
      </c>
      <c r="C5058" s="3">
        <f t="shared" si="236"/>
        <v>5056</v>
      </c>
      <c r="D5058" s="3">
        <f t="shared" si="234"/>
        <v>20168.300800000001</v>
      </c>
      <c r="E5058">
        <f t="shared" si="235"/>
        <v>10893.970890093646</v>
      </c>
    </row>
    <row r="5059" spans="1:5" x14ac:dyDescent="0.35">
      <c r="A5059" s="4">
        <v>41019</v>
      </c>
      <c r="B5059" s="3">
        <v>20133.400399999999</v>
      </c>
      <c r="C5059" s="3">
        <f t="shared" si="236"/>
        <v>5057</v>
      </c>
      <c r="D5059" s="3">
        <f t="shared" ref="D5059:D5122" si="237">B5059</f>
        <v>20133.400399999999</v>
      </c>
      <c r="E5059">
        <f t="shared" ref="E5059:E5122" si="238">$D$2*EXP($G$3*C5059)</f>
        <v>10899.11922670652</v>
      </c>
    </row>
    <row r="5060" spans="1:5" x14ac:dyDescent="0.35">
      <c r="A5060" s="4">
        <v>41022</v>
      </c>
      <c r="B5060" s="3">
        <v>20109.5</v>
      </c>
      <c r="C5060" s="3">
        <f t="shared" ref="C5060:C5123" si="239">C5059+1</f>
        <v>5058</v>
      </c>
      <c r="D5060" s="3">
        <f t="shared" si="237"/>
        <v>20109.5</v>
      </c>
      <c r="E5060">
        <f t="shared" si="238"/>
        <v>10904.269996350487</v>
      </c>
    </row>
    <row r="5061" spans="1:5" x14ac:dyDescent="0.35">
      <c r="A5061" s="4">
        <v>41023</v>
      </c>
      <c r="B5061" s="3">
        <v>20110.199199999999</v>
      </c>
      <c r="C5061" s="3">
        <f t="shared" si="239"/>
        <v>5059</v>
      </c>
      <c r="D5061" s="3">
        <f t="shared" si="237"/>
        <v>20110.199199999999</v>
      </c>
      <c r="E5061">
        <f t="shared" si="238"/>
        <v>10909.423200175366</v>
      </c>
    </row>
    <row r="5062" spans="1:5" x14ac:dyDescent="0.35">
      <c r="A5062" s="4">
        <v>41024</v>
      </c>
      <c r="B5062" s="3">
        <v>20055.900399999999</v>
      </c>
      <c r="C5062" s="3">
        <f t="shared" si="239"/>
        <v>5060</v>
      </c>
      <c r="D5062" s="3">
        <f t="shared" si="237"/>
        <v>20055.900399999999</v>
      </c>
      <c r="E5062">
        <f t="shared" si="238"/>
        <v>10914.578839331503</v>
      </c>
    </row>
    <row r="5063" spans="1:5" x14ac:dyDescent="0.35">
      <c r="A5063" s="4">
        <v>41025</v>
      </c>
      <c r="B5063" s="3">
        <v>20041.300800000001</v>
      </c>
      <c r="C5063" s="3">
        <f t="shared" si="239"/>
        <v>5061</v>
      </c>
      <c r="D5063" s="3">
        <f t="shared" si="237"/>
        <v>20041.300800000001</v>
      </c>
      <c r="E5063">
        <f t="shared" si="238"/>
        <v>10919.736914969812</v>
      </c>
    </row>
    <row r="5064" spans="1:5" x14ac:dyDescent="0.35">
      <c r="A5064" s="4">
        <v>41026</v>
      </c>
      <c r="B5064" s="3">
        <v>19823</v>
      </c>
      <c r="C5064" s="3">
        <f t="shared" si="239"/>
        <v>5062</v>
      </c>
      <c r="D5064" s="3">
        <f t="shared" si="237"/>
        <v>19823</v>
      </c>
      <c r="E5064">
        <f t="shared" si="238"/>
        <v>10924.89742824174</v>
      </c>
    </row>
    <row r="5065" spans="1:5" x14ac:dyDescent="0.35">
      <c r="A5065" s="4">
        <v>41029</v>
      </c>
      <c r="B5065" s="3">
        <v>19969.800800000001</v>
      </c>
      <c r="C5065" s="3">
        <f t="shared" si="239"/>
        <v>5063</v>
      </c>
      <c r="D5065" s="3">
        <f t="shared" si="237"/>
        <v>19969.800800000001</v>
      </c>
      <c r="E5065">
        <f t="shared" si="238"/>
        <v>10930.060380299279</v>
      </c>
    </row>
    <row r="5066" spans="1:5" x14ac:dyDescent="0.35">
      <c r="A5066" s="4">
        <v>41031</v>
      </c>
      <c r="B5066" s="3">
        <v>19880.699199999999</v>
      </c>
      <c r="C5066" s="3">
        <f t="shared" si="239"/>
        <v>5064</v>
      </c>
      <c r="D5066" s="3">
        <f t="shared" si="237"/>
        <v>19880.699199999999</v>
      </c>
      <c r="E5066">
        <f t="shared" si="238"/>
        <v>10935.225772294954</v>
      </c>
    </row>
    <row r="5067" spans="1:5" x14ac:dyDescent="0.35">
      <c r="A5067" s="4">
        <v>41032</v>
      </c>
      <c r="B5067" s="3">
        <v>19861</v>
      </c>
      <c r="C5067" s="3">
        <f t="shared" si="239"/>
        <v>5065</v>
      </c>
      <c r="D5067" s="3">
        <f t="shared" si="237"/>
        <v>19861</v>
      </c>
      <c r="E5067">
        <f t="shared" si="238"/>
        <v>10940.393605381852</v>
      </c>
    </row>
    <row r="5068" spans="1:5" x14ac:dyDescent="0.35">
      <c r="A5068" s="4">
        <v>41033</v>
      </c>
      <c r="B5068" s="3">
        <v>19985.699199999999</v>
      </c>
      <c r="C5068" s="3">
        <f t="shared" si="239"/>
        <v>5066</v>
      </c>
      <c r="D5068" s="3">
        <f t="shared" si="237"/>
        <v>19985.699199999999</v>
      </c>
      <c r="E5068">
        <f t="shared" si="238"/>
        <v>10945.563880713607</v>
      </c>
    </row>
    <row r="5069" spans="1:5" x14ac:dyDescent="0.35">
      <c r="A5069" s="4">
        <v>41036</v>
      </c>
      <c r="B5069" s="3">
        <v>20070.599600000001</v>
      </c>
      <c r="C5069" s="3">
        <f t="shared" si="239"/>
        <v>5067</v>
      </c>
      <c r="D5069" s="3">
        <f t="shared" si="237"/>
        <v>20070.599600000001</v>
      </c>
      <c r="E5069">
        <f t="shared" si="238"/>
        <v>10950.736599444381</v>
      </c>
    </row>
    <row r="5070" spans="1:5" x14ac:dyDescent="0.35">
      <c r="A5070" s="4">
        <v>41037</v>
      </c>
      <c r="B5070" s="3">
        <v>20110</v>
      </c>
      <c r="C5070" s="3">
        <f t="shared" si="239"/>
        <v>5068</v>
      </c>
      <c r="D5070" s="3">
        <f t="shared" si="237"/>
        <v>20110</v>
      </c>
      <c r="E5070">
        <f t="shared" si="238"/>
        <v>10955.911762728883</v>
      </c>
    </row>
    <row r="5071" spans="1:5" x14ac:dyDescent="0.35">
      <c r="A5071" s="4">
        <v>41038</v>
      </c>
      <c r="B5071" s="3">
        <v>20070.400399999999</v>
      </c>
      <c r="C5071" s="3">
        <f t="shared" si="239"/>
        <v>5069</v>
      </c>
      <c r="D5071" s="3">
        <f t="shared" si="237"/>
        <v>20070.400399999999</v>
      </c>
      <c r="E5071">
        <f t="shared" si="238"/>
        <v>10961.089371722383</v>
      </c>
    </row>
    <row r="5072" spans="1:5" x14ac:dyDescent="0.35">
      <c r="A5072" s="4">
        <v>41039</v>
      </c>
      <c r="B5072" s="3">
        <v>20045.400399999999</v>
      </c>
      <c r="C5072" s="3">
        <f t="shared" si="239"/>
        <v>5070</v>
      </c>
      <c r="D5072" s="3">
        <f t="shared" si="237"/>
        <v>20045.400399999999</v>
      </c>
      <c r="E5072">
        <f t="shared" si="238"/>
        <v>10966.269427580692</v>
      </c>
    </row>
    <row r="5073" spans="1:5" x14ac:dyDescent="0.35">
      <c r="A5073" s="4">
        <v>41040</v>
      </c>
      <c r="B5073" s="3">
        <v>19915.5</v>
      </c>
      <c r="C5073" s="3">
        <f t="shared" si="239"/>
        <v>5071</v>
      </c>
      <c r="D5073" s="3">
        <f t="shared" si="237"/>
        <v>19915.5</v>
      </c>
      <c r="E5073">
        <f t="shared" si="238"/>
        <v>10971.451931460158</v>
      </c>
    </row>
    <row r="5074" spans="1:5" x14ac:dyDescent="0.35">
      <c r="A5074" s="4">
        <v>41043</v>
      </c>
      <c r="B5074" s="3">
        <v>19911</v>
      </c>
      <c r="C5074" s="3">
        <f t="shared" si="239"/>
        <v>5072</v>
      </c>
      <c r="D5074" s="3">
        <f t="shared" si="237"/>
        <v>19911</v>
      </c>
      <c r="E5074">
        <f t="shared" si="238"/>
        <v>10976.636884517678</v>
      </c>
    </row>
    <row r="5075" spans="1:5" x14ac:dyDescent="0.35">
      <c r="A5075" s="4">
        <v>41044</v>
      </c>
      <c r="B5075" s="3">
        <v>19765.900399999999</v>
      </c>
      <c r="C5075" s="3">
        <f t="shared" si="239"/>
        <v>5073</v>
      </c>
      <c r="D5075" s="3">
        <f t="shared" si="237"/>
        <v>19765.900399999999</v>
      </c>
      <c r="E5075">
        <f t="shared" si="238"/>
        <v>10981.824287910702</v>
      </c>
    </row>
    <row r="5076" spans="1:5" x14ac:dyDescent="0.35">
      <c r="A5076" s="4">
        <v>41045</v>
      </c>
      <c r="B5076" s="3">
        <v>19400.800800000001</v>
      </c>
      <c r="C5076" s="3">
        <f t="shared" si="239"/>
        <v>5074</v>
      </c>
      <c r="D5076" s="3">
        <f t="shared" si="237"/>
        <v>19400.800800000001</v>
      </c>
      <c r="E5076">
        <f t="shared" si="238"/>
        <v>10987.014142797232</v>
      </c>
    </row>
    <row r="5077" spans="1:5" x14ac:dyDescent="0.35">
      <c r="A5077" s="4">
        <v>41046</v>
      </c>
      <c r="B5077" s="3">
        <v>19089.800800000001</v>
      </c>
      <c r="C5077" s="3">
        <f t="shared" si="239"/>
        <v>5075</v>
      </c>
      <c r="D5077" s="3">
        <f t="shared" si="237"/>
        <v>19089.800800000001</v>
      </c>
      <c r="E5077">
        <f t="shared" si="238"/>
        <v>10992.2064503358</v>
      </c>
    </row>
    <row r="5078" spans="1:5" x14ac:dyDescent="0.35">
      <c r="A5078" s="4">
        <v>41047</v>
      </c>
      <c r="B5078" s="3">
        <v>18948.800800000001</v>
      </c>
      <c r="C5078" s="3">
        <f t="shared" si="239"/>
        <v>5076</v>
      </c>
      <c r="D5078" s="3">
        <f t="shared" si="237"/>
        <v>18948.800800000001</v>
      </c>
      <c r="E5078">
        <f t="shared" si="238"/>
        <v>10997.401211685492</v>
      </c>
    </row>
    <row r="5079" spans="1:5" x14ac:dyDescent="0.35">
      <c r="A5079" s="4">
        <v>41050</v>
      </c>
      <c r="B5079" s="3">
        <v>19078</v>
      </c>
      <c r="C5079" s="3">
        <f t="shared" si="239"/>
        <v>5077</v>
      </c>
      <c r="D5079" s="3">
        <f t="shared" si="237"/>
        <v>19078</v>
      </c>
      <c r="E5079">
        <f t="shared" si="238"/>
        <v>11002.598428005949</v>
      </c>
    </row>
    <row r="5080" spans="1:5" x14ac:dyDescent="0.35">
      <c r="A5080" s="4">
        <v>41051</v>
      </c>
      <c r="B5080" s="3">
        <v>19247.400399999999</v>
      </c>
      <c r="C5080" s="3">
        <f t="shared" si="239"/>
        <v>5078</v>
      </c>
      <c r="D5080" s="3">
        <f t="shared" si="237"/>
        <v>19247.400399999999</v>
      </c>
      <c r="E5080">
        <f t="shared" si="238"/>
        <v>11007.798100457361</v>
      </c>
    </row>
    <row r="5081" spans="1:5" x14ac:dyDescent="0.35">
      <c r="A5081" s="4">
        <v>41052</v>
      </c>
      <c r="B5081" s="3">
        <v>19557.199199999999</v>
      </c>
      <c r="C5081" s="3">
        <f t="shared" si="239"/>
        <v>5079</v>
      </c>
      <c r="D5081" s="3">
        <f t="shared" si="237"/>
        <v>19557.199199999999</v>
      </c>
      <c r="E5081">
        <f t="shared" si="238"/>
        <v>11013.000230200456</v>
      </c>
    </row>
    <row r="5082" spans="1:5" x14ac:dyDescent="0.35">
      <c r="A5082" s="4">
        <v>41053</v>
      </c>
      <c r="B5082" s="3">
        <v>19638.800800000001</v>
      </c>
      <c r="C5082" s="3">
        <f t="shared" si="239"/>
        <v>5080</v>
      </c>
      <c r="D5082" s="3">
        <f t="shared" si="237"/>
        <v>19638.800800000001</v>
      </c>
      <c r="E5082">
        <f t="shared" si="238"/>
        <v>11018.204818396509</v>
      </c>
    </row>
    <row r="5083" spans="1:5" x14ac:dyDescent="0.35">
      <c r="A5083" s="4">
        <v>41054</v>
      </c>
      <c r="B5083" s="3">
        <v>19859</v>
      </c>
      <c r="C5083" s="3">
        <f t="shared" si="239"/>
        <v>5081</v>
      </c>
      <c r="D5083" s="3">
        <f t="shared" si="237"/>
        <v>19859</v>
      </c>
      <c r="E5083">
        <f t="shared" si="238"/>
        <v>11023.411866207356</v>
      </c>
    </row>
    <row r="5084" spans="1:5" x14ac:dyDescent="0.35">
      <c r="A5084" s="4">
        <v>41057</v>
      </c>
      <c r="B5084" s="3">
        <v>20043.900399999999</v>
      </c>
      <c r="C5084" s="3">
        <f t="shared" si="239"/>
        <v>5082</v>
      </c>
      <c r="D5084" s="3">
        <f t="shared" si="237"/>
        <v>20043.900399999999</v>
      </c>
      <c r="E5084">
        <f t="shared" si="238"/>
        <v>11028.621374795381</v>
      </c>
    </row>
    <row r="5085" spans="1:5" x14ac:dyDescent="0.35">
      <c r="A5085" s="4">
        <v>41058</v>
      </c>
      <c r="B5085" s="3">
        <v>20082.300800000001</v>
      </c>
      <c r="C5085" s="3">
        <f t="shared" si="239"/>
        <v>5083</v>
      </c>
      <c r="D5085" s="3">
        <f t="shared" si="237"/>
        <v>20082.300800000001</v>
      </c>
      <c r="E5085">
        <f t="shared" si="238"/>
        <v>11033.833345323508</v>
      </c>
    </row>
    <row r="5086" spans="1:5" x14ac:dyDescent="0.35">
      <c r="A5086" s="4">
        <v>41059</v>
      </c>
      <c r="B5086" s="3">
        <v>20206</v>
      </c>
      <c r="C5086" s="3">
        <f t="shared" si="239"/>
        <v>5084</v>
      </c>
      <c r="D5086" s="3">
        <f t="shared" si="237"/>
        <v>20206</v>
      </c>
      <c r="E5086">
        <f t="shared" si="238"/>
        <v>11039.047778955208</v>
      </c>
    </row>
    <row r="5087" spans="1:5" x14ac:dyDescent="0.35">
      <c r="A5087" s="4">
        <v>41060</v>
      </c>
      <c r="B5087" s="3">
        <v>20336</v>
      </c>
      <c r="C5087" s="3">
        <f t="shared" si="239"/>
        <v>5085</v>
      </c>
      <c r="D5087" s="3">
        <f t="shared" si="237"/>
        <v>20336</v>
      </c>
      <c r="E5087">
        <f t="shared" si="238"/>
        <v>11044.264676854516</v>
      </c>
    </row>
    <row r="5088" spans="1:5" x14ac:dyDescent="0.35">
      <c r="A5088" s="4">
        <v>41061</v>
      </c>
      <c r="B5088" s="3">
        <v>20228.900399999999</v>
      </c>
      <c r="C5088" s="3">
        <f t="shared" si="239"/>
        <v>5086</v>
      </c>
      <c r="D5088" s="3">
        <f t="shared" si="237"/>
        <v>20228.900399999999</v>
      </c>
      <c r="E5088">
        <f t="shared" si="238"/>
        <v>11049.484040186017</v>
      </c>
    </row>
    <row r="5089" spans="1:5" x14ac:dyDescent="0.35">
      <c r="A5089" s="4">
        <v>41064</v>
      </c>
      <c r="B5089" s="3">
        <v>20055.300800000001</v>
      </c>
      <c r="C5089" s="3">
        <f t="shared" si="239"/>
        <v>5087</v>
      </c>
      <c r="D5089" s="3">
        <f t="shared" si="237"/>
        <v>20055.300800000001</v>
      </c>
      <c r="E5089">
        <f t="shared" si="238"/>
        <v>11054.705870114831</v>
      </c>
    </row>
    <row r="5090" spans="1:5" x14ac:dyDescent="0.35">
      <c r="A5090" s="4">
        <v>41065</v>
      </c>
      <c r="B5090" s="3">
        <v>19883.900399999999</v>
      </c>
      <c r="C5090" s="3">
        <f t="shared" si="239"/>
        <v>5088</v>
      </c>
      <c r="D5090" s="3">
        <f t="shared" si="237"/>
        <v>19883.900399999999</v>
      </c>
      <c r="E5090">
        <f t="shared" si="238"/>
        <v>11059.930167806631</v>
      </c>
    </row>
    <row r="5091" spans="1:5" x14ac:dyDescent="0.35">
      <c r="A5091" s="4">
        <v>41066</v>
      </c>
      <c r="B5091" s="3">
        <v>19865.5</v>
      </c>
      <c r="C5091" s="3">
        <f t="shared" si="239"/>
        <v>5089</v>
      </c>
      <c r="D5091" s="3">
        <f t="shared" si="237"/>
        <v>19865.5</v>
      </c>
      <c r="E5091">
        <f t="shared" si="238"/>
        <v>11065.156934427654</v>
      </c>
    </row>
    <row r="5092" spans="1:5" x14ac:dyDescent="0.35">
      <c r="A5092" s="4">
        <v>41067</v>
      </c>
      <c r="B5092" s="3">
        <v>19922.900399999999</v>
      </c>
      <c r="C5092" s="3">
        <f t="shared" si="239"/>
        <v>5090</v>
      </c>
      <c r="D5092" s="3">
        <f t="shared" si="237"/>
        <v>19922.900399999999</v>
      </c>
      <c r="E5092">
        <f t="shared" si="238"/>
        <v>11070.386171144688</v>
      </c>
    </row>
    <row r="5093" spans="1:5" x14ac:dyDescent="0.35">
      <c r="A5093" s="4">
        <v>41068</v>
      </c>
      <c r="B5093" s="3">
        <v>20150</v>
      </c>
      <c r="C5093" s="3">
        <f t="shared" si="239"/>
        <v>5091</v>
      </c>
      <c r="D5093" s="3">
        <f t="shared" si="237"/>
        <v>20150</v>
      </c>
      <c r="E5093">
        <f t="shared" si="238"/>
        <v>11075.617879125055</v>
      </c>
    </row>
    <row r="5094" spans="1:5" x14ac:dyDescent="0.35">
      <c r="A5094" s="4">
        <v>41071</v>
      </c>
      <c r="B5094" s="3">
        <v>20137.800800000001</v>
      </c>
      <c r="C5094" s="3">
        <f t="shared" si="239"/>
        <v>5092</v>
      </c>
      <c r="D5094" s="3">
        <f t="shared" si="237"/>
        <v>20137.800800000001</v>
      </c>
      <c r="E5094">
        <f t="shared" si="238"/>
        <v>11080.852059536639</v>
      </c>
    </row>
    <row r="5095" spans="1:5" x14ac:dyDescent="0.35">
      <c r="A5095" s="4">
        <v>41072</v>
      </c>
      <c r="B5095" s="3">
        <v>20264.099600000001</v>
      </c>
      <c r="C5095" s="3">
        <f t="shared" si="239"/>
        <v>5093</v>
      </c>
      <c r="D5095" s="3">
        <f t="shared" si="237"/>
        <v>20264.099600000001</v>
      </c>
      <c r="E5095">
        <f t="shared" si="238"/>
        <v>11086.088713547882</v>
      </c>
    </row>
    <row r="5096" spans="1:5" x14ac:dyDescent="0.35">
      <c r="A5096" s="4">
        <v>41073</v>
      </c>
      <c r="B5096" s="3">
        <v>20150.800800000001</v>
      </c>
      <c r="C5096" s="3">
        <f t="shared" si="239"/>
        <v>5094</v>
      </c>
      <c r="D5096" s="3">
        <f t="shared" si="237"/>
        <v>20150.800800000001</v>
      </c>
      <c r="E5096">
        <f t="shared" si="238"/>
        <v>11091.327842327772</v>
      </c>
    </row>
    <row r="5097" spans="1:5" x14ac:dyDescent="0.35">
      <c r="A5097" s="4">
        <v>41074</v>
      </c>
      <c r="B5097" s="3">
        <v>20188.599600000001</v>
      </c>
      <c r="C5097" s="3">
        <f t="shared" si="239"/>
        <v>5095</v>
      </c>
      <c r="D5097" s="3">
        <f t="shared" si="237"/>
        <v>20188.599600000001</v>
      </c>
      <c r="E5097">
        <f t="shared" si="238"/>
        <v>11096.569447045847</v>
      </c>
    </row>
    <row r="5098" spans="1:5" x14ac:dyDescent="0.35">
      <c r="A5098" s="4">
        <v>41075</v>
      </c>
      <c r="B5098" s="3">
        <v>19967.300800000001</v>
      </c>
      <c r="C5098" s="3">
        <f t="shared" si="239"/>
        <v>5096</v>
      </c>
      <c r="D5098" s="3">
        <f t="shared" si="237"/>
        <v>19967.300800000001</v>
      </c>
      <c r="E5098">
        <f t="shared" si="238"/>
        <v>11101.813528872199</v>
      </c>
    </row>
    <row r="5099" spans="1:5" x14ac:dyDescent="0.35">
      <c r="A5099" s="4">
        <v>41078</v>
      </c>
      <c r="B5099" s="3">
        <v>20026.800800000001</v>
      </c>
      <c r="C5099" s="3">
        <f t="shared" si="239"/>
        <v>5097</v>
      </c>
      <c r="D5099" s="3">
        <f t="shared" si="237"/>
        <v>20026.800800000001</v>
      </c>
      <c r="E5099">
        <f t="shared" si="238"/>
        <v>11107.060088977472</v>
      </c>
    </row>
    <row r="5100" spans="1:5" x14ac:dyDescent="0.35">
      <c r="A5100" s="4">
        <v>41079</v>
      </c>
      <c r="B5100" s="3">
        <v>20121.199199999999</v>
      </c>
      <c r="C5100" s="3">
        <f t="shared" si="239"/>
        <v>5098</v>
      </c>
      <c r="D5100" s="3">
        <f t="shared" si="237"/>
        <v>20121.199199999999</v>
      </c>
      <c r="E5100">
        <f t="shared" si="238"/>
        <v>11112.309128532877</v>
      </c>
    </row>
    <row r="5101" spans="1:5" x14ac:dyDescent="0.35">
      <c r="A5101" s="4">
        <v>41080</v>
      </c>
      <c r="B5101" s="3">
        <v>20211.599600000001</v>
      </c>
      <c r="C5101" s="3">
        <f t="shared" si="239"/>
        <v>5099</v>
      </c>
      <c r="D5101" s="3">
        <f t="shared" si="237"/>
        <v>20211.599600000001</v>
      </c>
      <c r="E5101">
        <f t="shared" si="238"/>
        <v>11117.56064871016</v>
      </c>
    </row>
    <row r="5102" spans="1:5" x14ac:dyDescent="0.35">
      <c r="A5102" s="4">
        <v>41081</v>
      </c>
      <c r="B5102" s="3">
        <v>20125.699199999999</v>
      </c>
      <c r="C5102" s="3">
        <f t="shared" si="239"/>
        <v>5100</v>
      </c>
      <c r="D5102" s="3">
        <f t="shared" si="237"/>
        <v>20125.699199999999</v>
      </c>
      <c r="E5102">
        <f t="shared" si="238"/>
        <v>11122.814650681621</v>
      </c>
    </row>
    <row r="5103" spans="1:5" x14ac:dyDescent="0.35">
      <c r="A5103" s="4">
        <v>41082</v>
      </c>
      <c r="B5103" s="3">
        <v>20036.599600000001</v>
      </c>
      <c r="C5103" s="3">
        <f t="shared" si="239"/>
        <v>5101</v>
      </c>
      <c r="D5103" s="3">
        <f t="shared" si="237"/>
        <v>20036.599600000001</v>
      </c>
      <c r="E5103">
        <f t="shared" si="238"/>
        <v>11128.071135620128</v>
      </c>
    </row>
    <row r="5104" spans="1:5" x14ac:dyDescent="0.35">
      <c r="A5104" s="4">
        <v>41085</v>
      </c>
      <c r="B5104" s="3">
        <v>19887.5</v>
      </c>
      <c r="C5104" s="3">
        <f t="shared" si="239"/>
        <v>5102</v>
      </c>
      <c r="D5104" s="3">
        <f t="shared" si="237"/>
        <v>19887.5</v>
      </c>
      <c r="E5104">
        <f t="shared" si="238"/>
        <v>11133.330104699102</v>
      </c>
    </row>
    <row r="5105" spans="1:5" x14ac:dyDescent="0.35">
      <c r="A5105" s="4">
        <v>41086</v>
      </c>
      <c r="B5105" s="3">
        <v>19853.300800000001</v>
      </c>
      <c r="C5105" s="3">
        <f t="shared" si="239"/>
        <v>5103</v>
      </c>
      <c r="D5105" s="3">
        <f t="shared" si="237"/>
        <v>19853.300800000001</v>
      </c>
      <c r="E5105">
        <f t="shared" si="238"/>
        <v>11138.591559092503</v>
      </c>
    </row>
    <row r="5106" spans="1:5" x14ac:dyDescent="0.35">
      <c r="A5106" s="4">
        <v>41087</v>
      </c>
      <c r="B5106" s="3">
        <v>20064</v>
      </c>
      <c r="C5106" s="3">
        <f t="shared" si="239"/>
        <v>5104</v>
      </c>
      <c r="D5106" s="3">
        <f t="shared" si="237"/>
        <v>20064</v>
      </c>
      <c r="E5106">
        <f t="shared" si="238"/>
        <v>11143.855499974856</v>
      </c>
    </row>
    <row r="5107" spans="1:5" x14ac:dyDescent="0.35">
      <c r="A5107" s="4">
        <v>41088</v>
      </c>
      <c r="B5107" s="3">
        <v>20198.300800000001</v>
      </c>
      <c r="C5107" s="3">
        <f t="shared" si="239"/>
        <v>5105</v>
      </c>
      <c r="D5107" s="3">
        <f t="shared" si="237"/>
        <v>20198.300800000001</v>
      </c>
      <c r="E5107">
        <f t="shared" si="238"/>
        <v>11149.121928521245</v>
      </c>
    </row>
    <row r="5108" spans="1:5" x14ac:dyDescent="0.35">
      <c r="A5108" s="4">
        <v>41089</v>
      </c>
      <c r="B5108" s="3">
        <v>20143.900399999999</v>
      </c>
      <c r="C5108" s="3">
        <f t="shared" si="239"/>
        <v>5106</v>
      </c>
      <c r="D5108" s="3">
        <f t="shared" si="237"/>
        <v>20143.900399999999</v>
      </c>
      <c r="E5108">
        <f t="shared" si="238"/>
        <v>11154.390845907305</v>
      </c>
    </row>
    <row r="5109" spans="1:5" x14ac:dyDescent="0.35">
      <c r="A5109" s="4">
        <v>41092</v>
      </c>
      <c r="B5109" s="3">
        <v>20226</v>
      </c>
      <c r="C5109" s="3">
        <f t="shared" si="239"/>
        <v>5107</v>
      </c>
      <c r="D5109" s="3">
        <f t="shared" si="237"/>
        <v>20226</v>
      </c>
      <c r="E5109">
        <f t="shared" si="238"/>
        <v>11159.662253309225</v>
      </c>
    </row>
    <row r="5110" spans="1:5" x14ac:dyDescent="0.35">
      <c r="A5110" s="4">
        <v>41093</v>
      </c>
      <c r="B5110" s="3">
        <v>20116.400399999999</v>
      </c>
      <c r="C5110" s="3">
        <f t="shared" si="239"/>
        <v>5108</v>
      </c>
      <c r="D5110" s="3">
        <f t="shared" si="237"/>
        <v>20116.400399999999</v>
      </c>
      <c r="E5110">
        <f t="shared" si="238"/>
        <v>11164.936151903745</v>
      </c>
    </row>
    <row r="5111" spans="1:5" x14ac:dyDescent="0.35">
      <c r="A5111" s="4">
        <v>41094</v>
      </c>
      <c r="B5111" s="3">
        <v>19942.599600000001</v>
      </c>
      <c r="C5111" s="3">
        <f t="shared" si="239"/>
        <v>5109</v>
      </c>
      <c r="D5111" s="3">
        <f t="shared" si="237"/>
        <v>19942.599600000001</v>
      </c>
      <c r="E5111">
        <f t="shared" si="238"/>
        <v>11170.212542868174</v>
      </c>
    </row>
    <row r="5112" spans="1:5" x14ac:dyDescent="0.35">
      <c r="A5112" s="4">
        <v>41095</v>
      </c>
      <c r="B5112" s="3">
        <v>20121.5</v>
      </c>
      <c r="C5112" s="3">
        <f t="shared" si="239"/>
        <v>5110</v>
      </c>
      <c r="D5112" s="3">
        <f t="shared" si="237"/>
        <v>20121.5</v>
      </c>
      <c r="E5112">
        <f t="shared" si="238"/>
        <v>11175.491427380377</v>
      </c>
    </row>
    <row r="5113" spans="1:5" x14ac:dyDescent="0.35">
      <c r="A5113" s="4">
        <v>41096</v>
      </c>
      <c r="B5113" s="3">
        <v>19974.699199999999</v>
      </c>
      <c r="C5113" s="3">
        <f t="shared" si="239"/>
        <v>5111</v>
      </c>
      <c r="D5113" s="3">
        <f t="shared" si="237"/>
        <v>19974.699199999999</v>
      </c>
      <c r="E5113">
        <f t="shared" si="238"/>
        <v>11180.772806618759</v>
      </c>
    </row>
    <row r="5114" spans="1:5" x14ac:dyDescent="0.35">
      <c r="A5114" s="4">
        <v>41099</v>
      </c>
      <c r="B5114" s="3">
        <v>19736.900399999999</v>
      </c>
      <c r="C5114" s="3">
        <f t="shared" si="239"/>
        <v>5112</v>
      </c>
      <c r="D5114" s="3">
        <f t="shared" si="237"/>
        <v>19736.900399999999</v>
      </c>
      <c r="E5114">
        <f t="shared" si="238"/>
        <v>11186.056681762293</v>
      </c>
    </row>
    <row r="5115" spans="1:5" x14ac:dyDescent="0.35">
      <c r="A5115" s="4">
        <v>41100</v>
      </c>
      <c r="B5115" s="3">
        <v>19696.5</v>
      </c>
      <c r="C5115" s="3">
        <f t="shared" si="239"/>
        <v>5113</v>
      </c>
      <c r="D5115" s="3">
        <f t="shared" si="237"/>
        <v>19696.5</v>
      </c>
      <c r="E5115">
        <f t="shared" si="238"/>
        <v>11191.343053990509</v>
      </c>
    </row>
    <row r="5116" spans="1:5" x14ac:dyDescent="0.35">
      <c r="A5116" s="4">
        <v>41101</v>
      </c>
      <c r="B5116" s="3">
        <v>19657.800800000001</v>
      </c>
      <c r="C5116" s="3">
        <f t="shared" si="239"/>
        <v>5114</v>
      </c>
      <c r="D5116" s="3">
        <f t="shared" si="237"/>
        <v>19657.800800000001</v>
      </c>
      <c r="E5116">
        <f t="shared" si="238"/>
        <v>11196.631924483503</v>
      </c>
    </row>
    <row r="5117" spans="1:5" x14ac:dyDescent="0.35">
      <c r="A5117" s="4">
        <v>41102</v>
      </c>
      <c r="B5117" s="3">
        <v>19630</v>
      </c>
      <c r="C5117" s="3">
        <f t="shared" si="239"/>
        <v>5115</v>
      </c>
      <c r="D5117" s="3">
        <f t="shared" si="237"/>
        <v>19630</v>
      </c>
      <c r="E5117">
        <f t="shared" si="238"/>
        <v>11201.923294421911</v>
      </c>
    </row>
    <row r="5118" spans="1:5" x14ac:dyDescent="0.35">
      <c r="A5118" s="4">
        <v>41103</v>
      </c>
      <c r="B5118" s="3">
        <v>19413.699199999999</v>
      </c>
      <c r="C5118" s="3">
        <f t="shared" si="239"/>
        <v>5116</v>
      </c>
      <c r="D5118" s="3">
        <f t="shared" si="237"/>
        <v>19413.699199999999</v>
      </c>
      <c r="E5118">
        <f t="shared" si="238"/>
        <v>11207.217164986934</v>
      </c>
    </row>
    <row r="5119" spans="1:5" x14ac:dyDescent="0.35">
      <c r="A5119" s="4">
        <v>41106</v>
      </c>
      <c r="B5119" s="3">
        <v>19661.699199999999</v>
      </c>
      <c r="C5119" s="3">
        <f t="shared" si="239"/>
        <v>5117</v>
      </c>
      <c r="D5119" s="3">
        <f t="shared" si="237"/>
        <v>19661.699199999999</v>
      </c>
      <c r="E5119">
        <f t="shared" si="238"/>
        <v>11212.513537360335</v>
      </c>
    </row>
    <row r="5120" spans="1:5" x14ac:dyDescent="0.35">
      <c r="A5120" s="4">
        <v>41107</v>
      </c>
      <c r="B5120" s="3">
        <v>19888.699199999999</v>
      </c>
      <c r="C5120" s="3">
        <f t="shared" si="239"/>
        <v>5118</v>
      </c>
      <c r="D5120" s="3">
        <f t="shared" si="237"/>
        <v>19888.699199999999</v>
      </c>
      <c r="E5120">
        <f t="shared" si="238"/>
        <v>11217.812412724441</v>
      </c>
    </row>
    <row r="5121" spans="1:5" x14ac:dyDescent="0.35">
      <c r="A5121" s="4">
        <v>41108</v>
      </c>
      <c r="B5121" s="3">
        <v>20019.800800000001</v>
      </c>
      <c r="C5121" s="3">
        <f t="shared" si="239"/>
        <v>5119</v>
      </c>
      <c r="D5121" s="3">
        <f t="shared" si="237"/>
        <v>20019.800800000001</v>
      </c>
      <c r="E5121">
        <f t="shared" si="238"/>
        <v>11223.113792262122</v>
      </c>
    </row>
    <row r="5122" spans="1:5" x14ac:dyDescent="0.35">
      <c r="A5122" s="4">
        <v>41109</v>
      </c>
      <c r="B5122" s="3">
        <v>19868.199199999999</v>
      </c>
      <c r="C5122" s="3">
        <f t="shared" si="239"/>
        <v>5120</v>
      </c>
      <c r="D5122" s="3">
        <f t="shared" si="237"/>
        <v>19868.199199999999</v>
      </c>
      <c r="E5122">
        <f t="shared" si="238"/>
        <v>11228.417677156811</v>
      </c>
    </row>
    <row r="5123" spans="1:5" x14ac:dyDescent="0.35">
      <c r="A5123" s="4">
        <v>41110</v>
      </c>
      <c r="B5123" s="3">
        <v>19828.599600000001</v>
      </c>
      <c r="C5123" s="3">
        <f t="shared" si="239"/>
        <v>5121</v>
      </c>
      <c r="D5123" s="3">
        <f t="shared" ref="D5123:D5186" si="240">B5123</f>
        <v>19828.599600000001</v>
      </c>
      <c r="E5123">
        <f t="shared" ref="E5123:E5186" si="241">$D$2*EXP($G$3*C5123)</f>
        <v>11233.72406859251</v>
      </c>
    </row>
    <row r="5124" spans="1:5" x14ac:dyDescent="0.35">
      <c r="A5124" s="4">
        <v>41113</v>
      </c>
      <c r="B5124" s="3">
        <v>19797.5</v>
      </c>
      <c r="C5124" s="3">
        <f t="shared" ref="C5124:C5187" si="242">C5123+1</f>
        <v>5122</v>
      </c>
      <c r="D5124" s="3">
        <f t="shared" si="240"/>
        <v>19797.5</v>
      </c>
      <c r="E5124">
        <f t="shared" si="241"/>
        <v>11239.032967753779</v>
      </c>
    </row>
    <row r="5125" spans="1:5" x14ac:dyDescent="0.35">
      <c r="A5125" s="4">
        <v>41114</v>
      </c>
      <c r="B5125" s="3">
        <v>19662.699199999999</v>
      </c>
      <c r="C5125" s="3">
        <f t="shared" si="242"/>
        <v>5123</v>
      </c>
      <c r="D5125" s="3">
        <f t="shared" si="240"/>
        <v>19662.699199999999</v>
      </c>
      <c r="E5125">
        <f t="shared" si="241"/>
        <v>11244.344375825729</v>
      </c>
    </row>
    <row r="5126" spans="1:5" x14ac:dyDescent="0.35">
      <c r="A5126" s="4">
        <v>41115</v>
      </c>
      <c r="B5126" s="3">
        <v>19710.599600000001</v>
      </c>
      <c r="C5126" s="3">
        <f t="shared" si="242"/>
        <v>5124</v>
      </c>
      <c r="D5126" s="3">
        <f t="shared" si="240"/>
        <v>19710.599600000001</v>
      </c>
      <c r="E5126">
        <f t="shared" si="241"/>
        <v>11249.658293994033</v>
      </c>
    </row>
    <row r="5127" spans="1:5" x14ac:dyDescent="0.35">
      <c r="A5127" s="4">
        <v>41116</v>
      </c>
      <c r="B5127" s="3">
        <v>19782.5</v>
      </c>
      <c r="C5127" s="3">
        <f t="shared" si="242"/>
        <v>5125</v>
      </c>
      <c r="D5127" s="3">
        <f t="shared" si="240"/>
        <v>19782.5</v>
      </c>
      <c r="E5127">
        <f t="shared" si="241"/>
        <v>11254.974723444928</v>
      </c>
    </row>
    <row r="5128" spans="1:5" x14ac:dyDescent="0.35">
      <c r="A5128" s="4">
        <v>41117</v>
      </c>
      <c r="B5128" s="3">
        <v>19649.800800000001</v>
      </c>
      <c r="C5128" s="3">
        <f t="shared" si="242"/>
        <v>5126</v>
      </c>
      <c r="D5128" s="3">
        <f t="shared" si="240"/>
        <v>19649.800800000001</v>
      </c>
      <c r="E5128">
        <f t="shared" si="241"/>
        <v>11260.293665365216</v>
      </c>
    </row>
    <row r="5129" spans="1:5" x14ac:dyDescent="0.35">
      <c r="A5129" s="4">
        <v>41121</v>
      </c>
      <c r="B5129" s="3">
        <v>19803.800800000001</v>
      </c>
      <c r="C5129" s="3">
        <f t="shared" si="242"/>
        <v>5127</v>
      </c>
      <c r="D5129" s="3">
        <f t="shared" si="240"/>
        <v>19803.800800000001</v>
      </c>
      <c r="E5129">
        <f t="shared" si="241"/>
        <v>11265.615120942253</v>
      </c>
    </row>
    <row r="5130" spans="1:5" x14ac:dyDescent="0.35">
      <c r="A5130" s="4">
        <v>41122</v>
      </c>
      <c r="B5130" s="3">
        <v>19988.599600000001</v>
      </c>
      <c r="C5130" s="3">
        <f t="shared" si="242"/>
        <v>5128</v>
      </c>
      <c r="D5130" s="3">
        <f t="shared" si="240"/>
        <v>19988.599600000001</v>
      </c>
      <c r="E5130">
        <f t="shared" si="241"/>
        <v>11270.939091363951</v>
      </c>
    </row>
    <row r="5131" spans="1:5" x14ac:dyDescent="0.35">
      <c r="A5131" s="4">
        <v>41123</v>
      </c>
      <c r="B5131" s="3">
        <v>20029.199199999999</v>
      </c>
      <c r="C5131" s="3">
        <f t="shared" si="242"/>
        <v>5129</v>
      </c>
      <c r="D5131" s="3">
        <f t="shared" si="240"/>
        <v>20029.199199999999</v>
      </c>
      <c r="E5131">
        <f t="shared" si="241"/>
        <v>11276.265577818795</v>
      </c>
    </row>
    <row r="5132" spans="1:5" x14ac:dyDescent="0.35">
      <c r="A5132" s="4">
        <v>41124</v>
      </c>
      <c r="B5132" s="3">
        <v>19950.5</v>
      </c>
      <c r="C5132" s="3">
        <f t="shared" si="242"/>
        <v>5130</v>
      </c>
      <c r="D5132" s="3">
        <f t="shared" si="240"/>
        <v>19950.5</v>
      </c>
      <c r="E5132">
        <f t="shared" si="241"/>
        <v>11281.59458149583</v>
      </c>
    </row>
    <row r="5133" spans="1:5" x14ac:dyDescent="0.35">
      <c r="A5133" s="4">
        <v>41127</v>
      </c>
      <c r="B5133" s="3">
        <v>19840.800800000001</v>
      </c>
      <c r="C5133" s="3">
        <f t="shared" si="242"/>
        <v>5131</v>
      </c>
      <c r="D5133" s="3">
        <f t="shared" si="240"/>
        <v>19840.800800000001</v>
      </c>
      <c r="E5133">
        <f t="shared" si="241"/>
        <v>11286.926103584656</v>
      </c>
    </row>
    <row r="5134" spans="1:5" x14ac:dyDescent="0.35">
      <c r="A5134" s="4">
        <v>41128</v>
      </c>
      <c r="B5134" s="3">
        <v>19844.699199999999</v>
      </c>
      <c r="C5134" s="3">
        <f t="shared" si="242"/>
        <v>5132</v>
      </c>
      <c r="D5134" s="3">
        <f t="shared" si="240"/>
        <v>19844.699199999999</v>
      </c>
      <c r="E5134">
        <f t="shared" si="241"/>
        <v>11292.260145275435</v>
      </c>
    </row>
    <row r="5135" spans="1:5" x14ac:dyDescent="0.35">
      <c r="A5135" s="4">
        <v>41129</v>
      </c>
      <c r="B5135" s="3">
        <v>19808.900399999999</v>
      </c>
      <c r="C5135" s="3">
        <f t="shared" si="242"/>
        <v>5133</v>
      </c>
      <c r="D5135" s="3">
        <f t="shared" si="240"/>
        <v>19808.900399999999</v>
      </c>
      <c r="E5135">
        <f t="shared" si="241"/>
        <v>11297.596707758898</v>
      </c>
    </row>
    <row r="5136" spans="1:5" x14ac:dyDescent="0.35">
      <c r="A5136" s="4">
        <v>41130</v>
      </c>
      <c r="B5136" s="3">
        <v>19875.400399999999</v>
      </c>
      <c r="C5136" s="3">
        <f t="shared" si="242"/>
        <v>5134</v>
      </c>
      <c r="D5136" s="3">
        <f t="shared" si="240"/>
        <v>19875.400399999999</v>
      </c>
      <c r="E5136">
        <f t="shared" si="241"/>
        <v>11302.935792226343</v>
      </c>
    </row>
    <row r="5137" spans="1:5" x14ac:dyDescent="0.35">
      <c r="A5137" s="4">
        <v>41131</v>
      </c>
      <c r="B5137" s="3">
        <v>19966.900399999999</v>
      </c>
      <c r="C5137" s="3">
        <f t="shared" si="242"/>
        <v>5135</v>
      </c>
      <c r="D5137" s="3">
        <f t="shared" si="240"/>
        <v>19966.900399999999</v>
      </c>
      <c r="E5137">
        <f t="shared" si="241"/>
        <v>11308.277399869619</v>
      </c>
    </row>
    <row r="5138" spans="1:5" x14ac:dyDescent="0.35">
      <c r="A5138" s="4">
        <v>41134</v>
      </c>
      <c r="B5138" s="3">
        <v>19967.800800000001</v>
      </c>
      <c r="C5138" s="3">
        <f t="shared" si="242"/>
        <v>5136</v>
      </c>
      <c r="D5138" s="3">
        <f t="shared" si="240"/>
        <v>19967.800800000001</v>
      </c>
      <c r="E5138">
        <f t="shared" si="241"/>
        <v>11313.621531881136</v>
      </c>
    </row>
    <row r="5139" spans="1:5" x14ac:dyDescent="0.35">
      <c r="A5139" s="4">
        <v>41136</v>
      </c>
      <c r="B5139" s="3">
        <v>19891.800800000001</v>
      </c>
      <c r="C5139" s="3">
        <f t="shared" si="242"/>
        <v>5137</v>
      </c>
      <c r="D5139" s="3">
        <f t="shared" si="240"/>
        <v>19891.800800000001</v>
      </c>
      <c r="E5139">
        <f t="shared" si="241"/>
        <v>11318.968189453879</v>
      </c>
    </row>
    <row r="5140" spans="1:5" x14ac:dyDescent="0.35">
      <c r="A5140" s="4">
        <v>41137</v>
      </c>
      <c r="B5140" s="3">
        <v>19804.400399999999</v>
      </c>
      <c r="C5140" s="3">
        <f t="shared" si="242"/>
        <v>5138</v>
      </c>
      <c r="D5140" s="3">
        <f t="shared" si="240"/>
        <v>19804.400399999999</v>
      </c>
      <c r="E5140">
        <f t="shared" si="241"/>
        <v>11324.317373781401</v>
      </c>
    </row>
    <row r="5141" spans="1:5" x14ac:dyDescent="0.35">
      <c r="A5141" s="4">
        <v>41138</v>
      </c>
      <c r="B5141" s="3">
        <v>19859.900399999999</v>
      </c>
      <c r="C5141" s="3">
        <f t="shared" si="242"/>
        <v>5139</v>
      </c>
      <c r="D5141" s="3">
        <f t="shared" si="240"/>
        <v>19859.900399999999</v>
      </c>
      <c r="E5141">
        <f t="shared" si="241"/>
        <v>11329.669086057806</v>
      </c>
    </row>
    <row r="5142" spans="1:5" x14ac:dyDescent="0.35">
      <c r="A5142" s="4">
        <v>41143</v>
      </c>
      <c r="B5142" s="3">
        <v>19841</v>
      </c>
      <c r="C5142" s="3">
        <f t="shared" si="242"/>
        <v>5140</v>
      </c>
      <c r="D5142" s="3">
        <f t="shared" si="240"/>
        <v>19841</v>
      </c>
      <c r="E5142">
        <f t="shared" si="241"/>
        <v>11335.023327477758</v>
      </c>
    </row>
    <row r="5143" spans="1:5" x14ac:dyDescent="0.35">
      <c r="A5143" s="4">
        <v>41144</v>
      </c>
      <c r="B5143" s="3">
        <v>19809.199199999999</v>
      </c>
      <c r="C5143" s="3">
        <f t="shared" si="242"/>
        <v>5141</v>
      </c>
      <c r="D5143" s="3">
        <f t="shared" si="240"/>
        <v>19809.199199999999</v>
      </c>
      <c r="E5143">
        <f t="shared" si="241"/>
        <v>11340.380099236501</v>
      </c>
    </row>
    <row r="5144" spans="1:5" x14ac:dyDescent="0.35">
      <c r="A5144" s="4">
        <v>41145</v>
      </c>
      <c r="B5144" s="3">
        <v>19894.900399999999</v>
      </c>
      <c r="C5144" s="3">
        <f t="shared" si="242"/>
        <v>5142</v>
      </c>
      <c r="D5144" s="3">
        <f t="shared" si="240"/>
        <v>19894.900399999999</v>
      </c>
      <c r="E5144">
        <f t="shared" si="241"/>
        <v>11345.739402529845</v>
      </c>
    </row>
    <row r="5145" spans="1:5" x14ac:dyDescent="0.35">
      <c r="A5145" s="4">
        <v>41148</v>
      </c>
      <c r="B5145" s="3">
        <v>19913.599600000001</v>
      </c>
      <c r="C5145" s="3">
        <f t="shared" si="242"/>
        <v>5143</v>
      </c>
      <c r="D5145" s="3">
        <f t="shared" si="240"/>
        <v>19913.599600000001</v>
      </c>
      <c r="E5145">
        <f t="shared" si="241"/>
        <v>11351.101238554149</v>
      </c>
    </row>
    <row r="5146" spans="1:5" x14ac:dyDescent="0.35">
      <c r="A5146" s="4">
        <v>41149</v>
      </c>
      <c r="B5146" s="3">
        <v>19941.199199999999</v>
      </c>
      <c r="C5146" s="3">
        <f t="shared" si="242"/>
        <v>5144</v>
      </c>
      <c r="D5146" s="3">
        <f t="shared" si="240"/>
        <v>19941.199199999999</v>
      </c>
      <c r="E5146">
        <f t="shared" si="241"/>
        <v>11356.465608506342</v>
      </c>
    </row>
    <row r="5147" spans="1:5" x14ac:dyDescent="0.35">
      <c r="A5147" s="4">
        <v>41150</v>
      </c>
      <c r="B5147" s="3">
        <v>19948.099600000001</v>
      </c>
      <c r="C5147" s="3">
        <f t="shared" si="242"/>
        <v>5145</v>
      </c>
      <c r="D5147" s="3">
        <f t="shared" si="240"/>
        <v>19948.099600000001</v>
      </c>
      <c r="E5147">
        <f t="shared" si="241"/>
        <v>11361.83251358393</v>
      </c>
    </row>
    <row r="5148" spans="1:5" x14ac:dyDescent="0.35">
      <c r="A5148" s="4">
        <v>41151</v>
      </c>
      <c r="B5148" s="3">
        <v>20016.199199999999</v>
      </c>
      <c r="C5148" s="3">
        <f t="shared" si="242"/>
        <v>5146</v>
      </c>
      <c r="D5148" s="3">
        <f t="shared" si="240"/>
        <v>20016.199199999999</v>
      </c>
      <c r="E5148">
        <f t="shared" si="241"/>
        <v>11367.201954984976</v>
      </c>
    </row>
    <row r="5149" spans="1:5" x14ac:dyDescent="0.35">
      <c r="A5149" s="4">
        <v>41152</v>
      </c>
      <c r="B5149" s="3">
        <v>20049.699199999999</v>
      </c>
      <c r="C5149" s="3">
        <f t="shared" si="242"/>
        <v>5147</v>
      </c>
      <c r="D5149" s="3">
        <f t="shared" si="240"/>
        <v>20049.699199999999</v>
      </c>
      <c r="E5149">
        <f t="shared" si="241"/>
        <v>11372.573933908112</v>
      </c>
    </row>
    <row r="5150" spans="1:5" x14ac:dyDescent="0.35">
      <c r="A5150" s="4">
        <v>41155</v>
      </c>
      <c r="B5150" s="3">
        <v>20070</v>
      </c>
      <c r="C5150" s="3">
        <f t="shared" si="242"/>
        <v>5148</v>
      </c>
      <c r="D5150" s="3">
        <f t="shared" si="240"/>
        <v>20070</v>
      </c>
      <c r="E5150">
        <f t="shared" si="241"/>
        <v>11377.948451552527</v>
      </c>
    </row>
    <row r="5151" spans="1:5" x14ac:dyDescent="0.35">
      <c r="A5151" s="4">
        <v>41156</v>
      </c>
      <c r="B5151" s="3">
        <v>20091.400399999999</v>
      </c>
      <c r="C5151" s="3">
        <f t="shared" si="242"/>
        <v>5149</v>
      </c>
      <c r="D5151" s="3">
        <f t="shared" si="240"/>
        <v>20091.400399999999</v>
      </c>
      <c r="E5151">
        <f t="shared" si="241"/>
        <v>11383.325509117991</v>
      </c>
    </row>
    <row r="5152" spans="1:5" x14ac:dyDescent="0.35">
      <c r="A5152" s="4">
        <v>41157</v>
      </c>
      <c r="B5152" s="3">
        <v>19992.300800000001</v>
      </c>
      <c r="C5152" s="3">
        <f t="shared" si="242"/>
        <v>5150</v>
      </c>
      <c r="D5152" s="3">
        <f t="shared" si="240"/>
        <v>19992.300800000001</v>
      </c>
      <c r="E5152">
        <f t="shared" si="241"/>
        <v>11388.705107804839</v>
      </c>
    </row>
    <row r="5153" spans="1:5" x14ac:dyDescent="0.35">
      <c r="A5153" s="4">
        <v>41158</v>
      </c>
      <c r="B5153" s="3">
        <v>19952.099600000001</v>
      </c>
      <c r="C5153" s="3">
        <f t="shared" si="242"/>
        <v>5151</v>
      </c>
      <c r="D5153" s="3">
        <f t="shared" si="240"/>
        <v>19952.099600000001</v>
      </c>
      <c r="E5153">
        <f t="shared" si="241"/>
        <v>11394.087248813965</v>
      </c>
    </row>
    <row r="5154" spans="1:5" x14ac:dyDescent="0.35">
      <c r="A5154" s="4">
        <v>41159</v>
      </c>
      <c r="B5154" s="3">
        <v>19807.300800000001</v>
      </c>
      <c r="C5154" s="3">
        <f t="shared" si="242"/>
        <v>5152</v>
      </c>
      <c r="D5154" s="3">
        <f t="shared" si="240"/>
        <v>19807.300800000001</v>
      </c>
      <c r="E5154">
        <f t="shared" si="241"/>
        <v>11399.471933346827</v>
      </c>
    </row>
    <row r="5155" spans="1:5" x14ac:dyDescent="0.35">
      <c r="A5155" s="4">
        <v>41162</v>
      </c>
      <c r="B5155" s="3">
        <v>19834.400399999999</v>
      </c>
      <c r="C5155" s="3">
        <f t="shared" si="242"/>
        <v>5153</v>
      </c>
      <c r="D5155" s="3">
        <f t="shared" si="240"/>
        <v>19834.400399999999</v>
      </c>
      <c r="E5155">
        <f t="shared" si="241"/>
        <v>11404.859162605466</v>
      </c>
    </row>
    <row r="5156" spans="1:5" x14ac:dyDescent="0.35">
      <c r="A5156" s="4">
        <v>41163</v>
      </c>
      <c r="B5156" s="3">
        <v>19761</v>
      </c>
      <c r="C5156" s="3">
        <f t="shared" si="242"/>
        <v>5154</v>
      </c>
      <c r="D5156" s="3">
        <f t="shared" si="240"/>
        <v>19761</v>
      </c>
      <c r="E5156">
        <f t="shared" si="241"/>
        <v>11410.248937792489</v>
      </c>
    </row>
    <row r="5157" spans="1:5" x14ac:dyDescent="0.35">
      <c r="A5157" s="4">
        <v>41164</v>
      </c>
      <c r="B5157" s="3">
        <v>19809.5</v>
      </c>
      <c r="C5157" s="3">
        <f t="shared" si="242"/>
        <v>5155</v>
      </c>
      <c r="D5157" s="3">
        <f t="shared" si="240"/>
        <v>19809.5</v>
      </c>
      <c r="E5157">
        <f t="shared" si="241"/>
        <v>11415.641260111059</v>
      </c>
    </row>
    <row r="5158" spans="1:5" x14ac:dyDescent="0.35">
      <c r="A5158" s="4">
        <v>41165</v>
      </c>
      <c r="B5158" s="3">
        <v>19809</v>
      </c>
      <c r="C5158" s="3">
        <f t="shared" si="242"/>
        <v>5156</v>
      </c>
      <c r="D5158" s="3">
        <f t="shared" si="240"/>
        <v>19809</v>
      </c>
      <c r="E5158">
        <f t="shared" si="241"/>
        <v>11421.036130764909</v>
      </c>
    </row>
    <row r="5159" spans="1:5" x14ac:dyDescent="0.35">
      <c r="A5159" s="4">
        <v>41166</v>
      </c>
      <c r="B5159" s="3">
        <v>19826.599600000001</v>
      </c>
      <c r="C5159" s="3">
        <f t="shared" si="242"/>
        <v>5157</v>
      </c>
      <c r="D5159" s="3">
        <f t="shared" si="240"/>
        <v>19826.599600000001</v>
      </c>
      <c r="E5159">
        <f t="shared" si="241"/>
        <v>11426.433550958351</v>
      </c>
    </row>
    <row r="5160" spans="1:5" x14ac:dyDescent="0.35">
      <c r="A5160" s="4">
        <v>41169</v>
      </c>
      <c r="B5160" s="3">
        <v>19706.800800000001</v>
      </c>
      <c r="C5160" s="3">
        <f t="shared" si="242"/>
        <v>5158</v>
      </c>
      <c r="D5160" s="3">
        <f t="shared" si="240"/>
        <v>19706.800800000001</v>
      </c>
      <c r="E5160">
        <f t="shared" si="241"/>
        <v>11431.833521896267</v>
      </c>
    </row>
    <row r="5161" spans="1:5" x14ac:dyDescent="0.35">
      <c r="A5161" s="4">
        <v>41170</v>
      </c>
      <c r="B5161" s="3">
        <v>19625.300800000001</v>
      </c>
      <c r="C5161" s="3">
        <f t="shared" si="242"/>
        <v>5159</v>
      </c>
      <c r="D5161" s="3">
        <f t="shared" si="240"/>
        <v>19625.300800000001</v>
      </c>
      <c r="E5161">
        <f t="shared" si="241"/>
        <v>11437.236044784102</v>
      </c>
    </row>
    <row r="5162" spans="1:5" x14ac:dyDescent="0.35">
      <c r="A5162" s="4">
        <v>41171</v>
      </c>
      <c r="B5162" s="3">
        <v>19630.699199999999</v>
      </c>
      <c r="C5162" s="3">
        <f t="shared" si="242"/>
        <v>5160</v>
      </c>
      <c r="D5162" s="3">
        <f t="shared" si="240"/>
        <v>19630.699199999999</v>
      </c>
      <c r="E5162">
        <f t="shared" si="241"/>
        <v>11442.641120827859</v>
      </c>
    </row>
    <row r="5163" spans="1:5" x14ac:dyDescent="0.35">
      <c r="A5163" s="4">
        <v>41172</v>
      </c>
      <c r="B5163" s="3">
        <v>19421</v>
      </c>
      <c r="C5163" s="3">
        <f t="shared" si="242"/>
        <v>5161</v>
      </c>
      <c r="D5163" s="3">
        <f t="shared" si="240"/>
        <v>19421</v>
      </c>
      <c r="E5163">
        <f t="shared" si="241"/>
        <v>11448.048751234131</v>
      </c>
    </row>
    <row r="5164" spans="1:5" x14ac:dyDescent="0.35">
      <c r="A5164" s="4">
        <v>41173</v>
      </c>
      <c r="B5164" s="3">
        <v>19183.199199999999</v>
      </c>
      <c r="C5164" s="3">
        <f t="shared" si="242"/>
        <v>5162</v>
      </c>
      <c r="D5164" s="3">
        <f t="shared" si="240"/>
        <v>19183.199199999999</v>
      </c>
      <c r="E5164">
        <f t="shared" si="241"/>
        <v>11453.458937210084</v>
      </c>
    </row>
    <row r="5165" spans="1:5" x14ac:dyDescent="0.35">
      <c r="A5165" s="4">
        <v>41176</v>
      </c>
      <c r="B5165" s="3">
        <v>19306.900399999999</v>
      </c>
      <c r="C5165" s="3">
        <f t="shared" si="242"/>
        <v>5163</v>
      </c>
      <c r="D5165" s="3">
        <f t="shared" si="240"/>
        <v>19306.900399999999</v>
      </c>
      <c r="E5165">
        <f t="shared" si="241"/>
        <v>11458.871679963431</v>
      </c>
    </row>
    <row r="5166" spans="1:5" x14ac:dyDescent="0.35">
      <c r="A5166" s="4">
        <v>41177</v>
      </c>
      <c r="B5166" s="3">
        <v>19131.099600000001</v>
      </c>
      <c r="C5166" s="3">
        <f t="shared" si="242"/>
        <v>5164</v>
      </c>
      <c r="D5166" s="3">
        <f t="shared" si="240"/>
        <v>19131.099600000001</v>
      </c>
      <c r="E5166">
        <f t="shared" si="241"/>
        <v>11464.286980702471</v>
      </c>
    </row>
    <row r="5167" spans="1:5" x14ac:dyDescent="0.35">
      <c r="A5167" s="4">
        <v>41178</v>
      </c>
      <c r="B5167" s="3">
        <v>19327</v>
      </c>
      <c r="C5167" s="3">
        <f t="shared" si="242"/>
        <v>5165</v>
      </c>
      <c r="D5167" s="3">
        <f t="shared" si="240"/>
        <v>19327</v>
      </c>
      <c r="E5167">
        <f t="shared" si="241"/>
        <v>11469.70484063607</v>
      </c>
    </row>
    <row r="5168" spans="1:5" x14ac:dyDescent="0.35">
      <c r="A5168" s="4">
        <v>41179</v>
      </c>
      <c r="B5168" s="3">
        <v>19319.599600000001</v>
      </c>
      <c r="C5168" s="3">
        <f t="shared" si="242"/>
        <v>5166</v>
      </c>
      <c r="D5168" s="3">
        <f t="shared" si="240"/>
        <v>19319.599600000001</v>
      </c>
      <c r="E5168">
        <f t="shared" si="241"/>
        <v>11475.125260973677</v>
      </c>
    </row>
    <row r="5169" spans="1:5" x14ac:dyDescent="0.35">
      <c r="A5169" s="4">
        <v>41180</v>
      </c>
      <c r="B5169" s="3">
        <v>19107.099600000001</v>
      </c>
      <c r="C5169" s="3">
        <f t="shared" si="242"/>
        <v>5167</v>
      </c>
      <c r="D5169" s="3">
        <f t="shared" si="240"/>
        <v>19107.099600000001</v>
      </c>
      <c r="E5169">
        <f t="shared" si="241"/>
        <v>11480.548242925295</v>
      </c>
    </row>
    <row r="5170" spans="1:5" x14ac:dyDescent="0.35">
      <c r="A5170" s="4">
        <v>41183</v>
      </c>
      <c r="B5170" s="3">
        <v>19210.199199999999</v>
      </c>
      <c r="C5170" s="3">
        <f t="shared" si="242"/>
        <v>5168</v>
      </c>
      <c r="D5170" s="3">
        <f t="shared" si="240"/>
        <v>19210.199199999999</v>
      </c>
      <c r="E5170">
        <f t="shared" si="241"/>
        <v>11485.973787701503</v>
      </c>
    </row>
    <row r="5171" spans="1:5" x14ac:dyDescent="0.35">
      <c r="A5171" s="4">
        <v>41184</v>
      </c>
      <c r="B5171" s="3">
        <v>19114.699199999999</v>
      </c>
      <c r="C5171" s="3">
        <f t="shared" si="242"/>
        <v>5169</v>
      </c>
      <c r="D5171" s="3">
        <f t="shared" si="240"/>
        <v>19114.699199999999</v>
      </c>
      <c r="E5171">
        <f t="shared" si="241"/>
        <v>11491.401896513462</v>
      </c>
    </row>
    <row r="5172" spans="1:5" x14ac:dyDescent="0.35">
      <c r="A5172" s="4">
        <v>41185</v>
      </c>
      <c r="B5172" s="3">
        <v>19190.300800000001</v>
      </c>
      <c r="C5172" s="3">
        <f t="shared" si="242"/>
        <v>5170</v>
      </c>
      <c r="D5172" s="3">
        <f t="shared" si="240"/>
        <v>19190.300800000001</v>
      </c>
      <c r="E5172">
        <f t="shared" si="241"/>
        <v>11496.832570572902</v>
      </c>
    </row>
    <row r="5173" spans="1:5" x14ac:dyDescent="0.35">
      <c r="A5173" s="4">
        <v>41186</v>
      </c>
      <c r="B5173" s="3">
        <v>19212</v>
      </c>
      <c r="C5173" s="3">
        <f t="shared" si="242"/>
        <v>5171</v>
      </c>
      <c r="D5173" s="3">
        <f t="shared" si="240"/>
        <v>19212</v>
      </c>
      <c r="E5173">
        <f t="shared" si="241"/>
        <v>11502.265811092118</v>
      </c>
    </row>
    <row r="5174" spans="1:5" x14ac:dyDescent="0.35">
      <c r="A5174" s="4">
        <v>41187</v>
      </c>
      <c r="B5174" s="3">
        <v>19089</v>
      </c>
      <c r="C5174" s="3">
        <f t="shared" si="242"/>
        <v>5172</v>
      </c>
      <c r="D5174" s="3">
        <f t="shared" si="240"/>
        <v>19089</v>
      </c>
      <c r="E5174">
        <f t="shared" si="241"/>
        <v>11507.701619283976</v>
      </c>
    </row>
    <row r="5175" spans="1:5" x14ac:dyDescent="0.35">
      <c r="A5175" s="4">
        <v>41190</v>
      </c>
      <c r="B5175" s="3">
        <v>19077.400399999999</v>
      </c>
      <c r="C5175" s="3">
        <f t="shared" si="242"/>
        <v>5173</v>
      </c>
      <c r="D5175" s="3">
        <f t="shared" si="240"/>
        <v>19077.400399999999</v>
      </c>
      <c r="E5175">
        <f t="shared" si="241"/>
        <v>11513.139996361931</v>
      </c>
    </row>
    <row r="5176" spans="1:5" x14ac:dyDescent="0.35">
      <c r="A5176" s="4">
        <v>41191</v>
      </c>
      <c r="B5176" s="3">
        <v>19033.800800000001</v>
      </c>
      <c r="C5176" s="3">
        <f t="shared" si="242"/>
        <v>5174</v>
      </c>
      <c r="D5176" s="3">
        <f t="shared" si="240"/>
        <v>19033.800800000001</v>
      </c>
      <c r="E5176">
        <f t="shared" si="241"/>
        <v>11518.580943540004</v>
      </c>
    </row>
    <row r="5177" spans="1:5" x14ac:dyDescent="0.35">
      <c r="A5177" s="4">
        <v>41192</v>
      </c>
      <c r="B5177" s="3">
        <v>19004.199199999999</v>
      </c>
      <c r="C5177" s="3">
        <f t="shared" si="242"/>
        <v>5175</v>
      </c>
      <c r="D5177" s="3">
        <f t="shared" si="240"/>
        <v>19004.199199999999</v>
      </c>
      <c r="E5177">
        <f t="shared" si="241"/>
        <v>11524.024462032787</v>
      </c>
    </row>
    <row r="5178" spans="1:5" x14ac:dyDescent="0.35">
      <c r="A5178" s="4">
        <v>41193</v>
      </c>
      <c r="B5178" s="3">
        <v>18871</v>
      </c>
      <c r="C5178" s="3">
        <f t="shared" si="242"/>
        <v>5176</v>
      </c>
      <c r="D5178" s="3">
        <f t="shared" si="240"/>
        <v>18871</v>
      </c>
      <c r="E5178">
        <f t="shared" si="241"/>
        <v>11529.470553055435</v>
      </c>
    </row>
    <row r="5179" spans="1:5" x14ac:dyDescent="0.35">
      <c r="A5179" s="4">
        <v>41194</v>
      </c>
      <c r="B5179" s="3">
        <v>18722.800800000001</v>
      </c>
      <c r="C5179" s="3">
        <f t="shared" si="242"/>
        <v>5177</v>
      </c>
      <c r="D5179" s="3">
        <f t="shared" si="240"/>
        <v>18722.800800000001</v>
      </c>
      <c r="E5179">
        <f t="shared" si="241"/>
        <v>11534.919217823699</v>
      </c>
    </row>
    <row r="5180" spans="1:5" x14ac:dyDescent="0.35">
      <c r="A5180" s="4">
        <v>41197</v>
      </c>
      <c r="B5180" s="3">
        <v>18663.199199999999</v>
      </c>
      <c r="C5180" s="3">
        <f t="shared" si="242"/>
        <v>5178</v>
      </c>
      <c r="D5180" s="3">
        <f t="shared" si="240"/>
        <v>18663.199199999999</v>
      </c>
      <c r="E5180">
        <f t="shared" si="241"/>
        <v>11540.370457553898</v>
      </c>
    </row>
    <row r="5181" spans="1:5" x14ac:dyDescent="0.35">
      <c r="A5181" s="4">
        <v>41198</v>
      </c>
      <c r="B5181" s="3">
        <v>18586</v>
      </c>
      <c r="C5181" s="3">
        <f t="shared" si="242"/>
        <v>5179</v>
      </c>
      <c r="D5181" s="3">
        <f t="shared" si="240"/>
        <v>18586</v>
      </c>
      <c r="E5181">
        <f t="shared" si="241"/>
        <v>11545.824273462918</v>
      </c>
    </row>
    <row r="5182" spans="1:5" x14ac:dyDescent="0.35">
      <c r="A5182" s="4">
        <v>41199</v>
      </c>
      <c r="B5182" s="3">
        <v>18404.099600000001</v>
      </c>
      <c r="C5182" s="3">
        <f t="shared" si="242"/>
        <v>5180</v>
      </c>
      <c r="D5182" s="3">
        <f t="shared" si="240"/>
        <v>18404.099600000001</v>
      </c>
      <c r="E5182">
        <f t="shared" si="241"/>
        <v>11551.280666768222</v>
      </c>
    </row>
    <row r="5183" spans="1:5" x14ac:dyDescent="0.35">
      <c r="A5183" s="4">
        <v>41200</v>
      </c>
      <c r="B5183" s="3">
        <v>18428.300800000001</v>
      </c>
      <c r="C5183" s="3">
        <f t="shared" si="242"/>
        <v>5181</v>
      </c>
      <c r="D5183" s="3">
        <f t="shared" si="240"/>
        <v>18428.300800000001</v>
      </c>
      <c r="E5183">
        <f t="shared" si="241"/>
        <v>11556.739638687854</v>
      </c>
    </row>
    <row r="5184" spans="1:5" x14ac:dyDescent="0.35">
      <c r="A5184" s="4">
        <v>41201</v>
      </c>
      <c r="B5184" s="3">
        <v>18346.800800000001</v>
      </c>
      <c r="C5184" s="3">
        <f t="shared" si="242"/>
        <v>5182</v>
      </c>
      <c r="D5184" s="3">
        <f t="shared" si="240"/>
        <v>18346.800800000001</v>
      </c>
      <c r="E5184">
        <f t="shared" si="241"/>
        <v>11562.201190440437</v>
      </c>
    </row>
    <row r="5185" spans="1:5" x14ac:dyDescent="0.35">
      <c r="A5185" s="4">
        <v>41204</v>
      </c>
      <c r="B5185" s="3">
        <v>18834.300800000001</v>
      </c>
      <c r="C5185" s="3">
        <f t="shared" si="242"/>
        <v>5183</v>
      </c>
      <c r="D5185" s="3">
        <f t="shared" si="240"/>
        <v>18834.300800000001</v>
      </c>
      <c r="E5185">
        <f t="shared" si="241"/>
        <v>11567.665323245155</v>
      </c>
    </row>
    <row r="5186" spans="1:5" x14ac:dyDescent="0.35">
      <c r="A5186" s="4">
        <v>41205</v>
      </c>
      <c r="B5186" s="3">
        <v>18932.599600000001</v>
      </c>
      <c r="C5186" s="3">
        <f t="shared" si="242"/>
        <v>5184</v>
      </c>
      <c r="D5186" s="3">
        <f t="shared" si="240"/>
        <v>18932.599600000001</v>
      </c>
      <c r="E5186">
        <f t="shared" si="241"/>
        <v>11573.132038321774</v>
      </c>
    </row>
    <row r="5187" spans="1:5" x14ac:dyDescent="0.35">
      <c r="A5187" s="4">
        <v>41206</v>
      </c>
      <c r="B5187" s="3">
        <v>19206.800800000001</v>
      </c>
      <c r="C5187" s="3">
        <f t="shared" si="242"/>
        <v>5185</v>
      </c>
      <c r="D5187" s="3">
        <f t="shared" ref="D5187:D5250" si="243">B5187</f>
        <v>19206.800800000001</v>
      </c>
      <c r="E5187">
        <f t="shared" ref="E5187:E5250" si="244">$D$2*EXP($G$3*C5187)</f>
        <v>11578.601336890648</v>
      </c>
    </row>
    <row r="5188" spans="1:5" x14ac:dyDescent="0.35">
      <c r="A5188" s="4">
        <v>41207</v>
      </c>
      <c r="B5188" s="3">
        <v>19283.800800000001</v>
      </c>
      <c r="C5188" s="3">
        <f t="shared" ref="C5188:C5251" si="245">C5187+1</f>
        <v>5186</v>
      </c>
      <c r="D5188" s="3">
        <f t="shared" si="243"/>
        <v>19283.800800000001</v>
      </c>
      <c r="E5188">
        <f t="shared" si="244"/>
        <v>11584.073220172695</v>
      </c>
    </row>
    <row r="5189" spans="1:5" x14ac:dyDescent="0.35">
      <c r="A5189" s="4">
        <v>41211</v>
      </c>
      <c r="B5189" s="3">
        <v>19098.599600000001</v>
      </c>
      <c r="C5189" s="3">
        <f t="shared" si="245"/>
        <v>5187</v>
      </c>
      <c r="D5189" s="3">
        <f t="shared" si="243"/>
        <v>19098.599600000001</v>
      </c>
      <c r="E5189">
        <f t="shared" si="244"/>
        <v>11589.547689389417</v>
      </c>
    </row>
    <row r="5190" spans="1:5" x14ac:dyDescent="0.35">
      <c r="A5190" s="4">
        <v>41212</v>
      </c>
      <c r="B5190" s="3">
        <v>19026.900399999999</v>
      </c>
      <c r="C5190" s="3">
        <f t="shared" si="245"/>
        <v>5188</v>
      </c>
      <c r="D5190" s="3">
        <f t="shared" si="243"/>
        <v>19026.900399999999</v>
      </c>
      <c r="E5190">
        <f t="shared" si="244"/>
        <v>11595.024745762883</v>
      </c>
    </row>
    <row r="5191" spans="1:5" x14ac:dyDescent="0.35">
      <c r="A5191" s="4">
        <v>41213</v>
      </c>
      <c r="B5191" s="3">
        <v>19173.099600000001</v>
      </c>
      <c r="C5191" s="3">
        <f t="shared" si="245"/>
        <v>5189</v>
      </c>
      <c r="D5191" s="3">
        <f t="shared" si="243"/>
        <v>19173.099600000001</v>
      </c>
      <c r="E5191">
        <f t="shared" si="244"/>
        <v>11600.504390515751</v>
      </c>
    </row>
    <row r="5192" spans="1:5" x14ac:dyDescent="0.35">
      <c r="A5192" s="4">
        <v>41214</v>
      </c>
      <c r="B5192" s="3">
        <v>19121.800800000001</v>
      </c>
      <c r="C5192" s="3">
        <f t="shared" si="245"/>
        <v>5190</v>
      </c>
      <c r="D5192" s="3">
        <f t="shared" si="243"/>
        <v>19121.800800000001</v>
      </c>
      <c r="E5192">
        <f t="shared" si="244"/>
        <v>11605.986624871255</v>
      </c>
    </row>
    <row r="5193" spans="1:5" x14ac:dyDescent="0.35">
      <c r="A5193" s="4">
        <v>41215</v>
      </c>
      <c r="B5193" s="3">
        <v>19242.699199999999</v>
      </c>
      <c r="C5193" s="3">
        <f t="shared" si="245"/>
        <v>5191</v>
      </c>
      <c r="D5193" s="3">
        <f t="shared" si="243"/>
        <v>19242.699199999999</v>
      </c>
      <c r="E5193">
        <f t="shared" si="244"/>
        <v>11611.471450053205</v>
      </c>
    </row>
    <row r="5194" spans="1:5" x14ac:dyDescent="0.35">
      <c r="A5194" s="4">
        <v>41218</v>
      </c>
      <c r="B5194" s="3">
        <v>19451.699199999999</v>
      </c>
      <c r="C5194" s="3">
        <f t="shared" si="245"/>
        <v>5192</v>
      </c>
      <c r="D5194" s="3">
        <f t="shared" si="243"/>
        <v>19451.699199999999</v>
      </c>
      <c r="E5194">
        <f t="shared" si="244"/>
        <v>11616.958867285981</v>
      </c>
    </row>
    <row r="5195" spans="1:5" x14ac:dyDescent="0.35">
      <c r="A5195" s="4">
        <v>41220</v>
      </c>
      <c r="B5195" s="3">
        <v>19794.900399999999</v>
      </c>
      <c r="C5195" s="3">
        <f t="shared" si="245"/>
        <v>5193</v>
      </c>
      <c r="D5195" s="3">
        <f t="shared" si="243"/>
        <v>19794.900399999999</v>
      </c>
      <c r="E5195">
        <f t="shared" si="244"/>
        <v>11622.448877794553</v>
      </c>
    </row>
    <row r="5196" spans="1:5" x14ac:dyDescent="0.35">
      <c r="A5196" s="4">
        <v>41221</v>
      </c>
      <c r="B5196" s="3">
        <v>19782.300800000001</v>
      </c>
      <c r="C5196" s="3">
        <f t="shared" si="245"/>
        <v>5194</v>
      </c>
      <c r="D5196" s="3">
        <f t="shared" si="243"/>
        <v>19782.300800000001</v>
      </c>
      <c r="E5196">
        <f t="shared" si="244"/>
        <v>11627.941482804474</v>
      </c>
    </row>
    <row r="5197" spans="1:5" x14ac:dyDescent="0.35">
      <c r="A5197" s="4">
        <v>41222</v>
      </c>
      <c r="B5197" s="3">
        <v>19551.800800000001</v>
      </c>
      <c r="C5197" s="3">
        <f t="shared" si="245"/>
        <v>5195</v>
      </c>
      <c r="D5197" s="3">
        <f t="shared" si="243"/>
        <v>19551.800800000001</v>
      </c>
      <c r="E5197">
        <f t="shared" si="244"/>
        <v>11633.436683541862</v>
      </c>
    </row>
    <row r="5198" spans="1:5" x14ac:dyDescent="0.35">
      <c r="A5198" s="4">
        <v>41225</v>
      </c>
      <c r="B5198" s="3">
        <v>19506.400399999999</v>
      </c>
      <c r="C5198" s="3">
        <f t="shared" si="245"/>
        <v>5196</v>
      </c>
      <c r="D5198" s="3">
        <f t="shared" si="243"/>
        <v>19506.400399999999</v>
      </c>
      <c r="E5198">
        <f t="shared" si="244"/>
        <v>11638.934481233417</v>
      </c>
    </row>
    <row r="5199" spans="1:5" x14ac:dyDescent="0.35">
      <c r="A5199" s="4">
        <v>41226</v>
      </c>
      <c r="B5199" s="3">
        <v>19474.300800000001</v>
      </c>
      <c r="C5199" s="3">
        <f t="shared" si="245"/>
        <v>5197</v>
      </c>
      <c r="D5199" s="3">
        <f t="shared" si="243"/>
        <v>19474.300800000001</v>
      </c>
      <c r="E5199">
        <f t="shared" si="244"/>
        <v>11644.434877106429</v>
      </c>
    </row>
    <row r="5200" spans="1:5" x14ac:dyDescent="0.35">
      <c r="A5200" s="4">
        <v>41227</v>
      </c>
      <c r="B5200" s="3">
        <v>19495.900399999999</v>
      </c>
      <c r="C5200" s="3">
        <f t="shared" si="245"/>
        <v>5198</v>
      </c>
      <c r="D5200" s="3">
        <f t="shared" si="243"/>
        <v>19495.900399999999</v>
      </c>
      <c r="E5200">
        <f t="shared" si="244"/>
        <v>11649.937872388764</v>
      </c>
    </row>
    <row r="5201" spans="1:5" x14ac:dyDescent="0.35">
      <c r="A5201" s="4">
        <v>41228</v>
      </c>
      <c r="B5201" s="3">
        <v>19534.5</v>
      </c>
      <c r="C5201" s="3">
        <f t="shared" si="245"/>
        <v>5199</v>
      </c>
      <c r="D5201" s="3">
        <f t="shared" si="243"/>
        <v>19534.5</v>
      </c>
      <c r="E5201">
        <f t="shared" si="244"/>
        <v>11655.443468308864</v>
      </c>
    </row>
    <row r="5202" spans="1:5" x14ac:dyDescent="0.35">
      <c r="A5202" s="4">
        <v>41232</v>
      </c>
      <c r="B5202" s="3">
        <v>19551.699199999999</v>
      </c>
      <c r="C5202" s="3">
        <f t="shared" si="245"/>
        <v>5200</v>
      </c>
      <c r="D5202" s="3">
        <f t="shared" si="243"/>
        <v>19551.699199999999</v>
      </c>
      <c r="E5202">
        <f t="shared" si="244"/>
        <v>11660.951666095747</v>
      </c>
    </row>
    <row r="5203" spans="1:5" x14ac:dyDescent="0.35">
      <c r="A5203" s="4">
        <v>41233</v>
      </c>
      <c r="B5203" s="3">
        <v>19511.699199999999</v>
      </c>
      <c r="C5203" s="3">
        <f t="shared" si="245"/>
        <v>5201</v>
      </c>
      <c r="D5203" s="3">
        <f t="shared" si="243"/>
        <v>19511.699199999999</v>
      </c>
      <c r="E5203">
        <f t="shared" si="244"/>
        <v>11666.462466979023</v>
      </c>
    </row>
    <row r="5204" spans="1:5" x14ac:dyDescent="0.35">
      <c r="A5204" s="4">
        <v>41234</v>
      </c>
      <c r="B5204" s="3">
        <v>19485.400399999999</v>
      </c>
      <c r="C5204" s="3">
        <f t="shared" si="245"/>
        <v>5202</v>
      </c>
      <c r="D5204" s="3">
        <f t="shared" si="243"/>
        <v>19485.400399999999</v>
      </c>
      <c r="E5204">
        <f t="shared" si="244"/>
        <v>11671.975872188885</v>
      </c>
    </row>
    <row r="5205" spans="1:5" x14ac:dyDescent="0.35">
      <c r="A5205" s="4">
        <v>41235</v>
      </c>
      <c r="B5205" s="3">
        <v>19494</v>
      </c>
      <c r="C5205" s="3">
        <f t="shared" si="245"/>
        <v>5203</v>
      </c>
      <c r="D5205" s="3">
        <f t="shared" si="243"/>
        <v>19494</v>
      </c>
      <c r="E5205">
        <f t="shared" si="244"/>
        <v>11677.491882956094</v>
      </c>
    </row>
    <row r="5206" spans="1:5" x14ac:dyDescent="0.35">
      <c r="A5206" s="4">
        <v>41236</v>
      </c>
      <c r="B5206" s="3">
        <v>19489.800800000001</v>
      </c>
      <c r="C5206" s="3">
        <f t="shared" si="245"/>
        <v>5204</v>
      </c>
      <c r="D5206" s="3">
        <f t="shared" si="243"/>
        <v>19489.800800000001</v>
      </c>
      <c r="E5206">
        <f t="shared" si="244"/>
        <v>11683.010500511997</v>
      </c>
    </row>
    <row r="5207" spans="1:5" x14ac:dyDescent="0.35">
      <c r="A5207" s="4">
        <v>41239</v>
      </c>
      <c r="B5207" s="3">
        <v>19465.5</v>
      </c>
      <c r="C5207" s="3">
        <f t="shared" si="245"/>
        <v>5205</v>
      </c>
      <c r="D5207" s="3">
        <f t="shared" si="243"/>
        <v>19465.5</v>
      </c>
      <c r="E5207">
        <f t="shared" si="244"/>
        <v>11688.531726088528</v>
      </c>
    </row>
    <row r="5208" spans="1:5" x14ac:dyDescent="0.35">
      <c r="A5208" s="4">
        <v>41240</v>
      </c>
      <c r="B5208" s="3">
        <v>19526.099600000001</v>
      </c>
      <c r="C5208" s="3">
        <f t="shared" si="245"/>
        <v>5206</v>
      </c>
      <c r="D5208" s="3">
        <f t="shared" si="243"/>
        <v>19526.099600000001</v>
      </c>
      <c r="E5208">
        <f t="shared" si="244"/>
        <v>11694.055560918207</v>
      </c>
    </row>
    <row r="5209" spans="1:5" x14ac:dyDescent="0.35">
      <c r="A5209" s="4">
        <v>41241</v>
      </c>
      <c r="B5209" s="3">
        <v>19524.800800000001</v>
      </c>
      <c r="C5209" s="3">
        <f t="shared" si="245"/>
        <v>5207</v>
      </c>
      <c r="D5209" s="3">
        <f t="shared" si="243"/>
        <v>19524.800800000001</v>
      </c>
      <c r="E5209">
        <f t="shared" si="244"/>
        <v>11699.582006234126</v>
      </c>
    </row>
    <row r="5210" spans="1:5" x14ac:dyDescent="0.35">
      <c r="A5210" s="4">
        <v>41242</v>
      </c>
      <c r="B5210" s="3">
        <v>19508.699199999999</v>
      </c>
      <c r="C5210" s="3">
        <f t="shared" si="245"/>
        <v>5208</v>
      </c>
      <c r="D5210" s="3">
        <f t="shared" si="243"/>
        <v>19508.699199999999</v>
      </c>
      <c r="E5210">
        <f t="shared" si="244"/>
        <v>11705.111063269958</v>
      </c>
    </row>
    <row r="5211" spans="1:5" x14ac:dyDescent="0.35">
      <c r="A5211" s="4">
        <v>41243</v>
      </c>
      <c r="B5211" s="3">
        <v>19635.199199999999</v>
      </c>
      <c r="C5211" s="3">
        <f t="shared" si="245"/>
        <v>5209</v>
      </c>
      <c r="D5211" s="3">
        <f t="shared" si="243"/>
        <v>19635.199199999999</v>
      </c>
      <c r="E5211">
        <f t="shared" si="244"/>
        <v>11710.642733259969</v>
      </c>
    </row>
    <row r="5212" spans="1:5" x14ac:dyDescent="0.35">
      <c r="A5212" s="4">
        <v>41246</v>
      </c>
      <c r="B5212" s="3">
        <v>19479.699199999999</v>
      </c>
      <c r="C5212" s="3">
        <f t="shared" si="245"/>
        <v>5210</v>
      </c>
      <c r="D5212" s="3">
        <f t="shared" si="243"/>
        <v>19479.699199999999</v>
      </c>
      <c r="E5212">
        <f t="shared" si="244"/>
        <v>11716.177017439009</v>
      </c>
    </row>
    <row r="5213" spans="1:5" x14ac:dyDescent="0.35">
      <c r="A5213" s="4">
        <v>41247</v>
      </c>
      <c r="B5213" s="3">
        <v>19614.599600000001</v>
      </c>
      <c r="C5213" s="3">
        <f t="shared" si="245"/>
        <v>5211</v>
      </c>
      <c r="D5213" s="3">
        <f t="shared" si="243"/>
        <v>19614.599600000001</v>
      </c>
      <c r="E5213">
        <f t="shared" si="244"/>
        <v>11721.713917042505</v>
      </c>
    </row>
    <row r="5214" spans="1:5" x14ac:dyDescent="0.35">
      <c r="A5214" s="4">
        <v>41248</v>
      </c>
      <c r="B5214" s="3">
        <v>19718.300800000001</v>
      </c>
      <c r="C5214" s="3">
        <f t="shared" si="245"/>
        <v>5212</v>
      </c>
      <c r="D5214" s="3">
        <f t="shared" si="243"/>
        <v>19718.300800000001</v>
      </c>
      <c r="E5214">
        <f t="shared" si="244"/>
        <v>11727.253433306461</v>
      </c>
    </row>
    <row r="5215" spans="1:5" x14ac:dyDescent="0.35">
      <c r="A5215" s="4">
        <v>41249</v>
      </c>
      <c r="B5215" s="3">
        <v>19724.699199999999</v>
      </c>
      <c r="C5215" s="3">
        <f t="shared" si="245"/>
        <v>5213</v>
      </c>
      <c r="D5215" s="3">
        <f t="shared" si="243"/>
        <v>19724.699199999999</v>
      </c>
      <c r="E5215">
        <f t="shared" si="244"/>
        <v>11732.795567467481</v>
      </c>
    </row>
    <row r="5216" spans="1:5" x14ac:dyDescent="0.35">
      <c r="A5216" s="4">
        <v>41250</v>
      </c>
      <c r="B5216" s="3">
        <v>19667.300800000001</v>
      </c>
      <c r="C5216" s="3">
        <f t="shared" si="245"/>
        <v>5214</v>
      </c>
      <c r="D5216" s="3">
        <f t="shared" si="243"/>
        <v>19667.300800000001</v>
      </c>
      <c r="E5216">
        <f t="shared" si="244"/>
        <v>11738.340320762753</v>
      </c>
    </row>
    <row r="5217" spans="1:5" x14ac:dyDescent="0.35">
      <c r="A5217" s="4">
        <v>41253</v>
      </c>
      <c r="B5217" s="3">
        <v>19646.599600000001</v>
      </c>
      <c r="C5217" s="3">
        <f t="shared" si="245"/>
        <v>5215</v>
      </c>
      <c r="D5217" s="3">
        <f t="shared" si="243"/>
        <v>19646.599600000001</v>
      </c>
      <c r="E5217">
        <f t="shared" si="244"/>
        <v>11743.88769443003</v>
      </c>
    </row>
    <row r="5218" spans="1:5" x14ac:dyDescent="0.35">
      <c r="A5218" s="4">
        <v>41254</v>
      </c>
      <c r="B5218" s="3">
        <v>19690.900399999999</v>
      </c>
      <c r="C5218" s="3">
        <f t="shared" si="245"/>
        <v>5216</v>
      </c>
      <c r="D5218" s="3">
        <f t="shared" si="243"/>
        <v>19690.900399999999</v>
      </c>
      <c r="E5218">
        <f t="shared" si="244"/>
        <v>11749.437689707665</v>
      </c>
    </row>
    <row r="5219" spans="1:5" x14ac:dyDescent="0.35">
      <c r="A5219" s="4">
        <v>41255</v>
      </c>
      <c r="B5219" s="3">
        <v>19570.699199999999</v>
      </c>
      <c r="C5219" s="3">
        <f t="shared" si="245"/>
        <v>5217</v>
      </c>
      <c r="D5219" s="3">
        <f t="shared" si="243"/>
        <v>19570.699199999999</v>
      </c>
      <c r="E5219">
        <f t="shared" si="244"/>
        <v>11754.990307834598</v>
      </c>
    </row>
    <row r="5220" spans="1:5" x14ac:dyDescent="0.35">
      <c r="A5220" s="4">
        <v>41256</v>
      </c>
      <c r="B5220" s="3">
        <v>19480.599600000001</v>
      </c>
      <c r="C5220" s="3">
        <f t="shared" si="245"/>
        <v>5218</v>
      </c>
      <c r="D5220" s="3">
        <f t="shared" si="243"/>
        <v>19480.599600000001</v>
      </c>
      <c r="E5220">
        <f t="shared" si="244"/>
        <v>11760.545550050352</v>
      </c>
    </row>
    <row r="5221" spans="1:5" x14ac:dyDescent="0.35">
      <c r="A5221" s="4">
        <v>41257</v>
      </c>
      <c r="B5221" s="3">
        <v>19426.300800000001</v>
      </c>
      <c r="C5221" s="3">
        <f t="shared" si="245"/>
        <v>5219</v>
      </c>
      <c r="D5221" s="3">
        <f t="shared" si="243"/>
        <v>19426.300800000001</v>
      </c>
      <c r="E5221">
        <f t="shared" si="244"/>
        <v>11766.103417595034</v>
      </c>
    </row>
    <row r="5222" spans="1:5" x14ac:dyDescent="0.35">
      <c r="A5222" s="4">
        <v>41260</v>
      </c>
      <c r="B5222" s="3">
        <v>19546.169900000001</v>
      </c>
      <c r="C5222" s="3">
        <f t="shared" si="245"/>
        <v>5220</v>
      </c>
      <c r="D5222" s="3">
        <f t="shared" si="243"/>
        <v>19546.169900000001</v>
      </c>
      <c r="E5222">
        <f t="shared" si="244"/>
        <v>11771.663911709327</v>
      </c>
    </row>
    <row r="5223" spans="1:5" x14ac:dyDescent="0.35">
      <c r="A5223" s="4">
        <v>41261</v>
      </c>
      <c r="B5223" s="3">
        <v>19486.099600000001</v>
      </c>
      <c r="C5223" s="3">
        <f t="shared" si="245"/>
        <v>5221</v>
      </c>
      <c r="D5223" s="3">
        <f t="shared" si="243"/>
        <v>19486.099600000001</v>
      </c>
      <c r="E5223">
        <f t="shared" si="244"/>
        <v>11777.227033634523</v>
      </c>
    </row>
    <row r="5224" spans="1:5" x14ac:dyDescent="0.35">
      <c r="A5224" s="4">
        <v>41262</v>
      </c>
      <c r="B5224" s="3">
        <v>19513.199199999999</v>
      </c>
      <c r="C5224" s="3">
        <f t="shared" si="245"/>
        <v>5222</v>
      </c>
      <c r="D5224" s="3">
        <f t="shared" si="243"/>
        <v>19513.199199999999</v>
      </c>
      <c r="E5224">
        <f t="shared" si="244"/>
        <v>11782.792784612486</v>
      </c>
    </row>
    <row r="5225" spans="1:5" x14ac:dyDescent="0.35">
      <c r="A5225" s="4">
        <v>41263</v>
      </c>
      <c r="B5225" s="3">
        <v>19532.699199999999</v>
      </c>
      <c r="C5225" s="3">
        <f t="shared" si="245"/>
        <v>5223</v>
      </c>
      <c r="D5225" s="3">
        <f t="shared" si="243"/>
        <v>19532.699199999999</v>
      </c>
      <c r="E5225">
        <f t="shared" si="244"/>
        <v>11788.361165885666</v>
      </c>
    </row>
    <row r="5226" spans="1:5" x14ac:dyDescent="0.35">
      <c r="A5226" s="4">
        <v>41264</v>
      </c>
      <c r="B5226" s="3">
        <v>19280.900399999999</v>
      </c>
      <c r="C5226" s="3">
        <f t="shared" si="245"/>
        <v>5224</v>
      </c>
      <c r="D5226" s="3">
        <f t="shared" si="243"/>
        <v>19280.900399999999</v>
      </c>
      <c r="E5226">
        <f t="shared" si="244"/>
        <v>11793.932178697103</v>
      </c>
    </row>
    <row r="5227" spans="1:5" x14ac:dyDescent="0.35">
      <c r="A5227" s="4">
        <v>41267</v>
      </c>
      <c r="B5227" s="3">
        <v>19271.900399999999</v>
      </c>
      <c r="C5227" s="3">
        <f t="shared" si="245"/>
        <v>5225</v>
      </c>
      <c r="D5227" s="3">
        <f t="shared" si="243"/>
        <v>19271.900399999999</v>
      </c>
      <c r="E5227">
        <f t="shared" si="244"/>
        <v>11799.505824290423</v>
      </c>
    </row>
    <row r="5228" spans="1:5" x14ac:dyDescent="0.35">
      <c r="A5228" s="4">
        <v>41268</v>
      </c>
      <c r="B5228" s="3">
        <v>19175.300800000001</v>
      </c>
      <c r="C5228" s="3">
        <f t="shared" si="245"/>
        <v>5226</v>
      </c>
      <c r="D5228" s="3">
        <f t="shared" si="243"/>
        <v>19175.300800000001</v>
      </c>
      <c r="E5228">
        <f t="shared" si="244"/>
        <v>11805.082103909852</v>
      </c>
    </row>
    <row r="5229" spans="1:5" x14ac:dyDescent="0.35">
      <c r="A5229" s="4">
        <v>41269</v>
      </c>
      <c r="B5229" s="3">
        <v>18987</v>
      </c>
      <c r="C5229" s="3">
        <f t="shared" si="245"/>
        <v>5227</v>
      </c>
      <c r="D5229" s="3">
        <f t="shared" si="243"/>
        <v>18987</v>
      </c>
      <c r="E5229">
        <f t="shared" si="244"/>
        <v>11810.661018800185</v>
      </c>
    </row>
    <row r="5230" spans="1:5" x14ac:dyDescent="0.35">
      <c r="A5230" s="4">
        <v>41270</v>
      </c>
      <c r="B5230" s="3">
        <v>18981.099600000001</v>
      </c>
      <c r="C5230" s="3">
        <f t="shared" si="245"/>
        <v>5228</v>
      </c>
      <c r="D5230" s="3">
        <f t="shared" si="243"/>
        <v>18981.099600000001</v>
      </c>
      <c r="E5230">
        <f t="shared" si="244"/>
        <v>11816.242570206809</v>
      </c>
    </row>
    <row r="5231" spans="1:5" x14ac:dyDescent="0.35">
      <c r="A5231" s="4">
        <v>41271</v>
      </c>
      <c r="B5231" s="3">
        <v>18939.699199999999</v>
      </c>
      <c r="C5231" s="3">
        <f t="shared" si="245"/>
        <v>5229</v>
      </c>
      <c r="D5231" s="3">
        <f t="shared" si="243"/>
        <v>18939.699199999999</v>
      </c>
      <c r="E5231">
        <f t="shared" si="244"/>
        <v>11821.82675937571</v>
      </c>
    </row>
    <row r="5232" spans="1:5" x14ac:dyDescent="0.35">
      <c r="A5232" s="4">
        <v>41274</v>
      </c>
      <c r="B5232" s="3">
        <v>18879.900399999999</v>
      </c>
      <c r="C5232" s="3">
        <f t="shared" si="245"/>
        <v>5230</v>
      </c>
      <c r="D5232" s="3">
        <f t="shared" si="243"/>
        <v>18879.900399999999</v>
      </c>
      <c r="E5232">
        <f t="shared" si="244"/>
        <v>11827.413587553465</v>
      </c>
    </row>
    <row r="5233" spans="1:5" x14ac:dyDescent="0.35">
      <c r="A5233" s="4">
        <v>41276</v>
      </c>
      <c r="B5233" s="3">
        <v>18898.5</v>
      </c>
      <c r="C5233" s="3">
        <f t="shared" si="245"/>
        <v>5231</v>
      </c>
      <c r="D5233" s="3">
        <f t="shared" si="243"/>
        <v>18898.5</v>
      </c>
      <c r="E5233">
        <f t="shared" si="244"/>
        <v>11833.003055987223</v>
      </c>
    </row>
    <row r="5234" spans="1:5" x14ac:dyDescent="0.35">
      <c r="A5234" s="4">
        <v>41277</v>
      </c>
      <c r="B5234" s="3">
        <v>18893.300800000001</v>
      </c>
      <c r="C5234" s="3">
        <f t="shared" si="245"/>
        <v>5232</v>
      </c>
      <c r="D5234" s="3">
        <f t="shared" si="243"/>
        <v>18893.300800000001</v>
      </c>
      <c r="E5234">
        <f t="shared" si="244"/>
        <v>11838.595165924728</v>
      </c>
    </row>
    <row r="5235" spans="1:5" x14ac:dyDescent="0.35">
      <c r="A5235" s="4">
        <v>41278</v>
      </c>
      <c r="B5235" s="3">
        <v>18703.199199999999</v>
      </c>
      <c r="C5235" s="3">
        <f t="shared" si="245"/>
        <v>5233</v>
      </c>
      <c r="D5235" s="3">
        <f t="shared" si="243"/>
        <v>18703.199199999999</v>
      </c>
      <c r="E5235">
        <f t="shared" si="244"/>
        <v>11844.189918614324</v>
      </c>
    </row>
    <row r="5236" spans="1:5" x14ac:dyDescent="0.35">
      <c r="A5236" s="4">
        <v>41281</v>
      </c>
      <c r="B5236" s="3">
        <v>18689.300800000001</v>
      </c>
      <c r="C5236" s="3">
        <f t="shared" si="245"/>
        <v>5234</v>
      </c>
      <c r="D5236" s="3">
        <f t="shared" si="243"/>
        <v>18689.300800000001</v>
      </c>
      <c r="E5236">
        <f t="shared" si="244"/>
        <v>11849.78731530494</v>
      </c>
    </row>
    <row r="5237" spans="1:5" x14ac:dyDescent="0.35">
      <c r="A5237" s="4">
        <v>41282</v>
      </c>
      <c r="B5237" s="3">
        <v>18735.199199999999</v>
      </c>
      <c r="C5237" s="3">
        <f t="shared" si="245"/>
        <v>5235</v>
      </c>
      <c r="D5237" s="3">
        <f t="shared" si="243"/>
        <v>18735.199199999999</v>
      </c>
      <c r="E5237">
        <f t="shared" si="244"/>
        <v>11855.387357246091</v>
      </c>
    </row>
    <row r="5238" spans="1:5" x14ac:dyDescent="0.35">
      <c r="A5238" s="4">
        <v>41283</v>
      </c>
      <c r="B5238" s="3">
        <v>18756</v>
      </c>
      <c r="C5238" s="3">
        <f t="shared" si="245"/>
        <v>5236</v>
      </c>
      <c r="D5238" s="3">
        <f t="shared" si="243"/>
        <v>18756</v>
      </c>
      <c r="E5238">
        <f t="shared" si="244"/>
        <v>11860.990045687882</v>
      </c>
    </row>
    <row r="5239" spans="1:5" x14ac:dyDescent="0.35">
      <c r="A5239" s="4">
        <v>41284</v>
      </c>
      <c r="B5239" s="3">
        <v>18614.300800000001</v>
      </c>
      <c r="C5239" s="3">
        <f t="shared" si="245"/>
        <v>5237</v>
      </c>
      <c r="D5239" s="3">
        <f t="shared" si="243"/>
        <v>18614.300800000001</v>
      </c>
      <c r="E5239">
        <f t="shared" si="244"/>
        <v>11866.59538188101</v>
      </c>
    </row>
    <row r="5240" spans="1:5" x14ac:dyDescent="0.35">
      <c r="A5240" s="4">
        <v>41288</v>
      </c>
      <c r="B5240" s="3">
        <v>18471.699199999999</v>
      </c>
      <c r="C5240" s="3">
        <f t="shared" si="245"/>
        <v>5238</v>
      </c>
      <c r="D5240" s="3">
        <f t="shared" si="243"/>
        <v>18471.699199999999</v>
      </c>
      <c r="E5240">
        <f t="shared" si="244"/>
        <v>11872.203367076778</v>
      </c>
    </row>
    <row r="5241" spans="1:5" x14ac:dyDescent="0.35">
      <c r="A5241" s="4">
        <v>41289</v>
      </c>
      <c r="B5241" s="3">
        <v>18215.800800000001</v>
      </c>
      <c r="C5241" s="3">
        <f t="shared" si="245"/>
        <v>5239</v>
      </c>
      <c r="D5241" s="3">
        <f t="shared" si="243"/>
        <v>18215.800800000001</v>
      </c>
      <c r="E5241">
        <f t="shared" si="244"/>
        <v>11877.814002527057</v>
      </c>
    </row>
    <row r="5242" spans="1:5" x14ac:dyDescent="0.35">
      <c r="A5242" s="4">
        <v>41290</v>
      </c>
      <c r="B5242" s="3">
        <v>17939.099600000001</v>
      </c>
      <c r="C5242" s="3">
        <f t="shared" si="245"/>
        <v>5240</v>
      </c>
      <c r="D5242" s="3">
        <f t="shared" si="243"/>
        <v>17939.099600000001</v>
      </c>
      <c r="E5242">
        <f t="shared" si="244"/>
        <v>11883.427289484314</v>
      </c>
    </row>
    <row r="5243" spans="1:5" x14ac:dyDescent="0.35">
      <c r="A5243" s="4">
        <v>41291</v>
      </c>
      <c r="B5243" s="3">
        <v>18013</v>
      </c>
      <c r="C5243" s="3">
        <f t="shared" si="245"/>
        <v>5241</v>
      </c>
      <c r="D5243" s="3">
        <f t="shared" si="243"/>
        <v>18013</v>
      </c>
      <c r="E5243">
        <f t="shared" si="244"/>
        <v>11889.043229201623</v>
      </c>
    </row>
    <row r="5244" spans="1:5" x14ac:dyDescent="0.35">
      <c r="A5244" s="4">
        <v>41292</v>
      </c>
      <c r="B5244" s="3">
        <v>18008.599600000001</v>
      </c>
      <c r="C5244" s="3">
        <f t="shared" si="245"/>
        <v>5242</v>
      </c>
      <c r="D5244" s="3">
        <f t="shared" si="243"/>
        <v>18008.599600000001</v>
      </c>
      <c r="E5244">
        <f t="shared" si="244"/>
        <v>11894.661822932643</v>
      </c>
    </row>
    <row r="5245" spans="1:5" x14ac:dyDescent="0.35">
      <c r="A5245" s="4">
        <v>41295</v>
      </c>
      <c r="B5245" s="3">
        <v>18091.800800000001</v>
      </c>
      <c r="C5245" s="3">
        <f t="shared" si="245"/>
        <v>5243</v>
      </c>
      <c r="D5245" s="3">
        <f t="shared" si="243"/>
        <v>18091.800800000001</v>
      </c>
      <c r="E5245">
        <f t="shared" si="244"/>
        <v>11900.283071931619</v>
      </c>
    </row>
    <row r="5246" spans="1:5" x14ac:dyDescent="0.35">
      <c r="A5246" s="4">
        <v>41296</v>
      </c>
      <c r="B5246" s="3">
        <v>18114.599600000001</v>
      </c>
      <c r="C5246" s="3">
        <f t="shared" si="245"/>
        <v>5244</v>
      </c>
      <c r="D5246" s="3">
        <f t="shared" si="243"/>
        <v>18114.599600000001</v>
      </c>
      <c r="E5246">
        <f t="shared" si="244"/>
        <v>11905.906977453389</v>
      </c>
    </row>
    <row r="5247" spans="1:5" x14ac:dyDescent="0.35">
      <c r="A5247" s="4">
        <v>41297</v>
      </c>
      <c r="B5247" s="3">
        <v>17952.800800000001</v>
      </c>
      <c r="C5247" s="3">
        <f t="shared" si="245"/>
        <v>5245</v>
      </c>
      <c r="D5247" s="3">
        <f t="shared" si="243"/>
        <v>17952.800800000001</v>
      </c>
      <c r="E5247">
        <f t="shared" si="244"/>
        <v>11911.533540753391</v>
      </c>
    </row>
    <row r="5248" spans="1:5" x14ac:dyDescent="0.35">
      <c r="A5248" s="4">
        <v>41302</v>
      </c>
      <c r="B5248" s="3">
        <v>18051.400399999999</v>
      </c>
      <c r="C5248" s="3">
        <f t="shared" si="245"/>
        <v>5246</v>
      </c>
      <c r="D5248" s="3">
        <f t="shared" si="243"/>
        <v>18051.400399999999</v>
      </c>
      <c r="E5248">
        <f t="shared" si="244"/>
        <v>11917.162763087659</v>
      </c>
    </row>
    <row r="5249" spans="1:5" x14ac:dyDescent="0.35">
      <c r="A5249" s="4">
        <v>41303</v>
      </c>
      <c r="B5249" s="3">
        <v>18190.099600000001</v>
      </c>
      <c r="C5249" s="3">
        <f t="shared" si="245"/>
        <v>5247</v>
      </c>
      <c r="D5249" s="3">
        <f t="shared" si="243"/>
        <v>18190.099600000001</v>
      </c>
      <c r="E5249">
        <f t="shared" si="244"/>
        <v>11922.794645712813</v>
      </c>
    </row>
    <row r="5250" spans="1:5" x14ac:dyDescent="0.35">
      <c r="A5250" s="4">
        <v>41304</v>
      </c>
      <c r="B5250" s="3">
        <v>18054.199199999999</v>
      </c>
      <c r="C5250" s="3">
        <f t="shared" si="245"/>
        <v>5248</v>
      </c>
      <c r="D5250" s="3">
        <f t="shared" si="243"/>
        <v>18054.199199999999</v>
      </c>
      <c r="E5250">
        <f t="shared" si="244"/>
        <v>11928.429189886059</v>
      </c>
    </row>
    <row r="5251" spans="1:5" x14ac:dyDescent="0.35">
      <c r="A5251" s="4">
        <v>41305</v>
      </c>
      <c r="B5251" s="3">
        <v>18148.099600000001</v>
      </c>
      <c r="C5251" s="3">
        <f t="shared" si="245"/>
        <v>5249</v>
      </c>
      <c r="D5251" s="3">
        <f t="shared" ref="D5251:D5314" si="246">B5251</f>
        <v>18148.099600000001</v>
      </c>
      <c r="E5251">
        <f t="shared" ref="E5251:E5314" si="247">$D$2*EXP($G$3*C5251)</f>
        <v>11934.066396865215</v>
      </c>
    </row>
    <row r="5252" spans="1:5" x14ac:dyDescent="0.35">
      <c r="A5252" s="4">
        <v>41306</v>
      </c>
      <c r="B5252" s="3">
        <v>18020.800800000001</v>
      </c>
      <c r="C5252" s="3">
        <f t="shared" ref="C5252:C5315" si="248">C5251+1</f>
        <v>5250</v>
      </c>
      <c r="D5252" s="3">
        <f t="shared" si="246"/>
        <v>18020.800800000001</v>
      </c>
      <c r="E5252">
        <f t="shared" si="247"/>
        <v>11939.706267908692</v>
      </c>
    </row>
    <row r="5253" spans="1:5" x14ac:dyDescent="0.35">
      <c r="A5253" s="4">
        <v>41309</v>
      </c>
      <c r="B5253" s="3">
        <v>18123.800800000001</v>
      </c>
      <c r="C5253" s="3">
        <f t="shared" si="248"/>
        <v>5251</v>
      </c>
      <c r="D5253" s="3">
        <f t="shared" si="246"/>
        <v>18123.800800000001</v>
      </c>
      <c r="E5253">
        <f t="shared" si="247"/>
        <v>11945.34880427548</v>
      </c>
    </row>
    <row r="5254" spans="1:5" x14ac:dyDescent="0.35">
      <c r="A5254" s="4">
        <v>41310</v>
      </c>
      <c r="B5254" s="3">
        <v>18247.099600000001</v>
      </c>
      <c r="C5254" s="3">
        <f t="shared" si="248"/>
        <v>5252</v>
      </c>
      <c r="D5254" s="3">
        <f t="shared" si="246"/>
        <v>18247.099600000001</v>
      </c>
      <c r="E5254">
        <f t="shared" si="247"/>
        <v>11950.994007225172</v>
      </c>
    </row>
    <row r="5255" spans="1:5" x14ac:dyDescent="0.35">
      <c r="A5255" s="4">
        <v>41311</v>
      </c>
      <c r="B5255" s="3">
        <v>18237.400399999999</v>
      </c>
      <c r="C5255" s="3">
        <f t="shared" si="248"/>
        <v>5253</v>
      </c>
      <c r="D5255" s="3">
        <f t="shared" si="246"/>
        <v>18237.400399999999</v>
      </c>
      <c r="E5255">
        <f t="shared" si="247"/>
        <v>11956.641878017957</v>
      </c>
    </row>
    <row r="5256" spans="1:5" x14ac:dyDescent="0.35">
      <c r="A5256" s="4">
        <v>41312</v>
      </c>
      <c r="B5256" s="3">
        <v>18213.300800000001</v>
      </c>
      <c r="C5256" s="3">
        <f t="shared" si="248"/>
        <v>5254</v>
      </c>
      <c r="D5256" s="3">
        <f t="shared" si="246"/>
        <v>18213.300800000001</v>
      </c>
      <c r="E5256">
        <f t="shared" si="247"/>
        <v>11962.292417914632</v>
      </c>
    </row>
    <row r="5257" spans="1:5" x14ac:dyDescent="0.35">
      <c r="A5257" s="4">
        <v>41313</v>
      </c>
      <c r="B5257" s="3">
        <v>18027.199199999999</v>
      </c>
      <c r="C5257" s="3">
        <f t="shared" si="248"/>
        <v>5255</v>
      </c>
      <c r="D5257" s="3">
        <f t="shared" si="246"/>
        <v>18027.199199999999</v>
      </c>
      <c r="E5257">
        <f t="shared" si="247"/>
        <v>11967.945628176569</v>
      </c>
    </row>
    <row r="5258" spans="1:5" x14ac:dyDescent="0.35">
      <c r="A5258" s="4">
        <v>41316</v>
      </c>
      <c r="B5258" s="3">
        <v>18114.300800000001</v>
      </c>
      <c r="C5258" s="3">
        <f t="shared" si="248"/>
        <v>5256</v>
      </c>
      <c r="D5258" s="3">
        <f t="shared" si="246"/>
        <v>18114.300800000001</v>
      </c>
      <c r="E5258">
        <f t="shared" si="247"/>
        <v>11973.601510065737</v>
      </c>
    </row>
    <row r="5259" spans="1:5" x14ac:dyDescent="0.35">
      <c r="A5259" s="4">
        <v>41317</v>
      </c>
      <c r="B5259" s="3">
        <v>17995.300800000001</v>
      </c>
      <c r="C5259" s="3">
        <f t="shared" si="248"/>
        <v>5257</v>
      </c>
      <c r="D5259" s="3">
        <f t="shared" si="246"/>
        <v>17995.300800000001</v>
      </c>
      <c r="E5259">
        <f t="shared" si="247"/>
        <v>11979.260064844721</v>
      </c>
    </row>
    <row r="5260" spans="1:5" x14ac:dyDescent="0.35">
      <c r="A5260" s="4">
        <v>41318</v>
      </c>
      <c r="B5260" s="3">
        <v>17966.400399999999</v>
      </c>
      <c r="C5260" s="3">
        <f t="shared" si="248"/>
        <v>5258</v>
      </c>
      <c r="D5260" s="3">
        <f t="shared" si="246"/>
        <v>17966.400399999999</v>
      </c>
      <c r="E5260">
        <f t="shared" si="247"/>
        <v>11984.92129377669</v>
      </c>
    </row>
    <row r="5261" spans="1:5" x14ac:dyDescent="0.35">
      <c r="A5261" s="4">
        <v>41319</v>
      </c>
      <c r="B5261" s="3">
        <v>17976</v>
      </c>
      <c r="C5261" s="3">
        <f t="shared" si="248"/>
        <v>5259</v>
      </c>
      <c r="D5261" s="3">
        <f t="shared" si="246"/>
        <v>17976</v>
      </c>
      <c r="E5261">
        <f t="shared" si="247"/>
        <v>11990.585198125409</v>
      </c>
    </row>
    <row r="5262" spans="1:5" x14ac:dyDescent="0.35">
      <c r="A5262" s="4">
        <v>41320</v>
      </c>
      <c r="B5262" s="3">
        <v>17846.800800000001</v>
      </c>
      <c r="C5262" s="3">
        <f t="shared" si="248"/>
        <v>5260</v>
      </c>
      <c r="D5262" s="3">
        <f t="shared" si="246"/>
        <v>17846.800800000001</v>
      </c>
      <c r="E5262">
        <f t="shared" si="247"/>
        <v>11996.251779155236</v>
      </c>
    </row>
    <row r="5263" spans="1:5" x14ac:dyDescent="0.35">
      <c r="A5263" s="4">
        <v>41323</v>
      </c>
      <c r="B5263" s="3">
        <v>17892.400399999999</v>
      </c>
      <c r="C5263" s="3">
        <f t="shared" si="248"/>
        <v>5261</v>
      </c>
      <c r="D5263" s="3">
        <f t="shared" si="246"/>
        <v>17892.400399999999</v>
      </c>
      <c r="E5263">
        <f t="shared" si="247"/>
        <v>12001.921038131139</v>
      </c>
    </row>
    <row r="5264" spans="1:5" x14ac:dyDescent="0.35">
      <c r="A5264" s="4">
        <v>41324</v>
      </c>
      <c r="B5264" s="3">
        <v>17858.5</v>
      </c>
      <c r="C5264" s="3">
        <f t="shared" si="248"/>
        <v>5262</v>
      </c>
      <c r="D5264" s="3">
        <f t="shared" si="246"/>
        <v>17858.5</v>
      </c>
      <c r="E5264">
        <f t="shared" si="247"/>
        <v>12007.59297631868</v>
      </c>
    </row>
    <row r="5265" spans="1:5" x14ac:dyDescent="0.35">
      <c r="A5265" s="4">
        <v>41325</v>
      </c>
      <c r="B5265" s="3">
        <v>17925</v>
      </c>
      <c r="C5265" s="3">
        <f t="shared" si="248"/>
        <v>5263</v>
      </c>
      <c r="D5265" s="3">
        <f t="shared" si="246"/>
        <v>17925</v>
      </c>
      <c r="E5265">
        <f t="shared" si="247"/>
        <v>12013.267594984014</v>
      </c>
    </row>
    <row r="5266" spans="1:5" x14ac:dyDescent="0.35">
      <c r="A5266" s="4">
        <v>41326</v>
      </c>
      <c r="B5266" s="3">
        <v>17948.300800000001</v>
      </c>
      <c r="C5266" s="3">
        <f t="shared" si="248"/>
        <v>5264</v>
      </c>
      <c r="D5266" s="3">
        <f t="shared" si="246"/>
        <v>17948.300800000001</v>
      </c>
      <c r="E5266">
        <f t="shared" si="247"/>
        <v>12018.94489539389</v>
      </c>
    </row>
    <row r="5267" spans="1:5" x14ac:dyDescent="0.35">
      <c r="A5267" s="4">
        <v>41327</v>
      </c>
      <c r="B5267" s="3">
        <v>17818.699199999999</v>
      </c>
      <c r="C5267" s="3">
        <f t="shared" si="248"/>
        <v>5265</v>
      </c>
      <c r="D5267" s="3">
        <f t="shared" si="246"/>
        <v>17818.699199999999</v>
      </c>
      <c r="E5267">
        <f t="shared" si="247"/>
        <v>12024.624878815668</v>
      </c>
    </row>
    <row r="5268" spans="1:5" x14ac:dyDescent="0.35">
      <c r="A5268" s="4">
        <v>41330</v>
      </c>
      <c r="B5268" s="3">
        <v>17913.900399999999</v>
      </c>
      <c r="C5268" s="3">
        <f t="shared" si="248"/>
        <v>5266</v>
      </c>
      <c r="D5268" s="3">
        <f t="shared" si="246"/>
        <v>17913.900399999999</v>
      </c>
      <c r="E5268">
        <f t="shared" si="247"/>
        <v>12030.307546517308</v>
      </c>
    </row>
    <row r="5269" spans="1:5" x14ac:dyDescent="0.35">
      <c r="A5269" s="4">
        <v>41331</v>
      </c>
      <c r="B5269" s="3">
        <v>17826.400399999999</v>
      </c>
      <c r="C5269" s="3">
        <f t="shared" si="248"/>
        <v>5267</v>
      </c>
      <c r="D5269" s="3">
        <f t="shared" si="246"/>
        <v>17826.400399999999</v>
      </c>
      <c r="E5269">
        <f t="shared" si="247"/>
        <v>12035.992899767356</v>
      </c>
    </row>
    <row r="5270" spans="1:5" x14ac:dyDescent="0.35">
      <c r="A5270" s="4">
        <v>41332</v>
      </c>
      <c r="B5270" s="3">
        <v>17946.699199999999</v>
      </c>
      <c r="C5270" s="3">
        <f t="shared" si="248"/>
        <v>5268</v>
      </c>
      <c r="D5270" s="3">
        <f t="shared" si="246"/>
        <v>17946.699199999999</v>
      </c>
      <c r="E5270">
        <f t="shared" si="247"/>
        <v>12041.68093983496</v>
      </c>
    </row>
    <row r="5271" spans="1:5" x14ac:dyDescent="0.35">
      <c r="A5271" s="4">
        <v>41333</v>
      </c>
      <c r="B5271" s="3">
        <v>18019.800800000001</v>
      </c>
      <c r="C5271" s="3">
        <f t="shared" si="248"/>
        <v>5269</v>
      </c>
      <c r="D5271" s="3">
        <f t="shared" si="246"/>
        <v>18019.800800000001</v>
      </c>
      <c r="E5271">
        <f t="shared" si="247"/>
        <v>12047.371667989877</v>
      </c>
    </row>
    <row r="5272" spans="1:5" x14ac:dyDescent="0.35">
      <c r="A5272" s="4">
        <v>41334</v>
      </c>
      <c r="B5272" s="3">
        <v>17810.099600000001</v>
      </c>
      <c r="C5272" s="3">
        <f t="shared" si="248"/>
        <v>5270</v>
      </c>
      <c r="D5272" s="3">
        <f t="shared" si="246"/>
        <v>17810.099600000001</v>
      </c>
      <c r="E5272">
        <f t="shared" si="247"/>
        <v>12053.065085502463</v>
      </c>
    </row>
    <row r="5273" spans="1:5" x14ac:dyDescent="0.35">
      <c r="A5273" s="4">
        <v>41337</v>
      </c>
      <c r="B5273" s="3">
        <v>17848</v>
      </c>
      <c r="C5273" s="3">
        <f t="shared" si="248"/>
        <v>5271</v>
      </c>
      <c r="D5273" s="3">
        <f t="shared" si="246"/>
        <v>17848</v>
      </c>
      <c r="E5273">
        <f t="shared" si="247"/>
        <v>12058.761193643666</v>
      </c>
    </row>
    <row r="5274" spans="1:5" x14ac:dyDescent="0.35">
      <c r="A5274" s="4">
        <v>41338</v>
      </c>
      <c r="B5274" s="3">
        <v>17890.599600000001</v>
      </c>
      <c r="C5274" s="3">
        <f t="shared" si="248"/>
        <v>5272</v>
      </c>
      <c r="D5274" s="3">
        <f t="shared" si="246"/>
        <v>17890.599600000001</v>
      </c>
      <c r="E5274">
        <f t="shared" si="247"/>
        <v>12064.459993685037</v>
      </c>
    </row>
    <row r="5275" spans="1:5" x14ac:dyDescent="0.35">
      <c r="A5275" s="4">
        <v>41339</v>
      </c>
      <c r="B5275" s="3">
        <v>17886.400399999999</v>
      </c>
      <c r="C5275" s="3">
        <f t="shared" si="248"/>
        <v>5273</v>
      </c>
      <c r="D5275" s="3">
        <f t="shared" si="246"/>
        <v>17886.400399999999</v>
      </c>
      <c r="E5275">
        <f t="shared" si="247"/>
        <v>12070.161486898729</v>
      </c>
    </row>
    <row r="5276" spans="1:5" x14ac:dyDescent="0.35">
      <c r="A5276" s="4">
        <v>41340</v>
      </c>
      <c r="B5276" s="3">
        <v>17748.699199999999</v>
      </c>
      <c r="C5276" s="3">
        <f t="shared" si="248"/>
        <v>5274</v>
      </c>
      <c r="D5276" s="3">
        <f t="shared" si="246"/>
        <v>17748.699199999999</v>
      </c>
      <c r="E5276">
        <f t="shared" si="247"/>
        <v>12075.865674557508</v>
      </c>
    </row>
    <row r="5277" spans="1:5" x14ac:dyDescent="0.35">
      <c r="A5277" s="4">
        <v>41341</v>
      </c>
      <c r="B5277" s="3">
        <v>17669.5</v>
      </c>
      <c r="C5277" s="3">
        <f t="shared" si="248"/>
        <v>5275</v>
      </c>
      <c r="D5277" s="3">
        <f t="shared" si="246"/>
        <v>17669.5</v>
      </c>
      <c r="E5277">
        <f t="shared" si="247"/>
        <v>12081.57255793472</v>
      </c>
    </row>
    <row r="5278" spans="1:5" x14ac:dyDescent="0.35">
      <c r="A5278" s="4">
        <v>41344</v>
      </c>
      <c r="B5278" s="3">
        <v>17656.300800000001</v>
      </c>
      <c r="C5278" s="3">
        <f t="shared" si="248"/>
        <v>5276</v>
      </c>
      <c r="D5278" s="3">
        <f t="shared" si="246"/>
        <v>17656.300800000001</v>
      </c>
      <c r="E5278">
        <f t="shared" si="247"/>
        <v>12087.282138304325</v>
      </c>
    </row>
    <row r="5279" spans="1:5" x14ac:dyDescent="0.35">
      <c r="A5279" s="4">
        <v>41345</v>
      </c>
      <c r="B5279" s="3">
        <v>17791.099600000001</v>
      </c>
      <c r="C5279" s="3">
        <f t="shared" si="248"/>
        <v>5277</v>
      </c>
      <c r="D5279" s="3">
        <f t="shared" si="246"/>
        <v>17791.099600000001</v>
      </c>
      <c r="E5279">
        <f t="shared" si="247"/>
        <v>12092.994416940883</v>
      </c>
    </row>
    <row r="5280" spans="1:5" x14ac:dyDescent="0.35">
      <c r="A5280" s="4">
        <v>41346</v>
      </c>
      <c r="B5280" s="3">
        <v>17927.5</v>
      </c>
      <c r="C5280" s="3">
        <f t="shared" si="248"/>
        <v>5278</v>
      </c>
      <c r="D5280" s="3">
        <f t="shared" si="246"/>
        <v>17927.5</v>
      </c>
      <c r="E5280">
        <f t="shared" si="247"/>
        <v>12098.709395119564</v>
      </c>
    </row>
    <row r="5281" spans="1:5" x14ac:dyDescent="0.35">
      <c r="A5281" s="4">
        <v>41347</v>
      </c>
      <c r="B5281" s="3">
        <v>17843.099600000001</v>
      </c>
      <c r="C5281" s="3">
        <f t="shared" si="248"/>
        <v>5279</v>
      </c>
      <c r="D5281" s="3">
        <f t="shared" si="246"/>
        <v>17843.099600000001</v>
      </c>
      <c r="E5281">
        <f t="shared" si="247"/>
        <v>12104.427074116129</v>
      </c>
    </row>
    <row r="5282" spans="1:5" x14ac:dyDescent="0.35">
      <c r="A5282" s="4">
        <v>41348</v>
      </c>
      <c r="B5282" s="3">
        <v>17821.900399999999</v>
      </c>
      <c r="C5282" s="3">
        <f t="shared" si="248"/>
        <v>5280</v>
      </c>
      <c r="D5282" s="3">
        <f t="shared" si="246"/>
        <v>17821.900399999999</v>
      </c>
      <c r="E5282">
        <f t="shared" si="247"/>
        <v>12110.147455206939</v>
      </c>
    </row>
    <row r="5283" spans="1:5" x14ac:dyDescent="0.35">
      <c r="A5283" s="4">
        <v>41351</v>
      </c>
      <c r="B5283" s="3">
        <v>17865.900399999999</v>
      </c>
      <c r="C5283" s="3">
        <f t="shared" si="248"/>
        <v>5281</v>
      </c>
      <c r="D5283" s="3">
        <f t="shared" si="246"/>
        <v>17865.900399999999</v>
      </c>
      <c r="E5283">
        <f t="shared" si="247"/>
        <v>12115.870539668973</v>
      </c>
    </row>
    <row r="5284" spans="1:5" x14ac:dyDescent="0.35">
      <c r="A5284" s="4">
        <v>41352</v>
      </c>
      <c r="B5284" s="3">
        <v>17873.599600000001</v>
      </c>
      <c r="C5284" s="3">
        <f t="shared" si="248"/>
        <v>5282</v>
      </c>
      <c r="D5284" s="3">
        <f t="shared" si="246"/>
        <v>17873.599600000001</v>
      </c>
      <c r="E5284">
        <f t="shared" si="247"/>
        <v>12121.596328779811</v>
      </c>
    </row>
    <row r="5285" spans="1:5" x14ac:dyDescent="0.35">
      <c r="A5285" s="4">
        <v>41353</v>
      </c>
      <c r="B5285" s="3">
        <v>17858.599600000001</v>
      </c>
      <c r="C5285" s="3">
        <f t="shared" si="248"/>
        <v>5283</v>
      </c>
      <c r="D5285" s="3">
        <f t="shared" si="246"/>
        <v>17858.599600000001</v>
      </c>
      <c r="E5285">
        <f t="shared" si="247"/>
        <v>12127.324823817624</v>
      </c>
    </row>
    <row r="5286" spans="1:5" x14ac:dyDescent="0.35">
      <c r="A5286" s="4">
        <v>41354</v>
      </c>
      <c r="B5286" s="3">
        <v>17899.099600000001</v>
      </c>
      <c r="C5286" s="3">
        <f t="shared" si="248"/>
        <v>5284</v>
      </c>
      <c r="D5286" s="3">
        <f t="shared" si="246"/>
        <v>17899.099600000001</v>
      </c>
      <c r="E5286">
        <f t="shared" si="247"/>
        <v>12133.056026061193</v>
      </c>
    </row>
    <row r="5287" spans="1:5" x14ac:dyDescent="0.35">
      <c r="A5287" s="4">
        <v>41355</v>
      </c>
      <c r="B5287" s="3">
        <v>17981.400399999999</v>
      </c>
      <c r="C5287" s="3">
        <f t="shared" si="248"/>
        <v>5285</v>
      </c>
      <c r="D5287" s="3">
        <f t="shared" si="246"/>
        <v>17981.400399999999</v>
      </c>
      <c r="E5287">
        <f t="shared" si="247"/>
        <v>12138.789936789908</v>
      </c>
    </row>
    <row r="5288" spans="1:5" x14ac:dyDescent="0.35">
      <c r="A5288" s="4">
        <v>41358</v>
      </c>
      <c r="B5288" s="3">
        <v>17983.300800000001</v>
      </c>
      <c r="C5288" s="3">
        <f t="shared" si="248"/>
        <v>5286</v>
      </c>
      <c r="D5288" s="3">
        <f t="shared" si="246"/>
        <v>17983.300800000001</v>
      </c>
      <c r="E5288">
        <f t="shared" si="247"/>
        <v>12144.526557283767</v>
      </c>
    </row>
    <row r="5289" spans="1:5" x14ac:dyDescent="0.35">
      <c r="A5289" s="4">
        <v>41359</v>
      </c>
      <c r="B5289" s="3">
        <v>18010.699199999999</v>
      </c>
      <c r="C5289" s="3">
        <f t="shared" si="248"/>
        <v>5287</v>
      </c>
      <c r="D5289" s="3">
        <f t="shared" si="246"/>
        <v>18010.699199999999</v>
      </c>
      <c r="E5289">
        <f t="shared" si="247"/>
        <v>12150.265888823362</v>
      </c>
    </row>
    <row r="5290" spans="1:5" x14ac:dyDescent="0.35">
      <c r="A5290" s="4">
        <v>41360</v>
      </c>
      <c r="B5290" s="3">
        <v>18093.599600000001</v>
      </c>
      <c r="C5290" s="3">
        <f t="shared" si="248"/>
        <v>5288</v>
      </c>
      <c r="D5290" s="3">
        <f t="shared" si="246"/>
        <v>18093.599600000001</v>
      </c>
      <c r="E5290">
        <f t="shared" si="247"/>
        <v>12156.007932689889</v>
      </c>
    </row>
    <row r="5291" spans="1:5" x14ac:dyDescent="0.35">
      <c r="A5291" s="4">
        <v>41361</v>
      </c>
      <c r="B5291" s="3">
        <v>18230.099600000001</v>
      </c>
      <c r="C5291" s="3">
        <f t="shared" si="248"/>
        <v>5289</v>
      </c>
      <c r="D5291" s="3">
        <f t="shared" si="246"/>
        <v>18230.099600000001</v>
      </c>
      <c r="E5291">
        <f t="shared" si="247"/>
        <v>12161.75269016516</v>
      </c>
    </row>
    <row r="5292" spans="1:5" x14ac:dyDescent="0.35">
      <c r="A5292" s="4">
        <v>41362</v>
      </c>
      <c r="B5292" s="3">
        <v>18238</v>
      </c>
      <c r="C5292" s="3">
        <f t="shared" si="248"/>
        <v>5290</v>
      </c>
      <c r="D5292" s="3">
        <f t="shared" si="246"/>
        <v>18238</v>
      </c>
      <c r="E5292">
        <f t="shared" si="247"/>
        <v>12167.500162531594</v>
      </c>
    </row>
    <row r="5293" spans="1:5" x14ac:dyDescent="0.35">
      <c r="A5293" s="4">
        <v>41365</v>
      </c>
      <c r="B5293" s="3">
        <v>18303.599600000001</v>
      </c>
      <c r="C5293" s="3">
        <f t="shared" si="248"/>
        <v>5291</v>
      </c>
      <c r="D5293" s="3">
        <f t="shared" si="246"/>
        <v>18303.599600000001</v>
      </c>
      <c r="E5293">
        <f t="shared" si="247"/>
        <v>12173.250351072205</v>
      </c>
    </row>
    <row r="5294" spans="1:5" x14ac:dyDescent="0.35">
      <c r="A5294" s="4">
        <v>41366</v>
      </c>
      <c r="B5294" s="3">
        <v>18340.5</v>
      </c>
      <c r="C5294" s="3">
        <f t="shared" si="248"/>
        <v>5292</v>
      </c>
      <c r="D5294" s="3">
        <f t="shared" si="246"/>
        <v>18340.5</v>
      </c>
      <c r="E5294">
        <f t="shared" si="247"/>
        <v>12179.003257070613</v>
      </c>
    </row>
    <row r="5295" spans="1:5" x14ac:dyDescent="0.35">
      <c r="A5295" s="4">
        <v>41367</v>
      </c>
      <c r="B5295" s="3">
        <v>18259.599600000001</v>
      </c>
      <c r="C5295" s="3">
        <f t="shared" si="248"/>
        <v>5293</v>
      </c>
      <c r="D5295" s="3">
        <f t="shared" si="246"/>
        <v>18259.599600000001</v>
      </c>
      <c r="E5295">
        <f t="shared" si="247"/>
        <v>12184.758881811056</v>
      </c>
    </row>
    <row r="5296" spans="1:5" x14ac:dyDescent="0.35">
      <c r="A5296" s="4">
        <v>41368</v>
      </c>
      <c r="B5296" s="3">
        <v>18266.800800000001</v>
      </c>
      <c r="C5296" s="3">
        <f t="shared" si="248"/>
        <v>5294</v>
      </c>
      <c r="D5296" s="3">
        <f t="shared" si="246"/>
        <v>18266.800800000001</v>
      </c>
      <c r="E5296">
        <f t="shared" si="247"/>
        <v>12190.517226578379</v>
      </c>
    </row>
    <row r="5297" spans="1:5" x14ac:dyDescent="0.35">
      <c r="A5297" s="4">
        <v>41369</v>
      </c>
      <c r="B5297" s="3">
        <v>18289.900399999999</v>
      </c>
      <c r="C5297" s="3">
        <f t="shared" si="248"/>
        <v>5295</v>
      </c>
      <c r="D5297" s="3">
        <f t="shared" si="246"/>
        <v>18289.900399999999</v>
      </c>
      <c r="E5297">
        <f t="shared" si="247"/>
        <v>12196.27829265802</v>
      </c>
    </row>
    <row r="5298" spans="1:5" x14ac:dyDescent="0.35">
      <c r="A5298" s="4">
        <v>41372</v>
      </c>
      <c r="B5298" s="3">
        <v>18420.699199999999</v>
      </c>
      <c r="C5298" s="3">
        <f t="shared" si="248"/>
        <v>5296</v>
      </c>
      <c r="D5298" s="3">
        <f t="shared" si="246"/>
        <v>18420.699199999999</v>
      </c>
      <c r="E5298">
        <f t="shared" si="247"/>
        <v>12202.042081336031</v>
      </c>
    </row>
    <row r="5299" spans="1:5" x14ac:dyDescent="0.35">
      <c r="A5299" s="4">
        <v>41373</v>
      </c>
      <c r="B5299" s="3">
        <v>18570</v>
      </c>
      <c r="C5299" s="3">
        <f t="shared" si="248"/>
        <v>5297</v>
      </c>
      <c r="D5299" s="3">
        <f t="shared" si="246"/>
        <v>18570</v>
      </c>
      <c r="E5299">
        <f t="shared" si="247"/>
        <v>12207.808593899075</v>
      </c>
    </row>
    <row r="5300" spans="1:5" x14ac:dyDescent="0.35">
      <c r="A5300" s="4">
        <v>41374</v>
      </c>
      <c r="B5300" s="3">
        <v>18590.400399999999</v>
      </c>
      <c r="C5300" s="3">
        <f t="shared" si="248"/>
        <v>5298</v>
      </c>
      <c r="D5300" s="3">
        <f t="shared" si="246"/>
        <v>18590.400399999999</v>
      </c>
      <c r="E5300">
        <f t="shared" si="247"/>
        <v>12213.577831634429</v>
      </c>
    </row>
    <row r="5301" spans="1:5" x14ac:dyDescent="0.35">
      <c r="A5301" s="4">
        <v>41375</v>
      </c>
      <c r="B5301" s="3">
        <v>18696.400399999999</v>
      </c>
      <c r="C5301" s="3">
        <f t="shared" si="248"/>
        <v>5299</v>
      </c>
      <c r="D5301" s="3">
        <f t="shared" si="246"/>
        <v>18696.400399999999</v>
      </c>
      <c r="E5301">
        <f t="shared" si="247"/>
        <v>12219.349795829967</v>
      </c>
    </row>
    <row r="5302" spans="1:5" x14ac:dyDescent="0.35">
      <c r="A5302" s="4">
        <v>41376</v>
      </c>
      <c r="B5302" s="3">
        <v>18700.599600000001</v>
      </c>
      <c r="C5302" s="3">
        <f t="shared" si="248"/>
        <v>5300</v>
      </c>
      <c r="D5302" s="3">
        <f t="shared" si="246"/>
        <v>18700.599600000001</v>
      </c>
      <c r="E5302">
        <f t="shared" si="247"/>
        <v>12225.124487774168</v>
      </c>
    </row>
    <row r="5303" spans="1:5" x14ac:dyDescent="0.35">
      <c r="A5303" s="4">
        <v>41379</v>
      </c>
      <c r="B5303" s="3">
        <v>18720.599600000001</v>
      </c>
      <c r="C5303" s="3">
        <f t="shared" si="248"/>
        <v>5301</v>
      </c>
      <c r="D5303" s="3">
        <f t="shared" si="246"/>
        <v>18720.599600000001</v>
      </c>
      <c r="E5303">
        <f t="shared" si="247"/>
        <v>12230.901908756134</v>
      </c>
    </row>
    <row r="5304" spans="1:5" x14ac:dyDescent="0.35">
      <c r="A5304" s="4">
        <v>41380</v>
      </c>
      <c r="B5304" s="3">
        <v>18699.800800000001</v>
      </c>
      <c r="C5304" s="3">
        <f t="shared" si="248"/>
        <v>5302</v>
      </c>
      <c r="D5304" s="3">
        <f t="shared" si="246"/>
        <v>18699.800800000001</v>
      </c>
      <c r="E5304">
        <f t="shared" si="247"/>
        <v>12236.682060065574</v>
      </c>
    </row>
    <row r="5305" spans="1:5" x14ac:dyDescent="0.35">
      <c r="A5305" s="4">
        <v>41381</v>
      </c>
      <c r="B5305" s="3">
        <v>18722.300800000001</v>
      </c>
      <c r="C5305" s="3">
        <f t="shared" si="248"/>
        <v>5303</v>
      </c>
      <c r="D5305" s="3">
        <f t="shared" si="246"/>
        <v>18722.300800000001</v>
      </c>
      <c r="E5305">
        <f t="shared" si="247"/>
        <v>12242.464942992798</v>
      </c>
    </row>
    <row r="5306" spans="1:5" x14ac:dyDescent="0.35">
      <c r="A5306" s="4">
        <v>41382</v>
      </c>
      <c r="B5306" s="3">
        <v>18643.5</v>
      </c>
      <c r="C5306" s="3">
        <f t="shared" si="248"/>
        <v>5304</v>
      </c>
      <c r="D5306" s="3">
        <f t="shared" si="246"/>
        <v>18643.5</v>
      </c>
      <c r="E5306">
        <f t="shared" si="247"/>
        <v>12248.250558828722</v>
      </c>
    </row>
    <row r="5307" spans="1:5" x14ac:dyDescent="0.35">
      <c r="A5307" s="4">
        <v>41383</v>
      </c>
      <c r="B5307" s="3">
        <v>18697</v>
      </c>
      <c r="C5307" s="3">
        <f t="shared" si="248"/>
        <v>5305</v>
      </c>
      <c r="D5307" s="3">
        <f t="shared" si="246"/>
        <v>18697</v>
      </c>
      <c r="E5307">
        <f t="shared" si="247"/>
        <v>12254.038908864888</v>
      </c>
    </row>
    <row r="5308" spans="1:5" x14ac:dyDescent="0.35">
      <c r="A5308" s="4">
        <v>41386</v>
      </c>
      <c r="B5308" s="3">
        <v>18699.099600000001</v>
      </c>
      <c r="C5308" s="3">
        <f t="shared" si="248"/>
        <v>5306</v>
      </c>
      <c r="D5308" s="3">
        <f t="shared" si="246"/>
        <v>18699.099600000001</v>
      </c>
      <c r="E5308">
        <f t="shared" si="247"/>
        <v>12259.829994393445</v>
      </c>
    </row>
    <row r="5309" spans="1:5" x14ac:dyDescent="0.35">
      <c r="A5309" s="4">
        <v>41387</v>
      </c>
      <c r="B5309" s="3">
        <v>18531.900399999999</v>
      </c>
      <c r="C5309" s="3">
        <f t="shared" si="248"/>
        <v>5307</v>
      </c>
      <c r="D5309" s="3">
        <f t="shared" si="246"/>
        <v>18531.900399999999</v>
      </c>
      <c r="E5309">
        <f t="shared" si="247"/>
        <v>12265.623816707144</v>
      </c>
    </row>
    <row r="5310" spans="1:5" x14ac:dyDescent="0.35">
      <c r="A5310" s="4">
        <v>41388</v>
      </c>
      <c r="B5310" s="3">
        <v>18630.900399999999</v>
      </c>
      <c r="C5310" s="3">
        <f t="shared" si="248"/>
        <v>5308</v>
      </c>
      <c r="D5310" s="3">
        <f t="shared" si="246"/>
        <v>18630.900399999999</v>
      </c>
      <c r="E5310">
        <f t="shared" si="247"/>
        <v>12271.420377099344</v>
      </c>
    </row>
    <row r="5311" spans="1:5" x14ac:dyDescent="0.35">
      <c r="A5311" s="4">
        <v>41389</v>
      </c>
      <c r="B5311" s="3">
        <v>18634</v>
      </c>
      <c r="C5311" s="3">
        <f t="shared" si="248"/>
        <v>5309</v>
      </c>
      <c r="D5311" s="3">
        <f t="shared" si="246"/>
        <v>18634</v>
      </c>
      <c r="E5311">
        <f t="shared" si="247"/>
        <v>12277.219676864028</v>
      </c>
    </row>
    <row r="5312" spans="1:5" x14ac:dyDescent="0.35">
      <c r="A5312" s="4">
        <v>41390</v>
      </c>
      <c r="B5312" s="3">
        <v>18653.099600000001</v>
      </c>
      <c r="C5312" s="3">
        <f t="shared" si="248"/>
        <v>5310</v>
      </c>
      <c r="D5312" s="3">
        <f t="shared" si="246"/>
        <v>18653.099600000001</v>
      </c>
      <c r="E5312">
        <f t="shared" si="247"/>
        <v>12283.021717295789</v>
      </c>
    </row>
    <row r="5313" spans="1:5" x14ac:dyDescent="0.35">
      <c r="A5313" s="4">
        <v>41393</v>
      </c>
      <c r="B5313" s="3">
        <v>18630.599600000001</v>
      </c>
      <c r="C5313" s="3">
        <f t="shared" si="248"/>
        <v>5311</v>
      </c>
      <c r="D5313" s="3">
        <f t="shared" si="246"/>
        <v>18630.599600000001</v>
      </c>
      <c r="E5313">
        <f t="shared" si="247"/>
        <v>12288.826499689823</v>
      </c>
    </row>
    <row r="5314" spans="1:5" x14ac:dyDescent="0.35">
      <c r="A5314" s="4">
        <v>41394</v>
      </c>
      <c r="B5314" s="3">
        <v>18464.800800000001</v>
      </c>
      <c r="C5314" s="3">
        <f t="shared" si="248"/>
        <v>5312</v>
      </c>
      <c r="D5314" s="3">
        <f t="shared" si="246"/>
        <v>18464.800800000001</v>
      </c>
      <c r="E5314">
        <f t="shared" si="247"/>
        <v>12294.634025341938</v>
      </c>
    </row>
    <row r="5315" spans="1:5" x14ac:dyDescent="0.35">
      <c r="A5315" s="4">
        <v>41396</v>
      </c>
      <c r="B5315" s="3">
        <v>18460.5</v>
      </c>
      <c r="C5315" s="3">
        <f t="shared" si="248"/>
        <v>5313</v>
      </c>
      <c r="D5315" s="3">
        <f t="shared" ref="D5315:D5378" si="249">B5315</f>
        <v>18460.5</v>
      </c>
      <c r="E5315">
        <f t="shared" ref="E5315:E5378" si="250">$D$2*EXP($G$3*C5315)</f>
        <v>12300.444295548563</v>
      </c>
    </row>
    <row r="5316" spans="1:5" x14ac:dyDescent="0.35">
      <c r="A5316" s="4">
        <v>41397</v>
      </c>
      <c r="B5316" s="3">
        <v>18575.599600000001</v>
      </c>
      <c r="C5316" s="3">
        <f t="shared" ref="C5316:C5379" si="251">C5315+1</f>
        <v>5314</v>
      </c>
      <c r="D5316" s="3">
        <f t="shared" si="249"/>
        <v>18575.599600000001</v>
      </c>
      <c r="E5316">
        <f t="shared" si="250"/>
        <v>12306.257311606741</v>
      </c>
    </row>
    <row r="5317" spans="1:5" x14ac:dyDescent="0.35">
      <c r="A5317" s="4">
        <v>41400</v>
      </c>
      <c r="B5317" s="3">
        <v>18586</v>
      </c>
      <c r="C5317" s="3">
        <f t="shared" si="251"/>
        <v>5315</v>
      </c>
      <c r="D5317" s="3">
        <f t="shared" si="249"/>
        <v>18586</v>
      </c>
      <c r="E5317">
        <f t="shared" si="250"/>
        <v>12312.073074814118</v>
      </c>
    </row>
    <row r="5318" spans="1:5" x14ac:dyDescent="0.35">
      <c r="A5318" s="4">
        <v>41401</v>
      </c>
      <c r="B5318" s="3">
        <v>18694.599600000001</v>
      </c>
      <c r="C5318" s="3">
        <f t="shared" si="251"/>
        <v>5316</v>
      </c>
      <c r="D5318" s="3">
        <f t="shared" si="249"/>
        <v>18694.599600000001</v>
      </c>
      <c r="E5318">
        <f t="shared" si="250"/>
        <v>12317.891586468955</v>
      </c>
    </row>
    <row r="5319" spans="1:5" x14ac:dyDescent="0.35">
      <c r="A5319" s="4">
        <v>41402</v>
      </c>
      <c r="B5319" s="3">
        <v>18731.900399999999</v>
      </c>
      <c r="C5319" s="3">
        <f t="shared" si="251"/>
        <v>5317</v>
      </c>
      <c r="D5319" s="3">
        <f t="shared" si="249"/>
        <v>18731.900399999999</v>
      </c>
      <c r="E5319">
        <f t="shared" si="250"/>
        <v>12323.712847870129</v>
      </c>
    </row>
    <row r="5320" spans="1:5" x14ac:dyDescent="0.35">
      <c r="A5320" s="4">
        <v>41403</v>
      </c>
      <c r="B5320" s="3">
        <v>18736</v>
      </c>
      <c r="C5320" s="3">
        <f t="shared" si="251"/>
        <v>5318</v>
      </c>
      <c r="D5320" s="3">
        <f t="shared" si="249"/>
        <v>18736</v>
      </c>
      <c r="E5320">
        <f t="shared" si="250"/>
        <v>12329.536860317143</v>
      </c>
    </row>
    <row r="5321" spans="1:5" x14ac:dyDescent="0.35">
      <c r="A5321" s="4">
        <v>41404</v>
      </c>
      <c r="B5321" s="3">
        <v>18610.900399999999</v>
      </c>
      <c r="C5321" s="3">
        <f t="shared" si="251"/>
        <v>5319</v>
      </c>
      <c r="D5321" s="3">
        <f t="shared" si="249"/>
        <v>18610.900399999999</v>
      </c>
      <c r="E5321">
        <f t="shared" si="250"/>
        <v>12335.363625110091</v>
      </c>
    </row>
    <row r="5322" spans="1:5" x14ac:dyDescent="0.35">
      <c r="A5322" s="4">
        <v>41407</v>
      </c>
      <c r="B5322" s="3">
        <v>18663.099600000001</v>
      </c>
      <c r="C5322" s="3">
        <f t="shared" si="251"/>
        <v>5320</v>
      </c>
      <c r="D5322" s="3">
        <f t="shared" si="249"/>
        <v>18663.099600000001</v>
      </c>
      <c r="E5322">
        <f t="shared" si="250"/>
        <v>12341.19314354969</v>
      </c>
    </row>
    <row r="5323" spans="1:5" x14ac:dyDescent="0.35">
      <c r="A5323" s="4">
        <v>41408</v>
      </c>
      <c r="B5323" s="3">
        <v>18556.199199999999</v>
      </c>
      <c r="C5323" s="3">
        <f t="shared" si="251"/>
        <v>5321</v>
      </c>
      <c r="D5323" s="3">
        <f t="shared" si="249"/>
        <v>18556.199199999999</v>
      </c>
      <c r="E5323">
        <f t="shared" si="250"/>
        <v>12347.025416937282</v>
      </c>
    </row>
    <row r="5324" spans="1:5" x14ac:dyDescent="0.35">
      <c r="A5324" s="4">
        <v>41409</v>
      </c>
      <c r="B5324" s="3">
        <v>18561.099600000001</v>
      </c>
      <c r="C5324" s="3">
        <f t="shared" si="251"/>
        <v>5322</v>
      </c>
      <c r="D5324" s="3">
        <f t="shared" si="249"/>
        <v>18561.099600000001</v>
      </c>
      <c r="E5324">
        <f t="shared" si="250"/>
        <v>12352.860446574818</v>
      </c>
    </row>
    <row r="5325" spans="1:5" x14ac:dyDescent="0.35">
      <c r="A5325" s="4">
        <v>41410</v>
      </c>
      <c r="B5325" s="3">
        <v>18595.300800000001</v>
      </c>
      <c r="C5325" s="3">
        <f t="shared" si="251"/>
        <v>5323</v>
      </c>
      <c r="D5325" s="3">
        <f t="shared" si="249"/>
        <v>18595.300800000001</v>
      </c>
      <c r="E5325">
        <f t="shared" si="250"/>
        <v>12358.698233764861</v>
      </c>
    </row>
    <row r="5326" spans="1:5" x14ac:dyDescent="0.35">
      <c r="A5326" s="4">
        <v>41411</v>
      </c>
      <c r="B5326" s="3">
        <v>18411.699199999999</v>
      </c>
      <c r="C5326" s="3">
        <f t="shared" si="251"/>
        <v>5324</v>
      </c>
      <c r="D5326" s="3">
        <f t="shared" si="249"/>
        <v>18411.699199999999</v>
      </c>
      <c r="E5326">
        <f t="shared" si="250"/>
        <v>12364.538779810582</v>
      </c>
    </row>
    <row r="5327" spans="1:5" x14ac:dyDescent="0.35">
      <c r="A5327" s="4">
        <v>41414</v>
      </c>
      <c r="B5327" s="3">
        <v>18437.400399999999</v>
      </c>
      <c r="C5327" s="3">
        <f t="shared" si="251"/>
        <v>5325</v>
      </c>
      <c r="D5327" s="3">
        <f t="shared" si="249"/>
        <v>18437.400399999999</v>
      </c>
      <c r="E5327">
        <f t="shared" si="250"/>
        <v>12370.382086015787</v>
      </c>
    </row>
    <row r="5328" spans="1:5" x14ac:dyDescent="0.35">
      <c r="A5328" s="4">
        <v>41415</v>
      </c>
      <c r="B5328" s="3">
        <v>18412.699199999999</v>
      </c>
      <c r="C5328" s="3">
        <f t="shared" si="251"/>
        <v>5326</v>
      </c>
      <c r="D5328" s="3">
        <f t="shared" si="249"/>
        <v>18412.699199999999</v>
      </c>
      <c r="E5328">
        <f t="shared" si="250"/>
        <v>12376.228153684891</v>
      </c>
    </row>
    <row r="5329" spans="1:5" x14ac:dyDescent="0.35">
      <c r="A5329" s="4">
        <v>41416</v>
      </c>
      <c r="B5329" s="3">
        <v>18278.599600000001</v>
      </c>
      <c r="C5329" s="3">
        <f t="shared" si="251"/>
        <v>5327</v>
      </c>
      <c r="D5329" s="3">
        <f t="shared" si="249"/>
        <v>18278.599600000001</v>
      </c>
      <c r="E5329">
        <f t="shared" si="250"/>
        <v>12382.076984122918</v>
      </c>
    </row>
    <row r="5330" spans="1:5" x14ac:dyDescent="0.35">
      <c r="A5330" s="4">
        <v>41417</v>
      </c>
      <c r="B5330" s="3">
        <v>18248.599600000001</v>
      </c>
      <c r="C5330" s="3">
        <f t="shared" si="251"/>
        <v>5328</v>
      </c>
      <c r="D5330" s="3">
        <f t="shared" si="249"/>
        <v>18248.599600000001</v>
      </c>
      <c r="E5330">
        <f t="shared" si="250"/>
        <v>12387.928578635509</v>
      </c>
    </row>
    <row r="5331" spans="1:5" x14ac:dyDescent="0.35">
      <c r="A5331" s="4">
        <v>41418</v>
      </c>
      <c r="B5331" s="3">
        <v>18228.400399999999</v>
      </c>
      <c r="C5331" s="3">
        <f t="shared" si="251"/>
        <v>5329</v>
      </c>
      <c r="D5331" s="3">
        <f t="shared" si="249"/>
        <v>18228.400399999999</v>
      </c>
      <c r="E5331">
        <f t="shared" si="250"/>
        <v>12393.782938528928</v>
      </c>
    </row>
    <row r="5332" spans="1:5" x14ac:dyDescent="0.35">
      <c r="A5332" s="4">
        <v>41421</v>
      </c>
      <c r="B5332" s="3">
        <v>18195.5</v>
      </c>
      <c r="C5332" s="3">
        <f t="shared" si="251"/>
        <v>5330</v>
      </c>
      <c r="D5332" s="3">
        <f t="shared" si="249"/>
        <v>18195.5</v>
      </c>
      <c r="E5332">
        <f t="shared" si="250"/>
        <v>12399.640065110065</v>
      </c>
    </row>
    <row r="5333" spans="1:5" x14ac:dyDescent="0.35">
      <c r="A5333" s="4">
        <v>41422</v>
      </c>
      <c r="B5333" s="3">
        <v>18177.900399999999</v>
      </c>
      <c r="C5333" s="3">
        <f t="shared" si="251"/>
        <v>5331</v>
      </c>
      <c r="D5333" s="3">
        <f t="shared" si="249"/>
        <v>18177.900399999999</v>
      </c>
      <c r="E5333">
        <f t="shared" si="250"/>
        <v>12405.499959686409</v>
      </c>
    </row>
    <row r="5334" spans="1:5" x14ac:dyDescent="0.35">
      <c r="A5334" s="4">
        <v>41423</v>
      </c>
      <c r="B5334" s="3">
        <v>18320.900399999999</v>
      </c>
      <c r="C5334" s="3">
        <f t="shared" si="251"/>
        <v>5332</v>
      </c>
      <c r="D5334" s="3">
        <f t="shared" si="249"/>
        <v>18320.900399999999</v>
      </c>
      <c r="E5334">
        <f t="shared" si="250"/>
        <v>12411.362623566074</v>
      </c>
    </row>
    <row r="5335" spans="1:5" x14ac:dyDescent="0.35">
      <c r="A5335" s="4">
        <v>41424</v>
      </c>
      <c r="B5335" s="3">
        <v>18266.599600000001</v>
      </c>
      <c r="C5335" s="3">
        <f t="shared" si="251"/>
        <v>5333</v>
      </c>
      <c r="D5335" s="3">
        <f t="shared" si="249"/>
        <v>18266.599600000001</v>
      </c>
      <c r="E5335">
        <f t="shared" si="250"/>
        <v>12417.228058057795</v>
      </c>
    </row>
    <row r="5336" spans="1:5" x14ac:dyDescent="0.35">
      <c r="A5336" s="4">
        <v>41425</v>
      </c>
      <c r="B5336" s="3">
        <v>18454.900399999999</v>
      </c>
      <c r="C5336" s="3">
        <f t="shared" si="251"/>
        <v>5334</v>
      </c>
      <c r="D5336" s="3">
        <f t="shared" si="249"/>
        <v>18454.900399999999</v>
      </c>
      <c r="E5336">
        <f t="shared" si="250"/>
        <v>12423.096264470931</v>
      </c>
    </row>
    <row r="5337" spans="1:5" x14ac:dyDescent="0.35">
      <c r="A5337" s="4">
        <v>41428</v>
      </c>
      <c r="B5337" s="3">
        <v>18391.300800000001</v>
      </c>
      <c r="C5337" s="3">
        <f t="shared" si="251"/>
        <v>5335</v>
      </c>
      <c r="D5337" s="3">
        <f t="shared" si="249"/>
        <v>18391.300800000001</v>
      </c>
      <c r="E5337">
        <f t="shared" si="250"/>
        <v>12428.967244115447</v>
      </c>
    </row>
    <row r="5338" spans="1:5" x14ac:dyDescent="0.35">
      <c r="A5338" s="4">
        <v>41429</v>
      </c>
      <c r="B5338" s="3">
        <v>18454.199199999999</v>
      </c>
      <c r="C5338" s="3">
        <f t="shared" si="251"/>
        <v>5336</v>
      </c>
      <c r="D5338" s="3">
        <f t="shared" si="249"/>
        <v>18454.199199999999</v>
      </c>
      <c r="E5338">
        <f t="shared" si="250"/>
        <v>12434.840998301928</v>
      </c>
    </row>
    <row r="5339" spans="1:5" x14ac:dyDescent="0.35">
      <c r="A5339" s="4">
        <v>41430</v>
      </c>
      <c r="B5339" s="3">
        <v>18428.900399999999</v>
      </c>
      <c r="C5339" s="3">
        <f t="shared" si="251"/>
        <v>5337</v>
      </c>
      <c r="D5339" s="3">
        <f t="shared" si="249"/>
        <v>18428.900399999999</v>
      </c>
      <c r="E5339">
        <f t="shared" si="250"/>
        <v>12440.717528341587</v>
      </c>
    </row>
    <row r="5340" spans="1:5" x14ac:dyDescent="0.35">
      <c r="A5340" s="4">
        <v>41431</v>
      </c>
      <c r="B5340" s="3">
        <v>18333.300800000001</v>
      </c>
      <c r="C5340" s="3">
        <f t="shared" si="251"/>
        <v>5338</v>
      </c>
      <c r="D5340" s="3">
        <f t="shared" si="249"/>
        <v>18333.300800000001</v>
      </c>
      <c r="E5340">
        <f t="shared" si="250"/>
        <v>12446.596835546263</v>
      </c>
    </row>
    <row r="5341" spans="1:5" x14ac:dyDescent="0.35">
      <c r="A5341" s="4">
        <v>41432</v>
      </c>
      <c r="B5341" s="3">
        <v>18338</v>
      </c>
      <c r="C5341" s="3">
        <f t="shared" si="251"/>
        <v>5339</v>
      </c>
      <c r="D5341" s="3">
        <f t="shared" si="249"/>
        <v>18338</v>
      </c>
      <c r="E5341">
        <f t="shared" si="250"/>
        <v>12452.478921228396</v>
      </c>
    </row>
    <row r="5342" spans="1:5" x14ac:dyDescent="0.35">
      <c r="A5342" s="4">
        <v>41435</v>
      </c>
      <c r="B5342" s="3">
        <v>18202.599600000001</v>
      </c>
      <c r="C5342" s="3">
        <f t="shared" si="251"/>
        <v>5340</v>
      </c>
      <c r="D5342" s="3">
        <f t="shared" si="249"/>
        <v>18202.599600000001</v>
      </c>
      <c r="E5342">
        <f t="shared" si="250"/>
        <v>12458.363786701049</v>
      </c>
    </row>
    <row r="5343" spans="1:5" x14ac:dyDescent="0.35">
      <c r="A5343" s="4">
        <v>41436</v>
      </c>
      <c r="B5343" s="3">
        <v>18106.199199999999</v>
      </c>
      <c r="C5343" s="3">
        <f t="shared" si="251"/>
        <v>5341</v>
      </c>
      <c r="D5343" s="3">
        <f t="shared" si="249"/>
        <v>18106.199199999999</v>
      </c>
      <c r="E5343">
        <f t="shared" si="250"/>
        <v>12464.251433277917</v>
      </c>
    </row>
    <row r="5344" spans="1:5" x14ac:dyDescent="0.35">
      <c r="A5344" s="4">
        <v>41437</v>
      </c>
      <c r="B5344" s="3">
        <v>18257.099600000001</v>
      </c>
      <c r="C5344" s="3">
        <f t="shared" si="251"/>
        <v>5342</v>
      </c>
      <c r="D5344" s="3">
        <f t="shared" si="249"/>
        <v>18257.099600000001</v>
      </c>
      <c r="E5344">
        <f t="shared" si="250"/>
        <v>12470.14186227332</v>
      </c>
    </row>
    <row r="5345" spans="1:5" x14ac:dyDescent="0.35">
      <c r="A5345" s="4">
        <v>41438</v>
      </c>
      <c r="B5345" s="3">
        <v>18216.400399999999</v>
      </c>
      <c r="C5345" s="3">
        <f t="shared" si="251"/>
        <v>5343</v>
      </c>
      <c r="D5345" s="3">
        <f t="shared" si="249"/>
        <v>18216.400399999999</v>
      </c>
      <c r="E5345">
        <f t="shared" si="250"/>
        <v>12476.035075002181</v>
      </c>
    </row>
    <row r="5346" spans="1:5" x14ac:dyDescent="0.35">
      <c r="A5346" s="4">
        <v>41439</v>
      </c>
      <c r="B5346" s="3">
        <v>18087.199199999999</v>
      </c>
      <c r="C5346" s="3">
        <f t="shared" si="251"/>
        <v>5344</v>
      </c>
      <c r="D5346" s="3">
        <f t="shared" si="249"/>
        <v>18087.199199999999</v>
      </c>
      <c r="E5346">
        <f t="shared" si="250"/>
        <v>12481.931072780046</v>
      </c>
    </row>
    <row r="5347" spans="1:5" x14ac:dyDescent="0.35">
      <c r="A5347" s="4">
        <v>41442</v>
      </c>
      <c r="B5347" s="3">
        <v>18081</v>
      </c>
      <c r="C5347" s="3">
        <f t="shared" si="251"/>
        <v>5345</v>
      </c>
      <c r="D5347" s="3">
        <f t="shared" si="249"/>
        <v>18081</v>
      </c>
      <c r="E5347">
        <f t="shared" si="250"/>
        <v>12487.829856923099</v>
      </c>
    </row>
    <row r="5348" spans="1:5" x14ac:dyDescent="0.35">
      <c r="A5348" s="4">
        <v>41443</v>
      </c>
      <c r="B5348" s="3">
        <v>18292.699199999999</v>
      </c>
      <c r="C5348" s="3">
        <f t="shared" si="251"/>
        <v>5346</v>
      </c>
      <c r="D5348" s="3">
        <f t="shared" si="249"/>
        <v>18292.699199999999</v>
      </c>
      <c r="E5348">
        <f t="shared" si="250"/>
        <v>12493.731428748139</v>
      </c>
    </row>
    <row r="5349" spans="1:5" x14ac:dyDescent="0.35">
      <c r="A5349" s="4">
        <v>41444</v>
      </c>
      <c r="B5349" s="3">
        <v>18424</v>
      </c>
      <c r="C5349" s="3">
        <f t="shared" si="251"/>
        <v>5347</v>
      </c>
      <c r="D5349" s="3">
        <f t="shared" si="249"/>
        <v>18424</v>
      </c>
      <c r="E5349">
        <f t="shared" si="250"/>
        <v>12499.635789572583</v>
      </c>
    </row>
    <row r="5350" spans="1:5" x14ac:dyDescent="0.35">
      <c r="A5350" s="4">
        <v>41445</v>
      </c>
      <c r="B5350" s="3">
        <v>18618.400399999999</v>
      </c>
      <c r="C5350" s="3">
        <f t="shared" si="251"/>
        <v>5348</v>
      </c>
      <c r="D5350" s="3">
        <f t="shared" si="249"/>
        <v>18618.400399999999</v>
      </c>
      <c r="E5350">
        <f t="shared" si="250"/>
        <v>12505.542940714466</v>
      </c>
    </row>
    <row r="5351" spans="1:5" x14ac:dyDescent="0.35">
      <c r="A5351" s="4">
        <v>41446</v>
      </c>
      <c r="B5351" s="3">
        <v>18454.599600000001</v>
      </c>
      <c r="C5351" s="3">
        <f t="shared" si="251"/>
        <v>5349</v>
      </c>
      <c r="D5351" s="3">
        <f t="shared" si="249"/>
        <v>18454.599600000001</v>
      </c>
      <c r="E5351">
        <f t="shared" si="250"/>
        <v>12511.452883492457</v>
      </c>
    </row>
    <row r="5352" spans="1:5" x14ac:dyDescent="0.35">
      <c r="A5352" s="4">
        <v>41449</v>
      </c>
      <c r="B5352" s="3">
        <v>18471.800800000001</v>
      </c>
      <c r="C5352" s="3">
        <f t="shared" si="251"/>
        <v>5350</v>
      </c>
      <c r="D5352" s="3">
        <f t="shared" si="249"/>
        <v>18471.800800000001</v>
      </c>
      <c r="E5352">
        <f t="shared" si="250"/>
        <v>12517.365619225848</v>
      </c>
    </row>
    <row r="5353" spans="1:5" x14ac:dyDescent="0.35">
      <c r="A5353" s="4">
        <v>41450</v>
      </c>
      <c r="B5353" s="3">
        <v>18614.599600000001</v>
      </c>
      <c r="C5353" s="3">
        <f t="shared" si="251"/>
        <v>5351</v>
      </c>
      <c r="D5353" s="3">
        <f t="shared" si="249"/>
        <v>18614.599600000001</v>
      </c>
      <c r="E5353">
        <f t="shared" si="250"/>
        <v>12523.281149234548</v>
      </c>
    </row>
    <row r="5354" spans="1:5" x14ac:dyDescent="0.35">
      <c r="A5354" s="4">
        <v>41451</v>
      </c>
      <c r="B5354" s="3">
        <v>18665.400399999999</v>
      </c>
      <c r="C5354" s="3">
        <f t="shared" si="251"/>
        <v>5352</v>
      </c>
      <c r="D5354" s="3">
        <f t="shared" si="249"/>
        <v>18665.400399999999</v>
      </c>
      <c r="E5354">
        <f t="shared" si="250"/>
        <v>12529.199474839084</v>
      </c>
    </row>
    <row r="5355" spans="1:5" x14ac:dyDescent="0.35">
      <c r="A5355" s="4">
        <v>41452</v>
      </c>
      <c r="B5355" s="3">
        <v>18560.300800000001</v>
      </c>
      <c r="C5355" s="3">
        <f t="shared" si="251"/>
        <v>5353</v>
      </c>
      <c r="D5355" s="3">
        <f t="shared" si="249"/>
        <v>18560.300800000001</v>
      </c>
      <c r="E5355">
        <f t="shared" si="250"/>
        <v>12535.120597360623</v>
      </c>
    </row>
    <row r="5356" spans="1:5" x14ac:dyDescent="0.35">
      <c r="A5356" s="4">
        <v>41453</v>
      </c>
      <c r="B5356" s="3">
        <v>18414.199199999999</v>
      </c>
      <c r="C5356" s="3">
        <f t="shared" si="251"/>
        <v>5354</v>
      </c>
      <c r="D5356" s="3">
        <f t="shared" si="249"/>
        <v>18414.199199999999</v>
      </c>
      <c r="E5356">
        <f t="shared" si="250"/>
        <v>12541.044518120951</v>
      </c>
    </row>
    <row r="5357" spans="1:5" x14ac:dyDescent="0.35">
      <c r="A5357" s="4">
        <v>41456</v>
      </c>
      <c r="B5357" s="3">
        <v>18401.599600000001</v>
      </c>
      <c r="C5357" s="3">
        <f t="shared" si="251"/>
        <v>5355</v>
      </c>
      <c r="D5357" s="3">
        <f t="shared" si="249"/>
        <v>18401.599600000001</v>
      </c>
      <c r="E5357">
        <f t="shared" si="250"/>
        <v>12546.971238442473</v>
      </c>
    </row>
    <row r="5358" spans="1:5" x14ac:dyDescent="0.35">
      <c r="A5358" s="4">
        <v>41457</v>
      </c>
      <c r="B5358" s="3">
        <v>18411.800800000001</v>
      </c>
      <c r="C5358" s="3">
        <f t="shared" si="251"/>
        <v>5356</v>
      </c>
      <c r="D5358" s="3">
        <f t="shared" si="249"/>
        <v>18411.800800000001</v>
      </c>
      <c r="E5358">
        <f t="shared" si="250"/>
        <v>12552.900759648213</v>
      </c>
    </row>
    <row r="5359" spans="1:5" x14ac:dyDescent="0.35">
      <c r="A5359" s="4">
        <v>41458</v>
      </c>
      <c r="B5359" s="3">
        <v>18442.900399999999</v>
      </c>
      <c r="C5359" s="3">
        <f t="shared" si="251"/>
        <v>5357</v>
      </c>
      <c r="D5359" s="3">
        <f t="shared" si="249"/>
        <v>18442.900399999999</v>
      </c>
      <c r="E5359">
        <f t="shared" si="250"/>
        <v>12558.833083061842</v>
      </c>
    </row>
    <row r="5360" spans="1:5" x14ac:dyDescent="0.35">
      <c r="A5360" s="4">
        <v>41459</v>
      </c>
      <c r="B5360" s="3">
        <v>18299.900399999999</v>
      </c>
      <c r="C5360" s="3">
        <f t="shared" si="251"/>
        <v>5358</v>
      </c>
      <c r="D5360" s="3">
        <f t="shared" si="249"/>
        <v>18299.900399999999</v>
      </c>
      <c r="E5360">
        <f t="shared" si="250"/>
        <v>12564.768210007642</v>
      </c>
    </row>
    <row r="5361" spans="1:5" x14ac:dyDescent="0.35">
      <c r="A5361" s="4">
        <v>41460</v>
      </c>
      <c r="B5361" s="3">
        <v>18155.199199999999</v>
      </c>
      <c r="C5361" s="3">
        <f t="shared" si="251"/>
        <v>5359</v>
      </c>
      <c r="D5361" s="3">
        <f t="shared" si="249"/>
        <v>18155.199199999999</v>
      </c>
      <c r="E5361">
        <f t="shared" si="250"/>
        <v>12570.70614181052</v>
      </c>
    </row>
    <row r="5362" spans="1:5" x14ac:dyDescent="0.35">
      <c r="A5362" s="4">
        <v>41463</v>
      </c>
      <c r="B5362" s="3">
        <v>18136.5</v>
      </c>
      <c r="C5362" s="3">
        <f t="shared" si="251"/>
        <v>5360</v>
      </c>
      <c r="D5362" s="3">
        <f t="shared" si="249"/>
        <v>18136.5</v>
      </c>
      <c r="E5362">
        <f t="shared" si="250"/>
        <v>12576.646879796006</v>
      </c>
    </row>
    <row r="5363" spans="1:5" x14ac:dyDescent="0.35">
      <c r="A5363" s="4">
        <v>41464</v>
      </c>
      <c r="B5363" s="3">
        <v>18144.400399999999</v>
      </c>
      <c r="C5363" s="3">
        <f t="shared" si="251"/>
        <v>5361</v>
      </c>
      <c r="D5363" s="3">
        <f t="shared" si="249"/>
        <v>18144.400399999999</v>
      </c>
      <c r="E5363">
        <f t="shared" si="250"/>
        <v>12582.590425290269</v>
      </c>
    </row>
    <row r="5364" spans="1:5" x14ac:dyDescent="0.35">
      <c r="A5364" s="4">
        <v>41465</v>
      </c>
      <c r="B5364" s="3">
        <v>18173.900399999999</v>
      </c>
      <c r="C5364" s="3">
        <f t="shared" si="251"/>
        <v>5362</v>
      </c>
      <c r="D5364" s="3">
        <f t="shared" si="249"/>
        <v>18173.900399999999</v>
      </c>
      <c r="E5364">
        <f t="shared" si="250"/>
        <v>12588.536779620101</v>
      </c>
    </row>
    <row r="5365" spans="1:5" x14ac:dyDescent="0.35">
      <c r="A5365" s="4">
        <v>41466</v>
      </c>
      <c r="B5365" s="3">
        <v>18227.5</v>
      </c>
      <c r="C5365" s="3">
        <f t="shared" si="251"/>
        <v>5363</v>
      </c>
      <c r="D5365" s="3">
        <f t="shared" si="249"/>
        <v>18227.5</v>
      </c>
      <c r="E5365">
        <f t="shared" si="250"/>
        <v>12594.485944112914</v>
      </c>
    </row>
    <row r="5366" spans="1:5" x14ac:dyDescent="0.35">
      <c r="A5366" s="4">
        <v>41467</v>
      </c>
      <c r="B5366" s="3">
        <v>18272.800800000001</v>
      </c>
      <c r="C5366" s="3">
        <f t="shared" si="251"/>
        <v>5364</v>
      </c>
      <c r="D5366" s="3">
        <f t="shared" si="249"/>
        <v>18272.800800000001</v>
      </c>
      <c r="E5366">
        <f t="shared" si="250"/>
        <v>12600.437920096745</v>
      </c>
    </row>
    <row r="5367" spans="1:5" x14ac:dyDescent="0.35">
      <c r="A5367" s="4">
        <v>41470</v>
      </c>
      <c r="B5367" s="3">
        <v>18274.5</v>
      </c>
      <c r="C5367" s="3">
        <f t="shared" si="251"/>
        <v>5365</v>
      </c>
      <c r="D5367" s="3">
        <f t="shared" si="249"/>
        <v>18274.5</v>
      </c>
      <c r="E5367">
        <f t="shared" si="250"/>
        <v>12606.392708900272</v>
      </c>
    </row>
    <row r="5368" spans="1:5" x14ac:dyDescent="0.35">
      <c r="A5368" s="4">
        <v>41471</v>
      </c>
      <c r="B5368" s="3">
        <v>18239.800800000001</v>
      </c>
      <c r="C5368" s="3">
        <f t="shared" si="251"/>
        <v>5366</v>
      </c>
      <c r="D5368" s="3">
        <f t="shared" si="249"/>
        <v>18239.800800000001</v>
      </c>
      <c r="E5368">
        <f t="shared" si="250"/>
        <v>12612.350311852801</v>
      </c>
    </row>
    <row r="5369" spans="1:5" x14ac:dyDescent="0.35">
      <c r="A5369" s="4">
        <v>41472</v>
      </c>
      <c r="B5369" s="3">
        <v>18394.800800000001</v>
      </c>
      <c r="C5369" s="3">
        <f t="shared" si="251"/>
        <v>5367</v>
      </c>
      <c r="D5369" s="3">
        <f t="shared" si="249"/>
        <v>18394.800800000001</v>
      </c>
      <c r="E5369">
        <f t="shared" si="250"/>
        <v>12618.310730284247</v>
      </c>
    </row>
    <row r="5370" spans="1:5" x14ac:dyDescent="0.35">
      <c r="A5370" s="4">
        <v>41473</v>
      </c>
      <c r="B5370" s="3">
        <v>18374.599600000001</v>
      </c>
      <c r="C5370" s="3">
        <f t="shared" si="251"/>
        <v>5368</v>
      </c>
      <c r="D5370" s="3">
        <f t="shared" si="249"/>
        <v>18374.599600000001</v>
      </c>
      <c r="E5370">
        <f t="shared" si="250"/>
        <v>12624.273965525164</v>
      </c>
    </row>
    <row r="5371" spans="1:5" x14ac:dyDescent="0.35">
      <c r="A5371" s="4">
        <v>41474</v>
      </c>
      <c r="B5371" s="3">
        <v>18422.800800000001</v>
      </c>
      <c r="C5371" s="3">
        <f t="shared" si="251"/>
        <v>5369</v>
      </c>
      <c r="D5371" s="3">
        <f t="shared" si="249"/>
        <v>18422.800800000001</v>
      </c>
      <c r="E5371">
        <f t="shared" si="250"/>
        <v>12630.240018906743</v>
      </c>
    </row>
    <row r="5372" spans="1:5" x14ac:dyDescent="0.35">
      <c r="A5372" s="4">
        <v>41477</v>
      </c>
      <c r="B5372" s="3">
        <v>18272.400399999999</v>
      </c>
      <c r="C5372" s="3">
        <f t="shared" si="251"/>
        <v>5370</v>
      </c>
      <c r="D5372" s="3">
        <f t="shared" si="249"/>
        <v>18272.400399999999</v>
      </c>
      <c r="E5372">
        <f t="shared" si="250"/>
        <v>12636.208891760803</v>
      </c>
    </row>
    <row r="5373" spans="1:5" x14ac:dyDescent="0.35">
      <c r="A5373" s="4">
        <v>41478</v>
      </c>
      <c r="B5373" s="3">
        <v>17994.199199999999</v>
      </c>
      <c r="C5373" s="3">
        <f t="shared" si="251"/>
        <v>5371</v>
      </c>
      <c r="D5373" s="3">
        <f t="shared" si="249"/>
        <v>17994.199199999999</v>
      </c>
      <c r="E5373">
        <f t="shared" si="250"/>
        <v>12642.180585419777</v>
      </c>
    </row>
    <row r="5374" spans="1:5" x14ac:dyDescent="0.35">
      <c r="A5374" s="4">
        <v>41479</v>
      </c>
      <c r="B5374" s="3">
        <v>18007.699199999999</v>
      </c>
      <c r="C5374" s="3">
        <f t="shared" si="251"/>
        <v>5372</v>
      </c>
      <c r="D5374" s="3">
        <f t="shared" si="249"/>
        <v>18007.699199999999</v>
      </c>
      <c r="E5374">
        <f t="shared" si="250"/>
        <v>12648.155101216737</v>
      </c>
    </row>
    <row r="5375" spans="1:5" x14ac:dyDescent="0.35">
      <c r="A5375" s="4">
        <v>41480</v>
      </c>
      <c r="B5375" s="3">
        <v>18087</v>
      </c>
      <c r="C5375" s="3">
        <f t="shared" si="251"/>
        <v>5373</v>
      </c>
      <c r="D5375" s="3">
        <f t="shared" si="249"/>
        <v>18087</v>
      </c>
      <c r="E5375">
        <f t="shared" si="250"/>
        <v>12654.132440485388</v>
      </c>
    </row>
    <row r="5376" spans="1:5" x14ac:dyDescent="0.35">
      <c r="A5376" s="4">
        <v>41481</v>
      </c>
      <c r="B5376" s="3">
        <v>18161.099600000001</v>
      </c>
      <c r="C5376" s="3">
        <f t="shared" si="251"/>
        <v>5374</v>
      </c>
      <c r="D5376" s="3">
        <f t="shared" si="249"/>
        <v>18161.099600000001</v>
      </c>
      <c r="E5376">
        <f t="shared" si="250"/>
        <v>12660.11260456007</v>
      </c>
    </row>
    <row r="5377" spans="1:5" x14ac:dyDescent="0.35">
      <c r="A5377" s="4">
        <v>41484</v>
      </c>
      <c r="B5377" s="3">
        <v>17996.199199999999</v>
      </c>
      <c r="C5377" s="3">
        <f t="shared" si="251"/>
        <v>5375</v>
      </c>
      <c r="D5377" s="3">
        <f t="shared" si="249"/>
        <v>17996.199199999999</v>
      </c>
      <c r="E5377">
        <f t="shared" si="250"/>
        <v>12666.095594775739</v>
      </c>
    </row>
    <row r="5378" spans="1:5" x14ac:dyDescent="0.35">
      <c r="A5378" s="4">
        <v>41486</v>
      </c>
      <c r="B5378" s="3">
        <v>17991.5</v>
      </c>
      <c r="C5378" s="3">
        <f t="shared" si="251"/>
        <v>5376</v>
      </c>
      <c r="D5378" s="3">
        <f t="shared" si="249"/>
        <v>17991.5</v>
      </c>
      <c r="E5378">
        <f t="shared" si="250"/>
        <v>12672.081412467987</v>
      </c>
    </row>
    <row r="5379" spans="1:5" x14ac:dyDescent="0.35">
      <c r="A5379" s="4">
        <v>41487</v>
      </c>
      <c r="B5379" s="3">
        <v>17958</v>
      </c>
      <c r="C5379" s="3">
        <f t="shared" si="251"/>
        <v>5377</v>
      </c>
      <c r="D5379" s="3">
        <f t="shared" ref="D5379:D5442" si="252">B5379</f>
        <v>17958</v>
      </c>
      <c r="E5379">
        <f t="shared" ref="E5379:E5442" si="253">$D$2*EXP($G$3*C5379)</f>
        <v>12678.070058973042</v>
      </c>
    </row>
    <row r="5380" spans="1:5" x14ac:dyDescent="0.35">
      <c r="A5380" s="4">
        <v>41488</v>
      </c>
      <c r="B5380" s="3">
        <v>17976.300800000001</v>
      </c>
      <c r="C5380" s="3">
        <f t="shared" ref="C5380:C5443" si="254">C5379+1</f>
        <v>5378</v>
      </c>
      <c r="D5380" s="3">
        <f t="shared" si="252"/>
        <v>17976.300800000001</v>
      </c>
      <c r="E5380">
        <f t="shared" si="253"/>
        <v>12684.061535627767</v>
      </c>
    </row>
    <row r="5381" spans="1:5" x14ac:dyDescent="0.35">
      <c r="A5381" s="4">
        <v>41491</v>
      </c>
      <c r="B5381" s="3">
        <v>17917.5</v>
      </c>
      <c r="C5381" s="3">
        <f t="shared" si="254"/>
        <v>5379</v>
      </c>
      <c r="D5381" s="3">
        <f t="shared" si="252"/>
        <v>17917.5</v>
      </c>
      <c r="E5381">
        <f t="shared" si="253"/>
        <v>12690.055843769645</v>
      </c>
    </row>
    <row r="5382" spans="1:5" x14ac:dyDescent="0.35">
      <c r="A5382" s="4">
        <v>41492</v>
      </c>
      <c r="B5382" s="3">
        <v>17993.199199999999</v>
      </c>
      <c r="C5382" s="3">
        <f t="shared" si="254"/>
        <v>5380</v>
      </c>
      <c r="D5382" s="3">
        <f t="shared" si="252"/>
        <v>17993.199199999999</v>
      </c>
      <c r="E5382">
        <f t="shared" si="253"/>
        <v>12696.052984736792</v>
      </c>
    </row>
    <row r="5383" spans="1:5" x14ac:dyDescent="0.35">
      <c r="A5383" s="4">
        <v>41493</v>
      </c>
      <c r="B5383" s="3">
        <v>17917</v>
      </c>
      <c r="C5383" s="3">
        <f t="shared" si="254"/>
        <v>5381</v>
      </c>
      <c r="D5383" s="3">
        <f t="shared" si="252"/>
        <v>17917</v>
      </c>
      <c r="E5383">
        <f t="shared" si="253"/>
        <v>12702.052959867968</v>
      </c>
    </row>
    <row r="5384" spans="1:5" x14ac:dyDescent="0.35">
      <c r="A5384" s="4">
        <v>41494</v>
      </c>
      <c r="B5384" s="3">
        <v>17892.400399999999</v>
      </c>
      <c r="C5384" s="3">
        <f t="shared" si="254"/>
        <v>5382</v>
      </c>
      <c r="D5384" s="3">
        <f t="shared" si="252"/>
        <v>17892.400399999999</v>
      </c>
      <c r="E5384">
        <f t="shared" si="253"/>
        <v>12708.055770502562</v>
      </c>
    </row>
    <row r="5385" spans="1:5" x14ac:dyDescent="0.35">
      <c r="A5385" s="4">
        <v>41498</v>
      </c>
      <c r="B5385" s="3">
        <v>17805.300800000001</v>
      </c>
      <c r="C5385" s="3">
        <f t="shared" si="254"/>
        <v>5383</v>
      </c>
      <c r="D5385" s="3">
        <f t="shared" si="252"/>
        <v>17805.300800000001</v>
      </c>
      <c r="E5385">
        <f t="shared" si="253"/>
        <v>12714.061417980589</v>
      </c>
    </row>
    <row r="5386" spans="1:5" x14ac:dyDescent="0.35">
      <c r="A5386" s="4">
        <v>41499</v>
      </c>
      <c r="B5386" s="3">
        <v>17932.900399999999</v>
      </c>
      <c r="C5386" s="3">
        <f t="shared" si="254"/>
        <v>5384</v>
      </c>
      <c r="D5386" s="3">
        <f t="shared" si="252"/>
        <v>17932.900399999999</v>
      </c>
      <c r="E5386">
        <f t="shared" si="253"/>
        <v>12720.069903642692</v>
      </c>
    </row>
    <row r="5387" spans="1:5" x14ac:dyDescent="0.35">
      <c r="A5387" s="4">
        <v>41501</v>
      </c>
      <c r="B5387" s="3">
        <v>17813</v>
      </c>
      <c r="C5387" s="3">
        <f t="shared" si="254"/>
        <v>5385</v>
      </c>
      <c r="D5387" s="3">
        <f t="shared" si="252"/>
        <v>17813</v>
      </c>
      <c r="E5387">
        <f t="shared" si="253"/>
        <v>12726.081228830168</v>
      </c>
    </row>
    <row r="5388" spans="1:5" x14ac:dyDescent="0.35">
      <c r="A5388" s="4">
        <v>41502</v>
      </c>
      <c r="B5388" s="3">
        <v>17843.199199999999</v>
      </c>
      <c r="C5388" s="3">
        <f t="shared" si="254"/>
        <v>5386</v>
      </c>
      <c r="D5388" s="3">
        <f t="shared" si="252"/>
        <v>17843.199199999999</v>
      </c>
      <c r="E5388">
        <f t="shared" si="253"/>
        <v>12732.095394884938</v>
      </c>
    </row>
    <row r="5389" spans="1:5" x14ac:dyDescent="0.35">
      <c r="A5389" s="4">
        <v>41505</v>
      </c>
      <c r="B5389" s="3">
        <v>17820.199199999999</v>
      </c>
      <c r="C5389" s="3">
        <f t="shared" si="254"/>
        <v>5387</v>
      </c>
      <c r="D5389" s="3">
        <f t="shared" si="252"/>
        <v>17820.199199999999</v>
      </c>
      <c r="E5389">
        <f t="shared" si="253"/>
        <v>12738.112403149551</v>
      </c>
    </row>
    <row r="5390" spans="1:5" x14ac:dyDescent="0.35">
      <c r="A5390" s="4">
        <v>41508</v>
      </c>
      <c r="B5390" s="3">
        <v>17794.099600000001</v>
      </c>
      <c r="C5390" s="3">
        <f t="shared" si="254"/>
        <v>5388</v>
      </c>
      <c r="D5390" s="3">
        <f t="shared" si="252"/>
        <v>17794.099600000001</v>
      </c>
      <c r="E5390">
        <f t="shared" si="253"/>
        <v>12744.132254967191</v>
      </c>
    </row>
    <row r="5391" spans="1:5" x14ac:dyDescent="0.35">
      <c r="A5391" s="4">
        <v>41509</v>
      </c>
      <c r="B5391" s="3">
        <v>17837.599600000001</v>
      </c>
      <c r="C5391" s="3">
        <f t="shared" si="254"/>
        <v>5389</v>
      </c>
      <c r="D5391" s="3">
        <f t="shared" si="252"/>
        <v>17837.599600000001</v>
      </c>
      <c r="E5391">
        <f t="shared" si="253"/>
        <v>12750.154951681683</v>
      </c>
    </row>
    <row r="5392" spans="1:5" x14ac:dyDescent="0.35">
      <c r="A5392" s="4">
        <v>41512</v>
      </c>
      <c r="B5392" s="3">
        <v>17797.099600000001</v>
      </c>
      <c r="C5392" s="3">
        <f t="shared" si="254"/>
        <v>5390</v>
      </c>
      <c r="D5392" s="3">
        <f t="shared" si="252"/>
        <v>17797.099600000001</v>
      </c>
      <c r="E5392">
        <f t="shared" si="253"/>
        <v>12756.180494637496</v>
      </c>
    </row>
    <row r="5393" spans="1:5" x14ac:dyDescent="0.35">
      <c r="A5393" s="4">
        <v>41513</v>
      </c>
      <c r="B5393" s="3">
        <v>17723.699199999999</v>
      </c>
      <c r="C5393" s="3">
        <f t="shared" si="254"/>
        <v>5391</v>
      </c>
      <c r="D5393" s="3">
        <f t="shared" si="252"/>
        <v>17723.699199999999</v>
      </c>
      <c r="E5393">
        <f t="shared" si="253"/>
        <v>12762.208885179713</v>
      </c>
    </row>
    <row r="5394" spans="1:5" x14ac:dyDescent="0.35">
      <c r="A5394" s="4">
        <v>41514</v>
      </c>
      <c r="B5394" s="3">
        <v>17694.300800000001</v>
      </c>
      <c r="C5394" s="3">
        <f t="shared" si="254"/>
        <v>5392</v>
      </c>
      <c r="D5394" s="3">
        <f t="shared" si="252"/>
        <v>17694.300800000001</v>
      </c>
      <c r="E5394">
        <f t="shared" si="253"/>
        <v>12768.240124654059</v>
      </c>
    </row>
    <row r="5395" spans="1:5" x14ac:dyDescent="0.35">
      <c r="A5395" s="4">
        <v>41515</v>
      </c>
      <c r="B5395" s="3">
        <v>17591.800800000001</v>
      </c>
      <c r="C5395" s="3">
        <f t="shared" si="254"/>
        <v>5393</v>
      </c>
      <c r="D5395" s="3">
        <f t="shared" si="252"/>
        <v>17591.800800000001</v>
      </c>
      <c r="E5395">
        <f t="shared" si="253"/>
        <v>12774.274214406905</v>
      </c>
    </row>
    <row r="5396" spans="1:5" x14ac:dyDescent="0.35">
      <c r="A5396" s="4">
        <v>41516</v>
      </c>
      <c r="B5396" s="3">
        <v>17712.5</v>
      </c>
      <c r="C5396" s="3">
        <f t="shared" si="254"/>
        <v>5394</v>
      </c>
      <c r="D5396" s="3">
        <f t="shared" si="252"/>
        <v>17712.5</v>
      </c>
      <c r="E5396">
        <f t="shared" si="253"/>
        <v>12780.311155785259</v>
      </c>
    </row>
    <row r="5397" spans="1:5" x14ac:dyDescent="0.35">
      <c r="A5397" s="4">
        <v>41519</v>
      </c>
      <c r="B5397" s="3">
        <v>17757</v>
      </c>
      <c r="C5397" s="3">
        <f t="shared" si="254"/>
        <v>5395</v>
      </c>
      <c r="D5397" s="3">
        <f t="shared" si="252"/>
        <v>17757</v>
      </c>
      <c r="E5397">
        <f t="shared" si="253"/>
        <v>12786.350950136752</v>
      </c>
    </row>
    <row r="5398" spans="1:5" x14ac:dyDescent="0.35">
      <c r="A5398" s="4">
        <v>41520</v>
      </c>
      <c r="B5398" s="3">
        <v>17726.300800000001</v>
      </c>
      <c r="C5398" s="3">
        <f t="shared" si="254"/>
        <v>5396</v>
      </c>
      <c r="D5398" s="3">
        <f t="shared" si="252"/>
        <v>17726.300800000001</v>
      </c>
      <c r="E5398">
        <f t="shared" si="253"/>
        <v>12792.393598809653</v>
      </c>
    </row>
    <row r="5399" spans="1:5" x14ac:dyDescent="0.35">
      <c r="A5399" s="4">
        <v>41521</v>
      </c>
      <c r="B5399" s="3">
        <v>17798.300800000001</v>
      </c>
      <c r="C5399" s="3">
        <f t="shared" si="254"/>
        <v>5397</v>
      </c>
      <c r="D5399" s="3">
        <f t="shared" si="252"/>
        <v>17798.300800000001</v>
      </c>
      <c r="E5399">
        <f t="shared" si="253"/>
        <v>12798.439103152878</v>
      </c>
    </row>
    <row r="5400" spans="1:5" x14ac:dyDescent="0.35">
      <c r="A5400" s="4">
        <v>41522</v>
      </c>
      <c r="B5400" s="3">
        <v>17818.900399999999</v>
      </c>
      <c r="C5400" s="3">
        <f t="shared" si="254"/>
        <v>5398</v>
      </c>
      <c r="D5400" s="3">
        <f t="shared" si="252"/>
        <v>17818.900399999999</v>
      </c>
      <c r="E5400">
        <f t="shared" si="253"/>
        <v>12804.487464515987</v>
      </c>
    </row>
    <row r="5401" spans="1:5" x14ac:dyDescent="0.35">
      <c r="A5401" s="4">
        <v>41523</v>
      </c>
      <c r="B5401" s="3">
        <v>17837.699199999999</v>
      </c>
      <c r="C5401" s="3">
        <f t="shared" si="254"/>
        <v>5399</v>
      </c>
      <c r="D5401" s="3">
        <f t="shared" si="252"/>
        <v>17837.699199999999</v>
      </c>
      <c r="E5401">
        <f t="shared" si="253"/>
        <v>12810.538684249157</v>
      </c>
    </row>
    <row r="5402" spans="1:5" x14ac:dyDescent="0.35">
      <c r="A5402" s="4">
        <v>41526</v>
      </c>
      <c r="B5402" s="3">
        <v>17817.800800000001</v>
      </c>
      <c r="C5402" s="3">
        <f t="shared" si="254"/>
        <v>5400</v>
      </c>
      <c r="D5402" s="3">
        <f t="shared" si="252"/>
        <v>17817.800800000001</v>
      </c>
      <c r="E5402">
        <f t="shared" si="253"/>
        <v>12816.592763703207</v>
      </c>
    </row>
    <row r="5403" spans="1:5" x14ac:dyDescent="0.35">
      <c r="A5403" s="4">
        <v>41527</v>
      </c>
      <c r="B5403" s="3">
        <v>17791.400399999999</v>
      </c>
      <c r="C5403" s="3">
        <f t="shared" si="254"/>
        <v>5401</v>
      </c>
      <c r="D5403" s="3">
        <f t="shared" si="252"/>
        <v>17791.400399999999</v>
      </c>
      <c r="E5403">
        <f t="shared" si="253"/>
        <v>12822.649704229612</v>
      </c>
    </row>
    <row r="5404" spans="1:5" x14ac:dyDescent="0.35">
      <c r="A5404" s="4">
        <v>41528</v>
      </c>
      <c r="B5404" s="3">
        <v>17795.5</v>
      </c>
      <c r="C5404" s="3">
        <f t="shared" si="254"/>
        <v>5402</v>
      </c>
      <c r="D5404" s="3">
        <f t="shared" si="252"/>
        <v>17795.5</v>
      </c>
      <c r="E5404">
        <f t="shared" si="253"/>
        <v>12828.709507180474</v>
      </c>
    </row>
    <row r="5405" spans="1:5" x14ac:dyDescent="0.35">
      <c r="A5405" s="4">
        <v>41529</v>
      </c>
      <c r="B5405" s="3">
        <v>17743.699199999999</v>
      </c>
      <c r="C5405" s="3">
        <f t="shared" si="254"/>
        <v>5403</v>
      </c>
      <c r="D5405" s="3">
        <f t="shared" si="252"/>
        <v>17743.699199999999</v>
      </c>
      <c r="E5405">
        <f t="shared" si="253"/>
        <v>12834.772173908532</v>
      </c>
    </row>
    <row r="5406" spans="1:5" x14ac:dyDescent="0.35">
      <c r="A5406" s="4">
        <v>41530</v>
      </c>
      <c r="B5406" s="3">
        <v>17828.599600000001</v>
      </c>
      <c r="C5406" s="3">
        <f t="shared" si="254"/>
        <v>5404</v>
      </c>
      <c r="D5406" s="3">
        <f t="shared" si="252"/>
        <v>17828.599600000001</v>
      </c>
      <c r="E5406">
        <f t="shared" si="253"/>
        <v>12840.837705767161</v>
      </c>
    </row>
    <row r="5407" spans="1:5" x14ac:dyDescent="0.35">
      <c r="A5407" s="4">
        <v>41533</v>
      </c>
      <c r="B5407" s="3">
        <v>17848.699199999999</v>
      </c>
      <c r="C5407" s="3">
        <f t="shared" si="254"/>
        <v>5405</v>
      </c>
      <c r="D5407" s="3">
        <f t="shared" si="252"/>
        <v>17848.699199999999</v>
      </c>
      <c r="E5407">
        <f t="shared" si="253"/>
        <v>12846.906104110383</v>
      </c>
    </row>
    <row r="5408" spans="1:5" x14ac:dyDescent="0.35">
      <c r="A5408" s="4">
        <v>41534</v>
      </c>
      <c r="B5408" s="3">
        <v>17750</v>
      </c>
      <c r="C5408" s="3">
        <f t="shared" si="254"/>
        <v>5406</v>
      </c>
      <c r="D5408" s="3">
        <f t="shared" si="252"/>
        <v>17750</v>
      </c>
      <c r="E5408">
        <f t="shared" si="253"/>
        <v>12852.977370292869</v>
      </c>
    </row>
    <row r="5409" spans="1:5" x14ac:dyDescent="0.35">
      <c r="A5409" s="4">
        <v>41535</v>
      </c>
      <c r="B5409" s="3">
        <v>17723.800800000001</v>
      </c>
      <c r="C5409" s="3">
        <f t="shared" si="254"/>
        <v>5407</v>
      </c>
      <c r="D5409" s="3">
        <f t="shared" si="252"/>
        <v>17723.800800000001</v>
      </c>
      <c r="E5409">
        <f t="shared" si="253"/>
        <v>12859.051505669911</v>
      </c>
    </row>
    <row r="5410" spans="1:5" x14ac:dyDescent="0.35">
      <c r="A5410" s="4">
        <v>41536</v>
      </c>
      <c r="B5410" s="3">
        <v>17693.5</v>
      </c>
      <c r="C5410" s="3">
        <f t="shared" si="254"/>
        <v>5408</v>
      </c>
      <c r="D5410" s="3">
        <f t="shared" si="252"/>
        <v>17693.5</v>
      </c>
      <c r="E5410">
        <f t="shared" si="253"/>
        <v>12865.128511597444</v>
      </c>
    </row>
    <row r="5411" spans="1:5" x14ac:dyDescent="0.35">
      <c r="A5411" s="4">
        <v>41537</v>
      </c>
      <c r="B5411" s="3">
        <v>17754.800800000001</v>
      </c>
      <c r="C5411" s="3">
        <f t="shared" si="254"/>
        <v>5409</v>
      </c>
      <c r="D5411" s="3">
        <f t="shared" si="252"/>
        <v>17754.800800000001</v>
      </c>
      <c r="E5411">
        <f t="shared" si="253"/>
        <v>12871.208389432055</v>
      </c>
    </row>
    <row r="5412" spans="1:5" x14ac:dyDescent="0.35">
      <c r="A5412" s="4">
        <v>41540</v>
      </c>
      <c r="B5412" s="3">
        <v>17729.800800000001</v>
      </c>
      <c r="C5412" s="3">
        <f t="shared" si="254"/>
        <v>5410</v>
      </c>
      <c r="D5412" s="3">
        <f t="shared" si="252"/>
        <v>17729.800800000001</v>
      </c>
      <c r="E5412">
        <f t="shared" si="253"/>
        <v>12877.291140530973</v>
      </c>
    </row>
    <row r="5413" spans="1:5" x14ac:dyDescent="0.35">
      <c r="A5413" s="4">
        <v>41541</v>
      </c>
      <c r="B5413" s="3">
        <v>17867.099600000001</v>
      </c>
      <c r="C5413" s="3">
        <f t="shared" si="254"/>
        <v>5411</v>
      </c>
      <c r="D5413" s="3">
        <f t="shared" si="252"/>
        <v>17867.099600000001</v>
      </c>
      <c r="E5413">
        <f t="shared" si="253"/>
        <v>12883.376766252059</v>
      </c>
    </row>
    <row r="5414" spans="1:5" x14ac:dyDescent="0.35">
      <c r="A5414" s="4">
        <v>41542</v>
      </c>
      <c r="B5414" s="3">
        <v>18010.400399999999</v>
      </c>
      <c r="C5414" s="3">
        <f t="shared" si="254"/>
        <v>5412</v>
      </c>
      <c r="D5414" s="3">
        <f t="shared" si="252"/>
        <v>18010.400399999999</v>
      </c>
      <c r="E5414">
        <f t="shared" si="253"/>
        <v>12889.465267953807</v>
      </c>
    </row>
    <row r="5415" spans="1:5" x14ac:dyDescent="0.35">
      <c r="A5415" s="4">
        <v>41543</v>
      </c>
      <c r="B5415" s="3">
        <v>18166.099600000001</v>
      </c>
      <c r="C5415" s="3">
        <f t="shared" si="254"/>
        <v>5413</v>
      </c>
      <c r="D5415" s="3">
        <f t="shared" si="252"/>
        <v>18166.099600000001</v>
      </c>
      <c r="E5415">
        <f t="shared" si="253"/>
        <v>12895.556646995376</v>
      </c>
    </row>
    <row r="5416" spans="1:5" x14ac:dyDescent="0.35">
      <c r="A5416" s="4">
        <v>41544</v>
      </c>
      <c r="B5416" s="3">
        <v>18302.599600000001</v>
      </c>
      <c r="C5416" s="3">
        <f t="shared" si="254"/>
        <v>5414</v>
      </c>
      <c r="D5416" s="3">
        <f t="shared" si="252"/>
        <v>18302.599600000001</v>
      </c>
      <c r="E5416">
        <f t="shared" si="253"/>
        <v>12901.65090473656</v>
      </c>
    </row>
    <row r="5417" spans="1:5" x14ac:dyDescent="0.35">
      <c r="A5417" s="4">
        <v>41547</v>
      </c>
      <c r="B5417" s="3">
        <v>18287.400399999999</v>
      </c>
      <c r="C5417" s="3">
        <f t="shared" si="254"/>
        <v>5415</v>
      </c>
      <c r="D5417" s="3">
        <f t="shared" si="252"/>
        <v>18287.400399999999</v>
      </c>
      <c r="E5417">
        <f t="shared" si="253"/>
        <v>12907.748042537785</v>
      </c>
    </row>
    <row r="5418" spans="1:5" x14ac:dyDescent="0.35">
      <c r="A5418" s="4">
        <v>41548</v>
      </c>
      <c r="B5418" s="3">
        <v>18160.400399999999</v>
      </c>
      <c r="C5418" s="3">
        <f t="shared" si="254"/>
        <v>5416</v>
      </c>
      <c r="D5418" s="3">
        <f t="shared" si="252"/>
        <v>18160.400399999999</v>
      </c>
      <c r="E5418">
        <f t="shared" si="253"/>
        <v>12913.848061760122</v>
      </c>
    </row>
    <row r="5419" spans="1:5" x14ac:dyDescent="0.35">
      <c r="A5419" s="4">
        <v>41549</v>
      </c>
      <c r="B5419" s="3">
        <v>18191.800800000001</v>
      </c>
      <c r="C5419" s="3">
        <f t="shared" si="254"/>
        <v>5417</v>
      </c>
      <c r="D5419" s="3">
        <f t="shared" si="252"/>
        <v>18191.800800000001</v>
      </c>
      <c r="E5419">
        <f t="shared" si="253"/>
        <v>12919.950963765294</v>
      </c>
    </row>
    <row r="5420" spans="1:5" x14ac:dyDescent="0.35">
      <c r="A5420" s="4">
        <v>41550</v>
      </c>
      <c r="B5420" s="3">
        <v>18208.599600000001</v>
      </c>
      <c r="C5420" s="3">
        <f t="shared" si="254"/>
        <v>5418</v>
      </c>
      <c r="D5420" s="3">
        <f t="shared" si="252"/>
        <v>18208.599600000001</v>
      </c>
      <c r="E5420">
        <f t="shared" si="253"/>
        <v>12926.056749915671</v>
      </c>
    </row>
    <row r="5421" spans="1:5" x14ac:dyDescent="0.35">
      <c r="A5421" s="4">
        <v>41551</v>
      </c>
      <c r="B5421" s="3">
        <v>18375.099600000001</v>
      </c>
      <c r="C5421" s="3">
        <f t="shared" si="254"/>
        <v>5419</v>
      </c>
      <c r="D5421" s="3">
        <f t="shared" si="252"/>
        <v>18375.099600000001</v>
      </c>
      <c r="E5421">
        <f t="shared" si="253"/>
        <v>12932.165421574255</v>
      </c>
    </row>
    <row r="5422" spans="1:5" x14ac:dyDescent="0.35">
      <c r="A5422" s="4">
        <v>41554</v>
      </c>
      <c r="B5422" s="3">
        <v>18416.300800000001</v>
      </c>
      <c r="C5422" s="3">
        <f t="shared" si="254"/>
        <v>5420</v>
      </c>
      <c r="D5422" s="3">
        <f t="shared" si="252"/>
        <v>18416.300800000001</v>
      </c>
      <c r="E5422">
        <f t="shared" si="253"/>
        <v>12938.276980104685</v>
      </c>
    </row>
    <row r="5423" spans="1:5" x14ac:dyDescent="0.35">
      <c r="A5423" s="4">
        <v>41555</v>
      </c>
      <c r="B5423" s="3">
        <v>18851.699199999999</v>
      </c>
      <c r="C5423" s="3">
        <f t="shared" si="254"/>
        <v>5421</v>
      </c>
      <c r="D5423" s="3">
        <f t="shared" si="252"/>
        <v>18851.699199999999</v>
      </c>
      <c r="E5423">
        <f t="shared" si="253"/>
        <v>12944.391426871269</v>
      </c>
    </row>
    <row r="5424" spans="1:5" x14ac:dyDescent="0.35">
      <c r="A5424" s="4">
        <v>41556</v>
      </c>
      <c r="B5424" s="3">
        <v>18719.400399999999</v>
      </c>
      <c r="C5424" s="3">
        <f t="shared" si="254"/>
        <v>5422</v>
      </c>
      <c r="D5424" s="3">
        <f t="shared" si="252"/>
        <v>18719.400399999999</v>
      </c>
      <c r="E5424">
        <f t="shared" si="253"/>
        <v>12950.508763238946</v>
      </c>
    </row>
    <row r="5425" spans="1:5" x14ac:dyDescent="0.35">
      <c r="A5425" s="4">
        <v>41557</v>
      </c>
      <c r="B5425" s="3">
        <v>18691.699199999999</v>
      </c>
      <c r="C5425" s="3">
        <f t="shared" si="254"/>
        <v>5423</v>
      </c>
      <c r="D5425" s="3">
        <f t="shared" si="252"/>
        <v>18691.699199999999</v>
      </c>
      <c r="E5425">
        <f t="shared" si="253"/>
        <v>12956.628990573299</v>
      </c>
    </row>
    <row r="5426" spans="1:5" x14ac:dyDescent="0.35">
      <c r="A5426" s="4">
        <v>41558</v>
      </c>
      <c r="B5426" s="3">
        <v>18628.800800000001</v>
      </c>
      <c r="C5426" s="3">
        <f t="shared" si="254"/>
        <v>5424</v>
      </c>
      <c r="D5426" s="3">
        <f t="shared" si="252"/>
        <v>18628.800800000001</v>
      </c>
      <c r="E5426">
        <f t="shared" si="253"/>
        <v>12962.75211024055</v>
      </c>
    </row>
    <row r="5427" spans="1:5" x14ac:dyDescent="0.35">
      <c r="A5427" s="4">
        <v>41561</v>
      </c>
      <c r="B5427" s="3">
        <v>18631.800800000001</v>
      </c>
      <c r="C5427" s="3">
        <f t="shared" si="254"/>
        <v>5425</v>
      </c>
      <c r="D5427" s="3">
        <f t="shared" si="252"/>
        <v>18631.800800000001</v>
      </c>
      <c r="E5427">
        <f t="shared" si="253"/>
        <v>12968.878123607581</v>
      </c>
    </row>
    <row r="5428" spans="1:5" x14ac:dyDescent="0.35">
      <c r="A5428" s="4">
        <v>41562</v>
      </c>
      <c r="B5428" s="3">
        <v>18727.099600000001</v>
      </c>
      <c r="C5428" s="3">
        <f t="shared" si="254"/>
        <v>5426</v>
      </c>
      <c r="D5428" s="3">
        <f t="shared" si="252"/>
        <v>18727.099600000001</v>
      </c>
      <c r="E5428">
        <f t="shared" si="253"/>
        <v>12975.00703204192</v>
      </c>
    </row>
    <row r="5429" spans="1:5" x14ac:dyDescent="0.35">
      <c r="A5429" s="4">
        <v>41568</v>
      </c>
      <c r="B5429" s="3">
        <v>18762.300800000001</v>
      </c>
      <c r="C5429" s="3">
        <f t="shared" si="254"/>
        <v>5427</v>
      </c>
      <c r="D5429" s="3">
        <f t="shared" si="252"/>
        <v>18762.300800000001</v>
      </c>
      <c r="E5429">
        <f t="shared" si="253"/>
        <v>12981.138836911727</v>
      </c>
    </row>
    <row r="5430" spans="1:5" x14ac:dyDescent="0.35">
      <c r="A5430" s="4">
        <v>41569</v>
      </c>
      <c r="B5430" s="3">
        <v>18841.699199999999</v>
      </c>
      <c r="C5430" s="3">
        <f t="shared" si="254"/>
        <v>5428</v>
      </c>
      <c r="D5430" s="3">
        <f t="shared" si="252"/>
        <v>18841.699199999999</v>
      </c>
      <c r="E5430">
        <f t="shared" si="253"/>
        <v>12987.273539585813</v>
      </c>
    </row>
    <row r="5431" spans="1:5" x14ac:dyDescent="0.35">
      <c r="A5431" s="4">
        <v>41570</v>
      </c>
      <c r="B5431" s="3">
        <v>18989.300800000001</v>
      </c>
      <c r="C5431" s="3">
        <f t="shared" si="254"/>
        <v>5429</v>
      </c>
      <c r="D5431" s="3">
        <f t="shared" si="252"/>
        <v>18989.300800000001</v>
      </c>
      <c r="E5431">
        <f t="shared" si="253"/>
        <v>12993.411141433644</v>
      </c>
    </row>
    <row r="5432" spans="1:5" x14ac:dyDescent="0.35">
      <c r="A5432" s="4">
        <v>41571</v>
      </c>
      <c r="B5432" s="3">
        <v>19209</v>
      </c>
      <c r="C5432" s="3">
        <f t="shared" si="254"/>
        <v>5430</v>
      </c>
      <c r="D5432" s="3">
        <f t="shared" si="252"/>
        <v>19209</v>
      </c>
      <c r="E5432">
        <f t="shared" si="253"/>
        <v>12999.551643825334</v>
      </c>
    </row>
    <row r="5433" spans="1:5" x14ac:dyDescent="0.35">
      <c r="A5433" s="4">
        <v>41572</v>
      </c>
      <c r="B5433" s="3">
        <v>19445.5</v>
      </c>
      <c r="C5433" s="3">
        <f t="shared" si="254"/>
        <v>5431</v>
      </c>
      <c r="D5433" s="3">
        <f t="shared" si="252"/>
        <v>19445.5</v>
      </c>
      <c r="E5433">
        <f t="shared" si="253"/>
        <v>13005.695048131634</v>
      </c>
    </row>
    <row r="5434" spans="1:5" x14ac:dyDescent="0.35">
      <c r="A5434" s="4">
        <v>41575</v>
      </c>
      <c r="B5434" s="3">
        <v>19859.199199999999</v>
      </c>
      <c r="C5434" s="3">
        <f t="shared" si="254"/>
        <v>5432</v>
      </c>
      <c r="D5434" s="3">
        <f t="shared" si="252"/>
        <v>19859.199199999999</v>
      </c>
      <c r="E5434">
        <f t="shared" si="253"/>
        <v>13011.841355723944</v>
      </c>
    </row>
    <row r="5435" spans="1:5" x14ac:dyDescent="0.35">
      <c r="A5435" s="4">
        <v>41576</v>
      </c>
      <c r="B5435" s="3">
        <v>19823.800800000001</v>
      </c>
      <c r="C5435" s="3">
        <f t="shared" si="254"/>
        <v>5433</v>
      </c>
      <c r="D5435" s="3">
        <f t="shared" si="252"/>
        <v>19823.800800000001</v>
      </c>
      <c r="E5435">
        <f t="shared" si="253"/>
        <v>13017.990567974319</v>
      </c>
    </row>
    <row r="5436" spans="1:5" x14ac:dyDescent="0.35">
      <c r="A5436" s="4">
        <v>41577</v>
      </c>
      <c r="B5436" s="3">
        <v>19806.699199999999</v>
      </c>
      <c r="C5436" s="3">
        <f t="shared" si="254"/>
        <v>5434</v>
      </c>
      <c r="D5436" s="3">
        <f t="shared" si="252"/>
        <v>19806.699199999999</v>
      </c>
      <c r="E5436">
        <f t="shared" si="253"/>
        <v>13024.142686255462</v>
      </c>
    </row>
    <row r="5437" spans="1:5" x14ac:dyDescent="0.35">
      <c r="A5437" s="4">
        <v>41578</v>
      </c>
      <c r="B5437" s="3">
        <v>19789.599600000001</v>
      </c>
      <c r="C5437" s="3">
        <f t="shared" si="254"/>
        <v>5435</v>
      </c>
      <c r="D5437" s="3">
        <f t="shared" si="252"/>
        <v>19789.599600000001</v>
      </c>
      <c r="E5437">
        <f t="shared" si="253"/>
        <v>13030.297711940724</v>
      </c>
    </row>
    <row r="5438" spans="1:5" x14ac:dyDescent="0.35">
      <c r="A5438" s="4">
        <v>41579</v>
      </c>
      <c r="B5438" s="3">
        <v>19655.900399999999</v>
      </c>
      <c r="C5438" s="3">
        <f t="shared" si="254"/>
        <v>5436</v>
      </c>
      <c r="D5438" s="3">
        <f t="shared" si="252"/>
        <v>19655.900399999999</v>
      </c>
      <c r="E5438">
        <f t="shared" si="253"/>
        <v>13036.455646404091</v>
      </c>
    </row>
    <row r="5439" spans="1:5" x14ac:dyDescent="0.35">
      <c r="A5439" s="4">
        <v>41582</v>
      </c>
      <c r="B5439" s="3">
        <v>19632.300800000001</v>
      </c>
      <c r="C5439" s="3">
        <f t="shared" si="254"/>
        <v>5437</v>
      </c>
      <c r="D5439" s="3">
        <f t="shared" si="252"/>
        <v>19632.300800000001</v>
      </c>
      <c r="E5439">
        <f t="shared" si="253"/>
        <v>13042.616491020219</v>
      </c>
    </row>
    <row r="5440" spans="1:5" x14ac:dyDescent="0.35">
      <c r="A5440" s="4">
        <v>41585</v>
      </c>
      <c r="B5440" s="3">
        <v>19619.800800000001</v>
      </c>
      <c r="C5440" s="3">
        <f t="shared" si="254"/>
        <v>5438</v>
      </c>
      <c r="D5440" s="3">
        <f t="shared" si="252"/>
        <v>19619.800800000001</v>
      </c>
      <c r="E5440">
        <f t="shared" si="253"/>
        <v>13048.78024716441</v>
      </c>
    </row>
    <row r="5441" spans="1:5" x14ac:dyDescent="0.35">
      <c r="A5441" s="4">
        <v>41586</v>
      </c>
      <c r="B5441" s="3">
        <v>19599.900399999999</v>
      </c>
      <c r="C5441" s="3">
        <f t="shared" si="254"/>
        <v>5439</v>
      </c>
      <c r="D5441" s="3">
        <f t="shared" si="252"/>
        <v>19599.900399999999</v>
      </c>
      <c r="E5441">
        <f t="shared" si="253"/>
        <v>13054.946916212606</v>
      </c>
    </row>
    <row r="5442" spans="1:5" x14ac:dyDescent="0.35">
      <c r="A5442" s="4">
        <v>41589</v>
      </c>
      <c r="B5442" s="3">
        <v>19524.199199999999</v>
      </c>
      <c r="C5442" s="3">
        <f t="shared" si="254"/>
        <v>5440</v>
      </c>
      <c r="D5442" s="3">
        <f t="shared" si="252"/>
        <v>19524.199199999999</v>
      </c>
      <c r="E5442">
        <f t="shared" si="253"/>
        <v>13061.116499541396</v>
      </c>
    </row>
    <row r="5443" spans="1:5" x14ac:dyDescent="0.35">
      <c r="A5443" s="4">
        <v>41590</v>
      </c>
      <c r="B5443" s="3">
        <v>19429.800800000001</v>
      </c>
      <c r="C5443" s="3">
        <f t="shared" si="254"/>
        <v>5441</v>
      </c>
      <c r="D5443" s="3">
        <f t="shared" ref="D5443:D5506" si="255">B5443</f>
        <v>19429.800800000001</v>
      </c>
      <c r="E5443">
        <f t="shared" ref="E5443:E5506" si="256">$D$2*EXP($G$3*C5443)</f>
        <v>13067.288998528038</v>
      </c>
    </row>
    <row r="5444" spans="1:5" x14ac:dyDescent="0.35">
      <c r="A5444" s="4">
        <v>41591</v>
      </c>
      <c r="B5444" s="3">
        <v>19538.400399999999</v>
      </c>
      <c r="C5444" s="3">
        <f t="shared" ref="C5444:C5507" si="257">C5443+1</f>
        <v>5442</v>
      </c>
      <c r="D5444" s="3">
        <f t="shared" si="255"/>
        <v>19538.400399999999</v>
      </c>
      <c r="E5444">
        <f t="shared" si="256"/>
        <v>13073.464414550432</v>
      </c>
    </row>
    <row r="5445" spans="1:5" x14ac:dyDescent="0.35">
      <c r="A5445" s="4">
        <v>41592</v>
      </c>
      <c r="B5445" s="3">
        <v>19568.400399999999</v>
      </c>
      <c r="C5445" s="3">
        <f t="shared" si="257"/>
        <v>5443</v>
      </c>
      <c r="D5445" s="3">
        <f t="shared" si="255"/>
        <v>19568.400399999999</v>
      </c>
      <c r="E5445">
        <f t="shared" si="256"/>
        <v>13079.642748987126</v>
      </c>
    </row>
    <row r="5446" spans="1:5" x14ac:dyDescent="0.35">
      <c r="A5446" s="4">
        <v>41593</v>
      </c>
      <c r="B5446" s="3">
        <v>19502.099600000001</v>
      </c>
      <c r="C5446" s="3">
        <f t="shared" si="257"/>
        <v>5444</v>
      </c>
      <c r="D5446" s="3">
        <f t="shared" si="255"/>
        <v>19502.099600000001</v>
      </c>
      <c r="E5446">
        <f t="shared" si="256"/>
        <v>13085.824003217313</v>
      </c>
    </row>
    <row r="5447" spans="1:5" x14ac:dyDescent="0.35">
      <c r="A5447" s="4">
        <v>41597</v>
      </c>
      <c r="B5447" s="3">
        <v>19503.5</v>
      </c>
      <c r="C5447" s="3">
        <f t="shared" si="257"/>
        <v>5445</v>
      </c>
      <c r="D5447" s="3">
        <f t="shared" si="255"/>
        <v>19503.5</v>
      </c>
      <c r="E5447">
        <f t="shared" si="256"/>
        <v>13092.008178620852</v>
      </c>
    </row>
    <row r="5448" spans="1:5" x14ac:dyDescent="0.35">
      <c r="A5448" s="4">
        <v>41598</v>
      </c>
      <c r="B5448" s="3">
        <v>19491.900399999999</v>
      </c>
      <c r="C5448" s="3">
        <f t="shared" si="257"/>
        <v>5446</v>
      </c>
      <c r="D5448" s="3">
        <f t="shared" si="255"/>
        <v>19491.900399999999</v>
      </c>
      <c r="E5448">
        <f t="shared" si="256"/>
        <v>13098.195276578253</v>
      </c>
    </row>
    <row r="5449" spans="1:5" x14ac:dyDescent="0.35">
      <c r="A5449" s="4">
        <v>41599</v>
      </c>
      <c r="B5449" s="3">
        <v>19397.199199999999</v>
      </c>
      <c r="C5449" s="3">
        <f t="shared" si="257"/>
        <v>5447</v>
      </c>
      <c r="D5449" s="3">
        <f t="shared" si="255"/>
        <v>19397.199199999999</v>
      </c>
      <c r="E5449">
        <f t="shared" si="256"/>
        <v>13104.385298470672</v>
      </c>
    </row>
    <row r="5450" spans="1:5" x14ac:dyDescent="0.35">
      <c r="A5450" s="4">
        <v>41600</v>
      </c>
      <c r="B5450" s="3">
        <v>19313.599600000001</v>
      </c>
      <c r="C5450" s="3">
        <f t="shared" si="257"/>
        <v>5448</v>
      </c>
      <c r="D5450" s="3">
        <f t="shared" si="255"/>
        <v>19313.599600000001</v>
      </c>
      <c r="E5450">
        <f t="shared" si="256"/>
        <v>13110.57824567991</v>
      </c>
    </row>
    <row r="5451" spans="1:5" x14ac:dyDescent="0.35">
      <c r="A5451" s="4">
        <v>41603</v>
      </c>
      <c r="B5451" s="3">
        <v>19557.400399999999</v>
      </c>
      <c r="C5451" s="3">
        <f t="shared" si="257"/>
        <v>5449</v>
      </c>
      <c r="D5451" s="3">
        <f t="shared" si="255"/>
        <v>19557.400399999999</v>
      </c>
      <c r="E5451">
        <f t="shared" si="256"/>
        <v>13116.774119588435</v>
      </c>
    </row>
    <row r="5452" spans="1:5" x14ac:dyDescent="0.35">
      <c r="A5452" s="4">
        <v>41604</v>
      </c>
      <c r="B5452" s="3">
        <v>19504.599600000001</v>
      </c>
      <c r="C5452" s="3">
        <f t="shared" si="257"/>
        <v>5450</v>
      </c>
      <c r="D5452" s="3">
        <f t="shared" si="255"/>
        <v>19504.599600000001</v>
      </c>
      <c r="E5452">
        <f t="shared" si="256"/>
        <v>13122.972921579374</v>
      </c>
    </row>
    <row r="5453" spans="1:5" x14ac:dyDescent="0.35">
      <c r="A5453" s="4">
        <v>41605</v>
      </c>
      <c r="B5453" s="3">
        <v>19592.800800000001</v>
      </c>
      <c r="C5453" s="3">
        <f t="shared" si="257"/>
        <v>5451</v>
      </c>
      <c r="D5453" s="3">
        <f t="shared" si="255"/>
        <v>19592.800800000001</v>
      </c>
      <c r="E5453">
        <f t="shared" si="256"/>
        <v>13129.174653036489</v>
      </c>
    </row>
    <row r="5454" spans="1:5" x14ac:dyDescent="0.35">
      <c r="A5454" s="4">
        <v>41606</v>
      </c>
      <c r="B5454" s="3">
        <v>19591.900399999999</v>
      </c>
      <c r="C5454" s="3">
        <f t="shared" si="257"/>
        <v>5452</v>
      </c>
      <c r="D5454" s="3">
        <f t="shared" si="255"/>
        <v>19591.900399999999</v>
      </c>
      <c r="E5454">
        <f t="shared" si="256"/>
        <v>13135.379315344198</v>
      </c>
    </row>
    <row r="5455" spans="1:5" x14ac:dyDescent="0.35">
      <c r="A5455" s="4">
        <v>41607</v>
      </c>
      <c r="B5455" s="3">
        <v>19530.199199999999</v>
      </c>
      <c r="C5455" s="3">
        <f t="shared" si="257"/>
        <v>5453</v>
      </c>
      <c r="D5455" s="3">
        <f t="shared" si="255"/>
        <v>19530.199199999999</v>
      </c>
      <c r="E5455">
        <f t="shared" si="256"/>
        <v>13141.586909887586</v>
      </c>
    </row>
    <row r="5456" spans="1:5" x14ac:dyDescent="0.35">
      <c r="A5456" s="4">
        <v>41610</v>
      </c>
      <c r="B5456" s="3">
        <v>19603.800800000001</v>
      </c>
      <c r="C5456" s="3">
        <f t="shared" si="257"/>
        <v>5454</v>
      </c>
      <c r="D5456" s="3">
        <f t="shared" si="255"/>
        <v>19603.800800000001</v>
      </c>
      <c r="E5456">
        <f t="shared" si="256"/>
        <v>13147.797438052392</v>
      </c>
    </row>
    <row r="5457" spans="1:5" x14ac:dyDescent="0.35">
      <c r="A5457" s="4">
        <v>41611</v>
      </c>
      <c r="B5457" s="3">
        <v>19653.699199999999</v>
      </c>
      <c r="C5457" s="3">
        <f t="shared" si="257"/>
        <v>5455</v>
      </c>
      <c r="D5457" s="3">
        <f t="shared" si="255"/>
        <v>19653.699199999999</v>
      </c>
      <c r="E5457">
        <f t="shared" si="256"/>
        <v>13154.010901224998</v>
      </c>
    </row>
    <row r="5458" spans="1:5" x14ac:dyDescent="0.35">
      <c r="A5458" s="4">
        <v>41612</v>
      </c>
      <c r="B5458" s="3">
        <v>19673</v>
      </c>
      <c r="C5458" s="3">
        <f t="shared" si="257"/>
        <v>5456</v>
      </c>
      <c r="D5458" s="3">
        <f t="shared" si="255"/>
        <v>19673</v>
      </c>
      <c r="E5458">
        <f t="shared" si="256"/>
        <v>13160.227300792441</v>
      </c>
    </row>
    <row r="5459" spans="1:5" x14ac:dyDescent="0.35">
      <c r="A5459" s="4">
        <v>41613</v>
      </c>
      <c r="B5459" s="3">
        <v>19666.900399999999</v>
      </c>
      <c r="C5459" s="3">
        <f t="shared" si="257"/>
        <v>5457</v>
      </c>
      <c r="D5459" s="3">
        <f t="shared" si="255"/>
        <v>19666.900399999999</v>
      </c>
      <c r="E5459">
        <f t="shared" si="256"/>
        <v>13166.446638142426</v>
      </c>
    </row>
    <row r="5460" spans="1:5" x14ac:dyDescent="0.35">
      <c r="A5460" s="4">
        <v>41614</v>
      </c>
      <c r="B5460" s="3">
        <v>19483.599600000001</v>
      </c>
      <c r="C5460" s="3">
        <f t="shared" si="257"/>
        <v>5458</v>
      </c>
      <c r="D5460" s="3">
        <f t="shared" si="255"/>
        <v>19483.599600000001</v>
      </c>
      <c r="E5460">
        <f t="shared" si="256"/>
        <v>13172.668914663314</v>
      </c>
    </row>
    <row r="5461" spans="1:5" x14ac:dyDescent="0.35">
      <c r="A5461" s="4">
        <v>41617</v>
      </c>
      <c r="B5461" s="3">
        <v>19443.599600000001</v>
      </c>
      <c r="C5461" s="3">
        <f t="shared" si="257"/>
        <v>5459</v>
      </c>
      <c r="D5461" s="3">
        <f t="shared" si="255"/>
        <v>19443.599600000001</v>
      </c>
      <c r="E5461">
        <f t="shared" si="256"/>
        <v>13178.894131744108</v>
      </c>
    </row>
    <row r="5462" spans="1:5" x14ac:dyDescent="0.35">
      <c r="A5462" s="4">
        <v>41618</v>
      </c>
      <c r="B5462" s="3">
        <v>19485.699199999999</v>
      </c>
      <c r="C5462" s="3">
        <f t="shared" si="257"/>
        <v>5460</v>
      </c>
      <c r="D5462" s="3">
        <f t="shared" si="255"/>
        <v>19485.699199999999</v>
      </c>
      <c r="E5462">
        <f t="shared" si="256"/>
        <v>13185.12229077447</v>
      </c>
    </row>
    <row r="5463" spans="1:5" x14ac:dyDescent="0.35">
      <c r="A5463" s="4">
        <v>41619</v>
      </c>
      <c r="B5463" s="3">
        <v>19508.699199999999</v>
      </c>
      <c r="C5463" s="3">
        <f t="shared" si="257"/>
        <v>5461</v>
      </c>
      <c r="D5463" s="3">
        <f t="shared" si="255"/>
        <v>19508.699199999999</v>
      </c>
      <c r="E5463">
        <f t="shared" si="256"/>
        <v>13191.353393144733</v>
      </c>
    </row>
    <row r="5464" spans="1:5" x14ac:dyDescent="0.35">
      <c r="A5464" s="4">
        <v>41620</v>
      </c>
      <c r="B5464" s="3">
        <v>19652.900399999999</v>
      </c>
      <c r="C5464" s="3">
        <f t="shared" si="257"/>
        <v>5462</v>
      </c>
      <c r="D5464" s="3">
        <f t="shared" si="255"/>
        <v>19652.900399999999</v>
      </c>
      <c r="E5464">
        <f t="shared" si="256"/>
        <v>13197.587440245876</v>
      </c>
    </row>
    <row r="5465" spans="1:5" x14ac:dyDescent="0.35">
      <c r="A5465" s="4">
        <v>41621</v>
      </c>
      <c r="B5465" s="3">
        <v>19642.099600000001</v>
      </c>
      <c r="C5465" s="3">
        <f t="shared" si="257"/>
        <v>5463</v>
      </c>
      <c r="D5465" s="3">
        <f t="shared" si="255"/>
        <v>19642.099600000001</v>
      </c>
      <c r="E5465">
        <f t="shared" si="256"/>
        <v>13203.824433469539</v>
      </c>
    </row>
    <row r="5466" spans="1:5" x14ac:dyDescent="0.35">
      <c r="A5466" s="4">
        <v>41624</v>
      </c>
      <c r="B5466" s="3">
        <v>19724.300800000001</v>
      </c>
      <c r="C5466" s="3">
        <f t="shared" si="257"/>
        <v>5464</v>
      </c>
      <c r="D5466" s="3">
        <f t="shared" si="255"/>
        <v>19724.300800000001</v>
      </c>
      <c r="E5466">
        <f t="shared" si="256"/>
        <v>13210.06437420801</v>
      </c>
    </row>
    <row r="5467" spans="1:5" x14ac:dyDescent="0.35">
      <c r="A5467" s="4">
        <v>41625</v>
      </c>
      <c r="B5467" s="3">
        <v>19714.199199999999</v>
      </c>
      <c r="C5467" s="3">
        <f t="shared" si="257"/>
        <v>5465</v>
      </c>
      <c r="D5467" s="3">
        <f t="shared" si="255"/>
        <v>19714.199199999999</v>
      </c>
      <c r="E5467">
        <f t="shared" si="256"/>
        <v>13216.307263854244</v>
      </c>
    </row>
    <row r="5468" spans="1:5" x14ac:dyDescent="0.35">
      <c r="A5468" s="4">
        <v>41626</v>
      </c>
      <c r="B5468" s="3">
        <v>19694.099600000001</v>
      </c>
      <c r="C5468" s="3">
        <f t="shared" si="257"/>
        <v>5466</v>
      </c>
      <c r="D5468" s="3">
        <f t="shared" si="255"/>
        <v>19694.099600000001</v>
      </c>
      <c r="E5468">
        <f t="shared" si="256"/>
        <v>13222.553103801863</v>
      </c>
    </row>
    <row r="5469" spans="1:5" x14ac:dyDescent="0.35">
      <c r="A5469" s="4">
        <v>41627</v>
      </c>
      <c r="B5469" s="3">
        <v>19751.699199999999</v>
      </c>
      <c r="C5469" s="3">
        <f t="shared" si="257"/>
        <v>5467</v>
      </c>
      <c r="D5469" s="3">
        <f t="shared" si="255"/>
        <v>19751.699199999999</v>
      </c>
      <c r="E5469">
        <f t="shared" si="256"/>
        <v>13228.801895445133</v>
      </c>
    </row>
    <row r="5470" spans="1:5" x14ac:dyDescent="0.35">
      <c r="A5470" s="4">
        <v>41628</v>
      </c>
      <c r="B5470" s="3">
        <v>19566</v>
      </c>
      <c r="C5470" s="3">
        <f t="shared" si="257"/>
        <v>5468</v>
      </c>
      <c r="D5470" s="3">
        <f t="shared" si="255"/>
        <v>19566</v>
      </c>
      <c r="E5470">
        <f t="shared" si="256"/>
        <v>13235.053640178974</v>
      </c>
    </row>
    <row r="5471" spans="1:5" x14ac:dyDescent="0.35">
      <c r="A5471" s="4">
        <v>41631</v>
      </c>
      <c r="B5471" s="3">
        <v>19595.099600000001</v>
      </c>
      <c r="C5471" s="3">
        <f t="shared" si="257"/>
        <v>5469</v>
      </c>
      <c r="D5471" s="3">
        <f t="shared" si="255"/>
        <v>19595.099600000001</v>
      </c>
      <c r="E5471">
        <f t="shared" si="256"/>
        <v>13241.308339398985</v>
      </c>
    </row>
    <row r="5472" spans="1:5" x14ac:dyDescent="0.35">
      <c r="A5472" s="4">
        <v>41632</v>
      </c>
      <c r="B5472" s="3">
        <v>19593.599600000001</v>
      </c>
      <c r="C5472" s="3">
        <f t="shared" si="257"/>
        <v>5470</v>
      </c>
      <c r="D5472" s="3">
        <f t="shared" si="255"/>
        <v>19593.599600000001</v>
      </c>
      <c r="E5472">
        <f t="shared" si="256"/>
        <v>13247.565994501419</v>
      </c>
    </row>
    <row r="5473" spans="1:5" x14ac:dyDescent="0.35">
      <c r="A5473" s="4">
        <v>41633</v>
      </c>
      <c r="B5473" s="3">
        <v>19523.900399999999</v>
      </c>
      <c r="C5473" s="3">
        <f t="shared" si="257"/>
        <v>5471</v>
      </c>
      <c r="D5473" s="3">
        <f t="shared" si="255"/>
        <v>19523.900399999999</v>
      </c>
      <c r="E5473">
        <f t="shared" si="256"/>
        <v>13253.826606883174</v>
      </c>
    </row>
    <row r="5474" spans="1:5" x14ac:dyDescent="0.35">
      <c r="A5474" s="4">
        <v>41634</v>
      </c>
      <c r="B5474" s="3">
        <v>19420.699199999999</v>
      </c>
      <c r="C5474" s="3">
        <f t="shared" si="257"/>
        <v>5472</v>
      </c>
      <c r="D5474" s="3">
        <f t="shared" si="255"/>
        <v>19420.699199999999</v>
      </c>
      <c r="E5474">
        <f t="shared" si="256"/>
        <v>13260.090177941818</v>
      </c>
    </row>
    <row r="5475" spans="1:5" x14ac:dyDescent="0.35">
      <c r="A5475" s="4">
        <v>41635</v>
      </c>
      <c r="B5475" s="3">
        <v>19419.099600000001</v>
      </c>
      <c r="C5475" s="3">
        <f t="shared" si="257"/>
        <v>5473</v>
      </c>
      <c r="D5475" s="3">
        <f t="shared" si="255"/>
        <v>19419.099600000001</v>
      </c>
      <c r="E5475">
        <f t="shared" si="256"/>
        <v>13266.356709075584</v>
      </c>
    </row>
    <row r="5476" spans="1:5" x14ac:dyDescent="0.35">
      <c r="A5476" s="4">
        <v>41638</v>
      </c>
      <c r="B5476" s="3">
        <v>19387.599600000001</v>
      </c>
      <c r="C5476" s="3">
        <f t="shared" si="257"/>
        <v>5474</v>
      </c>
      <c r="D5476" s="3">
        <f t="shared" si="255"/>
        <v>19387.599600000001</v>
      </c>
      <c r="E5476">
        <f t="shared" si="256"/>
        <v>13272.626201683366</v>
      </c>
    </row>
    <row r="5477" spans="1:5" x14ac:dyDescent="0.35">
      <c r="A5477" s="4">
        <v>41639</v>
      </c>
      <c r="B5477" s="3">
        <v>19217.400399999999</v>
      </c>
      <c r="C5477" s="3">
        <f t="shared" si="257"/>
        <v>5475</v>
      </c>
      <c r="D5477" s="3">
        <f t="shared" si="255"/>
        <v>19217.400399999999</v>
      </c>
      <c r="E5477">
        <f t="shared" si="256"/>
        <v>13278.898657164711</v>
      </c>
    </row>
    <row r="5478" spans="1:5" x14ac:dyDescent="0.35">
      <c r="A5478" s="4">
        <v>41641</v>
      </c>
      <c r="B5478" s="3">
        <v>19282.400399999999</v>
      </c>
      <c r="C5478" s="3">
        <f t="shared" si="257"/>
        <v>5476</v>
      </c>
      <c r="D5478" s="3">
        <f t="shared" si="255"/>
        <v>19282.400399999999</v>
      </c>
      <c r="E5478">
        <f t="shared" si="256"/>
        <v>13285.174076919826</v>
      </c>
    </row>
    <row r="5479" spans="1:5" x14ac:dyDescent="0.35">
      <c r="A5479" s="4">
        <v>41642</v>
      </c>
      <c r="B5479" s="3">
        <v>19301.800800000001</v>
      </c>
      <c r="C5479" s="3">
        <f t="shared" si="257"/>
        <v>5477</v>
      </c>
      <c r="D5479" s="3">
        <f t="shared" si="255"/>
        <v>19301.800800000001</v>
      </c>
      <c r="E5479">
        <f t="shared" si="256"/>
        <v>13291.452462349585</v>
      </c>
    </row>
    <row r="5480" spans="1:5" x14ac:dyDescent="0.35">
      <c r="A5480" s="4">
        <v>41645</v>
      </c>
      <c r="B5480" s="3">
        <v>19462.400399999999</v>
      </c>
      <c r="C5480" s="3">
        <f t="shared" si="257"/>
        <v>5478</v>
      </c>
      <c r="D5480" s="3">
        <f t="shared" si="255"/>
        <v>19462.400399999999</v>
      </c>
      <c r="E5480">
        <f t="shared" si="256"/>
        <v>13297.733814855539</v>
      </c>
    </row>
    <row r="5481" spans="1:5" x14ac:dyDescent="0.35">
      <c r="A5481" s="4">
        <v>41646</v>
      </c>
      <c r="B5481" s="3">
        <v>19548.199199999999</v>
      </c>
      <c r="C5481" s="3">
        <f t="shared" si="257"/>
        <v>5479</v>
      </c>
      <c r="D5481" s="3">
        <f t="shared" si="255"/>
        <v>19548.199199999999</v>
      </c>
      <c r="E5481">
        <f t="shared" si="256"/>
        <v>13304.018135839871</v>
      </c>
    </row>
    <row r="5482" spans="1:5" x14ac:dyDescent="0.35">
      <c r="A5482" s="4">
        <v>41647</v>
      </c>
      <c r="B5482" s="3">
        <v>19431.599600000001</v>
      </c>
      <c r="C5482" s="3">
        <f t="shared" si="257"/>
        <v>5480</v>
      </c>
      <c r="D5482" s="3">
        <f t="shared" si="255"/>
        <v>19431.599600000001</v>
      </c>
      <c r="E5482">
        <f t="shared" si="256"/>
        <v>13310.305426705443</v>
      </c>
    </row>
    <row r="5483" spans="1:5" x14ac:dyDescent="0.35">
      <c r="A5483" s="4">
        <v>41648</v>
      </c>
      <c r="B5483" s="3">
        <v>19482.599600000001</v>
      </c>
      <c r="C5483" s="3">
        <f t="shared" si="257"/>
        <v>5481</v>
      </c>
      <c r="D5483" s="3">
        <f t="shared" si="255"/>
        <v>19482.599600000001</v>
      </c>
      <c r="E5483">
        <f t="shared" si="256"/>
        <v>13316.595688855781</v>
      </c>
    </row>
    <row r="5484" spans="1:5" x14ac:dyDescent="0.35">
      <c r="A5484" s="4">
        <v>41649</v>
      </c>
      <c r="B5484" s="3">
        <v>19143.5</v>
      </c>
      <c r="C5484" s="3">
        <f t="shared" si="257"/>
        <v>5482</v>
      </c>
      <c r="D5484" s="3">
        <f t="shared" si="255"/>
        <v>19143.5</v>
      </c>
      <c r="E5484">
        <f t="shared" si="256"/>
        <v>13322.888923695078</v>
      </c>
    </row>
    <row r="5485" spans="1:5" x14ac:dyDescent="0.35">
      <c r="A5485" s="4">
        <v>41652</v>
      </c>
      <c r="B5485" s="3">
        <v>19225.300800000001</v>
      </c>
      <c r="C5485" s="3">
        <f t="shared" si="257"/>
        <v>5483</v>
      </c>
      <c r="D5485" s="3">
        <f t="shared" si="255"/>
        <v>19225.300800000001</v>
      </c>
      <c r="E5485">
        <f t="shared" si="256"/>
        <v>13329.185132628181</v>
      </c>
    </row>
    <row r="5486" spans="1:5" x14ac:dyDescent="0.35">
      <c r="A5486" s="4">
        <v>41655</v>
      </c>
      <c r="B5486" s="3">
        <v>19360.699199999999</v>
      </c>
      <c r="C5486" s="3">
        <f t="shared" si="257"/>
        <v>5484</v>
      </c>
      <c r="D5486" s="3">
        <f t="shared" si="255"/>
        <v>19360.699199999999</v>
      </c>
      <c r="E5486">
        <f t="shared" si="256"/>
        <v>13335.4843170606</v>
      </c>
    </row>
    <row r="5487" spans="1:5" x14ac:dyDescent="0.35">
      <c r="A5487" s="4">
        <v>41656</v>
      </c>
      <c r="B5487" s="3">
        <v>19377.5</v>
      </c>
      <c r="C5487" s="3">
        <f t="shared" si="257"/>
        <v>5485</v>
      </c>
      <c r="D5487" s="3">
        <f t="shared" si="255"/>
        <v>19377.5</v>
      </c>
      <c r="E5487">
        <f t="shared" si="256"/>
        <v>13341.786478398515</v>
      </c>
    </row>
    <row r="5488" spans="1:5" x14ac:dyDescent="0.35">
      <c r="A5488" s="4">
        <v>41659</v>
      </c>
      <c r="B5488" s="3">
        <v>19356.599600000001</v>
      </c>
      <c r="C5488" s="3">
        <f t="shared" si="257"/>
        <v>5486</v>
      </c>
      <c r="D5488" s="3">
        <f t="shared" si="255"/>
        <v>19356.599600000001</v>
      </c>
      <c r="E5488">
        <f t="shared" si="256"/>
        <v>13348.091618048778</v>
      </c>
    </row>
    <row r="5489" spans="1:5" x14ac:dyDescent="0.35">
      <c r="A5489" s="4">
        <v>41660</v>
      </c>
      <c r="B5489" s="3">
        <v>19387.599600000001</v>
      </c>
      <c r="C5489" s="3">
        <f t="shared" si="257"/>
        <v>5487</v>
      </c>
      <c r="D5489" s="3">
        <f t="shared" si="255"/>
        <v>19387.599600000001</v>
      </c>
      <c r="E5489">
        <f t="shared" si="256"/>
        <v>13354.399737418893</v>
      </c>
    </row>
    <row r="5490" spans="1:5" x14ac:dyDescent="0.35">
      <c r="A5490" s="4">
        <v>41661</v>
      </c>
      <c r="B5490" s="3">
        <v>19198.199199999999</v>
      </c>
      <c r="C5490" s="3">
        <f t="shared" si="257"/>
        <v>5488</v>
      </c>
      <c r="D5490" s="3">
        <f t="shared" si="255"/>
        <v>19198.199199999999</v>
      </c>
      <c r="E5490">
        <f t="shared" si="256"/>
        <v>13360.710837917026</v>
      </c>
    </row>
    <row r="5491" spans="1:5" x14ac:dyDescent="0.35">
      <c r="A5491" s="4">
        <v>41662</v>
      </c>
      <c r="B5491" s="3">
        <v>19274.400399999999</v>
      </c>
      <c r="C5491" s="3">
        <f t="shared" si="257"/>
        <v>5489</v>
      </c>
      <c r="D5491" s="3">
        <f t="shared" si="255"/>
        <v>19274.400399999999</v>
      </c>
      <c r="E5491">
        <f t="shared" si="256"/>
        <v>13367.024920952021</v>
      </c>
    </row>
    <row r="5492" spans="1:5" x14ac:dyDescent="0.35">
      <c r="A5492" s="4">
        <v>41663</v>
      </c>
      <c r="B5492" s="3">
        <v>19230.199199999999</v>
      </c>
      <c r="C5492" s="3">
        <f t="shared" si="257"/>
        <v>5490</v>
      </c>
      <c r="D5492" s="3">
        <f t="shared" si="255"/>
        <v>19230.199199999999</v>
      </c>
      <c r="E5492">
        <f t="shared" si="256"/>
        <v>13373.341987933389</v>
      </c>
    </row>
    <row r="5493" spans="1:5" x14ac:dyDescent="0.35">
      <c r="A5493" s="4">
        <v>41666</v>
      </c>
      <c r="B5493" s="3">
        <v>19308.199199999999</v>
      </c>
      <c r="C5493" s="3">
        <f t="shared" si="257"/>
        <v>5491</v>
      </c>
      <c r="D5493" s="3">
        <f t="shared" si="255"/>
        <v>19308.199199999999</v>
      </c>
      <c r="E5493">
        <f t="shared" si="256"/>
        <v>13379.662040271296</v>
      </c>
    </row>
    <row r="5494" spans="1:5" x14ac:dyDescent="0.35">
      <c r="A5494" s="4">
        <v>41667</v>
      </c>
      <c r="B5494" s="3">
        <v>19257.099600000001</v>
      </c>
      <c r="C5494" s="3">
        <f t="shared" si="257"/>
        <v>5492</v>
      </c>
      <c r="D5494" s="3">
        <f t="shared" si="255"/>
        <v>19257.099600000001</v>
      </c>
      <c r="E5494">
        <f t="shared" si="256"/>
        <v>13385.985079376573</v>
      </c>
    </row>
    <row r="5495" spans="1:5" x14ac:dyDescent="0.35">
      <c r="A5495" s="4">
        <v>41668</v>
      </c>
      <c r="B5495" s="3">
        <v>19262.800800000001</v>
      </c>
      <c r="C5495" s="3">
        <f t="shared" si="257"/>
        <v>5493</v>
      </c>
      <c r="D5495" s="3">
        <f t="shared" si="255"/>
        <v>19262.800800000001</v>
      </c>
      <c r="E5495">
        <f t="shared" si="256"/>
        <v>13392.311106660729</v>
      </c>
    </row>
    <row r="5496" spans="1:5" x14ac:dyDescent="0.35">
      <c r="A5496" s="4">
        <v>41669</v>
      </c>
      <c r="B5496" s="3">
        <v>19272.199199999999</v>
      </c>
      <c r="C5496" s="3">
        <f t="shared" si="257"/>
        <v>5494</v>
      </c>
      <c r="D5496" s="3">
        <f t="shared" si="255"/>
        <v>19272.199199999999</v>
      </c>
      <c r="E5496">
        <f t="shared" si="256"/>
        <v>13398.640123535943</v>
      </c>
    </row>
    <row r="5497" spans="1:5" x14ac:dyDescent="0.35">
      <c r="A5497" s="4">
        <v>41670</v>
      </c>
      <c r="B5497" s="3">
        <v>19232.5</v>
      </c>
      <c r="C5497" s="3">
        <f t="shared" si="257"/>
        <v>5495</v>
      </c>
      <c r="D5497" s="3">
        <f t="shared" si="255"/>
        <v>19232.5</v>
      </c>
      <c r="E5497">
        <f t="shared" si="256"/>
        <v>13404.972131415043</v>
      </c>
    </row>
    <row r="5498" spans="1:5" x14ac:dyDescent="0.35">
      <c r="A5498" s="4">
        <v>41673</v>
      </c>
      <c r="B5498" s="3">
        <v>19333.599600000001</v>
      </c>
      <c r="C5498" s="3">
        <f t="shared" si="257"/>
        <v>5496</v>
      </c>
      <c r="D5498" s="3">
        <f t="shared" si="255"/>
        <v>19333.599600000001</v>
      </c>
      <c r="E5498">
        <f t="shared" si="256"/>
        <v>13411.307131711535</v>
      </c>
    </row>
    <row r="5499" spans="1:5" x14ac:dyDescent="0.35">
      <c r="A5499" s="4">
        <v>41674</v>
      </c>
      <c r="B5499" s="3">
        <v>19285.699199999999</v>
      </c>
      <c r="C5499" s="3">
        <f t="shared" si="257"/>
        <v>5497</v>
      </c>
      <c r="D5499" s="3">
        <f t="shared" si="255"/>
        <v>19285.699199999999</v>
      </c>
      <c r="E5499">
        <f t="shared" si="256"/>
        <v>13417.645125839597</v>
      </c>
    </row>
    <row r="5500" spans="1:5" x14ac:dyDescent="0.35">
      <c r="A5500" s="4">
        <v>41675</v>
      </c>
      <c r="B5500" s="3">
        <v>19198.099600000001</v>
      </c>
      <c r="C5500" s="3">
        <f t="shared" si="257"/>
        <v>5498</v>
      </c>
      <c r="D5500" s="3">
        <f t="shared" si="255"/>
        <v>19198.099600000001</v>
      </c>
      <c r="E5500">
        <f t="shared" si="256"/>
        <v>13423.986115214077</v>
      </c>
    </row>
    <row r="5501" spans="1:5" x14ac:dyDescent="0.35">
      <c r="A5501" s="4">
        <v>41676</v>
      </c>
      <c r="B5501" s="3">
        <v>19157.900399999999</v>
      </c>
      <c r="C5501" s="3">
        <f t="shared" si="257"/>
        <v>5499</v>
      </c>
      <c r="D5501" s="3">
        <f t="shared" si="255"/>
        <v>19157.900399999999</v>
      </c>
      <c r="E5501">
        <f t="shared" si="256"/>
        <v>13430.33010125048</v>
      </c>
    </row>
    <row r="5502" spans="1:5" x14ac:dyDescent="0.35">
      <c r="A5502" s="4">
        <v>41677</v>
      </c>
      <c r="B5502" s="3">
        <v>19290.699199999999</v>
      </c>
      <c r="C5502" s="3">
        <f t="shared" si="257"/>
        <v>5500</v>
      </c>
      <c r="D5502" s="3">
        <f t="shared" si="255"/>
        <v>19290.699199999999</v>
      </c>
      <c r="E5502">
        <f t="shared" si="256"/>
        <v>13436.67708536498</v>
      </c>
    </row>
    <row r="5503" spans="1:5" x14ac:dyDescent="0.35">
      <c r="A5503" s="4">
        <v>41680</v>
      </c>
      <c r="B5503" s="3">
        <v>19303.400399999999</v>
      </c>
      <c r="C5503" s="3">
        <f t="shared" si="257"/>
        <v>5501</v>
      </c>
      <c r="D5503" s="3">
        <f t="shared" si="255"/>
        <v>19303.400399999999</v>
      </c>
      <c r="E5503">
        <f t="shared" si="256"/>
        <v>13443.027068974432</v>
      </c>
    </row>
    <row r="5504" spans="1:5" x14ac:dyDescent="0.35">
      <c r="A5504" s="4">
        <v>41681</v>
      </c>
      <c r="B5504" s="3">
        <v>19284</v>
      </c>
      <c r="C5504" s="3">
        <f t="shared" si="257"/>
        <v>5502</v>
      </c>
      <c r="D5504" s="3">
        <f t="shared" si="255"/>
        <v>19284</v>
      </c>
      <c r="E5504">
        <f t="shared" si="256"/>
        <v>13449.380053496363</v>
      </c>
    </row>
    <row r="5505" spans="1:5" x14ac:dyDescent="0.35">
      <c r="A5505" s="4">
        <v>41682</v>
      </c>
      <c r="B5505" s="3">
        <v>19333.599600000001</v>
      </c>
      <c r="C5505" s="3">
        <f t="shared" si="257"/>
        <v>5503</v>
      </c>
      <c r="D5505" s="3">
        <f t="shared" si="255"/>
        <v>19333.599600000001</v>
      </c>
      <c r="E5505">
        <f t="shared" si="256"/>
        <v>13455.736040348953</v>
      </c>
    </row>
    <row r="5506" spans="1:5" x14ac:dyDescent="0.35">
      <c r="A5506" s="4">
        <v>41683</v>
      </c>
      <c r="B5506" s="3">
        <v>19268.099600000001</v>
      </c>
      <c r="C5506" s="3">
        <f t="shared" si="257"/>
        <v>5504</v>
      </c>
      <c r="D5506" s="3">
        <f t="shared" si="255"/>
        <v>19268.099600000001</v>
      </c>
      <c r="E5506">
        <f t="shared" si="256"/>
        <v>13462.095030951057</v>
      </c>
    </row>
    <row r="5507" spans="1:5" x14ac:dyDescent="0.35">
      <c r="A5507" s="4">
        <v>41684</v>
      </c>
      <c r="B5507" s="3">
        <v>19410.599600000001</v>
      </c>
      <c r="C5507" s="3">
        <f t="shared" si="257"/>
        <v>5505</v>
      </c>
      <c r="D5507" s="3">
        <f t="shared" ref="D5507:D5570" si="258">B5507</f>
        <v>19410.599600000001</v>
      </c>
      <c r="E5507">
        <f t="shared" ref="E5507:E5570" si="259">$D$2*EXP($G$3*C5507)</f>
        <v>13468.457026722208</v>
      </c>
    </row>
    <row r="5508" spans="1:5" x14ac:dyDescent="0.35">
      <c r="A5508" s="4">
        <v>41687</v>
      </c>
      <c r="B5508" s="3">
        <v>19352.900399999999</v>
      </c>
      <c r="C5508" s="3">
        <f t="shared" ref="C5508:C5571" si="260">C5507+1</f>
        <v>5506</v>
      </c>
      <c r="D5508" s="3">
        <f t="shared" si="258"/>
        <v>19352.900399999999</v>
      </c>
      <c r="E5508">
        <f t="shared" si="259"/>
        <v>13474.822029082616</v>
      </c>
    </row>
    <row r="5509" spans="1:5" x14ac:dyDescent="0.35">
      <c r="A5509" s="4">
        <v>41688</v>
      </c>
      <c r="B5509" s="3">
        <v>19459.400399999999</v>
      </c>
      <c r="C5509" s="3">
        <f t="shared" si="260"/>
        <v>5507</v>
      </c>
      <c r="D5509" s="3">
        <f t="shared" si="258"/>
        <v>19459.400399999999</v>
      </c>
      <c r="E5509">
        <f t="shared" si="259"/>
        <v>13481.190039453144</v>
      </c>
    </row>
    <row r="5510" spans="1:5" x14ac:dyDescent="0.35">
      <c r="A5510" s="4">
        <v>41689</v>
      </c>
      <c r="B5510" s="3">
        <v>19485.199199999999</v>
      </c>
      <c r="C5510" s="3">
        <f t="shared" si="260"/>
        <v>5508</v>
      </c>
      <c r="D5510" s="3">
        <f t="shared" si="258"/>
        <v>19485.199199999999</v>
      </c>
      <c r="E5510">
        <f t="shared" si="259"/>
        <v>13487.561059255329</v>
      </c>
    </row>
    <row r="5511" spans="1:5" x14ac:dyDescent="0.35">
      <c r="A5511" s="4">
        <v>41690</v>
      </c>
      <c r="B5511" s="3">
        <v>19489.800800000001</v>
      </c>
      <c r="C5511" s="3">
        <f t="shared" si="260"/>
        <v>5509</v>
      </c>
      <c r="D5511" s="3">
        <f t="shared" si="258"/>
        <v>19489.800800000001</v>
      </c>
      <c r="E5511">
        <f t="shared" si="259"/>
        <v>13493.935089911394</v>
      </c>
    </row>
    <row r="5512" spans="1:5" x14ac:dyDescent="0.35">
      <c r="A5512" s="4">
        <v>41691</v>
      </c>
      <c r="B5512" s="3">
        <v>19522.300800000001</v>
      </c>
      <c r="C5512" s="3">
        <f t="shared" si="260"/>
        <v>5510</v>
      </c>
      <c r="D5512" s="3">
        <f t="shared" si="258"/>
        <v>19522.300800000001</v>
      </c>
      <c r="E5512">
        <f t="shared" si="259"/>
        <v>13500.312132844232</v>
      </c>
    </row>
    <row r="5513" spans="1:5" x14ac:dyDescent="0.35">
      <c r="A5513" s="4">
        <v>41694</v>
      </c>
      <c r="B5513" s="3">
        <v>19476.599600000001</v>
      </c>
      <c r="C5513" s="3">
        <f t="shared" si="260"/>
        <v>5511</v>
      </c>
      <c r="D5513" s="3">
        <f t="shared" si="258"/>
        <v>19476.599600000001</v>
      </c>
      <c r="E5513">
        <f t="shared" si="259"/>
        <v>13506.692189477393</v>
      </c>
    </row>
    <row r="5514" spans="1:5" x14ac:dyDescent="0.35">
      <c r="A5514" s="4">
        <v>41695</v>
      </c>
      <c r="B5514" s="3">
        <v>19434.800800000001</v>
      </c>
      <c r="C5514" s="3">
        <f t="shared" si="260"/>
        <v>5512</v>
      </c>
      <c r="D5514" s="3">
        <f t="shared" si="258"/>
        <v>19434.800800000001</v>
      </c>
      <c r="E5514">
        <f t="shared" si="259"/>
        <v>13513.075261235108</v>
      </c>
    </row>
    <row r="5515" spans="1:5" x14ac:dyDescent="0.35">
      <c r="A5515" s="4">
        <v>41696</v>
      </c>
      <c r="B5515" s="3">
        <v>19466.599600000001</v>
      </c>
      <c r="C5515" s="3">
        <f t="shared" si="260"/>
        <v>5513</v>
      </c>
      <c r="D5515" s="3">
        <f t="shared" si="258"/>
        <v>19466.599600000001</v>
      </c>
      <c r="E5515">
        <f t="shared" si="259"/>
        <v>13519.461349542282</v>
      </c>
    </row>
    <row r="5516" spans="1:5" x14ac:dyDescent="0.35">
      <c r="A5516" s="4">
        <v>41697</v>
      </c>
      <c r="B5516" s="3">
        <v>19560.699199999999</v>
      </c>
      <c r="C5516" s="3">
        <f t="shared" si="260"/>
        <v>5514</v>
      </c>
      <c r="D5516" s="3">
        <f t="shared" si="258"/>
        <v>19560.699199999999</v>
      </c>
      <c r="E5516">
        <f t="shared" si="259"/>
        <v>13525.850455824504</v>
      </c>
    </row>
    <row r="5517" spans="1:5" x14ac:dyDescent="0.35">
      <c r="A5517" s="4">
        <v>41698</v>
      </c>
      <c r="B5517" s="3">
        <v>19909.5</v>
      </c>
      <c r="C5517" s="3">
        <f t="shared" si="260"/>
        <v>5515</v>
      </c>
      <c r="D5517" s="3">
        <f t="shared" si="258"/>
        <v>19909.5</v>
      </c>
      <c r="E5517">
        <f t="shared" si="259"/>
        <v>13532.242581508021</v>
      </c>
    </row>
    <row r="5518" spans="1:5" x14ac:dyDescent="0.35">
      <c r="A5518" s="4">
        <v>41701</v>
      </c>
      <c r="B5518" s="3">
        <v>19908.199199999999</v>
      </c>
      <c r="C5518" s="3">
        <f t="shared" si="260"/>
        <v>5516</v>
      </c>
      <c r="D5518" s="3">
        <f t="shared" si="258"/>
        <v>19908.199199999999</v>
      </c>
      <c r="E5518">
        <f t="shared" si="259"/>
        <v>13538.63772801975</v>
      </c>
    </row>
    <row r="5519" spans="1:5" x14ac:dyDescent="0.35">
      <c r="A5519" s="4">
        <v>41702</v>
      </c>
      <c r="B5519" s="3">
        <v>20001.400399999999</v>
      </c>
      <c r="C5519" s="3">
        <f t="shared" si="260"/>
        <v>5517</v>
      </c>
      <c r="D5519" s="3">
        <f t="shared" si="258"/>
        <v>20001.400399999999</v>
      </c>
      <c r="E5519">
        <f t="shared" si="259"/>
        <v>13545.0358967873</v>
      </c>
    </row>
    <row r="5520" spans="1:5" x14ac:dyDescent="0.35">
      <c r="A5520" s="4">
        <v>41703</v>
      </c>
      <c r="B5520" s="3">
        <v>20024.599600000001</v>
      </c>
      <c r="C5520" s="3">
        <f t="shared" si="260"/>
        <v>5518</v>
      </c>
      <c r="D5520" s="3">
        <f t="shared" si="258"/>
        <v>20024.599600000001</v>
      </c>
      <c r="E5520">
        <f t="shared" si="259"/>
        <v>13551.437089238952</v>
      </c>
    </row>
    <row r="5521" spans="1:5" x14ac:dyDescent="0.35">
      <c r="A5521" s="4">
        <v>41704</v>
      </c>
      <c r="B5521" s="3">
        <v>20079.699199999999</v>
      </c>
      <c r="C5521" s="3">
        <f t="shared" si="260"/>
        <v>5519</v>
      </c>
      <c r="D5521" s="3">
        <f t="shared" si="258"/>
        <v>20079.699199999999</v>
      </c>
      <c r="E5521">
        <f t="shared" si="259"/>
        <v>13557.84130680365</v>
      </c>
    </row>
    <row r="5522" spans="1:5" x14ac:dyDescent="0.35">
      <c r="A5522" s="4">
        <v>41705</v>
      </c>
      <c r="B5522" s="3">
        <v>20124</v>
      </c>
      <c r="C5522" s="3">
        <f t="shared" si="260"/>
        <v>5520</v>
      </c>
      <c r="D5522" s="3">
        <f t="shared" si="258"/>
        <v>20124</v>
      </c>
      <c r="E5522">
        <f t="shared" si="259"/>
        <v>13564.248550911016</v>
      </c>
    </row>
    <row r="5523" spans="1:5" x14ac:dyDescent="0.35">
      <c r="A5523" s="4">
        <v>41708</v>
      </c>
      <c r="B5523" s="3">
        <v>20152.099600000001</v>
      </c>
      <c r="C5523" s="3">
        <f t="shared" si="260"/>
        <v>5521</v>
      </c>
      <c r="D5523" s="3">
        <f t="shared" si="258"/>
        <v>20152.099600000001</v>
      </c>
      <c r="E5523">
        <f t="shared" si="259"/>
        <v>13570.658822991354</v>
      </c>
    </row>
    <row r="5524" spans="1:5" x14ac:dyDescent="0.35">
      <c r="A5524" s="4">
        <v>41709</v>
      </c>
      <c r="B5524" s="3">
        <v>20160.599600000001</v>
      </c>
      <c r="C5524" s="3">
        <f t="shared" si="260"/>
        <v>5522</v>
      </c>
      <c r="D5524" s="3">
        <f t="shared" si="258"/>
        <v>20160.599600000001</v>
      </c>
      <c r="E5524">
        <f t="shared" si="259"/>
        <v>13577.072124475646</v>
      </c>
    </row>
    <row r="5525" spans="1:5" x14ac:dyDescent="0.35">
      <c r="A5525" s="4">
        <v>41710</v>
      </c>
      <c r="B5525" s="3">
        <v>20136.599600000001</v>
      </c>
      <c r="C5525" s="3">
        <f t="shared" si="260"/>
        <v>5523</v>
      </c>
      <c r="D5525" s="3">
        <f t="shared" si="258"/>
        <v>20136.599600000001</v>
      </c>
      <c r="E5525">
        <f t="shared" si="259"/>
        <v>13583.488456795543</v>
      </c>
    </row>
    <row r="5526" spans="1:5" x14ac:dyDescent="0.35">
      <c r="A5526" s="4">
        <v>41711</v>
      </c>
      <c r="B5526" s="3">
        <v>20218.599600000001</v>
      </c>
      <c r="C5526" s="3">
        <f t="shared" si="260"/>
        <v>5524</v>
      </c>
      <c r="D5526" s="3">
        <f t="shared" si="258"/>
        <v>20218.599600000001</v>
      </c>
      <c r="E5526">
        <f t="shared" si="259"/>
        <v>13589.907821383369</v>
      </c>
    </row>
    <row r="5527" spans="1:5" x14ac:dyDescent="0.35">
      <c r="A5527" s="4">
        <v>41712</v>
      </c>
      <c r="B5527" s="3">
        <v>20182.099600000001</v>
      </c>
      <c r="C5527" s="3">
        <f t="shared" si="260"/>
        <v>5525</v>
      </c>
      <c r="D5527" s="3">
        <f t="shared" si="258"/>
        <v>20182.099600000001</v>
      </c>
      <c r="E5527">
        <f t="shared" si="259"/>
        <v>13596.330219672136</v>
      </c>
    </row>
    <row r="5528" spans="1:5" x14ac:dyDescent="0.35">
      <c r="A5528" s="4">
        <v>41715</v>
      </c>
      <c r="B5528" s="3">
        <v>20227.900399999999</v>
      </c>
      <c r="C5528" s="3">
        <f t="shared" si="260"/>
        <v>5526</v>
      </c>
      <c r="D5528" s="3">
        <f t="shared" si="258"/>
        <v>20227.900399999999</v>
      </c>
      <c r="E5528">
        <f t="shared" si="259"/>
        <v>13602.755653095533</v>
      </c>
    </row>
    <row r="5529" spans="1:5" x14ac:dyDescent="0.35">
      <c r="A5529" s="4">
        <v>41716</v>
      </c>
      <c r="B5529" s="3">
        <v>20195.199199999999</v>
      </c>
      <c r="C5529" s="3">
        <f t="shared" si="260"/>
        <v>5527</v>
      </c>
      <c r="D5529" s="3">
        <f t="shared" si="258"/>
        <v>20195.199199999999</v>
      </c>
      <c r="E5529">
        <f t="shared" si="259"/>
        <v>13609.184123087918</v>
      </c>
    </row>
    <row r="5530" spans="1:5" x14ac:dyDescent="0.35">
      <c r="A5530" s="4">
        <v>41717</v>
      </c>
      <c r="B5530" s="3">
        <v>20245.900399999999</v>
      </c>
      <c r="C5530" s="3">
        <f t="shared" si="260"/>
        <v>5528</v>
      </c>
      <c r="D5530" s="3">
        <f t="shared" si="258"/>
        <v>20245.900399999999</v>
      </c>
      <c r="E5530">
        <f t="shared" si="259"/>
        <v>13615.615631084322</v>
      </c>
    </row>
    <row r="5531" spans="1:5" x14ac:dyDescent="0.35">
      <c r="A5531" s="4">
        <v>41718</v>
      </c>
      <c r="B5531" s="3">
        <v>20221.199199999999</v>
      </c>
      <c r="C5531" s="3">
        <f t="shared" si="260"/>
        <v>5529</v>
      </c>
      <c r="D5531" s="3">
        <f t="shared" si="258"/>
        <v>20221.199199999999</v>
      </c>
      <c r="E5531">
        <f t="shared" si="259"/>
        <v>13622.050178520471</v>
      </c>
    </row>
    <row r="5532" spans="1:5" x14ac:dyDescent="0.35">
      <c r="A5532" s="4">
        <v>41719</v>
      </c>
      <c r="B5532" s="3">
        <v>20191.900399999999</v>
      </c>
      <c r="C5532" s="3">
        <f t="shared" si="260"/>
        <v>5530</v>
      </c>
      <c r="D5532" s="3">
        <f t="shared" si="258"/>
        <v>20191.900399999999</v>
      </c>
      <c r="E5532">
        <f t="shared" si="259"/>
        <v>13628.487766832766</v>
      </c>
    </row>
    <row r="5533" spans="1:5" x14ac:dyDescent="0.35">
      <c r="A5533" s="4">
        <v>41722</v>
      </c>
      <c r="B5533" s="3">
        <v>20161.300800000001</v>
      </c>
      <c r="C5533" s="3">
        <f t="shared" si="260"/>
        <v>5531</v>
      </c>
      <c r="D5533" s="3">
        <f t="shared" si="258"/>
        <v>20161.300800000001</v>
      </c>
      <c r="E5533">
        <f t="shared" si="259"/>
        <v>13634.928397458276</v>
      </c>
    </row>
    <row r="5534" spans="1:5" x14ac:dyDescent="0.35">
      <c r="A5534" s="4">
        <v>41723</v>
      </c>
      <c r="B5534" s="3">
        <v>20197.599600000001</v>
      </c>
      <c r="C5534" s="3">
        <f t="shared" si="260"/>
        <v>5532</v>
      </c>
      <c r="D5534" s="3">
        <f t="shared" si="258"/>
        <v>20197.599600000001</v>
      </c>
      <c r="E5534">
        <f t="shared" si="259"/>
        <v>13641.37207183475</v>
      </c>
    </row>
    <row r="5535" spans="1:5" x14ac:dyDescent="0.35">
      <c r="A5535" s="4">
        <v>41724</v>
      </c>
      <c r="B5535" s="3">
        <v>20273</v>
      </c>
      <c r="C5535" s="3">
        <f t="shared" si="260"/>
        <v>5533</v>
      </c>
      <c r="D5535" s="3">
        <f t="shared" si="258"/>
        <v>20273</v>
      </c>
      <c r="E5535">
        <f t="shared" si="259"/>
        <v>13647.818791400627</v>
      </c>
    </row>
    <row r="5536" spans="1:5" x14ac:dyDescent="0.35">
      <c r="A5536" s="4">
        <v>41725</v>
      </c>
      <c r="B5536" s="3">
        <v>20339.400399999999</v>
      </c>
      <c r="C5536" s="3">
        <f t="shared" si="260"/>
        <v>5534</v>
      </c>
      <c r="D5536" s="3">
        <f t="shared" si="258"/>
        <v>20339.400399999999</v>
      </c>
      <c r="E5536">
        <f t="shared" si="259"/>
        <v>13654.268557595027</v>
      </c>
    </row>
    <row r="5537" spans="1:5" x14ac:dyDescent="0.35">
      <c r="A5537" s="4">
        <v>41726</v>
      </c>
      <c r="B5537" s="3">
        <v>20214.5</v>
      </c>
      <c r="C5537" s="3">
        <f t="shared" si="260"/>
        <v>5535</v>
      </c>
      <c r="D5537" s="3">
        <f t="shared" si="258"/>
        <v>20214.5</v>
      </c>
      <c r="E5537">
        <f t="shared" si="259"/>
        <v>13660.721371857737</v>
      </c>
    </row>
    <row r="5538" spans="1:5" x14ac:dyDescent="0.35">
      <c r="A5538" s="4">
        <v>41729</v>
      </c>
      <c r="B5538" s="3">
        <v>20071.5</v>
      </c>
      <c r="C5538" s="3">
        <f t="shared" si="260"/>
        <v>5536</v>
      </c>
      <c r="D5538" s="3">
        <f t="shared" si="258"/>
        <v>20071.5</v>
      </c>
      <c r="E5538">
        <f t="shared" si="259"/>
        <v>13667.177235629226</v>
      </c>
    </row>
    <row r="5539" spans="1:5" x14ac:dyDescent="0.35">
      <c r="A5539" s="4">
        <v>41730</v>
      </c>
      <c r="B5539" s="3">
        <v>20173.5</v>
      </c>
      <c r="C5539" s="3">
        <f t="shared" si="260"/>
        <v>5537</v>
      </c>
      <c r="D5539" s="3">
        <f t="shared" si="258"/>
        <v>20173.5</v>
      </c>
      <c r="E5539">
        <f t="shared" si="259"/>
        <v>13673.636150350652</v>
      </c>
    </row>
    <row r="5540" spans="1:5" x14ac:dyDescent="0.35">
      <c r="A5540" s="4">
        <v>41731</v>
      </c>
      <c r="B5540" s="3">
        <v>20085.699199999999</v>
      </c>
      <c r="C5540" s="3">
        <f t="shared" si="260"/>
        <v>5538</v>
      </c>
      <c r="D5540" s="3">
        <f t="shared" si="258"/>
        <v>20085.699199999999</v>
      </c>
      <c r="E5540">
        <f t="shared" si="259"/>
        <v>13680.09811746386</v>
      </c>
    </row>
    <row r="5541" spans="1:5" x14ac:dyDescent="0.35">
      <c r="A5541" s="4">
        <v>41732</v>
      </c>
      <c r="B5541" s="3">
        <v>20099.699199999999</v>
      </c>
      <c r="C5541" s="3">
        <f t="shared" si="260"/>
        <v>5539</v>
      </c>
      <c r="D5541" s="3">
        <f t="shared" si="258"/>
        <v>20099.699199999999</v>
      </c>
      <c r="E5541">
        <f t="shared" si="259"/>
        <v>13686.56313841136</v>
      </c>
    </row>
    <row r="5542" spans="1:5" x14ac:dyDescent="0.35">
      <c r="A5542" s="4">
        <v>41733</v>
      </c>
      <c r="B5542" s="3">
        <v>20077.800800000001</v>
      </c>
      <c r="C5542" s="3">
        <f t="shared" si="260"/>
        <v>5540</v>
      </c>
      <c r="D5542" s="3">
        <f t="shared" si="258"/>
        <v>20077.800800000001</v>
      </c>
      <c r="E5542">
        <f t="shared" si="259"/>
        <v>13693.031214636347</v>
      </c>
    </row>
    <row r="5543" spans="1:5" x14ac:dyDescent="0.35">
      <c r="A5543" s="4">
        <v>41736</v>
      </c>
      <c r="B5543" s="3">
        <v>20165.5</v>
      </c>
      <c r="C5543" s="3">
        <f t="shared" si="260"/>
        <v>5541</v>
      </c>
      <c r="D5543" s="3">
        <f t="shared" si="258"/>
        <v>20165.5</v>
      </c>
      <c r="E5543">
        <f t="shared" si="259"/>
        <v>13699.502347582702</v>
      </c>
    </row>
    <row r="5544" spans="1:5" x14ac:dyDescent="0.35">
      <c r="A5544" s="4">
        <v>41737</v>
      </c>
      <c r="B5544" s="3">
        <v>20165.400399999999</v>
      </c>
      <c r="C5544" s="3">
        <f t="shared" si="260"/>
        <v>5542</v>
      </c>
      <c r="D5544" s="3">
        <f t="shared" si="258"/>
        <v>20165.400399999999</v>
      </c>
      <c r="E5544">
        <f t="shared" si="259"/>
        <v>13705.976538695</v>
      </c>
    </row>
    <row r="5545" spans="1:5" x14ac:dyDescent="0.35">
      <c r="A5545" s="4">
        <v>41738</v>
      </c>
      <c r="B5545" s="3">
        <v>20232.900399999999</v>
      </c>
      <c r="C5545" s="3">
        <f t="shared" si="260"/>
        <v>5543</v>
      </c>
      <c r="D5545" s="3">
        <f t="shared" si="258"/>
        <v>20232.900399999999</v>
      </c>
      <c r="E5545">
        <f t="shared" si="259"/>
        <v>13712.45378941848</v>
      </c>
    </row>
    <row r="5546" spans="1:5" x14ac:dyDescent="0.35">
      <c r="A5546" s="4">
        <v>41739</v>
      </c>
      <c r="B5546" s="3">
        <v>20172.800800000001</v>
      </c>
      <c r="C5546" s="3">
        <f t="shared" si="260"/>
        <v>5544</v>
      </c>
      <c r="D5546" s="3">
        <f t="shared" si="258"/>
        <v>20172.800800000001</v>
      </c>
      <c r="E5546">
        <f t="shared" si="259"/>
        <v>13718.934101199064</v>
      </c>
    </row>
    <row r="5547" spans="1:5" x14ac:dyDescent="0.35">
      <c r="A5547" s="4">
        <v>41740</v>
      </c>
      <c r="B5547" s="3">
        <v>20242.300800000001</v>
      </c>
      <c r="C5547" s="3">
        <f t="shared" si="260"/>
        <v>5545</v>
      </c>
      <c r="D5547" s="3">
        <f t="shared" si="258"/>
        <v>20242.300800000001</v>
      </c>
      <c r="E5547">
        <f t="shared" si="259"/>
        <v>13725.417475483369</v>
      </c>
    </row>
    <row r="5548" spans="1:5" x14ac:dyDescent="0.35">
      <c r="A5548" s="4">
        <v>41743</v>
      </c>
      <c r="B5548" s="3">
        <v>20190</v>
      </c>
      <c r="C5548" s="3">
        <f t="shared" si="260"/>
        <v>5546</v>
      </c>
      <c r="D5548" s="3">
        <f t="shared" si="258"/>
        <v>20190</v>
      </c>
      <c r="E5548">
        <f t="shared" si="259"/>
        <v>13731.903913718697</v>
      </c>
    </row>
    <row r="5549" spans="1:5" x14ac:dyDescent="0.35">
      <c r="A5549" s="4">
        <v>41744</v>
      </c>
      <c r="B5549" s="3">
        <v>20176.400399999999</v>
      </c>
      <c r="C5549" s="3">
        <f t="shared" si="260"/>
        <v>5547</v>
      </c>
      <c r="D5549" s="3">
        <f t="shared" si="258"/>
        <v>20176.400399999999</v>
      </c>
      <c r="E5549">
        <f t="shared" si="259"/>
        <v>13738.393417353027</v>
      </c>
    </row>
    <row r="5550" spans="1:5" x14ac:dyDescent="0.35">
      <c r="A5550" s="4">
        <v>41745</v>
      </c>
      <c r="B5550" s="3">
        <v>20170.099600000001</v>
      </c>
      <c r="C5550" s="3">
        <f t="shared" si="260"/>
        <v>5548</v>
      </c>
      <c r="D5550" s="3">
        <f t="shared" si="258"/>
        <v>20170.099600000001</v>
      </c>
      <c r="E5550">
        <f t="shared" si="259"/>
        <v>13744.885987835012</v>
      </c>
    </row>
    <row r="5551" spans="1:5" x14ac:dyDescent="0.35">
      <c r="A5551" s="4">
        <v>41746</v>
      </c>
      <c r="B5551" s="3">
        <v>20109.599600000001</v>
      </c>
      <c r="C5551" s="3">
        <f t="shared" si="260"/>
        <v>5549</v>
      </c>
      <c r="D5551" s="3">
        <f t="shared" si="258"/>
        <v>20109.599600000001</v>
      </c>
      <c r="E5551">
        <f t="shared" si="259"/>
        <v>13751.381626614007</v>
      </c>
    </row>
    <row r="5552" spans="1:5" x14ac:dyDescent="0.35">
      <c r="A5552" s="4">
        <v>41747</v>
      </c>
      <c r="B5552" s="3">
        <v>20164.900399999999</v>
      </c>
      <c r="C5552" s="3">
        <f t="shared" si="260"/>
        <v>5550</v>
      </c>
      <c r="D5552" s="3">
        <f t="shared" si="258"/>
        <v>20164.900399999999</v>
      </c>
      <c r="E5552">
        <f t="shared" si="259"/>
        <v>13757.880335140057</v>
      </c>
    </row>
    <row r="5553" spans="1:5" x14ac:dyDescent="0.35">
      <c r="A5553" s="4">
        <v>41750</v>
      </c>
      <c r="B5553" s="3">
        <v>20197.400399999999</v>
      </c>
      <c r="C5553" s="3">
        <f t="shared" si="260"/>
        <v>5551</v>
      </c>
      <c r="D5553" s="3">
        <f t="shared" si="258"/>
        <v>20197.400399999999</v>
      </c>
      <c r="E5553">
        <f t="shared" si="259"/>
        <v>13764.382114863867</v>
      </c>
    </row>
    <row r="5554" spans="1:5" x14ac:dyDescent="0.35">
      <c r="A5554" s="4">
        <v>41751</v>
      </c>
      <c r="B5554" s="3">
        <v>20073.800800000001</v>
      </c>
      <c r="C5554" s="3">
        <f t="shared" si="260"/>
        <v>5552</v>
      </c>
      <c r="D5554" s="3">
        <f t="shared" si="258"/>
        <v>20073.800800000001</v>
      </c>
      <c r="E5554">
        <f t="shared" si="259"/>
        <v>13770.886967236842</v>
      </c>
    </row>
    <row r="5555" spans="1:5" x14ac:dyDescent="0.35">
      <c r="A5555" s="4">
        <v>41752</v>
      </c>
      <c r="B5555" s="3">
        <v>20086.400399999999</v>
      </c>
      <c r="C5555" s="3">
        <f t="shared" si="260"/>
        <v>5553</v>
      </c>
      <c r="D5555" s="3">
        <f t="shared" si="258"/>
        <v>20086.400399999999</v>
      </c>
      <c r="E5555">
        <f t="shared" si="259"/>
        <v>13777.394893711074</v>
      </c>
    </row>
    <row r="5556" spans="1:5" x14ac:dyDescent="0.35">
      <c r="A5556" s="4">
        <v>41753</v>
      </c>
      <c r="B5556" s="3">
        <v>20103.099600000001</v>
      </c>
      <c r="C5556" s="3">
        <f t="shared" si="260"/>
        <v>5554</v>
      </c>
      <c r="D5556" s="3">
        <f t="shared" si="258"/>
        <v>20103.099600000001</v>
      </c>
      <c r="E5556">
        <f t="shared" si="259"/>
        <v>13783.90589573935</v>
      </c>
    </row>
    <row r="5557" spans="1:5" x14ac:dyDescent="0.35">
      <c r="A5557" s="4">
        <v>41754</v>
      </c>
      <c r="B5557" s="3">
        <v>20081.400399999999</v>
      </c>
      <c r="C5557" s="3">
        <f t="shared" si="260"/>
        <v>5555</v>
      </c>
      <c r="D5557" s="3">
        <f t="shared" si="258"/>
        <v>20081.400399999999</v>
      </c>
      <c r="E5557">
        <f t="shared" si="259"/>
        <v>13790.419974775126</v>
      </c>
    </row>
    <row r="5558" spans="1:5" x14ac:dyDescent="0.35">
      <c r="A5558" s="4">
        <v>41757</v>
      </c>
      <c r="B5558" s="3">
        <v>20058</v>
      </c>
      <c r="C5558" s="3">
        <f t="shared" si="260"/>
        <v>5556</v>
      </c>
      <c r="D5558" s="3">
        <f t="shared" si="258"/>
        <v>20058</v>
      </c>
      <c r="E5558">
        <f t="shared" si="259"/>
        <v>13796.937132272547</v>
      </c>
    </row>
    <row r="5559" spans="1:5" x14ac:dyDescent="0.35">
      <c r="A5559" s="4">
        <v>41758</v>
      </c>
      <c r="B5559" s="3">
        <v>19962.5</v>
      </c>
      <c r="C5559" s="3">
        <f t="shared" si="260"/>
        <v>5557</v>
      </c>
      <c r="D5559" s="3">
        <f t="shared" si="258"/>
        <v>19962.5</v>
      </c>
      <c r="E5559">
        <f t="shared" si="259"/>
        <v>13803.457369686452</v>
      </c>
    </row>
    <row r="5560" spans="1:5" x14ac:dyDescent="0.35">
      <c r="A5560" s="4">
        <v>41759</v>
      </c>
      <c r="B5560" s="3">
        <v>19988.900399999999</v>
      </c>
      <c r="C5560" s="3">
        <f t="shared" si="260"/>
        <v>5558</v>
      </c>
      <c r="D5560" s="3">
        <f t="shared" si="258"/>
        <v>19988.900399999999</v>
      </c>
      <c r="E5560">
        <f t="shared" si="259"/>
        <v>13809.980688472377</v>
      </c>
    </row>
    <row r="5561" spans="1:5" x14ac:dyDescent="0.35">
      <c r="A5561" s="4">
        <v>41761</v>
      </c>
      <c r="B5561" s="3">
        <v>20015.199199999999</v>
      </c>
      <c r="C5561" s="3">
        <f t="shared" si="260"/>
        <v>5559</v>
      </c>
      <c r="D5561" s="3">
        <f t="shared" si="258"/>
        <v>20015.199199999999</v>
      </c>
      <c r="E5561">
        <f t="shared" si="259"/>
        <v>13816.507090086528</v>
      </c>
    </row>
    <row r="5562" spans="1:5" x14ac:dyDescent="0.35">
      <c r="A5562" s="4">
        <v>41764</v>
      </c>
      <c r="B5562" s="3">
        <v>20053.599600000001</v>
      </c>
      <c r="C5562" s="3">
        <f t="shared" si="260"/>
        <v>5560</v>
      </c>
      <c r="D5562" s="3">
        <f t="shared" si="258"/>
        <v>20053.599600000001</v>
      </c>
      <c r="E5562">
        <f t="shared" si="259"/>
        <v>13823.036575985798</v>
      </c>
    </row>
    <row r="5563" spans="1:5" x14ac:dyDescent="0.35">
      <c r="A5563" s="4">
        <v>41765</v>
      </c>
      <c r="B5563" s="3">
        <v>19983</v>
      </c>
      <c r="C5563" s="3">
        <f t="shared" si="260"/>
        <v>5561</v>
      </c>
      <c r="D5563" s="3">
        <f t="shared" si="258"/>
        <v>19983</v>
      </c>
      <c r="E5563">
        <f t="shared" si="259"/>
        <v>13829.569147627783</v>
      </c>
    </row>
    <row r="5564" spans="1:5" x14ac:dyDescent="0.35">
      <c r="A5564" s="4">
        <v>41766</v>
      </c>
      <c r="B5564" s="3">
        <v>19960.599600000001</v>
      </c>
      <c r="C5564" s="3">
        <f t="shared" si="260"/>
        <v>5562</v>
      </c>
      <c r="D5564" s="3">
        <f t="shared" si="258"/>
        <v>19960.599600000001</v>
      </c>
      <c r="E5564">
        <f t="shared" si="259"/>
        <v>13836.104806470768</v>
      </c>
    </row>
    <row r="5565" spans="1:5" x14ac:dyDescent="0.35">
      <c r="A5565" s="4">
        <v>41767</v>
      </c>
      <c r="B5565" s="3">
        <v>19901.099600000001</v>
      </c>
      <c r="C5565" s="3">
        <f t="shared" si="260"/>
        <v>5563</v>
      </c>
      <c r="D5565" s="3">
        <f t="shared" si="258"/>
        <v>19901.099600000001</v>
      </c>
      <c r="E5565">
        <f t="shared" si="259"/>
        <v>13842.643553973716</v>
      </c>
    </row>
    <row r="5566" spans="1:5" x14ac:dyDescent="0.35">
      <c r="A5566" s="4">
        <v>41768</v>
      </c>
      <c r="B5566" s="3">
        <v>19954</v>
      </c>
      <c r="C5566" s="3">
        <f t="shared" si="260"/>
        <v>5564</v>
      </c>
      <c r="D5566" s="3">
        <f t="shared" si="258"/>
        <v>19954</v>
      </c>
      <c r="E5566">
        <f t="shared" si="259"/>
        <v>13849.185391596275</v>
      </c>
    </row>
    <row r="5567" spans="1:5" x14ac:dyDescent="0.35">
      <c r="A5567" s="4">
        <v>41771</v>
      </c>
      <c r="B5567" s="3">
        <v>19959.5</v>
      </c>
      <c r="C5567" s="3">
        <f t="shared" si="260"/>
        <v>5565</v>
      </c>
      <c r="D5567" s="3">
        <f t="shared" si="258"/>
        <v>19959.5</v>
      </c>
      <c r="E5567">
        <f t="shared" si="259"/>
        <v>13855.730320798801</v>
      </c>
    </row>
    <row r="5568" spans="1:5" x14ac:dyDescent="0.35">
      <c r="A5568" s="4">
        <v>41772</v>
      </c>
      <c r="B5568" s="3">
        <v>20020.300800000001</v>
      </c>
      <c r="C5568" s="3">
        <f t="shared" si="260"/>
        <v>5566</v>
      </c>
      <c r="D5568" s="3">
        <f t="shared" si="258"/>
        <v>20020.300800000001</v>
      </c>
      <c r="E5568">
        <f t="shared" si="259"/>
        <v>13862.278343042333</v>
      </c>
    </row>
    <row r="5569" spans="1:5" x14ac:dyDescent="0.35">
      <c r="A5569" s="4">
        <v>41773</v>
      </c>
      <c r="B5569" s="3">
        <v>19989.300800000001</v>
      </c>
      <c r="C5569" s="3">
        <f t="shared" si="260"/>
        <v>5567</v>
      </c>
      <c r="D5569" s="3">
        <f t="shared" si="258"/>
        <v>19989.300800000001</v>
      </c>
      <c r="E5569">
        <f t="shared" si="259"/>
        <v>13868.829459788598</v>
      </c>
    </row>
    <row r="5570" spans="1:5" x14ac:dyDescent="0.35">
      <c r="A5570" s="4">
        <v>41774</v>
      </c>
      <c r="B5570" s="3">
        <v>19991.599600000001</v>
      </c>
      <c r="C5570" s="3">
        <f t="shared" si="260"/>
        <v>5568</v>
      </c>
      <c r="D5570" s="3">
        <f t="shared" si="258"/>
        <v>19991.599600000001</v>
      </c>
      <c r="E5570">
        <f t="shared" si="259"/>
        <v>13875.383672500004</v>
      </c>
    </row>
    <row r="5571" spans="1:5" x14ac:dyDescent="0.35">
      <c r="A5571" s="4">
        <v>41775</v>
      </c>
      <c r="B5571" s="3">
        <v>20025.300800000001</v>
      </c>
      <c r="C5571" s="3">
        <f t="shared" si="260"/>
        <v>5569</v>
      </c>
      <c r="D5571" s="3">
        <f t="shared" ref="D5571:D5634" si="261">B5571</f>
        <v>20025.300800000001</v>
      </c>
      <c r="E5571">
        <f t="shared" ref="E5571:E5634" si="262">$D$2*EXP($G$3*C5571)</f>
        <v>13881.940982639666</v>
      </c>
    </row>
    <row r="5572" spans="1:5" x14ac:dyDescent="0.35">
      <c r="A5572" s="4">
        <v>41778</v>
      </c>
      <c r="B5572" s="3">
        <v>20056.5</v>
      </c>
      <c r="C5572" s="3">
        <f t="shared" ref="C5572:C5635" si="263">C5571+1</f>
        <v>5570</v>
      </c>
      <c r="D5572" s="3">
        <f t="shared" si="261"/>
        <v>20056.5</v>
      </c>
      <c r="E5572">
        <f t="shared" si="262"/>
        <v>13888.501391671394</v>
      </c>
    </row>
    <row r="5573" spans="1:5" x14ac:dyDescent="0.35">
      <c r="A5573" s="4">
        <v>41779</v>
      </c>
      <c r="B5573" s="3">
        <v>20043.099600000001</v>
      </c>
      <c r="C5573" s="3">
        <f t="shared" si="263"/>
        <v>5571</v>
      </c>
      <c r="D5573" s="3">
        <f t="shared" si="261"/>
        <v>20043.099600000001</v>
      </c>
      <c r="E5573">
        <f t="shared" si="262"/>
        <v>13895.064901059674</v>
      </c>
    </row>
    <row r="5574" spans="1:5" x14ac:dyDescent="0.35">
      <c r="A5574" s="4">
        <v>41780</v>
      </c>
      <c r="B5574" s="3">
        <v>20056.199199999999</v>
      </c>
      <c r="C5574" s="3">
        <f t="shared" si="263"/>
        <v>5572</v>
      </c>
      <c r="D5574" s="3">
        <f t="shared" si="261"/>
        <v>20056.199199999999</v>
      </c>
      <c r="E5574">
        <f t="shared" si="262"/>
        <v>13901.63151226968</v>
      </c>
    </row>
    <row r="5575" spans="1:5" x14ac:dyDescent="0.35">
      <c r="A5575" s="4">
        <v>41781</v>
      </c>
      <c r="B5575" s="3">
        <v>19994</v>
      </c>
      <c r="C5575" s="3">
        <f t="shared" si="263"/>
        <v>5573</v>
      </c>
      <c r="D5575" s="3">
        <f t="shared" si="261"/>
        <v>19994</v>
      </c>
      <c r="E5575">
        <f t="shared" si="262"/>
        <v>13908.2012267673</v>
      </c>
    </row>
    <row r="5576" spans="1:5" x14ac:dyDescent="0.35">
      <c r="A5576" s="4">
        <v>41782</v>
      </c>
      <c r="B5576" s="3">
        <v>20105.039100000002</v>
      </c>
      <c r="C5576" s="3">
        <f t="shared" si="263"/>
        <v>5574</v>
      </c>
      <c r="D5576" s="3">
        <f t="shared" si="261"/>
        <v>20105.039100000002</v>
      </c>
      <c r="E5576">
        <f t="shared" si="262"/>
        <v>13914.774046019107</v>
      </c>
    </row>
    <row r="5577" spans="1:5" x14ac:dyDescent="0.35">
      <c r="A5577" s="4">
        <v>41785</v>
      </c>
      <c r="B5577" s="3">
        <v>20104.199199999999</v>
      </c>
      <c r="C5577" s="3">
        <f t="shared" si="263"/>
        <v>5575</v>
      </c>
      <c r="D5577" s="3">
        <f t="shared" si="261"/>
        <v>20104.199199999999</v>
      </c>
      <c r="E5577">
        <f t="shared" si="262"/>
        <v>13921.349971492362</v>
      </c>
    </row>
    <row r="5578" spans="1:5" x14ac:dyDescent="0.35">
      <c r="A5578" s="4">
        <v>41786</v>
      </c>
      <c r="B5578" s="3">
        <v>20113.699199999999</v>
      </c>
      <c r="C5578" s="3">
        <f t="shared" si="263"/>
        <v>5576</v>
      </c>
      <c r="D5578" s="3">
        <f t="shared" si="261"/>
        <v>20113.699199999999</v>
      </c>
      <c r="E5578">
        <f t="shared" si="262"/>
        <v>13927.929004655012</v>
      </c>
    </row>
    <row r="5579" spans="1:5" x14ac:dyDescent="0.35">
      <c r="A5579" s="4">
        <v>41787</v>
      </c>
      <c r="B5579" s="3">
        <v>20173.800800000001</v>
      </c>
      <c r="C5579" s="3">
        <f t="shared" si="263"/>
        <v>5577</v>
      </c>
      <c r="D5579" s="3">
        <f t="shared" si="261"/>
        <v>20173.800800000001</v>
      </c>
      <c r="E5579">
        <f t="shared" si="262"/>
        <v>13934.511146975714</v>
      </c>
    </row>
    <row r="5580" spans="1:5" x14ac:dyDescent="0.35">
      <c r="A5580" s="4">
        <v>41788</v>
      </c>
      <c r="B5580" s="3">
        <v>20294.300800000001</v>
      </c>
      <c r="C5580" s="3">
        <f t="shared" si="263"/>
        <v>5578</v>
      </c>
      <c r="D5580" s="3">
        <f t="shared" si="261"/>
        <v>20294.300800000001</v>
      </c>
      <c r="E5580">
        <f t="shared" si="262"/>
        <v>13941.096399923817</v>
      </c>
    </row>
    <row r="5581" spans="1:5" x14ac:dyDescent="0.35">
      <c r="A5581" s="4">
        <v>41789</v>
      </c>
      <c r="B5581" s="3">
        <v>20369.900399999999</v>
      </c>
      <c r="C5581" s="3">
        <f t="shared" si="263"/>
        <v>5579</v>
      </c>
      <c r="D5581" s="3">
        <f t="shared" si="261"/>
        <v>20369.900399999999</v>
      </c>
      <c r="E5581">
        <f t="shared" si="262"/>
        <v>13947.684764969355</v>
      </c>
    </row>
    <row r="5582" spans="1:5" x14ac:dyDescent="0.35">
      <c r="A5582" s="4">
        <v>41792</v>
      </c>
      <c r="B5582" s="3">
        <v>20315.599600000001</v>
      </c>
      <c r="C5582" s="3">
        <f t="shared" si="263"/>
        <v>5580</v>
      </c>
      <c r="D5582" s="3">
        <f t="shared" si="261"/>
        <v>20315.599600000001</v>
      </c>
      <c r="E5582">
        <f t="shared" si="262"/>
        <v>13954.276243583054</v>
      </c>
    </row>
    <row r="5583" spans="1:5" x14ac:dyDescent="0.35">
      <c r="A5583" s="4">
        <v>41793</v>
      </c>
      <c r="B5583" s="3">
        <v>20247.199199999999</v>
      </c>
      <c r="C5583" s="3">
        <f t="shared" si="263"/>
        <v>5581</v>
      </c>
      <c r="D5583" s="3">
        <f t="shared" si="261"/>
        <v>20247.199199999999</v>
      </c>
      <c r="E5583">
        <f t="shared" si="262"/>
        <v>13960.870837236349</v>
      </c>
    </row>
    <row r="5584" spans="1:5" x14ac:dyDescent="0.35">
      <c r="A5584" s="4">
        <v>41794</v>
      </c>
      <c r="B5584" s="3">
        <v>20219.099600000001</v>
      </c>
      <c r="C5584" s="3">
        <f t="shared" si="263"/>
        <v>5582</v>
      </c>
      <c r="D5584" s="3">
        <f t="shared" si="261"/>
        <v>20219.099600000001</v>
      </c>
      <c r="E5584">
        <f t="shared" si="262"/>
        <v>13967.46854740137</v>
      </c>
    </row>
    <row r="5585" spans="1:5" x14ac:dyDescent="0.35">
      <c r="A5585" s="4">
        <v>41795</v>
      </c>
      <c r="B5585" s="3">
        <v>20119</v>
      </c>
      <c r="C5585" s="3">
        <f t="shared" si="263"/>
        <v>5583</v>
      </c>
      <c r="D5585" s="3">
        <f t="shared" si="261"/>
        <v>20119</v>
      </c>
      <c r="E5585">
        <f t="shared" si="262"/>
        <v>13974.069375550931</v>
      </c>
    </row>
    <row r="5586" spans="1:5" x14ac:dyDescent="0.35">
      <c r="A5586" s="4">
        <v>41796</v>
      </c>
      <c r="B5586" s="3">
        <v>20069.599600000001</v>
      </c>
      <c r="C5586" s="3">
        <f t="shared" si="263"/>
        <v>5584</v>
      </c>
      <c r="D5586" s="3">
        <f t="shared" si="261"/>
        <v>20069.599600000001</v>
      </c>
      <c r="E5586">
        <f t="shared" si="262"/>
        <v>13980.673323158537</v>
      </c>
    </row>
    <row r="5587" spans="1:5" x14ac:dyDescent="0.35">
      <c r="A5587" s="4">
        <v>41799</v>
      </c>
      <c r="B5587" s="3">
        <v>20095.5</v>
      </c>
      <c r="C5587" s="3">
        <f t="shared" si="263"/>
        <v>5585</v>
      </c>
      <c r="D5587" s="3">
        <f t="shared" si="261"/>
        <v>20095.5</v>
      </c>
      <c r="E5587">
        <f t="shared" si="262"/>
        <v>13987.280391698412</v>
      </c>
    </row>
    <row r="5588" spans="1:5" x14ac:dyDescent="0.35">
      <c r="A5588" s="4">
        <v>41800</v>
      </c>
      <c r="B5588" s="3">
        <v>20049.5</v>
      </c>
      <c r="C5588" s="3">
        <f t="shared" si="263"/>
        <v>5586</v>
      </c>
      <c r="D5588" s="3">
        <f t="shared" si="261"/>
        <v>20049.5</v>
      </c>
      <c r="E5588">
        <f t="shared" si="262"/>
        <v>13993.890582645467</v>
      </c>
    </row>
    <row r="5589" spans="1:5" x14ac:dyDescent="0.35">
      <c r="A5589" s="4">
        <v>41801</v>
      </c>
      <c r="B5589" s="3">
        <v>20105.199199999999</v>
      </c>
      <c r="C5589" s="3">
        <f t="shared" si="263"/>
        <v>5587</v>
      </c>
      <c r="D5589" s="3">
        <f t="shared" si="261"/>
        <v>20105.199199999999</v>
      </c>
      <c r="E5589">
        <f t="shared" si="262"/>
        <v>14000.503897475302</v>
      </c>
    </row>
    <row r="5590" spans="1:5" x14ac:dyDescent="0.35">
      <c r="A5590" s="4">
        <v>41802</v>
      </c>
      <c r="B5590" s="3">
        <v>20246.300800000001</v>
      </c>
      <c r="C5590" s="3">
        <f t="shared" si="263"/>
        <v>5588</v>
      </c>
      <c r="D5590" s="3">
        <f t="shared" si="261"/>
        <v>20246.300800000001</v>
      </c>
      <c r="E5590">
        <f t="shared" si="262"/>
        <v>14007.120337664215</v>
      </c>
    </row>
    <row r="5591" spans="1:5" x14ac:dyDescent="0.35">
      <c r="A5591" s="4">
        <v>41803</v>
      </c>
      <c r="B5591" s="3">
        <v>20220.400399999999</v>
      </c>
      <c r="C5591" s="3">
        <f t="shared" si="263"/>
        <v>5589</v>
      </c>
      <c r="D5591" s="3">
        <f t="shared" si="261"/>
        <v>20220.400399999999</v>
      </c>
      <c r="E5591">
        <f t="shared" si="262"/>
        <v>14013.739904689211</v>
      </c>
    </row>
    <row r="5592" spans="1:5" x14ac:dyDescent="0.35">
      <c r="A5592" s="4">
        <v>41806</v>
      </c>
      <c r="B5592" s="3">
        <v>20081.800800000001</v>
      </c>
      <c r="C5592" s="3">
        <f t="shared" si="263"/>
        <v>5590</v>
      </c>
      <c r="D5592" s="3">
        <f t="shared" si="261"/>
        <v>20081.800800000001</v>
      </c>
      <c r="E5592">
        <f t="shared" si="262"/>
        <v>14020.362600027995</v>
      </c>
    </row>
    <row r="5593" spans="1:5" x14ac:dyDescent="0.35">
      <c r="A5593" s="4">
        <v>41807</v>
      </c>
      <c r="B5593" s="3">
        <v>20055.5</v>
      </c>
      <c r="C5593" s="3">
        <f t="shared" si="263"/>
        <v>5591</v>
      </c>
      <c r="D5593" s="3">
        <f t="shared" si="261"/>
        <v>20055.5</v>
      </c>
      <c r="E5593">
        <f t="shared" si="262"/>
        <v>14026.988425158959</v>
      </c>
    </row>
    <row r="5594" spans="1:5" x14ac:dyDescent="0.35">
      <c r="A5594" s="4">
        <v>41808</v>
      </c>
      <c r="B5594" s="3">
        <v>20063.599600000001</v>
      </c>
      <c r="C5594" s="3">
        <f t="shared" si="263"/>
        <v>5592</v>
      </c>
      <c r="D5594" s="3">
        <f t="shared" si="261"/>
        <v>20063.599600000001</v>
      </c>
      <c r="E5594">
        <f t="shared" si="262"/>
        <v>14033.617381561189</v>
      </c>
    </row>
    <row r="5595" spans="1:5" x14ac:dyDescent="0.35">
      <c r="A5595" s="4">
        <v>41809</v>
      </c>
      <c r="B5595" s="3">
        <v>20038.900399999999</v>
      </c>
      <c r="C5595" s="3">
        <f t="shared" si="263"/>
        <v>5593</v>
      </c>
      <c r="D5595" s="3">
        <f t="shared" si="261"/>
        <v>20038.900399999999</v>
      </c>
      <c r="E5595">
        <f t="shared" si="262"/>
        <v>14040.249470714489</v>
      </c>
    </row>
    <row r="5596" spans="1:5" x14ac:dyDescent="0.35">
      <c r="A5596" s="4">
        <v>41810</v>
      </c>
      <c r="B5596" s="3">
        <v>20076.800800000001</v>
      </c>
      <c r="C5596" s="3">
        <f t="shared" si="263"/>
        <v>5594</v>
      </c>
      <c r="D5596" s="3">
        <f t="shared" si="261"/>
        <v>20076.800800000001</v>
      </c>
      <c r="E5596">
        <f t="shared" si="262"/>
        <v>14046.884694099359</v>
      </c>
    </row>
    <row r="5597" spans="1:5" x14ac:dyDescent="0.35">
      <c r="A5597" s="4">
        <v>41813</v>
      </c>
      <c r="B5597" s="3">
        <v>19958.099600000001</v>
      </c>
      <c r="C5597" s="3">
        <f t="shared" si="263"/>
        <v>5595</v>
      </c>
      <c r="D5597" s="3">
        <f t="shared" si="261"/>
        <v>19958.099600000001</v>
      </c>
      <c r="E5597">
        <f t="shared" si="262"/>
        <v>14053.523053196981</v>
      </c>
    </row>
    <row r="5598" spans="1:5" x14ac:dyDescent="0.35">
      <c r="A5598" s="4">
        <v>41814</v>
      </c>
      <c r="B5598" s="3">
        <v>19962.699199999999</v>
      </c>
      <c r="C5598" s="3">
        <f t="shared" si="263"/>
        <v>5596</v>
      </c>
      <c r="D5598" s="3">
        <f t="shared" si="261"/>
        <v>19962.699199999999</v>
      </c>
      <c r="E5598">
        <f t="shared" si="262"/>
        <v>14060.164549489251</v>
      </c>
    </row>
    <row r="5599" spans="1:5" x14ac:dyDescent="0.35">
      <c r="A5599" s="4">
        <v>41815</v>
      </c>
      <c r="B5599" s="3">
        <v>20086.300800000001</v>
      </c>
      <c r="C5599" s="3">
        <f t="shared" si="263"/>
        <v>5597</v>
      </c>
      <c r="D5599" s="3">
        <f t="shared" si="261"/>
        <v>20086.300800000001</v>
      </c>
      <c r="E5599">
        <f t="shared" si="262"/>
        <v>14066.809184458763</v>
      </c>
    </row>
    <row r="5600" spans="1:5" x14ac:dyDescent="0.35">
      <c r="A5600" s="4">
        <v>41816</v>
      </c>
      <c r="B5600" s="3">
        <v>20109.099600000001</v>
      </c>
      <c r="C5600" s="3">
        <f t="shared" si="263"/>
        <v>5598</v>
      </c>
      <c r="D5600" s="3">
        <f t="shared" si="261"/>
        <v>20109.099600000001</v>
      </c>
      <c r="E5600">
        <f t="shared" si="262"/>
        <v>14073.456959588821</v>
      </c>
    </row>
    <row r="5601" spans="1:5" x14ac:dyDescent="0.35">
      <c r="A5601" s="4">
        <v>41817</v>
      </c>
      <c r="B5601" s="3">
        <v>20105.099600000001</v>
      </c>
      <c r="C5601" s="3">
        <f t="shared" si="263"/>
        <v>5599</v>
      </c>
      <c r="D5601" s="3">
        <f t="shared" si="261"/>
        <v>20105.099600000001</v>
      </c>
      <c r="E5601">
        <f t="shared" si="262"/>
        <v>14080.10787636341</v>
      </c>
    </row>
    <row r="5602" spans="1:5" x14ac:dyDescent="0.35">
      <c r="A5602" s="4">
        <v>41820</v>
      </c>
      <c r="B5602" s="3">
        <v>20090.300800000001</v>
      </c>
      <c r="C5602" s="3">
        <f t="shared" si="263"/>
        <v>5600</v>
      </c>
      <c r="D5602" s="3">
        <f t="shared" si="261"/>
        <v>20090.300800000001</v>
      </c>
      <c r="E5602">
        <f t="shared" si="262"/>
        <v>14086.761936267225</v>
      </c>
    </row>
    <row r="5603" spans="1:5" x14ac:dyDescent="0.35">
      <c r="A5603" s="4">
        <v>41821</v>
      </c>
      <c r="B5603" s="3">
        <v>20172.599600000001</v>
      </c>
      <c r="C5603" s="3">
        <f t="shared" si="263"/>
        <v>5601</v>
      </c>
      <c r="D5603" s="3">
        <f t="shared" si="261"/>
        <v>20172.599600000001</v>
      </c>
      <c r="E5603">
        <f t="shared" si="262"/>
        <v>14093.419140785669</v>
      </c>
    </row>
    <row r="5604" spans="1:5" x14ac:dyDescent="0.35">
      <c r="A5604" s="4">
        <v>41822</v>
      </c>
      <c r="B5604" s="3">
        <v>20081.599600000001</v>
      </c>
      <c r="C5604" s="3">
        <f t="shared" si="263"/>
        <v>5602</v>
      </c>
      <c r="D5604" s="3">
        <f t="shared" si="261"/>
        <v>20081.599600000001</v>
      </c>
      <c r="E5604">
        <f t="shared" si="262"/>
        <v>14100.079491404847</v>
      </c>
    </row>
    <row r="5605" spans="1:5" x14ac:dyDescent="0.35">
      <c r="A5605" s="4">
        <v>41823</v>
      </c>
      <c r="B5605" s="3">
        <v>20091.900399999999</v>
      </c>
      <c r="C5605" s="3">
        <f t="shared" si="263"/>
        <v>5603</v>
      </c>
      <c r="D5605" s="3">
        <f t="shared" si="261"/>
        <v>20091.900399999999</v>
      </c>
      <c r="E5605">
        <f t="shared" si="262"/>
        <v>14106.742989611559</v>
      </c>
    </row>
    <row r="5606" spans="1:5" x14ac:dyDescent="0.35">
      <c r="A5606" s="4">
        <v>41824</v>
      </c>
      <c r="B5606" s="3">
        <v>20145.400399999999</v>
      </c>
      <c r="C5606" s="3">
        <f t="shared" si="263"/>
        <v>5604</v>
      </c>
      <c r="D5606" s="3">
        <f t="shared" si="261"/>
        <v>20145.400399999999</v>
      </c>
      <c r="E5606">
        <f t="shared" si="262"/>
        <v>14113.409636893301</v>
      </c>
    </row>
    <row r="5607" spans="1:5" x14ac:dyDescent="0.35">
      <c r="A5607" s="4">
        <v>41827</v>
      </c>
      <c r="B5607" s="3">
        <v>20382.300800000001</v>
      </c>
      <c r="C5607" s="3">
        <f t="shared" si="263"/>
        <v>5605</v>
      </c>
      <c r="D5607" s="3">
        <f t="shared" si="261"/>
        <v>20382.300800000001</v>
      </c>
      <c r="E5607">
        <f t="shared" si="262"/>
        <v>14120.079434738289</v>
      </c>
    </row>
    <row r="5608" spans="1:5" x14ac:dyDescent="0.35">
      <c r="A5608" s="4">
        <v>41828</v>
      </c>
      <c r="B5608" s="3">
        <v>20189.699199999999</v>
      </c>
      <c r="C5608" s="3">
        <f t="shared" si="263"/>
        <v>5606</v>
      </c>
      <c r="D5608" s="3">
        <f t="shared" si="261"/>
        <v>20189.699199999999</v>
      </c>
      <c r="E5608">
        <f t="shared" si="262"/>
        <v>14126.752384635438</v>
      </c>
    </row>
    <row r="5609" spans="1:5" x14ac:dyDescent="0.35">
      <c r="A5609" s="4">
        <v>41829</v>
      </c>
      <c r="B5609" s="3">
        <v>20151.099600000001</v>
      </c>
      <c r="C5609" s="3">
        <f t="shared" si="263"/>
        <v>5607</v>
      </c>
      <c r="D5609" s="3">
        <f t="shared" si="261"/>
        <v>20151.099600000001</v>
      </c>
      <c r="E5609">
        <f t="shared" si="262"/>
        <v>14133.428488074362</v>
      </c>
    </row>
    <row r="5610" spans="1:5" x14ac:dyDescent="0.35">
      <c r="A5610" s="4">
        <v>41830</v>
      </c>
      <c r="B5610" s="3">
        <v>20148.300800000001</v>
      </c>
      <c r="C5610" s="3">
        <f t="shared" si="263"/>
        <v>5608</v>
      </c>
      <c r="D5610" s="3">
        <f t="shared" si="261"/>
        <v>20148.300800000001</v>
      </c>
      <c r="E5610">
        <f t="shared" si="262"/>
        <v>14140.107746545373</v>
      </c>
    </row>
    <row r="5611" spans="1:5" x14ac:dyDescent="0.35">
      <c r="A5611" s="4">
        <v>41831</v>
      </c>
      <c r="B5611" s="3">
        <v>20203.099600000001</v>
      </c>
      <c r="C5611" s="3">
        <f t="shared" si="263"/>
        <v>5609</v>
      </c>
      <c r="D5611" s="3">
        <f t="shared" si="261"/>
        <v>20203.099600000001</v>
      </c>
      <c r="E5611">
        <f t="shared" si="262"/>
        <v>14146.790161539499</v>
      </c>
    </row>
    <row r="5612" spans="1:5" x14ac:dyDescent="0.35">
      <c r="A5612" s="4">
        <v>41834</v>
      </c>
      <c r="B5612" s="3">
        <v>20261.300800000001</v>
      </c>
      <c r="C5612" s="3">
        <f t="shared" si="263"/>
        <v>5610</v>
      </c>
      <c r="D5612" s="3">
        <f t="shared" si="261"/>
        <v>20261.300800000001</v>
      </c>
      <c r="E5612">
        <f t="shared" si="262"/>
        <v>14153.475734548472</v>
      </c>
    </row>
    <row r="5613" spans="1:5" x14ac:dyDescent="0.35">
      <c r="A5613" s="4">
        <v>41835</v>
      </c>
      <c r="B5613" s="3">
        <v>20250.199199999999</v>
      </c>
      <c r="C5613" s="3">
        <f t="shared" si="263"/>
        <v>5611</v>
      </c>
      <c r="D5613" s="3">
        <f t="shared" si="261"/>
        <v>20250.199199999999</v>
      </c>
      <c r="E5613">
        <f t="shared" si="262"/>
        <v>14160.164467064724</v>
      </c>
    </row>
    <row r="5614" spans="1:5" x14ac:dyDescent="0.35">
      <c r="A5614" s="4">
        <v>41836</v>
      </c>
      <c r="B5614" s="3">
        <v>20306.599600000001</v>
      </c>
      <c r="C5614" s="3">
        <f t="shared" si="263"/>
        <v>5612</v>
      </c>
      <c r="D5614" s="3">
        <f t="shared" si="261"/>
        <v>20306.599600000001</v>
      </c>
      <c r="E5614">
        <f t="shared" si="262"/>
        <v>14166.856360581383</v>
      </c>
    </row>
    <row r="5615" spans="1:5" x14ac:dyDescent="0.35">
      <c r="A5615" s="4">
        <v>41837</v>
      </c>
      <c r="B5615" s="3">
        <v>20263.900399999999</v>
      </c>
      <c r="C5615" s="3">
        <f t="shared" si="263"/>
        <v>5613</v>
      </c>
      <c r="D5615" s="3">
        <f t="shared" si="261"/>
        <v>20263.900399999999</v>
      </c>
      <c r="E5615">
        <f t="shared" si="262"/>
        <v>14173.551416592303</v>
      </c>
    </row>
    <row r="5616" spans="1:5" x14ac:dyDescent="0.35">
      <c r="A5616" s="4">
        <v>41838</v>
      </c>
      <c r="B5616" s="3">
        <v>20294.599600000001</v>
      </c>
      <c r="C5616" s="3">
        <f t="shared" si="263"/>
        <v>5614</v>
      </c>
      <c r="D5616" s="3">
        <f t="shared" si="261"/>
        <v>20294.599600000001</v>
      </c>
      <c r="E5616">
        <f t="shared" si="262"/>
        <v>14180.24963659204</v>
      </c>
    </row>
    <row r="5617" spans="1:5" x14ac:dyDescent="0.35">
      <c r="A5617" s="4">
        <v>41841</v>
      </c>
      <c r="B5617" s="3">
        <v>20306.199199999999</v>
      </c>
      <c r="C5617" s="3">
        <f t="shared" si="263"/>
        <v>5615</v>
      </c>
      <c r="D5617" s="3">
        <f t="shared" si="261"/>
        <v>20306.199199999999</v>
      </c>
      <c r="E5617">
        <f t="shared" si="262"/>
        <v>14186.95102207584</v>
      </c>
    </row>
    <row r="5618" spans="1:5" x14ac:dyDescent="0.35">
      <c r="A5618" s="4">
        <v>41842</v>
      </c>
      <c r="B5618" s="3">
        <v>20316.599600000001</v>
      </c>
      <c r="C5618" s="3">
        <f t="shared" si="263"/>
        <v>5616</v>
      </c>
      <c r="D5618" s="3">
        <f t="shared" si="261"/>
        <v>20316.599600000001</v>
      </c>
      <c r="E5618">
        <f t="shared" si="262"/>
        <v>14193.655574539664</v>
      </c>
    </row>
    <row r="5619" spans="1:5" x14ac:dyDescent="0.35">
      <c r="A5619" s="4">
        <v>41843</v>
      </c>
      <c r="B5619" s="3">
        <v>20389.199199999999</v>
      </c>
      <c r="C5619" s="3">
        <f t="shared" si="263"/>
        <v>5617</v>
      </c>
      <c r="D5619" s="3">
        <f t="shared" si="261"/>
        <v>20389.199199999999</v>
      </c>
      <c r="E5619">
        <f t="shared" si="262"/>
        <v>14200.363295480187</v>
      </c>
    </row>
    <row r="5620" spans="1:5" x14ac:dyDescent="0.35">
      <c r="A5620" s="4">
        <v>41844</v>
      </c>
      <c r="B5620" s="3">
        <v>20479.099600000001</v>
      </c>
      <c r="C5620" s="3">
        <f t="shared" si="263"/>
        <v>5618</v>
      </c>
      <c r="D5620" s="3">
        <f t="shared" si="261"/>
        <v>20479.099600000001</v>
      </c>
      <c r="E5620">
        <f t="shared" si="262"/>
        <v>14207.074186394791</v>
      </c>
    </row>
    <row r="5621" spans="1:5" x14ac:dyDescent="0.35">
      <c r="A5621" s="4">
        <v>41845</v>
      </c>
      <c r="B5621" s="3">
        <v>20404.900399999999</v>
      </c>
      <c r="C5621" s="3">
        <f t="shared" si="263"/>
        <v>5619</v>
      </c>
      <c r="D5621" s="3">
        <f t="shared" si="261"/>
        <v>20404.900399999999</v>
      </c>
      <c r="E5621">
        <f t="shared" si="262"/>
        <v>14213.788248781559</v>
      </c>
    </row>
    <row r="5622" spans="1:5" x14ac:dyDescent="0.35">
      <c r="A5622" s="4">
        <v>41851</v>
      </c>
      <c r="B5622" s="3">
        <v>20473</v>
      </c>
      <c r="C5622" s="3">
        <f t="shared" si="263"/>
        <v>5620</v>
      </c>
      <c r="D5622" s="3">
        <f t="shared" si="261"/>
        <v>20473</v>
      </c>
      <c r="E5622">
        <f t="shared" si="262"/>
        <v>14220.50548413927</v>
      </c>
    </row>
    <row r="5623" spans="1:5" x14ac:dyDescent="0.35">
      <c r="A5623" s="4">
        <v>41852</v>
      </c>
      <c r="B5623" s="3">
        <v>20459.699199999999</v>
      </c>
      <c r="C5623" s="3">
        <f t="shared" si="263"/>
        <v>5621</v>
      </c>
      <c r="D5623" s="3">
        <f t="shared" si="261"/>
        <v>20459.699199999999</v>
      </c>
      <c r="E5623">
        <f t="shared" si="262"/>
        <v>14227.225893967439</v>
      </c>
    </row>
    <row r="5624" spans="1:5" x14ac:dyDescent="0.35">
      <c r="A5624" s="4">
        <v>41855</v>
      </c>
      <c r="B5624" s="3">
        <v>20475.5</v>
      </c>
      <c r="C5624" s="3">
        <f t="shared" si="263"/>
        <v>5622</v>
      </c>
      <c r="D5624" s="3">
        <f t="shared" si="261"/>
        <v>20475.5</v>
      </c>
      <c r="E5624">
        <f t="shared" si="262"/>
        <v>14233.949479766279</v>
      </c>
    </row>
    <row r="5625" spans="1:5" x14ac:dyDescent="0.35">
      <c r="A5625" s="4">
        <v>41856</v>
      </c>
      <c r="B5625" s="3">
        <v>20579.099600000001</v>
      </c>
      <c r="C5625" s="3">
        <f t="shared" si="263"/>
        <v>5623</v>
      </c>
      <c r="D5625" s="3">
        <f t="shared" si="261"/>
        <v>20579.099600000001</v>
      </c>
      <c r="E5625">
        <f t="shared" si="262"/>
        <v>14240.676243036703</v>
      </c>
    </row>
    <row r="5626" spans="1:5" x14ac:dyDescent="0.35">
      <c r="A5626" s="4">
        <v>41857</v>
      </c>
      <c r="B5626" s="3">
        <v>20645.099600000001</v>
      </c>
      <c r="C5626" s="3">
        <f t="shared" si="263"/>
        <v>5624</v>
      </c>
      <c r="D5626" s="3">
        <f t="shared" si="261"/>
        <v>20645.099600000001</v>
      </c>
      <c r="E5626">
        <f t="shared" si="262"/>
        <v>14247.406185280333</v>
      </c>
    </row>
    <row r="5627" spans="1:5" x14ac:dyDescent="0.35">
      <c r="A5627" s="4">
        <v>41858</v>
      </c>
      <c r="B5627" s="3">
        <v>20697.5</v>
      </c>
      <c r="C5627" s="3">
        <f t="shared" si="263"/>
        <v>5625</v>
      </c>
      <c r="D5627" s="3">
        <f t="shared" si="261"/>
        <v>20697.5</v>
      </c>
      <c r="E5627">
        <f t="shared" si="262"/>
        <v>14254.13930799951</v>
      </c>
    </row>
    <row r="5628" spans="1:5" x14ac:dyDescent="0.35">
      <c r="A5628" s="4">
        <v>41859</v>
      </c>
      <c r="B5628" s="3">
        <v>20682.599600000001</v>
      </c>
      <c r="C5628" s="3">
        <f t="shared" si="263"/>
        <v>5626</v>
      </c>
      <c r="D5628" s="3">
        <f t="shared" si="261"/>
        <v>20682.599600000001</v>
      </c>
      <c r="E5628">
        <f t="shared" si="262"/>
        <v>14260.875612697295</v>
      </c>
    </row>
    <row r="5629" spans="1:5" x14ac:dyDescent="0.35">
      <c r="A5629" s="4">
        <v>41862</v>
      </c>
      <c r="B5629" s="3">
        <v>20698.800800000001</v>
      </c>
      <c r="C5629" s="3">
        <f t="shared" si="263"/>
        <v>5627</v>
      </c>
      <c r="D5629" s="3">
        <f t="shared" si="261"/>
        <v>20698.800800000001</v>
      </c>
      <c r="E5629">
        <f t="shared" si="262"/>
        <v>14267.615100877432</v>
      </c>
    </row>
    <row r="5630" spans="1:5" x14ac:dyDescent="0.35">
      <c r="A5630" s="4">
        <v>41863</v>
      </c>
      <c r="B5630" s="3">
        <v>20627.900399999999</v>
      </c>
      <c r="C5630" s="3">
        <f t="shared" si="263"/>
        <v>5628</v>
      </c>
      <c r="D5630" s="3">
        <f t="shared" si="261"/>
        <v>20627.900399999999</v>
      </c>
      <c r="E5630">
        <f t="shared" si="262"/>
        <v>14274.357774044389</v>
      </c>
    </row>
    <row r="5631" spans="1:5" x14ac:dyDescent="0.35">
      <c r="A5631" s="4">
        <v>41864</v>
      </c>
      <c r="B5631" s="3">
        <v>20663.400399999999</v>
      </c>
      <c r="C5631" s="3">
        <f t="shared" si="263"/>
        <v>5629</v>
      </c>
      <c r="D5631" s="3">
        <f t="shared" si="261"/>
        <v>20663.400399999999</v>
      </c>
      <c r="E5631">
        <f t="shared" si="262"/>
        <v>14281.103633703349</v>
      </c>
    </row>
    <row r="5632" spans="1:5" x14ac:dyDescent="0.35">
      <c r="A5632" s="4">
        <v>41866</v>
      </c>
      <c r="B5632" s="3">
        <v>20664.199199999999</v>
      </c>
      <c r="C5632" s="3">
        <f t="shared" si="263"/>
        <v>5630</v>
      </c>
      <c r="D5632" s="3">
        <f t="shared" si="261"/>
        <v>20664.199199999999</v>
      </c>
      <c r="E5632">
        <f t="shared" si="262"/>
        <v>14287.852681360211</v>
      </c>
    </row>
    <row r="5633" spans="1:5" x14ac:dyDescent="0.35">
      <c r="A5633" s="4">
        <v>41869</v>
      </c>
      <c r="B5633" s="3">
        <v>20618.900399999999</v>
      </c>
      <c r="C5633" s="3">
        <f t="shared" si="263"/>
        <v>5631</v>
      </c>
      <c r="D5633" s="3">
        <f t="shared" si="261"/>
        <v>20618.900399999999</v>
      </c>
      <c r="E5633">
        <f t="shared" si="262"/>
        <v>14294.604918521571</v>
      </c>
    </row>
    <row r="5634" spans="1:5" x14ac:dyDescent="0.35">
      <c r="A5634" s="4">
        <v>41870</v>
      </c>
      <c r="B5634" s="3">
        <v>20676.099600000001</v>
      </c>
      <c r="C5634" s="3">
        <f t="shared" si="263"/>
        <v>5632</v>
      </c>
      <c r="D5634" s="3">
        <f t="shared" si="261"/>
        <v>20676.099600000001</v>
      </c>
      <c r="E5634">
        <f t="shared" si="262"/>
        <v>14301.360346694737</v>
      </c>
    </row>
    <row r="5635" spans="1:5" x14ac:dyDescent="0.35">
      <c r="A5635" s="4">
        <v>41873</v>
      </c>
      <c r="B5635" s="3">
        <v>20701.099600000001</v>
      </c>
      <c r="C5635" s="3">
        <f t="shared" si="263"/>
        <v>5633</v>
      </c>
      <c r="D5635" s="3">
        <f t="shared" ref="D5635:D5698" si="264">B5635</f>
        <v>20701.099600000001</v>
      </c>
      <c r="E5635">
        <f t="shared" ref="E5635:E5698" si="265">$D$2*EXP($G$3*C5635)</f>
        <v>14308.118967387743</v>
      </c>
    </row>
    <row r="5636" spans="1:5" x14ac:dyDescent="0.35">
      <c r="A5636" s="4">
        <v>41876</v>
      </c>
      <c r="B5636" s="3">
        <v>20688.699199999999</v>
      </c>
      <c r="C5636" s="3">
        <f t="shared" ref="C5636:C5699" si="266">C5635+1</f>
        <v>5634</v>
      </c>
      <c r="D5636" s="3">
        <f t="shared" si="264"/>
        <v>20688.699199999999</v>
      </c>
      <c r="E5636">
        <f t="shared" si="265"/>
        <v>14314.880782109336</v>
      </c>
    </row>
    <row r="5637" spans="1:5" x14ac:dyDescent="0.35">
      <c r="A5637" s="4">
        <v>41877</v>
      </c>
      <c r="B5637" s="3">
        <v>20715.300800000001</v>
      </c>
      <c r="C5637" s="3">
        <f t="shared" si="266"/>
        <v>5635</v>
      </c>
      <c r="D5637" s="3">
        <f t="shared" si="264"/>
        <v>20715.300800000001</v>
      </c>
      <c r="E5637">
        <f t="shared" si="265"/>
        <v>14321.645792368958</v>
      </c>
    </row>
    <row r="5638" spans="1:5" x14ac:dyDescent="0.35">
      <c r="A5638" s="4">
        <v>41878</v>
      </c>
      <c r="B5638" s="3">
        <v>20849.699199999999</v>
      </c>
      <c r="C5638" s="3">
        <f t="shared" si="266"/>
        <v>5636</v>
      </c>
      <c r="D5638" s="3">
        <f t="shared" si="264"/>
        <v>20849.699199999999</v>
      </c>
      <c r="E5638">
        <f t="shared" si="265"/>
        <v>14328.413999676774</v>
      </c>
    </row>
    <row r="5639" spans="1:5" x14ac:dyDescent="0.35">
      <c r="A5639" s="4">
        <v>41879</v>
      </c>
      <c r="B5639" s="3">
        <v>21002.5</v>
      </c>
      <c r="C5639" s="3">
        <f t="shared" si="266"/>
        <v>5637</v>
      </c>
      <c r="D5639" s="3">
        <f t="shared" si="264"/>
        <v>21002.5</v>
      </c>
      <c r="E5639">
        <f t="shared" si="265"/>
        <v>14335.185405543669</v>
      </c>
    </row>
    <row r="5640" spans="1:5" x14ac:dyDescent="0.35">
      <c r="A5640" s="4">
        <v>41880</v>
      </c>
      <c r="B5640" s="3">
        <v>20971.599600000001</v>
      </c>
      <c r="C5640" s="3">
        <f t="shared" si="266"/>
        <v>5638</v>
      </c>
      <c r="D5640" s="3">
        <f t="shared" si="264"/>
        <v>20971.599600000001</v>
      </c>
      <c r="E5640">
        <f t="shared" si="265"/>
        <v>14341.96001148124</v>
      </c>
    </row>
    <row r="5641" spans="1:5" x14ac:dyDescent="0.35">
      <c r="A5641" s="4">
        <v>41883</v>
      </c>
      <c r="B5641" s="3">
        <v>21021</v>
      </c>
      <c r="C5641" s="3">
        <f t="shared" si="266"/>
        <v>5639</v>
      </c>
      <c r="D5641" s="3">
        <f t="shared" si="264"/>
        <v>21021</v>
      </c>
      <c r="E5641">
        <f t="shared" si="265"/>
        <v>14348.737819001793</v>
      </c>
    </row>
    <row r="5642" spans="1:5" x14ac:dyDescent="0.35">
      <c r="A5642" s="4">
        <v>41884</v>
      </c>
      <c r="B5642" s="3">
        <v>21080.300800000001</v>
      </c>
      <c r="C5642" s="3">
        <f t="shared" si="266"/>
        <v>5640</v>
      </c>
      <c r="D5642" s="3">
        <f t="shared" si="264"/>
        <v>21080.300800000001</v>
      </c>
      <c r="E5642">
        <f t="shared" si="265"/>
        <v>14355.518829618341</v>
      </c>
    </row>
    <row r="5643" spans="1:5" x14ac:dyDescent="0.35">
      <c r="A5643" s="4">
        <v>41885</v>
      </c>
      <c r="B5643" s="3">
        <v>21114</v>
      </c>
      <c r="C5643" s="3">
        <f t="shared" si="266"/>
        <v>5641</v>
      </c>
      <c r="D5643" s="3">
        <f t="shared" si="264"/>
        <v>21114</v>
      </c>
      <c r="E5643">
        <f t="shared" si="265"/>
        <v>14362.30304484463</v>
      </c>
    </row>
    <row r="5644" spans="1:5" x14ac:dyDescent="0.35">
      <c r="A5644" s="4">
        <v>41886</v>
      </c>
      <c r="B5644" s="3">
        <v>21126.099600000001</v>
      </c>
      <c r="C5644" s="3">
        <f t="shared" si="266"/>
        <v>5642</v>
      </c>
      <c r="D5644" s="3">
        <f t="shared" si="264"/>
        <v>21126.099600000001</v>
      </c>
      <c r="E5644">
        <f t="shared" si="265"/>
        <v>14369.090466195119</v>
      </c>
    </row>
    <row r="5645" spans="1:5" x14ac:dyDescent="0.35">
      <c r="A5645" s="4">
        <v>41887</v>
      </c>
      <c r="B5645" s="3">
        <v>21184.900399999999</v>
      </c>
      <c r="C5645" s="3">
        <f t="shared" si="266"/>
        <v>5643</v>
      </c>
      <c r="D5645" s="3">
        <f t="shared" si="264"/>
        <v>21184.900399999999</v>
      </c>
      <c r="E5645">
        <f t="shared" si="265"/>
        <v>14375.881095184972</v>
      </c>
    </row>
    <row r="5646" spans="1:5" x14ac:dyDescent="0.35">
      <c r="A5646" s="4">
        <v>41890</v>
      </c>
      <c r="B5646" s="3">
        <v>21313.699199999999</v>
      </c>
      <c r="C5646" s="3">
        <f t="shared" si="266"/>
        <v>5644</v>
      </c>
      <c r="D5646" s="3">
        <f t="shared" si="264"/>
        <v>21313.699199999999</v>
      </c>
      <c r="E5646">
        <f t="shared" si="265"/>
        <v>14382.674933330065</v>
      </c>
    </row>
    <row r="5647" spans="1:5" x14ac:dyDescent="0.35">
      <c r="A5647" s="4">
        <v>41891</v>
      </c>
      <c r="B5647" s="3">
        <v>21557.900399999999</v>
      </c>
      <c r="C5647" s="3">
        <f t="shared" si="266"/>
        <v>5645</v>
      </c>
      <c r="D5647" s="3">
        <f t="shared" si="264"/>
        <v>21557.900399999999</v>
      </c>
      <c r="E5647">
        <f t="shared" si="265"/>
        <v>14389.471982147008</v>
      </c>
    </row>
    <row r="5648" spans="1:5" x14ac:dyDescent="0.35">
      <c r="A5648" s="4">
        <v>41892</v>
      </c>
      <c r="B5648" s="3">
        <v>21807.300800000001</v>
      </c>
      <c r="C5648" s="3">
        <f t="shared" si="266"/>
        <v>5646</v>
      </c>
      <c r="D5648" s="3">
        <f t="shared" si="264"/>
        <v>21807.300800000001</v>
      </c>
      <c r="E5648">
        <f t="shared" si="265"/>
        <v>14396.272243153127</v>
      </c>
    </row>
    <row r="5649" spans="1:5" x14ac:dyDescent="0.35">
      <c r="A5649" s="4">
        <v>41893</v>
      </c>
      <c r="B5649" s="3">
        <v>21674.5</v>
      </c>
      <c r="C5649" s="3">
        <f t="shared" si="266"/>
        <v>5647</v>
      </c>
      <c r="D5649" s="3">
        <f t="shared" si="264"/>
        <v>21674.5</v>
      </c>
      <c r="E5649">
        <f t="shared" si="265"/>
        <v>14403.075717866446</v>
      </c>
    </row>
    <row r="5650" spans="1:5" x14ac:dyDescent="0.35">
      <c r="A5650" s="4">
        <v>41894</v>
      </c>
      <c r="B5650" s="3">
        <v>21616.300800000001</v>
      </c>
      <c r="C5650" s="3">
        <f t="shared" si="266"/>
        <v>5648</v>
      </c>
      <c r="D5650" s="3">
        <f t="shared" si="264"/>
        <v>21616.300800000001</v>
      </c>
      <c r="E5650">
        <f t="shared" si="265"/>
        <v>14409.882407805715</v>
      </c>
    </row>
    <row r="5651" spans="1:5" x14ac:dyDescent="0.35">
      <c r="A5651" s="4">
        <v>41897</v>
      </c>
      <c r="B5651" s="3">
        <v>21604.699199999999</v>
      </c>
      <c r="C5651" s="3">
        <f t="shared" si="266"/>
        <v>5649</v>
      </c>
      <c r="D5651" s="3">
        <f t="shared" si="264"/>
        <v>21604.699199999999</v>
      </c>
      <c r="E5651">
        <f t="shared" si="265"/>
        <v>14416.692314490409</v>
      </c>
    </row>
    <row r="5652" spans="1:5" x14ac:dyDescent="0.35">
      <c r="A5652" s="4">
        <v>41898</v>
      </c>
      <c r="B5652" s="3">
        <v>21680.199199999999</v>
      </c>
      <c r="C5652" s="3">
        <f t="shared" si="266"/>
        <v>5650</v>
      </c>
      <c r="D5652" s="3">
        <f t="shared" si="264"/>
        <v>21680.199199999999</v>
      </c>
      <c r="E5652">
        <f t="shared" si="265"/>
        <v>14423.505439440723</v>
      </c>
    </row>
    <row r="5653" spans="1:5" x14ac:dyDescent="0.35">
      <c r="A5653" s="4">
        <v>41899</v>
      </c>
      <c r="B5653" s="3">
        <v>21819</v>
      </c>
      <c r="C5653" s="3">
        <f t="shared" si="266"/>
        <v>5651</v>
      </c>
      <c r="D5653" s="3">
        <f t="shared" si="264"/>
        <v>21819</v>
      </c>
      <c r="E5653">
        <f t="shared" si="265"/>
        <v>14430.32178417756</v>
      </c>
    </row>
    <row r="5654" spans="1:5" x14ac:dyDescent="0.35">
      <c r="A5654" s="4">
        <v>41900</v>
      </c>
      <c r="B5654" s="3">
        <v>21828.099600000001</v>
      </c>
      <c r="C5654" s="3">
        <f t="shared" si="266"/>
        <v>5652</v>
      </c>
      <c r="D5654" s="3">
        <f t="shared" si="264"/>
        <v>21828.099600000001</v>
      </c>
      <c r="E5654">
        <f t="shared" si="265"/>
        <v>14437.141350222535</v>
      </c>
    </row>
    <row r="5655" spans="1:5" x14ac:dyDescent="0.35">
      <c r="A5655" s="4">
        <v>41901</v>
      </c>
      <c r="B5655" s="3">
        <v>21971</v>
      </c>
      <c r="C5655" s="3">
        <f t="shared" si="266"/>
        <v>5653</v>
      </c>
      <c r="D5655" s="3">
        <f t="shared" si="264"/>
        <v>21971</v>
      </c>
      <c r="E5655">
        <f t="shared" si="265"/>
        <v>14443.964139098001</v>
      </c>
    </row>
    <row r="5656" spans="1:5" x14ac:dyDescent="0.35">
      <c r="A5656" s="4">
        <v>41904</v>
      </c>
      <c r="B5656" s="3">
        <v>22013.099600000001</v>
      </c>
      <c r="C5656" s="3">
        <f t="shared" si="266"/>
        <v>5654</v>
      </c>
      <c r="D5656" s="3">
        <f t="shared" si="264"/>
        <v>22013.099600000001</v>
      </c>
      <c r="E5656">
        <f t="shared" si="265"/>
        <v>14450.790152327028</v>
      </c>
    </row>
    <row r="5657" spans="1:5" x14ac:dyDescent="0.35">
      <c r="A5657" s="4">
        <v>41905</v>
      </c>
      <c r="B5657" s="3">
        <v>21958.900399999999</v>
      </c>
      <c r="C5657" s="3">
        <f t="shared" si="266"/>
        <v>5655</v>
      </c>
      <c r="D5657" s="3">
        <f t="shared" si="264"/>
        <v>21958.900399999999</v>
      </c>
      <c r="E5657">
        <f t="shared" si="265"/>
        <v>14457.619391433396</v>
      </c>
    </row>
    <row r="5658" spans="1:5" x14ac:dyDescent="0.35">
      <c r="A5658" s="4">
        <v>41906</v>
      </c>
      <c r="B5658" s="3">
        <v>21820.099600000001</v>
      </c>
      <c r="C5658" s="3">
        <f t="shared" si="266"/>
        <v>5656</v>
      </c>
      <c r="D5658" s="3">
        <f t="shared" si="264"/>
        <v>21820.099600000001</v>
      </c>
      <c r="E5658">
        <f t="shared" si="265"/>
        <v>14464.4518579416</v>
      </c>
    </row>
    <row r="5659" spans="1:5" x14ac:dyDescent="0.35">
      <c r="A5659" s="4">
        <v>41907</v>
      </c>
      <c r="B5659" s="3">
        <v>21902.5</v>
      </c>
      <c r="C5659" s="3">
        <f t="shared" si="266"/>
        <v>5657</v>
      </c>
      <c r="D5659" s="3">
        <f t="shared" si="264"/>
        <v>21902.5</v>
      </c>
      <c r="E5659">
        <f t="shared" si="265"/>
        <v>14471.287553376871</v>
      </c>
    </row>
    <row r="5660" spans="1:5" x14ac:dyDescent="0.35">
      <c r="A5660" s="4">
        <v>41908</v>
      </c>
      <c r="B5660" s="3">
        <v>22025.699199999999</v>
      </c>
      <c r="C5660" s="3">
        <f t="shared" si="266"/>
        <v>5658</v>
      </c>
      <c r="D5660" s="3">
        <f t="shared" si="264"/>
        <v>22025.699199999999</v>
      </c>
      <c r="E5660">
        <f t="shared" si="265"/>
        <v>14478.126479265162</v>
      </c>
    </row>
    <row r="5661" spans="1:5" x14ac:dyDescent="0.35">
      <c r="A5661" s="4">
        <v>41911</v>
      </c>
      <c r="B5661" s="3">
        <v>22080.099600000001</v>
      </c>
      <c r="C5661" s="3">
        <f t="shared" si="266"/>
        <v>5659</v>
      </c>
      <c r="D5661" s="3">
        <f t="shared" si="264"/>
        <v>22080.099600000001</v>
      </c>
      <c r="E5661">
        <f t="shared" si="265"/>
        <v>14484.968637133132</v>
      </c>
    </row>
    <row r="5662" spans="1:5" x14ac:dyDescent="0.35">
      <c r="A5662" s="4">
        <v>41912</v>
      </c>
      <c r="B5662" s="3">
        <v>22222.599600000001</v>
      </c>
      <c r="C5662" s="3">
        <f t="shared" si="266"/>
        <v>5660</v>
      </c>
      <c r="D5662" s="3">
        <f t="shared" si="264"/>
        <v>22222.599600000001</v>
      </c>
      <c r="E5662">
        <f t="shared" si="265"/>
        <v>14491.814028508163</v>
      </c>
    </row>
    <row r="5663" spans="1:5" x14ac:dyDescent="0.35">
      <c r="A5663" s="4">
        <v>41913</v>
      </c>
      <c r="B5663" s="3">
        <v>22255.199199999999</v>
      </c>
      <c r="C5663" s="3">
        <f t="shared" si="266"/>
        <v>5661</v>
      </c>
      <c r="D5663" s="3">
        <f t="shared" si="264"/>
        <v>22255.199199999999</v>
      </c>
      <c r="E5663">
        <f t="shared" si="265"/>
        <v>14498.662654918369</v>
      </c>
    </row>
    <row r="5664" spans="1:5" x14ac:dyDescent="0.35">
      <c r="A5664" s="4">
        <v>41914</v>
      </c>
      <c r="B5664" s="3">
        <v>22147.199199999999</v>
      </c>
      <c r="C5664" s="3">
        <f t="shared" si="266"/>
        <v>5662</v>
      </c>
      <c r="D5664" s="3">
        <f t="shared" si="264"/>
        <v>22147.199199999999</v>
      </c>
      <c r="E5664">
        <f t="shared" si="265"/>
        <v>14505.514517892592</v>
      </c>
    </row>
    <row r="5665" spans="1:5" x14ac:dyDescent="0.35">
      <c r="A5665" s="4">
        <v>41915</v>
      </c>
      <c r="B5665" s="3">
        <v>22202.900399999999</v>
      </c>
      <c r="C5665" s="3">
        <f t="shared" si="266"/>
        <v>5663</v>
      </c>
      <c r="D5665" s="3">
        <f t="shared" si="264"/>
        <v>22202.900399999999</v>
      </c>
      <c r="E5665">
        <f t="shared" si="265"/>
        <v>14512.36961896038</v>
      </c>
    </row>
    <row r="5666" spans="1:5" x14ac:dyDescent="0.35">
      <c r="A5666" s="4">
        <v>41919</v>
      </c>
      <c r="B5666" s="3">
        <v>22164.400399999999</v>
      </c>
      <c r="C5666" s="3">
        <f t="shared" si="266"/>
        <v>5664</v>
      </c>
      <c r="D5666" s="3">
        <f t="shared" si="264"/>
        <v>22164.400399999999</v>
      </c>
      <c r="E5666">
        <f t="shared" si="265"/>
        <v>14519.227959651998</v>
      </c>
    </row>
    <row r="5667" spans="1:5" x14ac:dyDescent="0.35">
      <c r="A5667" s="4">
        <v>41920</v>
      </c>
      <c r="B5667" s="3">
        <v>22138.400399999999</v>
      </c>
      <c r="C5667" s="3">
        <f t="shared" si="266"/>
        <v>5665</v>
      </c>
      <c r="D5667" s="3">
        <f t="shared" si="264"/>
        <v>22138.400399999999</v>
      </c>
      <c r="E5667">
        <f t="shared" si="265"/>
        <v>14526.089541498461</v>
      </c>
    </row>
    <row r="5668" spans="1:5" x14ac:dyDescent="0.35">
      <c r="A5668" s="4">
        <v>41921</v>
      </c>
      <c r="B5668" s="3">
        <v>22116.5</v>
      </c>
      <c r="C5668" s="3">
        <f t="shared" si="266"/>
        <v>5666</v>
      </c>
      <c r="D5668" s="3">
        <f t="shared" si="264"/>
        <v>22116.5</v>
      </c>
      <c r="E5668">
        <f t="shared" si="265"/>
        <v>14532.95436603149</v>
      </c>
    </row>
    <row r="5669" spans="1:5" x14ac:dyDescent="0.35">
      <c r="A5669" s="4">
        <v>41922</v>
      </c>
      <c r="B5669" s="3">
        <v>22025</v>
      </c>
      <c r="C5669" s="3">
        <f t="shared" si="266"/>
        <v>5667</v>
      </c>
      <c r="D5669" s="3">
        <f t="shared" si="264"/>
        <v>22025</v>
      </c>
      <c r="E5669">
        <f t="shared" si="265"/>
        <v>14539.822434783535</v>
      </c>
    </row>
    <row r="5670" spans="1:5" x14ac:dyDescent="0.35">
      <c r="A5670" s="4">
        <v>41925</v>
      </c>
      <c r="B5670" s="3">
        <v>22072.199199999999</v>
      </c>
      <c r="C5670" s="3">
        <f t="shared" si="266"/>
        <v>5668</v>
      </c>
      <c r="D5670" s="3">
        <f t="shared" si="264"/>
        <v>22072.199199999999</v>
      </c>
      <c r="E5670">
        <f t="shared" si="265"/>
        <v>14546.693749287759</v>
      </c>
    </row>
    <row r="5671" spans="1:5" x14ac:dyDescent="0.35">
      <c r="A5671" s="4">
        <v>41926</v>
      </c>
      <c r="B5671" s="3">
        <v>22069.300800000001</v>
      </c>
      <c r="C5671" s="3">
        <f t="shared" si="266"/>
        <v>5669</v>
      </c>
      <c r="D5671" s="3">
        <f t="shared" si="264"/>
        <v>22069.300800000001</v>
      </c>
      <c r="E5671">
        <f t="shared" si="265"/>
        <v>14553.568311078063</v>
      </c>
    </row>
    <row r="5672" spans="1:5" x14ac:dyDescent="0.35">
      <c r="A5672" s="4">
        <v>41927</v>
      </c>
      <c r="B5672" s="3">
        <v>22139.599600000001</v>
      </c>
      <c r="C5672" s="3">
        <f t="shared" si="266"/>
        <v>5670</v>
      </c>
      <c r="D5672" s="3">
        <f t="shared" si="264"/>
        <v>22139.599600000001</v>
      </c>
      <c r="E5672">
        <f t="shared" si="265"/>
        <v>14560.446121689076</v>
      </c>
    </row>
    <row r="5673" spans="1:5" x14ac:dyDescent="0.35">
      <c r="A5673" s="4">
        <v>41928</v>
      </c>
      <c r="B5673" s="3">
        <v>22030</v>
      </c>
      <c r="C5673" s="3">
        <f t="shared" si="266"/>
        <v>5671</v>
      </c>
      <c r="D5673" s="3">
        <f t="shared" si="264"/>
        <v>22030</v>
      </c>
      <c r="E5673">
        <f t="shared" si="265"/>
        <v>14567.327182656138</v>
      </c>
    </row>
    <row r="5674" spans="1:5" x14ac:dyDescent="0.35">
      <c r="A5674" s="4">
        <v>41929</v>
      </c>
      <c r="B5674" s="3">
        <v>22263.5</v>
      </c>
      <c r="C5674" s="3">
        <f t="shared" si="266"/>
        <v>5672</v>
      </c>
      <c r="D5674" s="3">
        <f t="shared" si="264"/>
        <v>22263.5</v>
      </c>
      <c r="E5674">
        <f t="shared" si="265"/>
        <v>14574.211495515316</v>
      </c>
    </row>
    <row r="5675" spans="1:5" x14ac:dyDescent="0.35">
      <c r="A5675" s="4">
        <v>41932</v>
      </c>
      <c r="B5675" s="3">
        <v>22114.400399999999</v>
      </c>
      <c r="C5675" s="3">
        <f t="shared" si="266"/>
        <v>5673</v>
      </c>
      <c r="D5675" s="3">
        <f t="shared" si="264"/>
        <v>22114.400399999999</v>
      </c>
      <c r="E5675">
        <f t="shared" si="265"/>
        <v>14581.099061803414</v>
      </c>
    </row>
    <row r="5676" spans="1:5" x14ac:dyDescent="0.35">
      <c r="A5676" s="4">
        <v>41933</v>
      </c>
      <c r="B5676" s="3">
        <v>22129.199199999999</v>
      </c>
      <c r="C5676" s="3">
        <f t="shared" si="266"/>
        <v>5674</v>
      </c>
      <c r="D5676" s="3">
        <f t="shared" si="264"/>
        <v>22129.199199999999</v>
      </c>
      <c r="E5676">
        <f t="shared" si="265"/>
        <v>14587.989883057964</v>
      </c>
    </row>
    <row r="5677" spans="1:5" x14ac:dyDescent="0.35">
      <c r="A5677" s="4">
        <v>41934</v>
      </c>
      <c r="B5677" s="3">
        <v>22241.199199999999</v>
      </c>
      <c r="C5677" s="3">
        <f t="shared" si="266"/>
        <v>5675</v>
      </c>
      <c r="D5677" s="3">
        <f t="shared" si="264"/>
        <v>22241.199199999999</v>
      </c>
      <c r="E5677">
        <f t="shared" si="265"/>
        <v>14594.883960817207</v>
      </c>
    </row>
    <row r="5678" spans="1:5" x14ac:dyDescent="0.35">
      <c r="A5678" s="4">
        <v>41935</v>
      </c>
      <c r="B5678" s="3">
        <v>22354.699199999999</v>
      </c>
      <c r="C5678" s="3">
        <f t="shared" si="266"/>
        <v>5676</v>
      </c>
      <c r="D5678" s="3">
        <f t="shared" si="264"/>
        <v>22354.699199999999</v>
      </c>
      <c r="E5678">
        <f t="shared" si="265"/>
        <v>14601.781296620118</v>
      </c>
    </row>
    <row r="5679" spans="1:5" x14ac:dyDescent="0.35">
      <c r="A5679" s="4">
        <v>41936</v>
      </c>
      <c r="B5679" s="3">
        <v>22532.5</v>
      </c>
      <c r="C5679" s="3">
        <f t="shared" si="266"/>
        <v>5677</v>
      </c>
      <c r="D5679" s="3">
        <f t="shared" si="264"/>
        <v>22532.5</v>
      </c>
      <c r="E5679">
        <f t="shared" si="265"/>
        <v>14608.681892006409</v>
      </c>
    </row>
    <row r="5680" spans="1:5" x14ac:dyDescent="0.35">
      <c r="A5680" s="4">
        <v>41939</v>
      </c>
      <c r="B5680" s="3">
        <v>22439.099600000001</v>
      </c>
      <c r="C5680" s="3">
        <f t="shared" si="266"/>
        <v>5678</v>
      </c>
      <c r="D5680" s="3">
        <f t="shared" si="264"/>
        <v>22439.099600000001</v>
      </c>
      <c r="E5680">
        <f t="shared" si="265"/>
        <v>14615.58574851652</v>
      </c>
    </row>
    <row r="5681" spans="1:5" x14ac:dyDescent="0.35">
      <c r="A5681" s="4">
        <v>41940</v>
      </c>
      <c r="B5681" s="3">
        <v>22442.400399999999</v>
      </c>
      <c r="C5681" s="3">
        <f t="shared" si="266"/>
        <v>5679</v>
      </c>
      <c r="D5681" s="3">
        <f t="shared" si="264"/>
        <v>22442.400399999999</v>
      </c>
      <c r="E5681">
        <f t="shared" si="265"/>
        <v>14622.492867691602</v>
      </c>
    </row>
    <row r="5682" spans="1:5" x14ac:dyDescent="0.35">
      <c r="A5682" s="4">
        <v>41941</v>
      </c>
      <c r="B5682" s="3">
        <v>22618.199199999999</v>
      </c>
      <c r="C5682" s="3">
        <f t="shared" si="266"/>
        <v>5680</v>
      </c>
      <c r="D5682" s="3">
        <f t="shared" si="264"/>
        <v>22618.199199999999</v>
      </c>
      <c r="E5682">
        <f t="shared" si="265"/>
        <v>14629.40325107354</v>
      </c>
    </row>
    <row r="5683" spans="1:5" x14ac:dyDescent="0.35">
      <c r="A5683" s="4">
        <v>41942</v>
      </c>
      <c r="B5683" s="3">
        <v>22848.099600000001</v>
      </c>
      <c r="C5683" s="3">
        <f t="shared" si="266"/>
        <v>5681</v>
      </c>
      <c r="D5683" s="3">
        <f t="shared" si="264"/>
        <v>22848.099600000001</v>
      </c>
      <c r="E5683">
        <f t="shared" si="265"/>
        <v>14636.31690020496</v>
      </c>
    </row>
    <row r="5684" spans="1:5" x14ac:dyDescent="0.35">
      <c r="A5684" s="4">
        <v>41943</v>
      </c>
      <c r="B5684" s="3">
        <v>22820.599600000001</v>
      </c>
      <c r="C5684" s="3">
        <f t="shared" si="266"/>
        <v>5682</v>
      </c>
      <c r="D5684" s="3">
        <f t="shared" si="264"/>
        <v>22820.599600000001</v>
      </c>
      <c r="E5684">
        <f t="shared" si="265"/>
        <v>14643.23381662921</v>
      </c>
    </row>
    <row r="5685" spans="1:5" x14ac:dyDescent="0.35">
      <c r="A5685" s="4">
        <v>41946</v>
      </c>
      <c r="B5685" s="3">
        <v>22862.199199999999</v>
      </c>
      <c r="C5685" s="3">
        <f t="shared" si="266"/>
        <v>5683</v>
      </c>
      <c r="D5685" s="3">
        <f t="shared" si="264"/>
        <v>22862.199199999999</v>
      </c>
      <c r="E5685">
        <f t="shared" si="265"/>
        <v>14650.154001890367</v>
      </c>
    </row>
    <row r="5686" spans="1:5" x14ac:dyDescent="0.35">
      <c r="A5686" s="4">
        <v>41947</v>
      </c>
      <c r="B5686" s="3">
        <v>22791.5</v>
      </c>
      <c r="C5686" s="3">
        <f t="shared" si="266"/>
        <v>5684</v>
      </c>
      <c r="D5686" s="3">
        <f t="shared" si="264"/>
        <v>22791.5</v>
      </c>
      <c r="E5686">
        <f t="shared" si="265"/>
        <v>14657.077457533229</v>
      </c>
    </row>
    <row r="5687" spans="1:5" x14ac:dyDescent="0.35">
      <c r="A5687" s="4">
        <v>41948</v>
      </c>
      <c r="B5687" s="3">
        <v>22636.199199999999</v>
      </c>
      <c r="C5687" s="3">
        <f t="shared" si="266"/>
        <v>5685</v>
      </c>
      <c r="D5687" s="3">
        <f t="shared" si="264"/>
        <v>22636.199199999999</v>
      </c>
      <c r="E5687">
        <f t="shared" si="265"/>
        <v>14664.004185103335</v>
      </c>
    </row>
    <row r="5688" spans="1:5" x14ac:dyDescent="0.35">
      <c r="A5688" s="4">
        <v>41950</v>
      </c>
      <c r="B5688" s="3">
        <v>22615.300800000001</v>
      </c>
      <c r="C5688" s="3">
        <f t="shared" si="266"/>
        <v>5686</v>
      </c>
      <c r="D5688" s="3">
        <f t="shared" si="264"/>
        <v>22615.300800000001</v>
      </c>
      <c r="E5688">
        <f t="shared" si="265"/>
        <v>14670.934186146958</v>
      </c>
    </row>
    <row r="5689" spans="1:5" x14ac:dyDescent="0.35">
      <c r="A5689" s="4">
        <v>41953</v>
      </c>
      <c r="B5689" s="3">
        <v>22533.5</v>
      </c>
      <c r="C5689" s="3">
        <f t="shared" si="266"/>
        <v>5687</v>
      </c>
      <c r="D5689" s="3">
        <f t="shared" si="264"/>
        <v>22533.5</v>
      </c>
      <c r="E5689">
        <f t="shared" si="265"/>
        <v>14677.867462211096</v>
      </c>
    </row>
    <row r="5690" spans="1:5" x14ac:dyDescent="0.35">
      <c r="A5690" s="4">
        <v>41954</v>
      </c>
      <c r="B5690" s="3">
        <v>22527.5</v>
      </c>
      <c r="C5690" s="3">
        <f t="shared" si="266"/>
        <v>5688</v>
      </c>
      <c r="D5690" s="3">
        <f t="shared" si="264"/>
        <v>22527.5</v>
      </c>
      <c r="E5690">
        <f t="shared" si="265"/>
        <v>14684.804014843463</v>
      </c>
    </row>
    <row r="5691" spans="1:5" x14ac:dyDescent="0.35">
      <c r="A5691" s="4">
        <v>41955</v>
      </c>
      <c r="B5691" s="3">
        <v>22457.800800000001</v>
      </c>
      <c r="C5691" s="3">
        <f t="shared" si="266"/>
        <v>5689</v>
      </c>
      <c r="D5691" s="3">
        <f t="shared" si="264"/>
        <v>22457.800800000001</v>
      </c>
      <c r="E5691">
        <f t="shared" si="265"/>
        <v>14691.743845592528</v>
      </c>
    </row>
    <row r="5692" spans="1:5" x14ac:dyDescent="0.35">
      <c r="A5692" s="4">
        <v>41956</v>
      </c>
      <c r="B5692" s="3">
        <v>22328.800800000001</v>
      </c>
      <c r="C5692" s="3">
        <f t="shared" si="266"/>
        <v>5690</v>
      </c>
      <c r="D5692" s="3">
        <f t="shared" si="264"/>
        <v>22328.800800000001</v>
      </c>
      <c r="E5692">
        <f t="shared" si="265"/>
        <v>14698.68695600749</v>
      </c>
    </row>
    <row r="5693" spans="1:5" x14ac:dyDescent="0.35">
      <c r="A5693" s="4">
        <v>41957</v>
      </c>
      <c r="B5693" s="3">
        <v>22324.599600000001</v>
      </c>
      <c r="C5693" s="3">
        <f t="shared" si="266"/>
        <v>5691</v>
      </c>
      <c r="D5693" s="3">
        <f t="shared" si="264"/>
        <v>22324.599600000001</v>
      </c>
      <c r="E5693">
        <f t="shared" si="265"/>
        <v>14705.633347638264</v>
      </c>
    </row>
    <row r="5694" spans="1:5" x14ac:dyDescent="0.35">
      <c r="A5694" s="4">
        <v>41960</v>
      </c>
      <c r="B5694" s="3">
        <v>22437.300800000001</v>
      </c>
      <c r="C5694" s="3">
        <f t="shared" si="266"/>
        <v>5692</v>
      </c>
      <c r="D5694" s="3">
        <f t="shared" si="264"/>
        <v>22437.300800000001</v>
      </c>
      <c r="E5694">
        <f t="shared" si="265"/>
        <v>14712.583022035502</v>
      </c>
    </row>
    <row r="5695" spans="1:5" x14ac:dyDescent="0.35">
      <c r="A5695" s="4">
        <v>41962</v>
      </c>
      <c r="B5695" s="3">
        <v>22226.400399999999</v>
      </c>
      <c r="C5695" s="3">
        <f t="shared" si="266"/>
        <v>5693</v>
      </c>
      <c r="D5695" s="3">
        <f t="shared" si="264"/>
        <v>22226.400399999999</v>
      </c>
      <c r="E5695">
        <f t="shared" si="265"/>
        <v>14719.535980750601</v>
      </c>
    </row>
    <row r="5696" spans="1:5" x14ac:dyDescent="0.35">
      <c r="A5696" s="4">
        <v>41963</v>
      </c>
      <c r="B5696" s="3">
        <v>22245.199199999999</v>
      </c>
      <c r="C5696" s="3">
        <f t="shared" si="266"/>
        <v>5694</v>
      </c>
      <c r="D5696" s="3">
        <f t="shared" si="264"/>
        <v>22245.199199999999</v>
      </c>
      <c r="E5696">
        <f t="shared" si="265"/>
        <v>14726.492225335684</v>
      </c>
    </row>
    <row r="5697" spans="1:5" x14ac:dyDescent="0.35">
      <c r="A5697" s="4">
        <v>41964</v>
      </c>
      <c r="B5697" s="3">
        <v>22335</v>
      </c>
      <c r="C5697" s="3">
        <f t="shared" si="266"/>
        <v>5695</v>
      </c>
      <c r="D5697" s="3">
        <f t="shared" si="264"/>
        <v>22335</v>
      </c>
      <c r="E5697">
        <f t="shared" si="265"/>
        <v>14733.451757343606</v>
      </c>
    </row>
    <row r="5698" spans="1:5" x14ac:dyDescent="0.35">
      <c r="A5698" s="4">
        <v>41967</v>
      </c>
      <c r="B5698" s="3">
        <v>22156.699199999999</v>
      </c>
      <c r="C5698" s="3">
        <f t="shared" si="266"/>
        <v>5696</v>
      </c>
      <c r="D5698" s="3">
        <f t="shared" si="264"/>
        <v>22156.699199999999</v>
      </c>
      <c r="E5698">
        <f t="shared" si="265"/>
        <v>14740.414578327947</v>
      </c>
    </row>
    <row r="5699" spans="1:5" x14ac:dyDescent="0.35">
      <c r="A5699" s="4">
        <v>41968</v>
      </c>
      <c r="B5699" s="3">
        <v>22156.900399999999</v>
      </c>
      <c r="C5699" s="3">
        <f t="shared" si="266"/>
        <v>5697</v>
      </c>
      <c r="D5699" s="3">
        <f t="shared" ref="D5699:D5762" si="267">B5699</f>
        <v>22156.900399999999</v>
      </c>
      <c r="E5699">
        <f t="shared" ref="E5699:E5762" si="268">$D$2*EXP($G$3*C5699)</f>
        <v>14747.380689843038</v>
      </c>
    </row>
    <row r="5700" spans="1:5" x14ac:dyDescent="0.35">
      <c r="A5700" s="4">
        <v>41969</v>
      </c>
      <c r="B5700" s="3">
        <v>22136.599600000001</v>
      </c>
      <c r="C5700" s="3">
        <f t="shared" ref="C5700:C5763" si="269">C5699+1</f>
        <v>5698</v>
      </c>
      <c r="D5700" s="3">
        <f t="shared" si="267"/>
        <v>22136.599600000001</v>
      </c>
      <c r="E5700">
        <f t="shared" si="268"/>
        <v>14754.350093443942</v>
      </c>
    </row>
    <row r="5701" spans="1:5" x14ac:dyDescent="0.35">
      <c r="A5701" s="4">
        <v>41970</v>
      </c>
      <c r="B5701" s="3">
        <v>22056.900399999999</v>
      </c>
      <c r="C5701" s="3">
        <f t="shared" si="269"/>
        <v>5699</v>
      </c>
      <c r="D5701" s="3">
        <f t="shared" si="267"/>
        <v>22056.900399999999</v>
      </c>
      <c r="E5701">
        <f t="shared" si="268"/>
        <v>14761.32279068645</v>
      </c>
    </row>
    <row r="5702" spans="1:5" x14ac:dyDescent="0.35">
      <c r="A5702" s="4">
        <v>41971</v>
      </c>
      <c r="B5702" s="3">
        <v>21990.900399999999</v>
      </c>
      <c r="C5702" s="3">
        <f t="shared" si="269"/>
        <v>5700</v>
      </c>
      <c r="D5702" s="3">
        <f t="shared" si="267"/>
        <v>21990.900399999999</v>
      </c>
      <c r="E5702">
        <f t="shared" si="268"/>
        <v>14768.29878312708</v>
      </c>
    </row>
    <row r="5703" spans="1:5" x14ac:dyDescent="0.35">
      <c r="A5703" s="4">
        <v>41974</v>
      </c>
      <c r="B5703" s="3">
        <v>21999.900399999999</v>
      </c>
      <c r="C5703" s="3">
        <f t="shared" si="269"/>
        <v>5701</v>
      </c>
      <c r="D5703" s="3">
        <f t="shared" si="267"/>
        <v>21999.900399999999</v>
      </c>
      <c r="E5703">
        <f t="shared" si="268"/>
        <v>14775.278072323104</v>
      </c>
    </row>
    <row r="5704" spans="1:5" x14ac:dyDescent="0.35">
      <c r="A5704" s="4">
        <v>41975</v>
      </c>
      <c r="B5704" s="3">
        <v>21993.199199999999</v>
      </c>
      <c r="C5704" s="3">
        <f t="shared" si="269"/>
        <v>5702</v>
      </c>
      <c r="D5704" s="3">
        <f t="shared" si="267"/>
        <v>21993.199199999999</v>
      </c>
      <c r="E5704">
        <f t="shared" si="268"/>
        <v>14782.260659832529</v>
      </c>
    </row>
    <row r="5705" spans="1:5" x14ac:dyDescent="0.35">
      <c r="A5705" s="4">
        <v>41976</v>
      </c>
      <c r="B5705" s="3">
        <v>22021.900399999999</v>
      </c>
      <c r="C5705" s="3">
        <f t="shared" si="269"/>
        <v>5703</v>
      </c>
      <c r="D5705" s="3">
        <f t="shared" si="267"/>
        <v>22021.900399999999</v>
      </c>
      <c r="E5705">
        <f t="shared" si="268"/>
        <v>14789.246547214085</v>
      </c>
    </row>
    <row r="5706" spans="1:5" x14ac:dyDescent="0.35">
      <c r="A5706" s="4">
        <v>41977</v>
      </c>
      <c r="B5706" s="3">
        <v>21923.300800000001</v>
      </c>
      <c r="C5706" s="3">
        <f t="shared" si="269"/>
        <v>5704</v>
      </c>
      <c r="D5706" s="3">
        <f t="shared" si="267"/>
        <v>21923.300800000001</v>
      </c>
      <c r="E5706">
        <f t="shared" si="268"/>
        <v>14796.235736027236</v>
      </c>
    </row>
    <row r="5707" spans="1:5" x14ac:dyDescent="0.35">
      <c r="A5707" s="4">
        <v>41978</v>
      </c>
      <c r="B5707" s="3">
        <v>21814.599600000001</v>
      </c>
      <c r="C5707" s="3">
        <f t="shared" si="269"/>
        <v>5705</v>
      </c>
      <c r="D5707" s="3">
        <f t="shared" si="267"/>
        <v>21814.599600000001</v>
      </c>
      <c r="E5707">
        <f t="shared" si="268"/>
        <v>14803.2282278322</v>
      </c>
    </row>
    <row r="5708" spans="1:5" x14ac:dyDescent="0.35">
      <c r="A5708" s="4">
        <v>41981</v>
      </c>
      <c r="B5708" s="3">
        <v>21801.199199999999</v>
      </c>
      <c r="C5708" s="3">
        <f t="shared" si="269"/>
        <v>5706</v>
      </c>
      <c r="D5708" s="3">
        <f t="shared" si="267"/>
        <v>21801.199199999999</v>
      </c>
      <c r="E5708">
        <f t="shared" si="268"/>
        <v>14810.224024189933</v>
      </c>
    </row>
    <row r="5709" spans="1:5" x14ac:dyDescent="0.35">
      <c r="A5709" s="4">
        <v>41982</v>
      </c>
      <c r="B5709" s="3">
        <v>21697.900399999999</v>
      </c>
      <c r="C5709" s="3">
        <f t="shared" si="269"/>
        <v>5707</v>
      </c>
      <c r="D5709" s="3">
        <f t="shared" si="267"/>
        <v>21697.900399999999</v>
      </c>
      <c r="E5709">
        <f t="shared" si="268"/>
        <v>14817.223126662109</v>
      </c>
    </row>
    <row r="5710" spans="1:5" x14ac:dyDescent="0.35">
      <c r="A5710" s="4">
        <v>41983</v>
      </c>
      <c r="B5710" s="3">
        <v>21619.400399999999</v>
      </c>
      <c r="C5710" s="3">
        <f t="shared" si="269"/>
        <v>5708</v>
      </c>
      <c r="D5710" s="3">
        <f t="shared" si="267"/>
        <v>21619.400399999999</v>
      </c>
      <c r="E5710">
        <f t="shared" si="268"/>
        <v>14824.225536811146</v>
      </c>
    </row>
    <row r="5711" spans="1:5" x14ac:dyDescent="0.35">
      <c r="A5711" s="4">
        <v>41984</v>
      </c>
      <c r="B5711" s="3">
        <v>21420.699199999999</v>
      </c>
      <c r="C5711" s="3">
        <f t="shared" si="269"/>
        <v>5709</v>
      </c>
      <c r="D5711" s="3">
        <f t="shared" si="267"/>
        <v>21420.699199999999</v>
      </c>
      <c r="E5711">
        <f t="shared" si="268"/>
        <v>14831.231256200213</v>
      </c>
    </row>
    <row r="5712" spans="1:5" x14ac:dyDescent="0.35">
      <c r="A5712" s="4">
        <v>41985</v>
      </c>
      <c r="B5712" s="3">
        <v>21563.400399999999</v>
      </c>
      <c r="C5712" s="3">
        <f t="shared" si="269"/>
        <v>5710</v>
      </c>
      <c r="D5712" s="3">
        <f t="shared" si="267"/>
        <v>21563.400399999999</v>
      </c>
      <c r="E5712">
        <f t="shared" si="268"/>
        <v>14838.240286393217</v>
      </c>
    </row>
    <row r="5713" spans="1:5" x14ac:dyDescent="0.35">
      <c r="A5713" s="4">
        <v>41988</v>
      </c>
      <c r="B5713" s="3">
        <v>21430.900399999999</v>
      </c>
      <c r="C5713" s="3">
        <f t="shared" si="269"/>
        <v>5711</v>
      </c>
      <c r="D5713" s="3">
        <f t="shared" si="267"/>
        <v>21430.900399999999</v>
      </c>
      <c r="E5713">
        <f t="shared" si="268"/>
        <v>14845.252628954788</v>
      </c>
    </row>
    <row r="5714" spans="1:5" x14ac:dyDescent="0.35">
      <c r="A5714" s="4">
        <v>41989</v>
      </c>
      <c r="B5714" s="3">
        <v>21663.900399999999</v>
      </c>
      <c r="C5714" s="3">
        <f t="shared" si="269"/>
        <v>5712</v>
      </c>
      <c r="D5714" s="3">
        <f t="shared" si="267"/>
        <v>21663.900399999999</v>
      </c>
      <c r="E5714">
        <f t="shared" si="268"/>
        <v>14852.2682854503</v>
      </c>
    </row>
    <row r="5715" spans="1:5" x14ac:dyDescent="0.35">
      <c r="A5715" s="4">
        <v>41990</v>
      </c>
      <c r="B5715" s="3">
        <v>21621.5</v>
      </c>
      <c r="C5715" s="3">
        <f t="shared" si="269"/>
        <v>5713</v>
      </c>
      <c r="D5715" s="3">
        <f t="shared" si="267"/>
        <v>21621.5</v>
      </c>
      <c r="E5715">
        <f t="shared" si="268"/>
        <v>14859.28725744588</v>
      </c>
    </row>
    <row r="5716" spans="1:5" x14ac:dyDescent="0.35">
      <c r="A5716" s="4">
        <v>41991</v>
      </c>
      <c r="B5716" s="3">
        <v>21620.400399999999</v>
      </c>
      <c r="C5716" s="3">
        <f t="shared" si="269"/>
        <v>5714</v>
      </c>
      <c r="D5716" s="3">
        <f t="shared" si="267"/>
        <v>21620.400399999999</v>
      </c>
      <c r="E5716">
        <f t="shared" si="268"/>
        <v>14866.309546508388</v>
      </c>
    </row>
    <row r="5717" spans="1:5" x14ac:dyDescent="0.35">
      <c r="A5717" s="4">
        <v>41992</v>
      </c>
      <c r="B5717" s="3">
        <v>21275.099600000001</v>
      </c>
      <c r="C5717" s="3">
        <f t="shared" si="269"/>
        <v>5715</v>
      </c>
      <c r="D5717" s="3">
        <f t="shared" si="267"/>
        <v>21275.099600000001</v>
      </c>
      <c r="E5717">
        <f t="shared" si="268"/>
        <v>14873.335154205419</v>
      </c>
    </row>
    <row r="5718" spans="1:5" x14ac:dyDescent="0.35">
      <c r="A5718" s="4">
        <v>41995</v>
      </c>
      <c r="B5718" s="3">
        <v>21279.699199999999</v>
      </c>
      <c r="C5718" s="3">
        <f t="shared" si="269"/>
        <v>5716</v>
      </c>
      <c r="D5718" s="3">
        <f t="shared" si="267"/>
        <v>21279.699199999999</v>
      </c>
      <c r="E5718">
        <f t="shared" si="268"/>
        <v>14880.364082105307</v>
      </c>
    </row>
    <row r="5719" spans="1:5" x14ac:dyDescent="0.35">
      <c r="A5719" s="4">
        <v>41996</v>
      </c>
      <c r="B5719" s="3">
        <v>21196.199199999999</v>
      </c>
      <c r="C5719" s="3">
        <f t="shared" si="269"/>
        <v>5717</v>
      </c>
      <c r="D5719" s="3">
        <f t="shared" si="267"/>
        <v>21196.199199999999</v>
      </c>
      <c r="E5719">
        <f t="shared" si="268"/>
        <v>14887.396331777136</v>
      </c>
    </row>
    <row r="5720" spans="1:5" x14ac:dyDescent="0.35">
      <c r="A5720" s="4">
        <v>41997</v>
      </c>
      <c r="B5720" s="3">
        <v>21218.599600000001</v>
      </c>
      <c r="C5720" s="3">
        <f t="shared" si="269"/>
        <v>5718</v>
      </c>
      <c r="D5720" s="3">
        <f t="shared" si="267"/>
        <v>21218.599600000001</v>
      </c>
      <c r="E5720">
        <f t="shared" si="268"/>
        <v>14894.431904790741</v>
      </c>
    </row>
    <row r="5721" spans="1:5" x14ac:dyDescent="0.35">
      <c r="A5721" s="4">
        <v>41998</v>
      </c>
      <c r="B5721" s="3">
        <v>21285.300800000001</v>
      </c>
      <c r="C5721" s="3">
        <f t="shared" si="269"/>
        <v>5719</v>
      </c>
      <c r="D5721" s="3">
        <f t="shared" si="267"/>
        <v>21285.300800000001</v>
      </c>
      <c r="E5721">
        <f t="shared" si="268"/>
        <v>14901.470802716674</v>
      </c>
    </row>
    <row r="5722" spans="1:5" x14ac:dyDescent="0.35">
      <c r="A5722" s="4">
        <v>41999</v>
      </c>
      <c r="B5722" s="3">
        <v>21347.5</v>
      </c>
      <c r="C5722" s="3">
        <f t="shared" si="269"/>
        <v>5720</v>
      </c>
      <c r="D5722" s="3">
        <f t="shared" si="267"/>
        <v>21347.5</v>
      </c>
      <c r="E5722">
        <f t="shared" si="268"/>
        <v>14908.513027126239</v>
      </c>
    </row>
    <row r="5723" spans="1:5" x14ac:dyDescent="0.35">
      <c r="A5723" s="4">
        <v>42002</v>
      </c>
      <c r="B5723" s="3">
        <v>21294.300800000001</v>
      </c>
      <c r="C5723" s="3">
        <f t="shared" si="269"/>
        <v>5721</v>
      </c>
      <c r="D5723" s="3">
        <f t="shared" si="267"/>
        <v>21294.300800000001</v>
      </c>
      <c r="E5723">
        <f t="shared" si="268"/>
        <v>14915.558579591489</v>
      </c>
    </row>
    <row r="5724" spans="1:5" x14ac:dyDescent="0.35">
      <c r="A5724" s="4">
        <v>42003</v>
      </c>
      <c r="B5724" s="3">
        <v>21317.5</v>
      </c>
      <c r="C5724" s="3">
        <f t="shared" si="269"/>
        <v>5722</v>
      </c>
      <c r="D5724" s="3">
        <f t="shared" si="267"/>
        <v>21317.5</v>
      </c>
      <c r="E5724">
        <f t="shared" si="268"/>
        <v>14922.607461685222</v>
      </c>
    </row>
    <row r="5725" spans="1:5" x14ac:dyDescent="0.35">
      <c r="A5725" s="4">
        <v>42004</v>
      </c>
      <c r="B5725" s="3">
        <v>21281</v>
      </c>
      <c r="C5725" s="3">
        <f t="shared" si="269"/>
        <v>5723</v>
      </c>
      <c r="D5725" s="3">
        <f t="shared" si="267"/>
        <v>21281</v>
      </c>
      <c r="E5725">
        <f t="shared" si="268"/>
        <v>14929.659674980971</v>
      </c>
    </row>
    <row r="5726" spans="1:5" x14ac:dyDescent="0.35">
      <c r="A5726" s="4">
        <v>42006</v>
      </c>
      <c r="B5726" s="3">
        <v>21332</v>
      </c>
      <c r="C5726" s="3">
        <f t="shared" si="269"/>
        <v>5724</v>
      </c>
      <c r="D5726" s="3">
        <f t="shared" si="267"/>
        <v>21332</v>
      </c>
      <c r="E5726">
        <f t="shared" si="268"/>
        <v>14936.715221053004</v>
      </c>
    </row>
    <row r="5727" spans="1:5" x14ac:dyDescent="0.35">
      <c r="A5727" s="4">
        <v>42010</v>
      </c>
      <c r="B5727" s="3">
        <v>21351</v>
      </c>
      <c r="C5727" s="3">
        <f t="shared" si="269"/>
        <v>5725</v>
      </c>
      <c r="D5727" s="3">
        <f t="shared" si="267"/>
        <v>21351</v>
      </c>
      <c r="E5727">
        <f t="shared" si="268"/>
        <v>14943.774101476354</v>
      </c>
    </row>
    <row r="5728" spans="1:5" x14ac:dyDescent="0.35">
      <c r="A5728" s="4">
        <v>42011</v>
      </c>
      <c r="B5728" s="3">
        <v>21568.900399999999</v>
      </c>
      <c r="C5728" s="3">
        <f t="shared" si="269"/>
        <v>5726</v>
      </c>
      <c r="D5728" s="3">
        <f t="shared" si="267"/>
        <v>21568.900399999999</v>
      </c>
      <c r="E5728">
        <f t="shared" si="268"/>
        <v>14950.836317826794</v>
      </c>
    </row>
    <row r="5729" spans="1:5" x14ac:dyDescent="0.35">
      <c r="A5729" s="4">
        <v>42012</v>
      </c>
      <c r="B5729" s="3">
        <v>21687.400399999999</v>
      </c>
      <c r="C5729" s="3">
        <f t="shared" si="269"/>
        <v>5727</v>
      </c>
      <c r="D5729" s="3">
        <f t="shared" si="267"/>
        <v>21687.400399999999</v>
      </c>
      <c r="E5729">
        <f t="shared" si="268"/>
        <v>14957.901871680826</v>
      </c>
    </row>
    <row r="5730" spans="1:5" x14ac:dyDescent="0.35">
      <c r="A5730" s="4">
        <v>42013</v>
      </c>
      <c r="B5730" s="3">
        <v>22106.199199999999</v>
      </c>
      <c r="C5730" s="3">
        <f t="shared" si="269"/>
        <v>5728</v>
      </c>
      <c r="D5730" s="3">
        <f t="shared" si="267"/>
        <v>22106.199199999999</v>
      </c>
      <c r="E5730">
        <f t="shared" si="268"/>
        <v>14964.970764615704</v>
      </c>
    </row>
    <row r="5731" spans="1:5" x14ac:dyDescent="0.35">
      <c r="A5731" s="4">
        <v>42016</v>
      </c>
      <c r="B5731" s="3">
        <v>22180.599600000001</v>
      </c>
      <c r="C5731" s="3">
        <f t="shared" si="269"/>
        <v>5729</v>
      </c>
      <c r="D5731" s="3">
        <f t="shared" si="267"/>
        <v>22180.599600000001</v>
      </c>
      <c r="E5731">
        <f t="shared" si="268"/>
        <v>14972.042998209436</v>
      </c>
    </row>
    <row r="5732" spans="1:5" x14ac:dyDescent="0.35">
      <c r="A5732" s="4">
        <v>42017</v>
      </c>
      <c r="B5732" s="3">
        <v>22612.300800000001</v>
      </c>
      <c r="C5732" s="3">
        <f t="shared" si="269"/>
        <v>5730</v>
      </c>
      <c r="D5732" s="3">
        <f t="shared" si="267"/>
        <v>22612.300800000001</v>
      </c>
      <c r="E5732">
        <f t="shared" si="268"/>
        <v>14979.118574040776</v>
      </c>
    </row>
    <row r="5733" spans="1:5" x14ac:dyDescent="0.35">
      <c r="A5733" s="4">
        <v>42018</v>
      </c>
      <c r="B5733" s="3">
        <v>22702.400399999999</v>
      </c>
      <c r="C5733" s="3">
        <f t="shared" si="269"/>
        <v>5731</v>
      </c>
      <c r="D5733" s="3">
        <f t="shared" si="267"/>
        <v>22702.400399999999</v>
      </c>
      <c r="E5733">
        <f t="shared" si="268"/>
        <v>14986.197493689213</v>
      </c>
    </row>
    <row r="5734" spans="1:5" x14ac:dyDescent="0.35">
      <c r="A5734" s="4">
        <v>42019</v>
      </c>
      <c r="B5734" s="3">
        <v>22711.800800000001</v>
      </c>
      <c r="C5734" s="3">
        <f t="shared" si="269"/>
        <v>5732</v>
      </c>
      <c r="D5734" s="3">
        <f t="shared" si="267"/>
        <v>22711.800800000001</v>
      </c>
      <c r="E5734">
        <f t="shared" si="268"/>
        <v>14993.27975873498</v>
      </c>
    </row>
    <row r="5735" spans="1:5" x14ac:dyDescent="0.35">
      <c r="A5735" s="4">
        <v>42020</v>
      </c>
      <c r="B5735" s="3">
        <v>22861.800800000001</v>
      </c>
      <c r="C5735" s="3">
        <f t="shared" si="269"/>
        <v>5733</v>
      </c>
      <c r="D5735" s="3">
        <f t="shared" si="267"/>
        <v>22861.800800000001</v>
      </c>
      <c r="E5735">
        <f t="shared" si="268"/>
        <v>15000.365370759071</v>
      </c>
    </row>
    <row r="5736" spans="1:5" x14ac:dyDescent="0.35">
      <c r="A5736" s="4">
        <v>42023</v>
      </c>
      <c r="B5736" s="3">
        <v>22902.599600000001</v>
      </c>
      <c r="C5736" s="3">
        <f t="shared" si="269"/>
        <v>5734</v>
      </c>
      <c r="D5736" s="3">
        <f t="shared" si="267"/>
        <v>22902.599600000001</v>
      </c>
      <c r="E5736">
        <f t="shared" si="268"/>
        <v>15007.45433134323</v>
      </c>
    </row>
    <row r="5737" spans="1:5" x14ac:dyDescent="0.35">
      <c r="A5737" s="4">
        <v>42024</v>
      </c>
      <c r="B5737" s="3">
        <v>22913.699199999999</v>
      </c>
      <c r="C5737" s="3">
        <f t="shared" si="269"/>
        <v>5735</v>
      </c>
      <c r="D5737" s="3">
        <f t="shared" si="267"/>
        <v>22913.699199999999</v>
      </c>
      <c r="E5737">
        <f t="shared" si="268"/>
        <v>15014.54664206993</v>
      </c>
    </row>
    <row r="5738" spans="1:5" x14ac:dyDescent="0.35">
      <c r="A5738" s="4">
        <v>42025</v>
      </c>
      <c r="B5738" s="3">
        <v>22829.599600000001</v>
      </c>
      <c r="C5738" s="3">
        <f t="shared" si="269"/>
        <v>5736</v>
      </c>
      <c r="D5738" s="3">
        <f t="shared" si="267"/>
        <v>22829.599600000001</v>
      </c>
      <c r="E5738">
        <f t="shared" si="268"/>
        <v>15021.642304522393</v>
      </c>
    </row>
    <row r="5739" spans="1:5" x14ac:dyDescent="0.35">
      <c r="A5739" s="4">
        <v>42026</v>
      </c>
      <c r="B5739" s="3">
        <v>22638.599600000001</v>
      </c>
      <c r="C5739" s="3">
        <f t="shared" si="269"/>
        <v>5737</v>
      </c>
      <c r="D5739" s="3">
        <f t="shared" si="267"/>
        <v>22638.599600000001</v>
      </c>
      <c r="E5739">
        <f t="shared" si="268"/>
        <v>15028.741320284606</v>
      </c>
    </row>
    <row r="5740" spans="1:5" x14ac:dyDescent="0.35">
      <c r="A5740" s="4">
        <v>42027</v>
      </c>
      <c r="B5740" s="3">
        <v>22516.599600000001</v>
      </c>
      <c r="C5740" s="3">
        <f t="shared" si="269"/>
        <v>5738</v>
      </c>
      <c r="D5740" s="3">
        <f t="shared" si="267"/>
        <v>22516.599600000001</v>
      </c>
      <c r="E5740">
        <f t="shared" si="268"/>
        <v>15035.843690941303</v>
      </c>
    </row>
    <row r="5741" spans="1:5" x14ac:dyDescent="0.35">
      <c r="A5741" s="4">
        <v>42030</v>
      </c>
      <c r="B5741" s="3">
        <v>22412.699199999999</v>
      </c>
      <c r="C5741" s="3">
        <f t="shared" si="269"/>
        <v>5739</v>
      </c>
      <c r="D5741" s="3">
        <f t="shared" si="267"/>
        <v>22412.699199999999</v>
      </c>
      <c r="E5741">
        <f t="shared" si="268"/>
        <v>15042.949418077949</v>
      </c>
    </row>
    <row r="5742" spans="1:5" x14ac:dyDescent="0.35">
      <c r="A5742" s="4">
        <v>42031</v>
      </c>
      <c r="B5742" s="3">
        <v>22328.5</v>
      </c>
      <c r="C5742" s="3">
        <f t="shared" si="269"/>
        <v>5740</v>
      </c>
      <c r="D5742" s="3">
        <f t="shared" si="267"/>
        <v>22328.5</v>
      </c>
      <c r="E5742">
        <f t="shared" si="268"/>
        <v>15050.058503280768</v>
      </c>
    </row>
    <row r="5743" spans="1:5" x14ac:dyDescent="0.35">
      <c r="A5743" s="4">
        <v>42032</v>
      </c>
      <c r="B5743" s="3">
        <v>22460.099600000001</v>
      </c>
      <c r="C5743" s="3">
        <f t="shared" si="269"/>
        <v>5741</v>
      </c>
      <c r="D5743" s="3">
        <f t="shared" si="267"/>
        <v>22460.099600000001</v>
      </c>
      <c r="E5743">
        <f t="shared" si="268"/>
        <v>15057.17094813674</v>
      </c>
    </row>
    <row r="5744" spans="1:5" x14ac:dyDescent="0.35">
      <c r="A5744" s="4">
        <v>42033</v>
      </c>
      <c r="B5744" s="3">
        <v>22410.199199999999</v>
      </c>
      <c r="C5744" s="3">
        <f t="shared" si="269"/>
        <v>5742</v>
      </c>
      <c r="D5744" s="3">
        <f t="shared" si="267"/>
        <v>22410.199199999999</v>
      </c>
      <c r="E5744">
        <f t="shared" si="268"/>
        <v>15064.286754233592</v>
      </c>
    </row>
    <row r="5745" spans="1:5" x14ac:dyDescent="0.35">
      <c r="A5745" s="4">
        <v>42034</v>
      </c>
      <c r="B5745" s="3">
        <v>22613.599600000001</v>
      </c>
      <c r="C5745" s="3">
        <f t="shared" si="269"/>
        <v>5743</v>
      </c>
      <c r="D5745" s="3">
        <f t="shared" si="267"/>
        <v>22613.599600000001</v>
      </c>
      <c r="E5745">
        <f t="shared" si="268"/>
        <v>15071.405923159797</v>
      </c>
    </row>
    <row r="5746" spans="1:5" x14ac:dyDescent="0.35">
      <c r="A5746" s="4">
        <v>42037</v>
      </c>
      <c r="B5746" s="3">
        <v>22591.400399999999</v>
      </c>
      <c r="C5746" s="3">
        <f t="shared" si="269"/>
        <v>5744</v>
      </c>
      <c r="D5746" s="3">
        <f t="shared" si="267"/>
        <v>22591.400399999999</v>
      </c>
      <c r="E5746">
        <f t="shared" si="268"/>
        <v>15078.528456504569</v>
      </c>
    </row>
    <row r="5747" spans="1:5" x14ac:dyDescent="0.35">
      <c r="A5747" s="4">
        <v>42038</v>
      </c>
      <c r="B5747" s="3">
        <v>22505.5</v>
      </c>
      <c r="C5747" s="3">
        <f t="shared" si="269"/>
        <v>5745</v>
      </c>
      <c r="D5747" s="3">
        <f t="shared" si="267"/>
        <v>22505.5</v>
      </c>
      <c r="E5747">
        <f t="shared" si="268"/>
        <v>15085.654355857898</v>
      </c>
    </row>
    <row r="5748" spans="1:5" x14ac:dyDescent="0.35">
      <c r="A5748" s="4">
        <v>42039</v>
      </c>
      <c r="B5748" s="3">
        <v>22678</v>
      </c>
      <c r="C5748" s="3">
        <f t="shared" si="269"/>
        <v>5746</v>
      </c>
      <c r="D5748" s="3">
        <f t="shared" si="267"/>
        <v>22678</v>
      </c>
      <c r="E5748">
        <f t="shared" si="268"/>
        <v>15092.783622810512</v>
      </c>
    </row>
    <row r="5749" spans="1:5" x14ac:dyDescent="0.35">
      <c r="A5749" s="4">
        <v>42040</v>
      </c>
      <c r="B5749" s="3">
        <v>22694.599600000001</v>
      </c>
      <c r="C5749" s="3">
        <f t="shared" si="269"/>
        <v>5747</v>
      </c>
      <c r="D5749" s="3">
        <f t="shared" si="267"/>
        <v>22694.599600000001</v>
      </c>
      <c r="E5749">
        <f t="shared" si="268"/>
        <v>15099.916258953888</v>
      </c>
    </row>
    <row r="5750" spans="1:5" x14ac:dyDescent="0.35">
      <c r="A5750" s="4">
        <v>42041</v>
      </c>
      <c r="B5750" s="3">
        <v>22902.599600000001</v>
      </c>
      <c r="C5750" s="3">
        <f t="shared" si="269"/>
        <v>5748</v>
      </c>
      <c r="D5750" s="3">
        <f t="shared" si="267"/>
        <v>22902.599600000001</v>
      </c>
      <c r="E5750">
        <f t="shared" si="268"/>
        <v>15107.052265880251</v>
      </c>
    </row>
    <row r="5751" spans="1:5" x14ac:dyDescent="0.35">
      <c r="A5751" s="4">
        <v>42044</v>
      </c>
      <c r="B5751" s="3">
        <v>22772.699199999999</v>
      </c>
      <c r="C5751" s="3">
        <f t="shared" si="269"/>
        <v>5749</v>
      </c>
      <c r="D5751" s="3">
        <f t="shared" si="267"/>
        <v>22772.699199999999</v>
      </c>
      <c r="E5751">
        <f t="shared" si="268"/>
        <v>15114.191645182591</v>
      </c>
    </row>
    <row r="5752" spans="1:5" x14ac:dyDescent="0.35">
      <c r="A5752" s="4">
        <v>42045</v>
      </c>
      <c r="B5752" s="3">
        <v>22818.800800000001</v>
      </c>
      <c r="C5752" s="3">
        <f t="shared" si="269"/>
        <v>5750</v>
      </c>
      <c r="D5752" s="3">
        <f t="shared" si="267"/>
        <v>22818.800800000001</v>
      </c>
      <c r="E5752">
        <f t="shared" si="268"/>
        <v>15121.334398454654</v>
      </c>
    </row>
    <row r="5753" spans="1:5" x14ac:dyDescent="0.35">
      <c r="A5753" s="4">
        <v>42046</v>
      </c>
      <c r="B5753" s="3">
        <v>22834.599600000001</v>
      </c>
      <c r="C5753" s="3">
        <f t="shared" si="269"/>
        <v>5751</v>
      </c>
      <c r="D5753" s="3">
        <f t="shared" si="267"/>
        <v>22834.599600000001</v>
      </c>
      <c r="E5753">
        <f t="shared" si="268"/>
        <v>15128.480527290918</v>
      </c>
    </row>
    <row r="5754" spans="1:5" x14ac:dyDescent="0.35">
      <c r="A5754" s="4">
        <v>42047</v>
      </c>
      <c r="B5754" s="3">
        <v>22715.599600000001</v>
      </c>
      <c r="C5754" s="3">
        <f t="shared" si="269"/>
        <v>5752</v>
      </c>
      <c r="D5754" s="3">
        <f t="shared" si="267"/>
        <v>22715.599600000001</v>
      </c>
      <c r="E5754">
        <f t="shared" si="268"/>
        <v>15135.630033286629</v>
      </c>
    </row>
    <row r="5755" spans="1:5" x14ac:dyDescent="0.35">
      <c r="A5755" s="4">
        <v>42048</v>
      </c>
      <c r="B5755" s="3">
        <v>22691.599600000001</v>
      </c>
      <c r="C5755" s="3">
        <f t="shared" si="269"/>
        <v>5753</v>
      </c>
      <c r="D5755" s="3">
        <f t="shared" si="267"/>
        <v>22691.599600000001</v>
      </c>
      <c r="E5755">
        <f t="shared" si="268"/>
        <v>15142.782918037785</v>
      </c>
    </row>
    <row r="5756" spans="1:5" x14ac:dyDescent="0.35">
      <c r="A5756" s="4">
        <v>42051</v>
      </c>
      <c r="B5756" s="3">
        <v>22699.599600000001</v>
      </c>
      <c r="C5756" s="3">
        <f t="shared" si="269"/>
        <v>5754</v>
      </c>
      <c r="D5756" s="3">
        <f t="shared" si="267"/>
        <v>22699.599600000001</v>
      </c>
      <c r="E5756">
        <f t="shared" si="268"/>
        <v>15149.939183141145</v>
      </c>
    </row>
    <row r="5757" spans="1:5" x14ac:dyDescent="0.35">
      <c r="A5757" s="4">
        <v>42052</v>
      </c>
      <c r="B5757" s="3">
        <v>22661.5</v>
      </c>
      <c r="C5757" s="3">
        <f t="shared" si="269"/>
        <v>5755</v>
      </c>
      <c r="D5757" s="3">
        <f t="shared" si="267"/>
        <v>22661.5</v>
      </c>
      <c r="E5757">
        <f t="shared" si="268"/>
        <v>15157.098830194211</v>
      </c>
    </row>
    <row r="5758" spans="1:5" x14ac:dyDescent="0.35">
      <c r="A5758" s="4">
        <v>42053</v>
      </c>
      <c r="B5758" s="3">
        <v>22608.5</v>
      </c>
      <c r="C5758" s="3">
        <f t="shared" si="269"/>
        <v>5756</v>
      </c>
      <c r="D5758" s="3">
        <f t="shared" si="267"/>
        <v>22608.5</v>
      </c>
      <c r="E5758">
        <f t="shared" si="268"/>
        <v>15164.261860795237</v>
      </c>
    </row>
    <row r="5759" spans="1:5" x14ac:dyDescent="0.35">
      <c r="A5759" s="4">
        <v>42054</v>
      </c>
      <c r="B5759" s="3">
        <v>22962.5</v>
      </c>
      <c r="C5759" s="3">
        <f t="shared" si="269"/>
        <v>5757</v>
      </c>
      <c r="D5759" s="3">
        <f t="shared" si="267"/>
        <v>22962.5</v>
      </c>
      <c r="E5759">
        <f t="shared" si="268"/>
        <v>15171.428276543249</v>
      </c>
    </row>
    <row r="5760" spans="1:5" x14ac:dyDescent="0.35">
      <c r="A5760" s="4">
        <v>42055</v>
      </c>
      <c r="B5760" s="3">
        <v>23015.699199999999</v>
      </c>
      <c r="C5760" s="3">
        <f t="shared" si="269"/>
        <v>5758</v>
      </c>
      <c r="D5760" s="3">
        <f t="shared" si="267"/>
        <v>23015.699199999999</v>
      </c>
      <c r="E5760">
        <f t="shared" si="268"/>
        <v>15178.598079038024</v>
      </c>
    </row>
    <row r="5761" spans="1:5" x14ac:dyDescent="0.35">
      <c r="A5761" s="4">
        <v>42058</v>
      </c>
      <c r="B5761" s="3">
        <v>23009.400399999999</v>
      </c>
      <c r="C5761" s="3">
        <f t="shared" si="269"/>
        <v>5759</v>
      </c>
      <c r="D5761" s="3">
        <f t="shared" si="267"/>
        <v>23009.400399999999</v>
      </c>
      <c r="E5761">
        <f t="shared" si="268"/>
        <v>15185.771269880082</v>
      </c>
    </row>
    <row r="5762" spans="1:5" x14ac:dyDescent="0.35">
      <c r="A5762" s="4">
        <v>42059</v>
      </c>
      <c r="B5762" s="3">
        <v>23018.300800000001</v>
      </c>
      <c r="C5762" s="3">
        <f t="shared" si="269"/>
        <v>5760</v>
      </c>
      <c r="D5762" s="3">
        <f t="shared" si="267"/>
        <v>23018.300800000001</v>
      </c>
      <c r="E5762">
        <f t="shared" si="268"/>
        <v>15192.947850670706</v>
      </c>
    </row>
    <row r="5763" spans="1:5" x14ac:dyDescent="0.35">
      <c r="A5763" s="4">
        <v>42060</v>
      </c>
      <c r="B5763" s="3">
        <v>23187.400399999999</v>
      </c>
      <c r="C5763" s="3">
        <f t="shared" si="269"/>
        <v>5761</v>
      </c>
      <c r="D5763" s="3">
        <f t="shared" ref="D5763:D5826" si="270">B5763</f>
        <v>23187.400399999999</v>
      </c>
      <c r="E5763">
        <f t="shared" ref="E5763:E5826" si="271">$D$2*EXP($G$3*C5763)</f>
        <v>15200.127823011941</v>
      </c>
    </row>
    <row r="5764" spans="1:5" x14ac:dyDescent="0.35">
      <c r="A5764" s="4">
        <v>42061</v>
      </c>
      <c r="B5764" s="3">
        <v>23143.400399999999</v>
      </c>
      <c r="C5764" s="3">
        <f t="shared" ref="C5764:C5827" si="272">C5763+1</f>
        <v>5762</v>
      </c>
      <c r="D5764" s="3">
        <f t="shared" si="270"/>
        <v>23143.400399999999</v>
      </c>
      <c r="E5764">
        <f t="shared" si="271"/>
        <v>15207.311188506592</v>
      </c>
    </row>
    <row r="5765" spans="1:5" x14ac:dyDescent="0.35">
      <c r="A5765" s="4">
        <v>42062</v>
      </c>
      <c r="B5765" s="3">
        <v>23140.300800000001</v>
      </c>
      <c r="C5765" s="3">
        <f t="shared" si="272"/>
        <v>5763</v>
      </c>
      <c r="D5765" s="3">
        <f t="shared" si="270"/>
        <v>23140.300800000001</v>
      </c>
      <c r="E5765">
        <f t="shared" si="271"/>
        <v>15214.497948758211</v>
      </c>
    </row>
    <row r="5766" spans="1:5" x14ac:dyDescent="0.35">
      <c r="A5766" s="4">
        <v>42065</v>
      </c>
      <c r="B5766" s="3">
        <v>23159.699199999999</v>
      </c>
      <c r="C5766" s="3">
        <f t="shared" si="272"/>
        <v>5764</v>
      </c>
      <c r="D5766" s="3">
        <f t="shared" si="270"/>
        <v>23159.699199999999</v>
      </c>
      <c r="E5766">
        <f t="shared" si="271"/>
        <v>15221.688105371108</v>
      </c>
    </row>
    <row r="5767" spans="1:5" x14ac:dyDescent="0.35">
      <c r="A5767" s="4">
        <v>42066</v>
      </c>
      <c r="B5767" s="3">
        <v>23131.300800000001</v>
      </c>
      <c r="C5767" s="3">
        <f t="shared" si="272"/>
        <v>5765</v>
      </c>
      <c r="D5767" s="3">
        <f t="shared" si="270"/>
        <v>23131.300800000001</v>
      </c>
      <c r="E5767">
        <f t="shared" si="271"/>
        <v>15228.881659950355</v>
      </c>
    </row>
    <row r="5768" spans="1:5" x14ac:dyDescent="0.35">
      <c r="A5768" s="4">
        <v>42067</v>
      </c>
      <c r="B5768" s="3">
        <v>23174.300800000001</v>
      </c>
      <c r="C5768" s="3">
        <f t="shared" si="272"/>
        <v>5766</v>
      </c>
      <c r="D5768" s="3">
        <f t="shared" si="270"/>
        <v>23174.300800000001</v>
      </c>
      <c r="E5768">
        <f t="shared" si="271"/>
        <v>15236.078614101794</v>
      </c>
    </row>
    <row r="5769" spans="1:5" x14ac:dyDescent="0.35">
      <c r="A5769" s="4">
        <v>42068</v>
      </c>
      <c r="B5769" s="3">
        <v>23186.099600000001</v>
      </c>
      <c r="C5769" s="3">
        <f t="shared" si="272"/>
        <v>5767</v>
      </c>
      <c r="D5769" s="3">
        <f t="shared" si="270"/>
        <v>23186.099600000001</v>
      </c>
      <c r="E5769">
        <f t="shared" si="271"/>
        <v>15243.278969432007</v>
      </c>
    </row>
    <row r="5770" spans="1:5" x14ac:dyDescent="0.35">
      <c r="A5770" s="4">
        <v>42069</v>
      </c>
      <c r="B5770" s="3">
        <v>23131.099600000001</v>
      </c>
      <c r="C5770" s="3">
        <f t="shared" si="272"/>
        <v>5768</v>
      </c>
      <c r="D5770" s="3">
        <f t="shared" si="270"/>
        <v>23131.099600000001</v>
      </c>
      <c r="E5770">
        <f t="shared" si="271"/>
        <v>15250.482727548339</v>
      </c>
    </row>
    <row r="5771" spans="1:5" x14ac:dyDescent="0.35">
      <c r="A5771" s="4">
        <v>42072</v>
      </c>
      <c r="B5771" s="3">
        <v>23287.699199999999</v>
      </c>
      <c r="C5771" s="3">
        <f t="shared" si="272"/>
        <v>5769</v>
      </c>
      <c r="D5771" s="3">
        <f t="shared" si="270"/>
        <v>23287.699199999999</v>
      </c>
      <c r="E5771">
        <f t="shared" si="271"/>
        <v>15257.6898900589</v>
      </c>
    </row>
    <row r="5772" spans="1:5" x14ac:dyDescent="0.35">
      <c r="A5772" s="4">
        <v>42073</v>
      </c>
      <c r="B5772" s="3">
        <v>23257.900399999999</v>
      </c>
      <c r="C5772" s="3">
        <f t="shared" si="272"/>
        <v>5770</v>
      </c>
      <c r="D5772" s="3">
        <f t="shared" si="270"/>
        <v>23257.900399999999</v>
      </c>
      <c r="E5772">
        <f t="shared" si="271"/>
        <v>15264.900458572571</v>
      </c>
    </row>
    <row r="5773" spans="1:5" x14ac:dyDescent="0.35">
      <c r="A5773" s="4">
        <v>42074</v>
      </c>
      <c r="B5773" s="3">
        <v>23204.199199999999</v>
      </c>
      <c r="C5773" s="3">
        <f t="shared" si="272"/>
        <v>5771</v>
      </c>
      <c r="D5773" s="3">
        <f t="shared" si="270"/>
        <v>23204.199199999999</v>
      </c>
      <c r="E5773">
        <f t="shared" si="271"/>
        <v>15272.114434698969</v>
      </c>
    </row>
    <row r="5774" spans="1:5" x14ac:dyDescent="0.35">
      <c r="A5774" s="4">
        <v>42075</v>
      </c>
      <c r="B5774" s="3">
        <v>23184.400399999999</v>
      </c>
      <c r="C5774" s="3">
        <f t="shared" si="272"/>
        <v>5772</v>
      </c>
      <c r="D5774" s="3">
        <f t="shared" si="270"/>
        <v>23184.400399999999</v>
      </c>
      <c r="E5774">
        <f t="shared" si="271"/>
        <v>15279.331820048479</v>
      </c>
    </row>
    <row r="5775" spans="1:5" x14ac:dyDescent="0.35">
      <c r="A5775" s="4">
        <v>42076</v>
      </c>
      <c r="B5775" s="3">
        <v>23176.300800000001</v>
      </c>
      <c r="C5775" s="3">
        <f t="shared" si="272"/>
        <v>5773</v>
      </c>
      <c r="D5775" s="3">
        <f t="shared" si="270"/>
        <v>23176.300800000001</v>
      </c>
      <c r="E5775">
        <f t="shared" si="271"/>
        <v>15286.552616232259</v>
      </c>
    </row>
    <row r="5776" spans="1:5" x14ac:dyDescent="0.35">
      <c r="A5776" s="4">
        <v>42079</v>
      </c>
      <c r="B5776" s="3">
        <v>23059.5</v>
      </c>
      <c r="C5776" s="3">
        <f t="shared" si="272"/>
        <v>5774</v>
      </c>
      <c r="D5776" s="3">
        <f t="shared" si="270"/>
        <v>23059.5</v>
      </c>
      <c r="E5776">
        <f t="shared" si="271"/>
        <v>15293.776824862229</v>
      </c>
    </row>
    <row r="5777" spans="1:5" x14ac:dyDescent="0.35">
      <c r="A5777" s="4">
        <v>42080</v>
      </c>
      <c r="B5777" s="3">
        <v>23064.599600000001</v>
      </c>
      <c r="C5777" s="3">
        <f t="shared" si="272"/>
        <v>5775</v>
      </c>
      <c r="D5777" s="3">
        <f t="shared" si="270"/>
        <v>23064.599600000001</v>
      </c>
      <c r="E5777">
        <f t="shared" si="271"/>
        <v>15301.004447551053</v>
      </c>
    </row>
    <row r="5778" spans="1:5" x14ac:dyDescent="0.35">
      <c r="A5778" s="4">
        <v>42081</v>
      </c>
      <c r="B5778" s="3">
        <v>22891.300800000001</v>
      </c>
      <c r="C5778" s="3">
        <f t="shared" si="272"/>
        <v>5776</v>
      </c>
      <c r="D5778" s="3">
        <f t="shared" si="270"/>
        <v>22891.300800000001</v>
      </c>
      <c r="E5778">
        <f t="shared" si="271"/>
        <v>15308.235485912162</v>
      </c>
    </row>
    <row r="5779" spans="1:5" x14ac:dyDescent="0.35">
      <c r="A5779" s="4">
        <v>42082</v>
      </c>
      <c r="B5779" s="3">
        <v>22819.900399999999</v>
      </c>
      <c r="C5779" s="3">
        <f t="shared" si="272"/>
        <v>5777</v>
      </c>
      <c r="D5779" s="3">
        <f t="shared" si="270"/>
        <v>22819.900399999999</v>
      </c>
      <c r="E5779">
        <f t="shared" si="271"/>
        <v>15315.469941559761</v>
      </c>
    </row>
    <row r="5780" spans="1:5" x14ac:dyDescent="0.35">
      <c r="A5780" s="4">
        <v>42083</v>
      </c>
      <c r="B5780" s="3">
        <v>23048.599600000001</v>
      </c>
      <c r="C5780" s="3">
        <f t="shared" si="272"/>
        <v>5778</v>
      </c>
      <c r="D5780" s="3">
        <f t="shared" si="270"/>
        <v>23048.599600000001</v>
      </c>
      <c r="E5780">
        <f t="shared" si="271"/>
        <v>15322.707816108819</v>
      </c>
    </row>
    <row r="5781" spans="1:5" x14ac:dyDescent="0.35">
      <c r="A5781" s="4">
        <v>42086</v>
      </c>
      <c r="B5781" s="3">
        <v>23043.099600000001</v>
      </c>
      <c r="C5781" s="3">
        <f t="shared" si="272"/>
        <v>5779</v>
      </c>
      <c r="D5781" s="3">
        <f t="shared" si="270"/>
        <v>23043.099600000001</v>
      </c>
      <c r="E5781">
        <f t="shared" si="271"/>
        <v>15329.94911117505</v>
      </c>
    </row>
    <row r="5782" spans="1:5" x14ac:dyDescent="0.35">
      <c r="A5782" s="4">
        <v>42087</v>
      </c>
      <c r="B5782" s="3">
        <v>23046.300800000001</v>
      </c>
      <c r="C5782" s="3">
        <f t="shared" si="272"/>
        <v>5780</v>
      </c>
      <c r="D5782" s="3">
        <f t="shared" si="270"/>
        <v>23046.300800000001</v>
      </c>
      <c r="E5782">
        <f t="shared" si="271"/>
        <v>15337.19382837494</v>
      </c>
    </row>
    <row r="5783" spans="1:5" x14ac:dyDescent="0.35">
      <c r="A5783" s="4">
        <v>42088</v>
      </c>
      <c r="B5783" s="3">
        <v>23009.599600000001</v>
      </c>
      <c r="C5783" s="3">
        <f t="shared" si="272"/>
        <v>5781</v>
      </c>
      <c r="D5783" s="3">
        <f t="shared" si="270"/>
        <v>23009.599600000001</v>
      </c>
      <c r="E5783">
        <f t="shared" si="271"/>
        <v>15344.441969325744</v>
      </c>
    </row>
    <row r="5784" spans="1:5" x14ac:dyDescent="0.35">
      <c r="A5784" s="4">
        <v>42089</v>
      </c>
      <c r="B5784" s="3">
        <v>22791.699199999999</v>
      </c>
      <c r="C5784" s="3">
        <f t="shared" si="272"/>
        <v>5782</v>
      </c>
      <c r="D5784" s="3">
        <f t="shared" si="270"/>
        <v>22791.699199999999</v>
      </c>
      <c r="E5784">
        <f t="shared" si="271"/>
        <v>15351.693535645489</v>
      </c>
    </row>
    <row r="5785" spans="1:5" x14ac:dyDescent="0.35">
      <c r="A5785" s="4">
        <v>42090</v>
      </c>
      <c r="B5785" s="3">
        <v>22785.300800000001</v>
      </c>
      <c r="C5785" s="3">
        <f t="shared" si="272"/>
        <v>5783</v>
      </c>
      <c r="D5785" s="3">
        <f t="shared" si="270"/>
        <v>22785.300800000001</v>
      </c>
      <c r="E5785">
        <f t="shared" si="271"/>
        <v>15358.948528952946</v>
      </c>
    </row>
    <row r="5786" spans="1:5" x14ac:dyDescent="0.35">
      <c r="A5786" s="4">
        <v>42093</v>
      </c>
      <c r="B5786" s="3">
        <v>22851</v>
      </c>
      <c r="C5786" s="3">
        <f t="shared" si="272"/>
        <v>5784</v>
      </c>
      <c r="D5786" s="3">
        <f t="shared" si="270"/>
        <v>22851</v>
      </c>
      <c r="E5786">
        <f t="shared" si="271"/>
        <v>15366.206950867654</v>
      </c>
    </row>
    <row r="5787" spans="1:5" x14ac:dyDescent="0.35">
      <c r="A5787" s="4">
        <v>42094</v>
      </c>
      <c r="B5787" s="3">
        <v>22735.099600000001</v>
      </c>
      <c r="C5787" s="3">
        <f t="shared" si="272"/>
        <v>5785</v>
      </c>
      <c r="D5787" s="3">
        <f t="shared" si="270"/>
        <v>22735.099600000001</v>
      </c>
      <c r="E5787">
        <f t="shared" si="271"/>
        <v>15373.468803009931</v>
      </c>
    </row>
    <row r="5788" spans="1:5" x14ac:dyDescent="0.35">
      <c r="A5788" s="4">
        <v>42095</v>
      </c>
      <c r="B5788" s="3">
        <v>22541</v>
      </c>
      <c r="C5788" s="3">
        <f t="shared" si="272"/>
        <v>5786</v>
      </c>
      <c r="D5788" s="3">
        <f t="shared" si="270"/>
        <v>22541</v>
      </c>
      <c r="E5788">
        <f t="shared" si="271"/>
        <v>15380.734087000865</v>
      </c>
    </row>
    <row r="5789" spans="1:5" x14ac:dyDescent="0.35">
      <c r="A5789" s="4">
        <v>42096</v>
      </c>
      <c r="B5789" s="3">
        <v>22296.300800000001</v>
      </c>
      <c r="C5789" s="3">
        <f t="shared" si="272"/>
        <v>5787</v>
      </c>
      <c r="D5789" s="3">
        <f t="shared" si="270"/>
        <v>22296.300800000001</v>
      </c>
      <c r="E5789">
        <f t="shared" si="271"/>
        <v>15388.002804462287</v>
      </c>
    </row>
    <row r="5790" spans="1:5" x14ac:dyDescent="0.35">
      <c r="A5790" s="4">
        <v>42097</v>
      </c>
      <c r="B5790" s="3">
        <v>22046.5</v>
      </c>
      <c r="C5790" s="3">
        <f t="shared" si="272"/>
        <v>5788</v>
      </c>
      <c r="D5790" s="3">
        <f t="shared" si="270"/>
        <v>22046.5</v>
      </c>
      <c r="E5790">
        <f t="shared" si="271"/>
        <v>15395.274957016803</v>
      </c>
    </row>
    <row r="5791" spans="1:5" x14ac:dyDescent="0.35">
      <c r="A5791" s="4">
        <v>42100</v>
      </c>
      <c r="B5791" s="3">
        <v>22250.400399999999</v>
      </c>
      <c r="C5791" s="3">
        <f t="shared" si="272"/>
        <v>5789</v>
      </c>
      <c r="D5791" s="3">
        <f t="shared" si="270"/>
        <v>22250.400399999999</v>
      </c>
      <c r="E5791">
        <f t="shared" si="271"/>
        <v>15402.550546287797</v>
      </c>
    </row>
    <row r="5792" spans="1:5" x14ac:dyDescent="0.35">
      <c r="A5792" s="4">
        <v>42101</v>
      </c>
      <c r="B5792" s="3">
        <v>22102.099600000001</v>
      </c>
      <c r="C5792" s="3">
        <f t="shared" si="272"/>
        <v>5790</v>
      </c>
      <c r="D5792" s="3">
        <f t="shared" si="270"/>
        <v>22102.099600000001</v>
      </c>
      <c r="E5792">
        <f t="shared" si="271"/>
        <v>15409.829573899415</v>
      </c>
    </row>
    <row r="5793" spans="1:5" x14ac:dyDescent="0.35">
      <c r="A5793" s="4">
        <v>42102</v>
      </c>
      <c r="B5793" s="3">
        <v>22012</v>
      </c>
      <c r="C5793" s="3">
        <f t="shared" si="272"/>
        <v>5791</v>
      </c>
      <c r="D5793" s="3">
        <f t="shared" si="270"/>
        <v>22012</v>
      </c>
      <c r="E5793">
        <f t="shared" si="271"/>
        <v>15417.112041476566</v>
      </c>
    </row>
    <row r="5794" spans="1:5" x14ac:dyDescent="0.35">
      <c r="A5794" s="4">
        <v>42103</v>
      </c>
      <c r="B5794" s="3">
        <v>22097.400399999999</v>
      </c>
      <c r="C5794" s="3">
        <f t="shared" si="272"/>
        <v>5792</v>
      </c>
      <c r="D5794" s="3">
        <f t="shared" si="270"/>
        <v>22097.400399999999</v>
      </c>
      <c r="E5794">
        <f t="shared" si="271"/>
        <v>15424.39795064492</v>
      </c>
    </row>
    <row r="5795" spans="1:5" x14ac:dyDescent="0.35">
      <c r="A5795" s="4">
        <v>42104</v>
      </c>
      <c r="B5795" s="3">
        <v>21892.5</v>
      </c>
      <c r="C5795" s="3">
        <f t="shared" si="272"/>
        <v>5793</v>
      </c>
      <c r="D5795" s="3">
        <f t="shared" si="270"/>
        <v>21892.5</v>
      </c>
      <c r="E5795">
        <f t="shared" si="271"/>
        <v>15431.687303030931</v>
      </c>
    </row>
    <row r="5796" spans="1:5" x14ac:dyDescent="0.35">
      <c r="A5796" s="4">
        <v>42107</v>
      </c>
      <c r="B5796" s="3">
        <v>21938.199199999999</v>
      </c>
      <c r="C5796" s="3">
        <f t="shared" si="272"/>
        <v>5794</v>
      </c>
      <c r="D5796" s="3">
        <f t="shared" si="270"/>
        <v>21938.199199999999</v>
      </c>
      <c r="E5796">
        <f t="shared" si="271"/>
        <v>15438.980100261824</v>
      </c>
    </row>
    <row r="5797" spans="1:5" x14ac:dyDescent="0.35">
      <c r="A5797" s="4">
        <v>42108</v>
      </c>
      <c r="B5797" s="3">
        <v>21949.400399999999</v>
      </c>
      <c r="C5797" s="3">
        <f t="shared" si="272"/>
        <v>5795</v>
      </c>
      <c r="D5797" s="3">
        <f t="shared" si="270"/>
        <v>21949.400399999999</v>
      </c>
      <c r="E5797">
        <f t="shared" si="271"/>
        <v>15446.276343965574</v>
      </c>
    </row>
    <row r="5798" spans="1:5" x14ac:dyDescent="0.35">
      <c r="A5798" s="4">
        <v>42109</v>
      </c>
      <c r="B5798" s="3">
        <v>21998.5</v>
      </c>
      <c r="C5798" s="3">
        <f t="shared" si="272"/>
        <v>5796</v>
      </c>
      <c r="D5798" s="3">
        <f t="shared" si="270"/>
        <v>21998.5</v>
      </c>
      <c r="E5798">
        <f t="shared" si="271"/>
        <v>15453.57603577093</v>
      </c>
    </row>
    <row r="5799" spans="1:5" x14ac:dyDescent="0.35">
      <c r="A5799" s="4">
        <v>42110</v>
      </c>
      <c r="B5799" s="3">
        <v>21943.800800000001</v>
      </c>
      <c r="C5799" s="3">
        <f t="shared" si="272"/>
        <v>5797</v>
      </c>
      <c r="D5799" s="3">
        <f t="shared" si="270"/>
        <v>21943.800800000001</v>
      </c>
      <c r="E5799">
        <f t="shared" si="271"/>
        <v>15460.879177307423</v>
      </c>
    </row>
    <row r="5800" spans="1:5" x14ac:dyDescent="0.35">
      <c r="A5800" s="4">
        <v>42111</v>
      </c>
      <c r="B5800" s="3">
        <v>21914.099600000001</v>
      </c>
      <c r="C5800" s="3">
        <f t="shared" si="272"/>
        <v>5798</v>
      </c>
      <c r="D5800" s="3">
        <f t="shared" si="270"/>
        <v>21914.099600000001</v>
      </c>
      <c r="E5800">
        <f t="shared" si="271"/>
        <v>15468.185770205353</v>
      </c>
    </row>
    <row r="5801" spans="1:5" x14ac:dyDescent="0.35">
      <c r="A5801" s="4">
        <v>42114</v>
      </c>
      <c r="B5801" s="3">
        <v>21951</v>
      </c>
      <c r="C5801" s="3">
        <f t="shared" si="272"/>
        <v>5799</v>
      </c>
      <c r="D5801" s="3">
        <f t="shared" si="270"/>
        <v>21951</v>
      </c>
      <c r="E5801">
        <f t="shared" si="271"/>
        <v>15475.495816095781</v>
      </c>
    </row>
    <row r="5802" spans="1:5" x14ac:dyDescent="0.35">
      <c r="A5802" s="4">
        <v>42115</v>
      </c>
      <c r="B5802" s="3">
        <v>21916.800800000001</v>
      </c>
      <c r="C5802" s="3">
        <f t="shared" si="272"/>
        <v>5800</v>
      </c>
      <c r="D5802" s="3">
        <f t="shared" si="270"/>
        <v>21916.800800000001</v>
      </c>
      <c r="E5802">
        <f t="shared" si="271"/>
        <v>15482.809316610532</v>
      </c>
    </row>
    <row r="5803" spans="1:5" x14ac:dyDescent="0.35">
      <c r="A5803" s="4">
        <v>42116</v>
      </c>
      <c r="B5803" s="3">
        <v>21928.5</v>
      </c>
      <c r="C5803" s="3">
        <f t="shared" si="272"/>
        <v>5801</v>
      </c>
      <c r="D5803" s="3">
        <f t="shared" si="270"/>
        <v>21928.5</v>
      </c>
      <c r="E5803">
        <f t="shared" si="271"/>
        <v>15490.12627338222</v>
      </c>
    </row>
    <row r="5804" spans="1:5" x14ac:dyDescent="0.35">
      <c r="A5804" s="4">
        <v>42117</v>
      </c>
      <c r="B5804" s="3">
        <v>21949.5</v>
      </c>
      <c r="C5804" s="3">
        <f t="shared" si="272"/>
        <v>5802</v>
      </c>
      <c r="D5804" s="3">
        <f t="shared" si="270"/>
        <v>21949.5</v>
      </c>
      <c r="E5804">
        <f t="shared" si="271"/>
        <v>15497.446688044232</v>
      </c>
    </row>
    <row r="5805" spans="1:5" x14ac:dyDescent="0.35">
      <c r="A5805" s="4">
        <v>42118</v>
      </c>
      <c r="B5805" s="3">
        <v>21864.699199999999</v>
      </c>
      <c r="C5805" s="3">
        <f t="shared" si="272"/>
        <v>5803</v>
      </c>
      <c r="D5805" s="3">
        <f t="shared" si="270"/>
        <v>21864.699199999999</v>
      </c>
      <c r="E5805">
        <f t="shared" si="271"/>
        <v>15504.770562230709</v>
      </c>
    </row>
    <row r="5806" spans="1:5" x14ac:dyDescent="0.35">
      <c r="A5806" s="4">
        <v>42121</v>
      </c>
      <c r="B5806" s="3">
        <v>22008.599600000001</v>
      </c>
      <c r="C5806" s="3">
        <f t="shared" si="272"/>
        <v>5804</v>
      </c>
      <c r="D5806" s="3">
        <f t="shared" si="270"/>
        <v>22008.599600000001</v>
      </c>
      <c r="E5806">
        <f t="shared" si="271"/>
        <v>15512.097897576567</v>
      </c>
    </row>
    <row r="5807" spans="1:5" x14ac:dyDescent="0.35">
      <c r="A5807" s="4">
        <v>42122</v>
      </c>
      <c r="B5807" s="3">
        <v>21962</v>
      </c>
      <c r="C5807" s="3">
        <f t="shared" si="272"/>
        <v>5805</v>
      </c>
      <c r="D5807" s="3">
        <f t="shared" si="270"/>
        <v>21962</v>
      </c>
      <c r="E5807">
        <f t="shared" si="271"/>
        <v>15519.42869571751</v>
      </c>
    </row>
    <row r="5808" spans="1:5" x14ac:dyDescent="0.35">
      <c r="A5808" s="4">
        <v>42123</v>
      </c>
      <c r="B5808" s="3">
        <v>22077.300800000001</v>
      </c>
      <c r="C5808" s="3">
        <f t="shared" si="272"/>
        <v>5806</v>
      </c>
      <c r="D5808" s="3">
        <f t="shared" si="270"/>
        <v>22077.300800000001</v>
      </c>
      <c r="E5808">
        <f t="shared" si="271"/>
        <v>15526.76295829001</v>
      </c>
    </row>
    <row r="5809" spans="1:5" x14ac:dyDescent="0.35">
      <c r="A5809" s="4">
        <v>42124</v>
      </c>
      <c r="B5809" s="3">
        <v>21999.300800000001</v>
      </c>
      <c r="C5809" s="3">
        <f t="shared" si="272"/>
        <v>5807</v>
      </c>
      <c r="D5809" s="3">
        <f t="shared" si="270"/>
        <v>21999.300800000001</v>
      </c>
      <c r="E5809">
        <f t="shared" si="271"/>
        <v>15534.100686931302</v>
      </c>
    </row>
    <row r="5810" spans="1:5" x14ac:dyDescent="0.35">
      <c r="A5810" s="4">
        <v>42128</v>
      </c>
      <c r="B5810" s="3">
        <v>22045</v>
      </c>
      <c r="C5810" s="3">
        <f t="shared" si="272"/>
        <v>5808</v>
      </c>
      <c r="D5810" s="3">
        <f t="shared" si="270"/>
        <v>22045</v>
      </c>
      <c r="E5810">
        <f t="shared" si="271"/>
        <v>15541.441883279398</v>
      </c>
    </row>
    <row r="5811" spans="1:5" x14ac:dyDescent="0.35">
      <c r="A5811" s="4">
        <v>42129</v>
      </c>
      <c r="B5811" s="3">
        <v>22062.099600000001</v>
      </c>
      <c r="C5811" s="3">
        <f t="shared" si="272"/>
        <v>5809</v>
      </c>
      <c r="D5811" s="3">
        <f t="shared" si="270"/>
        <v>22062.099600000001</v>
      </c>
      <c r="E5811">
        <f t="shared" si="271"/>
        <v>15548.786548973088</v>
      </c>
    </row>
    <row r="5812" spans="1:5" x14ac:dyDescent="0.35">
      <c r="A5812" s="4">
        <v>42130</v>
      </c>
      <c r="B5812" s="3">
        <v>21998.400399999999</v>
      </c>
      <c r="C5812" s="3">
        <f t="shared" si="272"/>
        <v>5810</v>
      </c>
      <c r="D5812" s="3">
        <f t="shared" si="270"/>
        <v>21998.400399999999</v>
      </c>
      <c r="E5812">
        <f t="shared" si="271"/>
        <v>15556.134685651947</v>
      </c>
    </row>
    <row r="5813" spans="1:5" x14ac:dyDescent="0.35">
      <c r="A5813" s="4">
        <v>42131</v>
      </c>
      <c r="B5813" s="3">
        <v>21887.099600000001</v>
      </c>
      <c r="C5813" s="3">
        <f t="shared" si="272"/>
        <v>5811</v>
      </c>
      <c r="D5813" s="3">
        <f t="shared" si="270"/>
        <v>21887.099600000001</v>
      </c>
      <c r="E5813">
        <f t="shared" si="271"/>
        <v>15563.486294956305</v>
      </c>
    </row>
    <row r="5814" spans="1:5" x14ac:dyDescent="0.35">
      <c r="A5814" s="4">
        <v>42132</v>
      </c>
      <c r="B5814" s="3">
        <v>21934.900399999999</v>
      </c>
      <c r="C5814" s="3">
        <f t="shared" si="272"/>
        <v>5812</v>
      </c>
      <c r="D5814" s="3">
        <f t="shared" si="270"/>
        <v>21934.900399999999</v>
      </c>
      <c r="E5814">
        <f t="shared" si="271"/>
        <v>15570.84137852727</v>
      </c>
    </row>
    <row r="5815" spans="1:5" x14ac:dyDescent="0.35">
      <c r="A5815" s="4">
        <v>42135</v>
      </c>
      <c r="B5815" s="3">
        <v>21948.5</v>
      </c>
      <c r="C5815" s="3">
        <f t="shared" si="272"/>
        <v>5813</v>
      </c>
      <c r="D5815" s="3">
        <f t="shared" si="270"/>
        <v>21948.5</v>
      </c>
      <c r="E5815">
        <f t="shared" si="271"/>
        <v>15578.199938006734</v>
      </c>
    </row>
    <row r="5816" spans="1:5" x14ac:dyDescent="0.35">
      <c r="A5816" s="4">
        <v>42136</v>
      </c>
      <c r="B5816" s="3">
        <v>21955.5</v>
      </c>
      <c r="C5816" s="3">
        <f t="shared" si="272"/>
        <v>5814</v>
      </c>
      <c r="D5816" s="3">
        <f t="shared" si="270"/>
        <v>21955.5</v>
      </c>
      <c r="E5816">
        <f t="shared" si="271"/>
        <v>15585.561975037373</v>
      </c>
    </row>
    <row r="5817" spans="1:5" x14ac:dyDescent="0.35">
      <c r="A5817" s="4">
        <v>42137</v>
      </c>
      <c r="B5817" s="3">
        <v>21862.099600000001</v>
      </c>
      <c r="C5817" s="3">
        <f t="shared" si="272"/>
        <v>5815</v>
      </c>
      <c r="D5817" s="3">
        <f t="shared" si="270"/>
        <v>21862.099600000001</v>
      </c>
      <c r="E5817">
        <f t="shared" si="271"/>
        <v>15592.927491262622</v>
      </c>
    </row>
    <row r="5818" spans="1:5" x14ac:dyDescent="0.35">
      <c r="A5818" s="4">
        <v>42138</v>
      </c>
      <c r="B5818" s="3">
        <v>21860.800800000001</v>
      </c>
      <c r="C5818" s="3">
        <f t="shared" si="272"/>
        <v>5816</v>
      </c>
      <c r="D5818" s="3">
        <f t="shared" si="270"/>
        <v>21860.800800000001</v>
      </c>
      <c r="E5818">
        <f t="shared" si="271"/>
        <v>15600.296488326692</v>
      </c>
    </row>
    <row r="5819" spans="1:5" x14ac:dyDescent="0.35">
      <c r="A5819" s="4">
        <v>42139</v>
      </c>
      <c r="B5819" s="3">
        <v>21928.900399999999</v>
      </c>
      <c r="C5819" s="3">
        <f t="shared" si="272"/>
        <v>5817</v>
      </c>
      <c r="D5819" s="3">
        <f t="shared" si="270"/>
        <v>21928.900399999999</v>
      </c>
      <c r="E5819">
        <f t="shared" si="271"/>
        <v>15607.668967874584</v>
      </c>
    </row>
    <row r="5820" spans="1:5" x14ac:dyDescent="0.35">
      <c r="A5820" s="4">
        <v>42142</v>
      </c>
      <c r="B5820" s="3">
        <v>21988.699199999999</v>
      </c>
      <c r="C5820" s="3">
        <f t="shared" si="272"/>
        <v>5818</v>
      </c>
      <c r="D5820" s="3">
        <f t="shared" si="270"/>
        <v>21988.699199999999</v>
      </c>
      <c r="E5820">
        <f t="shared" si="271"/>
        <v>15615.044931552076</v>
      </c>
    </row>
    <row r="5821" spans="1:5" x14ac:dyDescent="0.35">
      <c r="A5821" s="4">
        <v>42143</v>
      </c>
      <c r="B5821" s="3">
        <v>22082.800800000001</v>
      </c>
      <c r="C5821" s="3">
        <f t="shared" si="272"/>
        <v>5819</v>
      </c>
      <c r="D5821" s="3">
        <f t="shared" si="270"/>
        <v>22082.800800000001</v>
      </c>
      <c r="E5821">
        <f t="shared" si="271"/>
        <v>15622.424381005714</v>
      </c>
    </row>
    <row r="5822" spans="1:5" x14ac:dyDescent="0.35">
      <c r="A5822" s="4">
        <v>42144</v>
      </c>
      <c r="B5822" s="3">
        <v>21982.800800000001</v>
      </c>
      <c r="C5822" s="3">
        <f t="shared" si="272"/>
        <v>5820</v>
      </c>
      <c r="D5822" s="3">
        <f t="shared" si="270"/>
        <v>21982.800800000001</v>
      </c>
      <c r="E5822">
        <f t="shared" si="271"/>
        <v>15629.80731788282</v>
      </c>
    </row>
    <row r="5823" spans="1:5" x14ac:dyDescent="0.35">
      <c r="A5823" s="4">
        <v>42145</v>
      </c>
      <c r="B5823" s="3">
        <v>21826.400399999999</v>
      </c>
      <c r="C5823" s="3">
        <f t="shared" si="272"/>
        <v>5821</v>
      </c>
      <c r="D5823" s="3">
        <f t="shared" si="270"/>
        <v>21826.400399999999</v>
      </c>
      <c r="E5823">
        <f t="shared" si="271"/>
        <v>15637.193743831505</v>
      </c>
    </row>
    <row r="5824" spans="1:5" x14ac:dyDescent="0.35">
      <c r="A5824" s="4">
        <v>42146</v>
      </c>
      <c r="B5824" s="3">
        <v>21788.599600000001</v>
      </c>
      <c r="C5824" s="3">
        <f t="shared" si="272"/>
        <v>5822</v>
      </c>
      <c r="D5824" s="3">
        <f t="shared" si="270"/>
        <v>21788.599600000001</v>
      </c>
      <c r="E5824">
        <f t="shared" si="271"/>
        <v>15644.583660500668</v>
      </c>
    </row>
    <row r="5825" spans="1:5" x14ac:dyDescent="0.35">
      <c r="A5825" s="4">
        <v>42149</v>
      </c>
      <c r="B5825" s="3">
        <v>21801.300800000001</v>
      </c>
      <c r="C5825" s="3">
        <f t="shared" si="272"/>
        <v>5823</v>
      </c>
      <c r="D5825" s="3">
        <f t="shared" si="270"/>
        <v>21801.300800000001</v>
      </c>
      <c r="E5825">
        <f t="shared" si="271"/>
        <v>15651.977069539958</v>
      </c>
    </row>
    <row r="5826" spans="1:5" x14ac:dyDescent="0.35">
      <c r="A5826" s="4">
        <v>42150</v>
      </c>
      <c r="B5826" s="3">
        <v>21705.199199999999</v>
      </c>
      <c r="C5826" s="3">
        <f t="shared" si="272"/>
        <v>5824</v>
      </c>
      <c r="D5826" s="3">
        <f t="shared" si="270"/>
        <v>21705.199199999999</v>
      </c>
      <c r="E5826">
        <f t="shared" si="271"/>
        <v>15659.37397259982</v>
      </c>
    </row>
    <row r="5827" spans="1:5" x14ac:dyDescent="0.35">
      <c r="A5827" s="4">
        <v>42151</v>
      </c>
      <c r="B5827" s="3">
        <v>21609.900399999999</v>
      </c>
      <c r="C5827" s="3">
        <f t="shared" si="272"/>
        <v>5825</v>
      </c>
      <c r="D5827" s="3">
        <f t="shared" ref="D5827:D5890" si="273">B5827</f>
        <v>21609.900399999999</v>
      </c>
      <c r="E5827">
        <f t="shared" ref="E5827:E5890" si="274">$D$2*EXP($G$3*C5827)</f>
        <v>15666.774371331483</v>
      </c>
    </row>
    <row r="5828" spans="1:5" x14ac:dyDescent="0.35">
      <c r="A5828" s="4">
        <v>42152</v>
      </c>
      <c r="B5828" s="3">
        <v>21656.099600000001</v>
      </c>
      <c r="C5828" s="3">
        <f t="shared" ref="C5828:C5891" si="275">C5827+1</f>
        <v>5826</v>
      </c>
      <c r="D5828" s="3">
        <f t="shared" si="273"/>
        <v>21656.099600000001</v>
      </c>
      <c r="E5828">
        <f t="shared" si="274"/>
        <v>15674.178267386958</v>
      </c>
    </row>
    <row r="5829" spans="1:5" x14ac:dyDescent="0.35">
      <c r="A5829" s="4">
        <v>42153</v>
      </c>
      <c r="B5829" s="3">
        <v>21887.599600000001</v>
      </c>
      <c r="C5829" s="3">
        <f t="shared" si="275"/>
        <v>5827</v>
      </c>
      <c r="D5829" s="3">
        <f t="shared" si="273"/>
        <v>21887.599600000001</v>
      </c>
      <c r="E5829">
        <f t="shared" si="274"/>
        <v>15681.585662419026</v>
      </c>
    </row>
    <row r="5830" spans="1:5" x14ac:dyDescent="0.35">
      <c r="A5830" s="4">
        <v>42156</v>
      </c>
      <c r="B5830" s="3">
        <v>21834.099600000001</v>
      </c>
      <c r="C5830" s="3">
        <f t="shared" si="275"/>
        <v>5828</v>
      </c>
      <c r="D5830" s="3">
        <f t="shared" si="273"/>
        <v>21834.099600000001</v>
      </c>
      <c r="E5830">
        <f t="shared" si="274"/>
        <v>15688.996558081246</v>
      </c>
    </row>
    <row r="5831" spans="1:5" x14ac:dyDescent="0.35">
      <c r="A5831" s="4">
        <v>42157</v>
      </c>
      <c r="B5831" s="3">
        <v>21804.300800000001</v>
      </c>
      <c r="C5831" s="3">
        <f t="shared" si="275"/>
        <v>5829</v>
      </c>
      <c r="D5831" s="3">
        <f t="shared" si="273"/>
        <v>21804.300800000001</v>
      </c>
      <c r="E5831">
        <f t="shared" si="274"/>
        <v>15696.410956027974</v>
      </c>
    </row>
    <row r="5832" spans="1:5" x14ac:dyDescent="0.35">
      <c r="A5832" s="4">
        <v>42158</v>
      </c>
      <c r="B5832" s="3">
        <v>21866</v>
      </c>
      <c r="C5832" s="3">
        <f t="shared" si="275"/>
        <v>5830</v>
      </c>
      <c r="D5832" s="3">
        <f t="shared" si="273"/>
        <v>21866</v>
      </c>
      <c r="E5832">
        <f t="shared" si="274"/>
        <v>15703.828857914348</v>
      </c>
    </row>
    <row r="5833" spans="1:5" x14ac:dyDescent="0.35">
      <c r="A5833" s="4">
        <v>42159</v>
      </c>
      <c r="B5833" s="3">
        <v>21937.400399999999</v>
      </c>
      <c r="C5833" s="3">
        <f t="shared" si="275"/>
        <v>5831</v>
      </c>
      <c r="D5833" s="3">
        <f t="shared" si="273"/>
        <v>21937.400399999999</v>
      </c>
      <c r="E5833">
        <f t="shared" si="274"/>
        <v>15711.250265396269</v>
      </c>
    </row>
    <row r="5834" spans="1:5" x14ac:dyDescent="0.35">
      <c r="A5834" s="4">
        <v>42160</v>
      </c>
      <c r="B5834" s="3">
        <v>21949.400399999999</v>
      </c>
      <c r="C5834" s="3">
        <f t="shared" si="275"/>
        <v>5832</v>
      </c>
      <c r="D5834" s="3">
        <f t="shared" si="273"/>
        <v>21949.400399999999</v>
      </c>
      <c r="E5834">
        <f t="shared" si="274"/>
        <v>15718.675180130429</v>
      </c>
    </row>
    <row r="5835" spans="1:5" x14ac:dyDescent="0.35">
      <c r="A5835" s="4">
        <v>42163</v>
      </c>
      <c r="B5835" s="3">
        <v>21920.5</v>
      </c>
      <c r="C5835" s="3">
        <f t="shared" si="275"/>
        <v>5833</v>
      </c>
      <c r="D5835" s="3">
        <f t="shared" si="273"/>
        <v>21920.5</v>
      </c>
      <c r="E5835">
        <f t="shared" si="274"/>
        <v>15726.103603774311</v>
      </c>
    </row>
    <row r="5836" spans="1:5" x14ac:dyDescent="0.35">
      <c r="A5836" s="4">
        <v>42164</v>
      </c>
      <c r="B5836" s="3">
        <v>21632.400399999999</v>
      </c>
      <c r="C5836" s="3">
        <f t="shared" si="275"/>
        <v>5834</v>
      </c>
      <c r="D5836" s="3">
        <f t="shared" si="273"/>
        <v>21632.400399999999</v>
      </c>
      <c r="E5836">
        <f t="shared" si="274"/>
        <v>15733.535537986185</v>
      </c>
    </row>
    <row r="5837" spans="1:5" x14ac:dyDescent="0.35">
      <c r="A5837" s="4">
        <v>42165</v>
      </c>
      <c r="B5837" s="3">
        <v>21635.5</v>
      </c>
      <c r="C5837" s="3">
        <f t="shared" si="275"/>
        <v>5835</v>
      </c>
      <c r="D5837" s="3">
        <f t="shared" si="273"/>
        <v>21635.5</v>
      </c>
      <c r="E5837">
        <f t="shared" si="274"/>
        <v>15740.970984425085</v>
      </c>
    </row>
    <row r="5838" spans="1:5" x14ac:dyDescent="0.35">
      <c r="A5838" s="4">
        <v>42166</v>
      </c>
      <c r="B5838" s="3">
        <v>21685.5</v>
      </c>
      <c r="C5838" s="3">
        <f t="shared" si="275"/>
        <v>5836</v>
      </c>
      <c r="D5838" s="3">
        <f t="shared" si="273"/>
        <v>21685.5</v>
      </c>
      <c r="E5838">
        <f t="shared" si="274"/>
        <v>15748.409944750836</v>
      </c>
    </row>
    <row r="5839" spans="1:5" x14ac:dyDescent="0.35">
      <c r="A5839" s="4">
        <v>42167</v>
      </c>
      <c r="B5839" s="3">
        <v>21786.5</v>
      </c>
      <c r="C5839" s="3">
        <f t="shared" si="275"/>
        <v>5837</v>
      </c>
      <c r="D5839" s="3">
        <f t="shared" si="273"/>
        <v>21786.5</v>
      </c>
      <c r="E5839">
        <f t="shared" si="274"/>
        <v>15755.85242062406</v>
      </c>
    </row>
    <row r="5840" spans="1:5" x14ac:dyDescent="0.35">
      <c r="A5840" s="4">
        <v>42170</v>
      </c>
      <c r="B5840" s="3">
        <v>21711.699199999999</v>
      </c>
      <c r="C5840" s="3">
        <f t="shared" si="275"/>
        <v>5838</v>
      </c>
      <c r="D5840" s="3">
        <f t="shared" si="273"/>
        <v>21711.699199999999</v>
      </c>
      <c r="E5840">
        <f t="shared" si="274"/>
        <v>15763.298413706158</v>
      </c>
    </row>
    <row r="5841" spans="1:5" x14ac:dyDescent="0.35">
      <c r="A5841" s="4">
        <v>42171</v>
      </c>
      <c r="B5841" s="3">
        <v>21551.400399999999</v>
      </c>
      <c r="C5841" s="3">
        <f t="shared" si="275"/>
        <v>5839</v>
      </c>
      <c r="D5841" s="3">
        <f t="shared" si="273"/>
        <v>21551.400399999999</v>
      </c>
      <c r="E5841">
        <f t="shared" si="274"/>
        <v>15770.747925659307</v>
      </c>
    </row>
    <row r="5842" spans="1:5" x14ac:dyDescent="0.35">
      <c r="A5842" s="4">
        <v>42172</v>
      </c>
      <c r="B5842" s="3">
        <v>21466.099600000001</v>
      </c>
      <c r="C5842" s="3">
        <f t="shared" si="275"/>
        <v>5840</v>
      </c>
      <c r="D5842" s="3">
        <f t="shared" si="273"/>
        <v>21466.099600000001</v>
      </c>
      <c r="E5842">
        <f t="shared" si="274"/>
        <v>15778.20095814647</v>
      </c>
    </row>
    <row r="5843" spans="1:5" x14ac:dyDescent="0.35">
      <c r="A5843" s="4">
        <v>42173</v>
      </c>
      <c r="B5843" s="3">
        <v>21536.300800000001</v>
      </c>
      <c r="C5843" s="3">
        <f t="shared" si="275"/>
        <v>5841</v>
      </c>
      <c r="D5843" s="3">
        <f t="shared" si="273"/>
        <v>21536.300800000001</v>
      </c>
      <c r="E5843">
        <f t="shared" si="274"/>
        <v>15785.657512831407</v>
      </c>
    </row>
    <row r="5844" spans="1:5" x14ac:dyDescent="0.35">
      <c r="A5844" s="4">
        <v>42174</v>
      </c>
      <c r="B5844" s="3">
        <v>21647.5</v>
      </c>
      <c r="C5844" s="3">
        <f t="shared" si="275"/>
        <v>5842</v>
      </c>
      <c r="D5844" s="3">
        <f t="shared" si="273"/>
        <v>21647.5</v>
      </c>
      <c r="E5844">
        <f t="shared" si="274"/>
        <v>15793.117591378668</v>
      </c>
    </row>
    <row r="5845" spans="1:5" x14ac:dyDescent="0.35">
      <c r="A5845" s="4">
        <v>42177</v>
      </c>
      <c r="B5845" s="3">
        <v>21706.800800000001</v>
      </c>
      <c r="C5845" s="3">
        <f t="shared" si="275"/>
        <v>5843</v>
      </c>
      <c r="D5845" s="3">
        <f t="shared" si="273"/>
        <v>21706.800800000001</v>
      </c>
      <c r="E5845">
        <f t="shared" si="274"/>
        <v>15800.581195453573</v>
      </c>
    </row>
    <row r="5846" spans="1:5" x14ac:dyDescent="0.35">
      <c r="A5846" s="4">
        <v>42178</v>
      </c>
      <c r="B5846" s="3">
        <v>21881.599600000001</v>
      </c>
      <c r="C5846" s="3">
        <f t="shared" si="275"/>
        <v>5844</v>
      </c>
      <c r="D5846" s="3">
        <f t="shared" si="273"/>
        <v>21881.599600000001</v>
      </c>
      <c r="E5846">
        <f t="shared" si="274"/>
        <v>15808.04832672223</v>
      </c>
    </row>
    <row r="5847" spans="1:5" x14ac:dyDescent="0.35">
      <c r="A5847" s="4">
        <v>42179</v>
      </c>
      <c r="B5847" s="3">
        <v>21859.599600000001</v>
      </c>
      <c r="C5847" s="3">
        <f t="shared" si="275"/>
        <v>5845</v>
      </c>
      <c r="D5847" s="3">
        <f t="shared" si="273"/>
        <v>21859.599600000001</v>
      </c>
      <c r="E5847">
        <f t="shared" si="274"/>
        <v>15815.518986851544</v>
      </c>
    </row>
    <row r="5848" spans="1:5" x14ac:dyDescent="0.35">
      <c r="A5848" s="4">
        <v>42180</v>
      </c>
      <c r="B5848" s="3">
        <v>21883.900399999999</v>
      </c>
      <c r="C5848" s="3">
        <f t="shared" si="275"/>
        <v>5846</v>
      </c>
      <c r="D5848" s="3">
        <f t="shared" si="273"/>
        <v>21883.900399999999</v>
      </c>
      <c r="E5848">
        <f t="shared" si="274"/>
        <v>15822.993177509217</v>
      </c>
    </row>
    <row r="5849" spans="1:5" x14ac:dyDescent="0.35">
      <c r="A5849" s="4">
        <v>42181</v>
      </c>
      <c r="B5849" s="3">
        <v>21869.199199999999</v>
      </c>
      <c r="C5849" s="3">
        <f t="shared" si="275"/>
        <v>5847</v>
      </c>
      <c r="D5849" s="3">
        <f t="shared" si="273"/>
        <v>21869.199199999999</v>
      </c>
      <c r="E5849">
        <f t="shared" si="274"/>
        <v>15830.470900363714</v>
      </c>
    </row>
    <row r="5850" spans="1:5" x14ac:dyDescent="0.35">
      <c r="A5850" s="4">
        <v>42184</v>
      </c>
      <c r="B5850" s="3">
        <v>21788.199199999999</v>
      </c>
      <c r="C5850" s="3">
        <f t="shared" si="275"/>
        <v>5848</v>
      </c>
      <c r="D5850" s="3">
        <f t="shared" si="273"/>
        <v>21788.199199999999</v>
      </c>
      <c r="E5850">
        <f t="shared" si="274"/>
        <v>15837.952157084301</v>
      </c>
    </row>
    <row r="5851" spans="1:5" x14ac:dyDescent="0.35">
      <c r="A5851" s="4">
        <v>42185</v>
      </c>
      <c r="B5851" s="3">
        <v>21911.199199999999</v>
      </c>
      <c r="C5851" s="3">
        <f t="shared" si="275"/>
        <v>5849</v>
      </c>
      <c r="D5851" s="3">
        <f t="shared" si="273"/>
        <v>21911.199199999999</v>
      </c>
      <c r="E5851">
        <f t="shared" si="274"/>
        <v>15845.436949341036</v>
      </c>
    </row>
    <row r="5852" spans="1:5" x14ac:dyDescent="0.35">
      <c r="A5852" s="4">
        <v>42186</v>
      </c>
      <c r="B5852" s="3">
        <v>21843</v>
      </c>
      <c r="C5852" s="3">
        <f t="shared" si="275"/>
        <v>5850</v>
      </c>
      <c r="D5852" s="3">
        <f t="shared" si="273"/>
        <v>21843</v>
      </c>
      <c r="E5852">
        <f t="shared" si="274"/>
        <v>15852.925278804769</v>
      </c>
    </row>
    <row r="5853" spans="1:5" x14ac:dyDescent="0.35">
      <c r="A5853" s="4">
        <v>42187</v>
      </c>
      <c r="B5853" s="3">
        <v>21853.900399999999</v>
      </c>
      <c r="C5853" s="3">
        <f t="shared" si="275"/>
        <v>5851</v>
      </c>
      <c r="D5853" s="3">
        <f t="shared" si="273"/>
        <v>21853.900399999999</v>
      </c>
      <c r="E5853">
        <f t="shared" si="274"/>
        <v>15860.417147147129</v>
      </c>
    </row>
    <row r="5854" spans="1:5" x14ac:dyDescent="0.35">
      <c r="A5854" s="4">
        <v>42188</v>
      </c>
      <c r="B5854" s="3">
        <v>22014.400399999999</v>
      </c>
      <c r="C5854" s="3">
        <f t="shared" si="275"/>
        <v>5852</v>
      </c>
      <c r="D5854" s="3">
        <f t="shared" si="273"/>
        <v>22014.400399999999</v>
      </c>
      <c r="E5854">
        <f t="shared" si="274"/>
        <v>15867.912556040537</v>
      </c>
    </row>
    <row r="5855" spans="1:5" x14ac:dyDescent="0.35">
      <c r="A5855" s="4">
        <v>42191</v>
      </c>
      <c r="B5855" s="3">
        <v>21935</v>
      </c>
      <c r="C5855" s="3">
        <f t="shared" si="275"/>
        <v>5853</v>
      </c>
      <c r="D5855" s="3">
        <f t="shared" si="273"/>
        <v>21935</v>
      </c>
      <c r="E5855">
        <f t="shared" si="274"/>
        <v>15875.411507158207</v>
      </c>
    </row>
    <row r="5856" spans="1:5" x14ac:dyDescent="0.35">
      <c r="A5856" s="4">
        <v>42192</v>
      </c>
      <c r="B5856" s="3">
        <v>21959.900399999999</v>
      </c>
      <c r="C5856" s="3">
        <f t="shared" si="275"/>
        <v>5854</v>
      </c>
      <c r="D5856" s="3">
        <f t="shared" si="273"/>
        <v>21959.900399999999</v>
      </c>
      <c r="E5856">
        <f t="shared" si="274"/>
        <v>15882.914002174155</v>
      </c>
    </row>
    <row r="5857" spans="1:5" x14ac:dyDescent="0.35">
      <c r="A5857" s="4">
        <v>42193</v>
      </c>
      <c r="B5857" s="3">
        <v>22032.699199999999</v>
      </c>
      <c r="C5857" s="3">
        <f t="shared" si="275"/>
        <v>5855</v>
      </c>
      <c r="D5857" s="3">
        <f t="shared" si="273"/>
        <v>22032.699199999999</v>
      </c>
      <c r="E5857">
        <f t="shared" si="274"/>
        <v>15890.420042763173</v>
      </c>
    </row>
    <row r="5858" spans="1:5" x14ac:dyDescent="0.35">
      <c r="A5858" s="4">
        <v>42194</v>
      </c>
      <c r="B5858" s="3">
        <v>22012.900399999999</v>
      </c>
      <c r="C5858" s="3">
        <f t="shared" si="275"/>
        <v>5856</v>
      </c>
      <c r="D5858" s="3">
        <f t="shared" si="273"/>
        <v>22012.900399999999</v>
      </c>
      <c r="E5858">
        <f t="shared" si="274"/>
        <v>15897.929630600835</v>
      </c>
    </row>
    <row r="5859" spans="1:5" x14ac:dyDescent="0.35">
      <c r="A5859" s="4">
        <v>42195</v>
      </c>
      <c r="B5859" s="3">
        <v>22124.099600000001</v>
      </c>
      <c r="C5859" s="3">
        <f t="shared" si="275"/>
        <v>5857</v>
      </c>
      <c r="D5859" s="3">
        <f t="shared" si="273"/>
        <v>22124.099600000001</v>
      </c>
      <c r="E5859">
        <f t="shared" si="274"/>
        <v>15905.442767363531</v>
      </c>
    </row>
    <row r="5860" spans="1:5" x14ac:dyDescent="0.35">
      <c r="A5860" s="4">
        <v>42198</v>
      </c>
      <c r="B5860" s="3">
        <v>22173.699199999999</v>
      </c>
      <c r="C5860" s="3">
        <f t="shared" si="275"/>
        <v>5858</v>
      </c>
      <c r="D5860" s="3">
        <f t="shared" si="273"/>
        <v>22173.699199999999</v>
      </c>
      <c r="E5860">
        <f t="shared" si="274"/>
        <v>15912.959454728441</v>
      </c>
    </row>
    <row r="5861" spans="1:5" x14ac:dyDescent="0.35">
      <c r="A5861" s="4">
        <v>42199</v>
      </c>
      <c r="B5861" s="3">
        <v>22156.300800000001</v>
      </c>
      <c r="C5861" s="3">
        <f t="shared" si="275"/>
        <v>5859</v>
      </c>
      <c r="D5861" s="3">
        <f t="shared" si="273"/>
        <v>22156.300800000001</v>
      </c>
      <c r="E5861">
        <f t="shared" si="274"/>
        <v>15920.479694373522</v>
      </c>
    </row>
    <row r="5862" spans="1:5" x14ac:dyDescent="0.35">
      <c r="A5862" s="4">
        <v>42200</v>
      </c>
      <c r="B5862" s="3">
        <v>22199.900399999999</v>
      </c>
      <c r="C5862" s="3">
        <f t="shared" si="275"/>
        <v>5860</v>
      </c>
      <c r="D5862" s="3">
        <f t="shared" si="273"/>
        <v>22199.900399999999</v>
      </c>
      <c r="E5862">
        <f t="shared" si="274"/>
        <v>15928.003487977523</v>
      </c>
    </row>
    <row r="5863" spans="1:5" x14ac:dyDescent="0.35">
      <c r="A5863" s="4">
        <v>42201</v>
      </c>
      <c r="B5863" s="3">
        <v>22206.699199999999</v>
      </c>
      <c r="C5863" s="3">
        <f t="shared" si="275"/>
        <v>5861</v>
      </c>
      <c r="D5863" s="3">
        <f t="shared" si="273"/>
        <v>22206.699199999999</v>
      </c>
      <c r="E5863">
        <f t="shared" si="274"/>
        <v>15935.530837220002</v>
      </c>
    </row>
    <row r="5864" spans="1:5" x14ac:dyDescent="0.35">
      <c r="A5864" s="4">
        <v>42205</v>
      </c>
      <c r="B5864" s="3">
        <v>22345.900399999999</v>
      </c>
      <c r="C5864" s="3">
        <f t="shared" si="275"/>
        <v>5862</v>
      </c>
      <c r="D5864" s="3">
        <f t="shared" si="273"/>
        <v>22345.900399999999</v>
      </c>
      <c r="E5864">
        <f t="shared" si="274"/>
        <v>15943.061743781311</v>
      </c>
    </row>
    <row r="5865" spans="1:5" x14ac:dyDescent="0.35">
      <c r="A5865" s="4">
        <v>42206</v>
      </c>
      <c r="B5865" s="3">
        <v>22270.800800000001</v>
      </c>
      <c r="C5865" s="3">
        <f t="shared" si="275"/>
        <v>5863</v>
      </c>
      <c r="D5865" s="3">
        <f t="shared" si="273"/>
        <v>22270.800800000001</v>
      </c>
      <c r="E5865">
        <f t="shared" si="274"/>
        <v>15950.596209342581</v>
      </c>
    </row>
    <row r="5866" spans="1:5" x14ac:dyDescent="0.35">
      <c r="A5866" s="4">
        <v>42207</v>
      </c>
      <c r="B5866" s="3">
        <v>22138.300800000001</v>
      </c>
      <c r="C5866" s="3">
        <f t="shared" si="275"/>
        <v>5864</v>
      </c>
      <c r="D5866" s="3">
        <f t="shared" si="273"/>
        <v>22138.300800000001</v>
      </c>
      <c r="E5866">
        <f t="shared" si="274"/>
        <v>15958.13423558574</v>
      </c>
    </row>
    <row r="5867" spans="1:5" x14ac:dyDescent="0.35">
      <c r="A5867" s="4">
        <v>42208</v>
      </c>
      <c r="B5867" s="3">
        <v>22242.599600000001</v>
      </c>
      <c r="C5867" s="3">
        <f t="shared" si="275"/>
        <v>5865</v>
      </c>
      <c r="D5867" s="3">
        <f t="shared" si="273"/>
        <v>22242.599600000001</v>
      </c>
      <c r="E5867">
        <f t="shared" si="274"/>
        <v>15965.67582419352</v>
      </c>
    </row>
    <row r="5868" spans="1:5" x14ac:dyDescent="0.35">
      <c r="A5868" s="4">
        <v>42209</v>
      </c>
      <c r="B5868" s="3">
        <v>22267</v>
      </c>
      <c r="C5868" s="3">
        <f t="shared" si="275"/>
        <v>5866</v>
      </c>
      <c r="D5868" s="3">
        <f t="shared" si="273"/>
        <v>22267</v>
      </c>
      <c r="E5868">
        <f t="shared" si="274"/>
        <v>15973.220976849452</v>
      </c>
    </row>
    <row r="5869" spans="1:5" x14ac:dyDescent="0.35">
      <c r="A5869" s="4">
        <v>42212</v>
      </c>
      <c r="B5869" s="3">
        <v>22256.300800000001</v>
      </c>
      <c r="C5869" s="3">
        <f t="shared" si="275"/>
        <v>5867</v>
      </c>
      <c r="D5869" s="3">
        <f t="shared" si="273"/>
        <v>22256.300800000001</v>
      </c>
      <c r="E5869">
        <f t="shared" si="274"/>
        <v>15980.76969523785</v>
      </c>
    </row>
    <row r="5870" spans="1:5" x14ac:dyDescent="0.35">
      <c r="A5870" s="4">
        <v>42213</v>
      </c>
      <c r="B5870" s="3">
        <v>22338.5</v>
      </c>
      <c r="C5870" s="3">
        <f t="shared" si="275"/>
        <v>5868</v>
      </c>
      <c r="D5870" s="3">
        <f t="shared" si="273"/>
        <v>22338.5</v>
      </c>
      <c r="E5870">
        <f t="shared" si="274"/>
        <v>15988.321981043819</v>
      </c>
    </row>
    <row r="5871" spans="1:5" x14ac:dyDescent="0.35">
      <c r="A5871" s="4">
        <v>42214</v>
      </c>
      <c r="B5871" s="3">
        <v>22338.300800000001</v>
      </c>
      <c r="C5871" s="3">
        <f t="shared" si="275"/>
        <v>5869</v>
      </c>
      <c r="D5871" s="3">
        <f t="shared" si="273"/>
        <v>22338.300800000001</v>
      </c>
      <c r="E5871">
        <f t="shared" si="274"/>
        <v>15995.877835953281</v>
      </c>
    </row>
    <row r="5872" spans="1:5" x14ac:dyDescent="0.35">
      <c r="A5872" s="4">
        <v>42216</v>
      </c>
      <c r="B5872" s="3">
        <v>22377.099600000001</v>
      </c>
      <c r="C5872" s="3">
        <f t="shared" si="275"/>
        <v>5870</v>
      </c>
      <c r="D5872" s="3">
        <f t="shared" si="273"/>
        <v>22377.099600000001</v>
      </c>
      <c r="E5872">
        <f t="shared" si="274"/>
        <v>16003.437261652944</v>
      </c>
    </row>
    <row r="5873" spans="1:5" x14ac:dyDescent="0.35">
      <c r="A5873" s="4">
        <v>42219</v>
      </c>
      <c r="B5873" s="3">
        <v>22529.699199999999</v>
      </c>
      <c r="C5873" s="3">
        <f t="shared" si="275"/>
        <v>5871</v>
      </c>
      <c r="D5873" s="3">
        <f t="shared" si="273"/>
        <v>22529.699199999999</v>
      </c>
      <c r="E5873">
        <f t="shared" si="274"/>
        <v>16011.000259830311</v>
      </c>
    </row>
    <row r="5874" spans="1:5" x14ac:dyDescent="0.35">
      <c r="A5874" s="4">
        <v>42220</v>
      </c>
      <c r="B5874" s="3">
        <v>22719.300800000001</v>
      </c>
      <c r="C5874" s="3">
        <f t="shared" si="275"/>
        <v>5872</v>
      </c>
      <c r="D5874" s="3">
        <f t="shared" si="273"/>
        <v>22719.300800000001</v>
      </c>
      <c r="E5874">
        <f t="shared" si="274"/>
        <v>16018.566832173679</v>
      </c>
    </row>
    <row r="5875" spans="1:5" x14ac:dyDescent="0.35">
      <c r="A5875" s="4">
        <v>42221</v>
      </c>
      <c r="B5875" s="3">
        <v>22522.699199999999</v>
      </c>
      <c r="C5875" s="3">
        <f t="shared" si="275"/>
        <v>5873</v>
      </c>
      <c r="D5875" s="3">
        <f t="shared" si="273"/>
        <v>22522.699199999999</v>
      </c>
      <c r="E5875">
        <f t="shared" si="274"/>
        <v>16026.136980372148</v>
      </c>
    </row>
    <row r="5876" spans="1:5" x14ac:dyDescent="0.35">
      <c r="A5876" s="4">
        <v>42222</v>
      </c>
      <c r="B5876" s="3">
        <v>22460</v>
      </c>
      <c r="C5876" s="3">
        <f t="shared" si="275"/>
        <v>5874</v>
      </c>
      <c r="D5876" s="3">
        <f t="shared" si="273"/>
        <v>22460</v>
      </c>
      <c r="E5876">
        <f t="shared" si="274"/>
        <v>16033.710706115635</v>
      </c>
    </row>
    <row r="5877" spans="1:5" x14ac:dyDescent="0.35">
      <c r="A5877" s="4">
        <v>42223</v>
      </c>
      <c r="B5877" s="3">
        <v>22322.699199999999</v>
      </c>
      <c r="C5877" s="3">
        <f t="shared" si="275"/>
        <v>5875</v>
      </c>
      <c r="D5877" s="3">
        <f t="shared" si="273"/>
        <v>22322.699199999999</v>
      </c>
      <c r="E5877">
        <f t="shared" si="274"/>
        <v>16041.288011094815</v>
      </c>
    </row>
    <row r="5878" spans="1:5" x14ac:dyDescent="0.35">
      <c r="A5878" s="4">
        <v>42226</v>
      </c>
      <c r="B5878" s="3">
        <v>22263.699199999999</v>
      </c>
      <c r="C5878" s="3">
        <f t="shared" si="275"/>
        <v>5876</v>
      </c>
      <c r="D5878" s="3">
        <f t="shared" si="273"/>
        <v>22263.699199999999</v>
      </c>
      <c r="E5878">
        <f t="shared" si="274"/>
        <v>16048.868897001192</v>
      </c>
    </row>
    <row r="5879" spans="1:5" x14ac:dyDescent="0.35">
      <c r="A5879" s="4">
        <v>42227</v>
      </c>
      <c r="B5879" s="3">
        <v>22233.800800000001</v>
      </c>
      <c r="C5879" s="3">
        <f t="shared" si="275"/>
        <v>5877</v>
      </c>
      <c r="D5879" s="3">
        <f t="shared" si="273"/>
        <v>22233.800800000001</v>
      </c>
      <c r="E5879">
        <f t="shared" si="274"/>
        <v>16056.453365527061</v>
      </c>
    </row>
    <row r="5880" spans="1:5" x14ac:dyDescent="0.35">
      <c r="A5880" s="4">
        <v>42228</v>
      </c>
      <c r="B5880" s="3">
        <v>22281.599600000001</v>
      </c>
      <c r="C5880" s="3">
        <f t="shared" si="275"/>
        <v>5878</v>
      </c>
      <c r="D5880" s="3">
        <f t="shared" si="273"/>
        <v>22281.599600000001</v>
      </c>
      <c r="E5880">
        <f t="shared" si="274"/>
        <v>16064.041418365525</v>
      </c>
    </row>
    <row r="5881" spans="1:5" x14ac:dyDescent="0.35">
      <c r="A5881" s="4">
        <v>42229</v>
      </c>
      <c r="B5881" s="3">
        <v>22184.5</v>
      </c>
      <c r="C5881" s="3">
        <f t="shared" si="275"/>
        <v>5879</v>
      </c>
      <c r="D5881" s="3">
        <f t="shared" si="273"/>
        <v>22184.5</v>
      </c>
      <c r="E5881">
        <f t="shared" si="274"/>
        <v>16071.633057210474</v>
      </c>
    </row>
    <row r="5882" spans="1:5" x14ac:dyDescent="0.35">
      <c r="A5882" s="4">
        <v>42233</v>
      </c>
      <c r="B5882" s="3">
        <v>21827.300800000001</v>
      </c>
      <c r="C5882" s="3">
        <f t="shared" si="275"/>
        <v>5880</v>
      </c>
      <c r="D5882" s="3">
        <f t="shared" si="273"/>
        <v>21827.300800000001</v>
      </c>
      <c r="E5882">
        <f t="shared" si="274"/>
        <v>16079.228283756594</v>
      </c>
    </row>
    <row r="5883" spans="1:5" x14ac:dyDescent="0.35">
      <c r="A5883" s="4">
        <v>42234</v>
      </c>
      <c r="B5883" s="3">
        <v>21827.900399999999</v>
      </c>
      <c r="C5883" s="3">
        <f t="shared" si="275"/>
        <v>5881</v>
      </c>
      <c r="D5883" s="3">
        <f t="shared" si="273"/>
        <v>21827.900399999999</v>
      </c>
      <c r="E5883">
        <f t="shared" si="274"/>
        <v>16086.827099699392</v>
      </c>
    </row>
    <row r="5884" spans="1:5" x14ac:dyDescent="0.35">
      <c r="A5884" s="4">
        <v>42235</v>
      </c>
      <c r="B5884" s="3">
        <v>21873.900399999999</v>
      </c>
      <c r="C5884" s="3">
        <f t="shared" si="275"/>
        <v>5882</v>
      </c>
      <c r="D5884" s="3">
        <f t="shared" si="273"/>
        <v>21873.900399999999</v>
      </c>
      <c r="E5884">
        <f t="shared" si="274"/>
        <v>16094.429506735174</v>
      </c>
    </row>
    <row r="5885" spans="1:5" x14ac:dyDescent="0.35">
      <c r="A5885" s="4">
        <v>42240</v>
      </c>
      <c r="B5885" s="3">
        <v>21674.099600000001</v>
      </c>
      <c r="C5885" s="3">
        <f t="shared" si="275"/>
        <v>5883</v>
      </c>
      <c r="D5885" s="3">
        <f t="shared" si="273"/>
        <v>21674.099600000001</v>
      </c>
      <c r="E5885">
        <f t="shared" si="274"/>
        <v>16102.035506561027</v>
      </c>
    </row>
    <row r="5886" spans="1:5" x14ac:dyDescent="0.35">
      <c r="A5886" s="4">
        <v>42241</v>
      </c>
      <c r="B5886" s="3">
        <v>21411.900399999999</v>
      </c>
      <c r="C5886" s="3">
        <f t="shared" si="275"/>
        <v>5884</v>
      </c>
      <c r="D5886" s="3">
        <f t="shared" si="273"/>
        <v>21411.900399999999</v>
      </c>
      <c r="E5886">
        <f t="shared" si="274"/>
        <v>16109.645100874854</v>
      </c>
    </row>
    <row r="5887" spans="1:5" x14ac:dyDescent="0.35">
      <c r="A5887" s="4">
        <v>42242</v>
      </c>
      <c r="B5887" s="3">
        <v>21266.300800000001</v>
      </c>
      <c r="C5887" s="3">
        <f t="shared" si="275"/>
        <v>5885</v>
      </c>
      <c r="D5887" s="3">
        <f t="shared" si="273"/>
        <v>21266.300800000001</v>
      </c>
      <c r="E5887">
        <f t="shared" si="274"/>
        <v>16117.258291375356</v>
      </c>
    </row>
    <row r="5888" spans="1:5" x14ac:dyDescent="0.35">
      <c r="A5888" s="4">
        <v>42243</v>
      </c>
      <c r="B5888" s="3">
        <v>21433.900399999999</v>
      </c>
      <c r="C5888" s="3">
        <f t="shared" si="275"/>
        <v>5886</v>
      </c>
      <c r="D5888" s="3">
        <f t="shared" si="273"/>
        <v>21433.900399999999</v>
      </c>
      <c r="E5888">
        <f t="shared" si="274"/>
        <v>16124.875079762058</v>
      </c>
    </row>
    <row r="5889" spans="1:5" x14ac:dyDescent="0.35">
      <c r="A5889" s="4">
        <v>42244</v>
      </c>
      <c r="B5889" s="3">
        <v>21392.099600000001</v>
      </c>
      <c r="C5889" s="3">
        <f t="shared" si="275"/>
        <v>5887</v>
      </c>
      <c r="D5889" s="3">
        <f t="shared" si="273"/>
        <v>21392.099600000001</v>
      </c>
      <c r="E5889">
        <f t="shared" si="274"/>
        <v>16132.495467735254</v>
      </c>
    </row>
    <row r="5890" spans="1:5" x14ac:dyDescent="0.35">
      <c r="A5890" s="4">
        <v>42247</v>
      </c>
      <c r="B5890" s="3">
        <v>21480.099600000001</v>
      </c>
      <c r="C5890" s="3">
        <f t="shared" si="275"/>
        <v>5888</v>
      </c>
      <c r="D5890" s="3">
        <f t="shared" si="273"/>
        <v>21480.099600000001</v>
      </c>
      <c r="E5890">
        <f t="shared" si="274"/>
        <v>16140.119456996055</v>
      </c>
    </row>
    <row r="5891" spans="1:5" x14ac:dyDescent="0.35">
      <c r="A5891" s="4">
        <v>42248</v>
      </c>
      <c r="B5891" s="3">
        <v>21222.099600000001</v>
      </c>
      <c r="C5891" s="3">
        <f t="shared" si="275"/>
        <v>5889</v>
      </c>
      <c r="D5891" s="3">
        <f t="shared" ref="D5891:D5954" si="276">B5891</f>
        <v>21222.099600000001</v>
      </c>
      <c r="E5891">
        <f t="shared" ref="E5891:E5954" si="277">$D$2*EXP($G$3*C5891)</f>
        <v>16147.747049246389</v>
      </c>
    </row>
    <row r="5892" spans="1:5" x14ac:dyDescent="0.35">
      <c r="A5892" s="4">
        <v>42249</v>
      </c>
      <c r="B5892" s="3">
        <v>21224.199199999999</v>
      </c>
      <c r="C5892" s="3">
        <f t="shared" ref="C5892:C5955" si="278">C5891+1</f>
        <v>5890</v>
      </c>
      <c r="D5892" s="3">
        <f t="shared" si="276"/>
        <v>21224.199199999999</v>
      </c>
      <c r="E5892">
        <f t="shared" si="277"/>
        <v>16155.378246188979</v>
      </c>
    </row>
    <row r="5893" spans="1:5" x14ac:dyDescent="0.35">
      <c r="A5893" s="4">
        <v>42250</v>
      </c>
      <c r="B5893" s="3">
        <v>21380</v>
      </c>
      <c r="C5893" s="3">
        <f t="shared" si="278"/>
        <v>5891</v>
      </c>
      <c r="D5893" s="3">
        <f t="shared" si="276"/>
        <v>21380</v>
      </c>
      <c r="E5893">
        <f t="shared" si="277"/>
        <v>16163.013049527344</v>
      </c>
    </row>
    <row r="5894" spans="1:5" x14ac:dyDescent="0.35">
      <c r="A5894" s="4">
        <v>42251</v>
      </c>
      <c r="B5894" s="3">
        <v>21393.800800000001</v>
      </c>
      <c r="C5894" s="3">
        <f t="shared" si="278"/>
        <v>5892</v>
      </c>
      <c r="D5894" s="3">
        <f t="shared" si="276"/>
        <v>21393.800800000001</v>
      </c>
      <c r="E5894">
        <f t="shared" si="277"/>
        <v>16170.651460965813</v>
      </c>
    </row>
    <row r="5895" spans="1:5" x14ac:dyDescent="0.35">
      <c r="A5895" s="4">
        <v>42254</v>
      </c>
      <c r="B5895" s="3">
        <v>21343.300800000001</v>
      </c>
      <c r="C5895" s="3">
        <f t="shared" si="278"/>
        <v>5893</v>
      </c>
      <c r="D5895" s="3">
        <f t="shared" si="276"/>
        <v>21343.300800000001</v>
      </c>
      <c r="E5895">
        <f t="shared" si="277"/>
        <v>16178.293482209529</v>
      </c>
    </row>
    <row r="5896" spans="1:5" x14ac:dyDescent="0.35">
      <c r="A5896" s="4">
        <v>42255</v>
      </c>
      <c r="B5896" s="3">
        <v>21368.599600000001</v>
      </c>
      <c r="C5896" s="3">
        <f t="shared" si="278"/>
        <v>5894</v>
      </c>
      <c r="D5896" s="3">
        <f t="shared" si="276"/>
        <v>21368.599600000001</v>
      </c>
      <c r="E5896">
        <f t="shared" si="277"/>
        <v>16185.939114964438</v>
      </c>
    </row>
    <row r="5897" spans="1:5" x14ac:dyDescent="0.35">
      <c r="A5897" s="4">
        <v>42256</v>
      </c>
      <c r="B5897" s="3">
        <v>21390.400399999999</v>
      </c>
      <c r="C5897" s="3">
        <f t="shared" si="278"/>
        <v>5895</v>
      </c>
      <c r="D5897" s="3">
        <f t="shared" si="276"/>
        <v>21390.400399999999</v>
      </c>
      <c r="E5897">
        <f t="shared" si="277"/>
        <v>16193.58836093729</v>
      </c>
    </row>
    <row r="5898" spans="1:5" x14ac:dyDescent="0.35">
      <c r="A5898" s="4">
        <v>42257</v>
      </c>
      <c r="B5898" s="3">
        <v>21437.199199999999</v>
      </c>
      <c r="C5898" s="3">
        <f t="shared" si="278"/>
        <v>5896</v>
      </c>
      <c r="D5898" s="3">
        <f t="shared" si="276"/>
        <v>21437.199199999999</v>
      </c>
      <c r="E5898">
        <f t="shared" si="277"/>
        <v>16201.241221835626</v>
      </c>
    </row>
    <row r="5899" spans="1:5" x14ac:dyDescent="0.35">
      <c r="A5899" s="4">
        <v>42258</v>
      </c>
      <c r="B5899" s="3">
        <v>21380.599600000001</v>
      </c>
      <c r="C5899" s="3">
        <f t="shared" si="278"/>
        <v>5897</v>
      </c>
      <c r="D5899" s="3">
        <f t="shared" si="276"/>
        <v>21380.599600000001</v>
      </c>
      <c r="E5899">
        <f t="shared" si="277"/>
        <v>16208.897699367821</v>
      </c>
    </row>
    <row r="5900" spans="1:5" x14ac:dyDescent="0.35">
      <c r="A5900" s="4">
        <v>42261</v>
      </c>
      <c r="B5900" s="3">
        <v>21465.300800000001</v>
      </c>
      <c r="C5900" s="3">
        <f t="shared" si="278"/>
        <v>5898</v>
      </c>
      <c r="D5900" s="3">
        <f t="shared" si="276"/>
        <v>21465.300800000001</v>
      </c>
      <c r="E5900">
        <f t="shared" si="277"/>
        <v>16216.557795243049</v>
      </c>
    </row>
    <row r="5901" spans="1:5" x14ac:dyDescent="0.35">
      <c r="A5901" s="4">
        <v>42262</v>
      </c>
      <c r="B5901" s="3">
        <v>21314.199199999999</v>
      </c>
      <c r="C5901" s="3">
        <f t="shared" si="278"/>
        <v>5899</v>
      </c>
      <c r="D5901" s="3">
        <f t="shared" si="276"/>
        <v>21314.199199999999</v>
      </c>
      <c r="E5901">
        <f t="shared" si="277"/>
        <v>16224.221511171283</v>
      </c>
    </row>
    <row r="5902" spans="1:5" x14ac:dyDescent="0.35">
      <c r="A5902" s="4">
        <v>42263</v>
      </c>
      <c r="B5902" s="3">
        <v>21397.099600000001</v>
      </c>
      <c r="C5902" s="3">
        <f t="shared" si="278"/>
        <v>5900</v>
      </c>
      <c r="D5902" s="3">
        <f t="shared" si="276"/>
        <v>21397.099600000001</v>
      </c>
      <c r="E5902">
        <f t="shared" si="277"/>
        <v>16231.888848863297</v>
      </c>
    </row>
    <row r="5903" spans="1:5" x14ac:dyDescent="0.35">
      <c r="A5903" s="4">
        <v>42264</v>
      </c>
      <c r="B5903" s="3">
        <v>21218.800800000001</v>
      </c>
      <c r="C5903" s="3">
        <f t="shared" si="278"/>
        <v>5901</v>
      </c>
      <c r="D5903" s="3">
        <f t="shared" si="276"/>
        <v>21218.800800000001</v>
      </c>
      <c r="E5903">
        <f t="shared" si="277"/>
        <v>16239.559810030698</v>
      </c>
    </row>
    <row r="5904" spans="1:5" x14ac:dyDescent="0.35">
      <c r="A5904" s="4">
        <v>42265</v>
      </c>
      <c r="B5904" s="3">
        <v>20902.699199999999</v>
      </c>
      <c r="C5904" s="3">
        <f t="shared" si="278"/>
        <v>5902</v>
      </c>
      <c r="D5904" s="3">
        <f t="shared" si="276"/>
        <v>20902.699199999999</v>
      </c>
      <c r="E5904">
        <f t="shared" si="277"/>
        <v>16247.234396385895</v>
      </c>
    </row>
    <row r="5905" spans="1:5" x14ac:dyDescent="0.35">
      <c r="A5905" s="4">
        <v>42268</v>
      </c>
      <c r="B5905" s="3">
        <v>20974.099600000001</v>
      </c>
      <c r="C5905" s="3">
        <f t="shared" si="278"/>
        <v>5903</v>
      </c>
      <c r="D5905" s="3">
        <f t="shared" si="276"/>
        <v>20974.099600000001</v>
      </c>
      <c r="E5905">
        <f t="shared" si="277"/>
        <v>16254.91260964209</v>
      </c>
    </row>
    <row r="5906" spans="1:5" x14ac:dyDescent="0.35">
      <c r="A5906" s="4">
        <v>42269</v>
      </c>
      <c r="B5906" s="3">
        <v>21042.5</v>
      </c>
      <c r="C5906" s="3">
        <f t="shared" si="278"/>
        <v>5904</v>
      </c>
      <c r="D5906" s="3">
        <f t="shared" si="276"/>
        <v>21042.5</v>
      </c>
      <c r="E5906">
        <f t="shared" si="277"/>
        <v>16262.594451513301</v>
      </c>
    </row>
    <row r="5907" spans="1:5" x14ac:dyDescent="0.35">
      <c r="A5907" s="4">
        <v>42270</v>
      </c>
      <c r="B5907" s="3">
        <v>21279.099600000001</v>
      </c>
      <c r="C5907" s="3">
        <f t="shared" si="278"/>
        <v>5905</v>
      </c>
      <c r="D5907" s="3">
        <f t="shared" si="276"/>
        <v>21279.099600000001</v>
      </c>
      <c r="E5907">
        <f t="shared" si="277"/>
        <v>16270.27992371437</v>
      </c>
    </row>
    <row r="5908" spans="1:5" x14ac:dyDescent="0.35">
      <c r="A5908" s="4">
        <v>42275</v>
      </c>
      <c r="B5908" s="3">
        <v>21132.800800000001</v>
      </c>
      <c r="C5908" s="3">
        <f t="shared" si="278"/>
        <v>5906</v>
      </c>
      <c r="D5908" s="3">
        <f t="shared" si="276"/>
        <v>21132.800800000001</v>
      </c>
      <c r="E5908">
        <f t="shared" si="277"/>
        <v>16277.96902796094</v>
      </c>
    </row>
    <row r="5909" spans="1:5" x14ac:dyDescent="0.35">
      <c r="A5909" s="4">
        <v>42276</v>
      </c>
      <c r="B5909" s="3">
        <v>21081.800800000001</v>
      </c>
      <c r="C5909" s="3">
        <f t="shared" si="278"/>
        <v>5907</v>
      </c>
      <c r="D5909" s="3">
        <f t="shared" si="276"/>
        <v>21081.800800000001</v>
      </c>
      <c r="E5909">
        <f t="shared" si="277"/>
        <v>16285.661765969464</v>
      </c>
    </row>
    <row r="5910" spans="1:5" x14ac:dyDescent="0.35">
      <c r="A5910" s="4">
        <v>42277</v>
      </c>
      <c r="B5910" s="3">
        <v>21037.099600000001</v>
      </c>
      <c r="C5910" s="3">
        <f t="shared" si="278"/>
        <v>5908</v>
      </c>
      <c r="D5910" s="3">
        <f t="shared" si="276"/>
        <v>21037.099600000001</v>
      </c>
      <c r="E5910">
        <f t="shared" si="277"/>
        <v>16293.358139457192</v>
      </c>
    </row>
    <row r="5911" spans="1:5" x14ac:dyDescent="0.35">
      <c r="A5911" s="4">
        <v>42278</v>
      </c>
      <c r="B5911" s="3">
        <v>20996.800800000001</v>
      </c>
      <c r="C5911" s="3">
        <f t="shared" si="278"/>
        <v>5909</v>
      </c>
      <c r="D5911" s="3">
        <f t="shared" si="276"/>
        <v>20996.800800000001</v>
      </c>
      <c r="E5911">
        <f t="shared" si="277"/>
        <v>16301.058150142215</v>
      </c>
    </row>
    <row r="5912" spans="1:5" x14ac:dyDescent="0.35">
      <c r="A5912" s="4">
        <v>42279</v>
      </c>
      <c r="B5912" s="3">
        <v>21044.5</v>
      </c>
      <c r="C5912" s="3">
        <f t="shared" si="278"/>
        <v>5910</v>
      </c>
      <c r="D5912" s="3">
        <f t="shared" si="276"/>
        <v>21044.5</v>
      </c>
      <c r="E5912">
        <f t="shared" si="277"/>
        <v>16308.761799743423</v>
      </c>
    </row>
    <row r="5913" spans="1:5" x14ac:dyDescent="0.35">
      <c r="A5913" s="4">
        <v>42282</v>
      </c>
      <c r="B5913" s="3">
        <v>21004.199199999999</v>
      </c>
      <c r="C5913" s="3">
        <f t="shared" si="278"/>
        <v>5911</v>
      </c>
      <c r="D5913" s="3">
        <f t="shared" si="276"/>
        <v>21004.199199999999</v>
      </c>
      <c r="E5913">
        <f t="shared" si="277"/>
        <v>16316.46908998051</v>
      </c>
    </row>
    <row r="5914" spans="1:5" x14ac:dyDescent="0.35">
      <c r="A5914" s="4">
        <v>42283</v>
      </c>
      <c r="B5914" s="3">
        <v>20885</v>
      </c>
      <c r="C5914" s="3">
        <f t="shared" si="278"/>
        <v>5912</v>
      </c>
      <c r="D5914" s="3">
        <f t="shared" si="276"/>
        <v>20885</v>
      </c>
      <c r="E5914">
        <f t="shared" si="277"/>
        <v>16324.180022573983</v>
      </c>
    </row>
    <row r="5915" spans="1:5" x14ac:dyDescent="0.35">
      <c r="A5915" s="4">
        <v>42284</v>
      </c>
      <c r="B5915" s="3">
        <v>20759.400399999999</v>
      </c>
      <c r="C5915" s="3">
        <f t="shared" si="278"/>
        <v>5913</v>
      </c>
      <c r="D5915" s="3">
        <f t="shared" si="276"/>
        <v>20759.400399999999</v>
      </c>
      <c r="E5915">
        <f t="shared" si="277"/>
        <v>16331.894599245175</v>
      </c>
    </row>
    <row r="5916" spans="1:5" x14ac:dyDescent="0.35">
      <c r="A5916" s="4">
        <v>42285</v>
      </c>
      <c r="B5916" s="3">
        <v>20694.5</v>
      </c>
      <c r="C5916" s="3">
        <f t="shared" si="278"/>
        <v>5914</v>
      </c>
      <c r="D5916" s="3">
        <f t="shared" si="276"/>
        <v>20694.5</v>
      </c>
      <c r="E5916">
        <f t="shared" si="277"/>
        <v>16339.612821716231</v>
      </c>
    </row>
    <row r="5917" spans="1:5" x14ac:dyDescent="0.35">
      <c r="A5917" s="4">
        <v>42286</v>
      </c>
      <c r="B5917" s="3">
        <v>20820.099600000001</v>
      </c>
      <c r="C5917" s="3">
        <f t="shared" si="278"/>
        <v>5915</v>
      </c>
      <c r="D5917" s="3">
        <f t="shared" si="276"/>
        <v>20820.099600000001</v>
      </c>
      <c r="E5917">
        <f t="shared" si="277"/>
        <v>16347.334691710103</v>
      </c>
    </row>
    <row r="5918" spans="1:5" x14ac:dyDescent="0.35">
      <c r="A5918" s="4">
        <v>42289</v>
      </c>
      <c r="B5918" s="3">
        <v>20895.699199999999</v>
      </c>
      <c r="C5918" s="3">
        <f t="shared" si="278"/>
        <v>5916</v>
      </c>
      <c r="D5918" s="3">
        <f t="shared" si="276"/>
        <v>20895.699199999999</v>
      </c>
      <c r="E5918">
        <f t="shared" si="277"/>
        <v>16355.060210950545</v>
      </c>
    </row>
    <row r="5919" spans="1:5" x14ac:dyDescent="0.35">
      <c r="A5919" s="4">
        <v>42290</v>
      </c>
      <c r="B5919" s="3">
        <v>20747.900399999999</v>
      </c>
      <c r="C5919" s="3">
        <f t="shared" si="278"/>
        <v>5917</v>
      </c>
      <c r="D5919" s="3">
        <f t="shared" si="276"/>
        <v>20747.900399999999</v>
      </c>
      <c r="E5919">
        <f t="shared" si="277"/>
        <v>16362.789381162151</v>
      </c>
    </row>
    <row r="5920" spans="1:5" x14ac:dyDescent="0.35">
      <c r="A5920" s="4">
        <v>42291</v>
      </c>
      <c r="B5920" s="3">
        <v>20825.599600000001</v>
      </c>
      <c r="C5920" s="3">
        <f t="shared" si="278"/>
        <v>5918</v>
      </c>
      <c r="D5920" s="3">
        <f t="shared" si="276"/>
        <v>20825.599600000001</v>
      </c>
      <c r="E5920">
        <f t="shared" si="277"/>
        <v>16370.522204070321</v>
      </c>
    </row>
    <row r="5921" spans="1:5" x14ac:dyDescent="0.35">
      <c r="A5921" s="4">
        <v>42293</v>
      </c>
      <c r="B5921" s="3">
        <v>20790.400399999999</v>
      </c>
      <c r="C5921" s="3">
        <f t="shared" si="278"/>
        <v>5919</v>
      </c>
      <c r="D5921" s="3">
        <f t="shared" si="276"/>
        <v>20790.400399999999</v>
      </c>
      <c r="E5921">
        <f t="shared" si="277"/>
        <v>16378.258681401261</v>
      </c>
    </row>
    <row r="5922" spans="1:5" x14ac:dyDescent="0.35">
      <c r="A5922" s="4">
        <v>42296</v>
      </c>
      <c r="B5922" s="3">
        <v>20844.400399999999</v>
      </c>
      <c r="C5922" s="3">
        <f t="shared" si="278"/>
        <v>5920</v>
      </c>
      <c r="D5922" s="3">
        <f t="shared" si="276"/>
        <v>20844.400399999999</v>
      </c>
      <c r="E5922">
        <f t="shared" si="277"/>
        <v>16385.998814881998</v>
      </c>
    </row>
    <row r="5923" spans="1:5" x14ac:dyDescent="0.35">
      <c r="A5923" s="4">
        <v>42297</v>
      </c>
      <c r="B5923" s="3">
        <v>20840.300800000001</v>
      </c>
      <c r="C5923" s="3">
        <f t="shared" si="278"/>
        <v>5921</v>
      </c>
      <c r="D5923" s="3">
        <f t="shared" si="276"/>
        <v>20840.300800000001</v>
      </c>
      <c r="E5923">
        <f t="shared" si="277"/>
        <v>16393.742606240379</v>
      </c>
    </row>
    <row r="5924" spans="1:5" x14ac:dyDescent="0.35">
      <c r="A5924" s="4">
        <v>42298</v>
      </c>
      <c r="B5924" s="3">
        <v>20738.699199999999</v>
      </c>
      <c r="C5924" s="3">
        <f t="shared" si="278"/>
        <v>5922</v>
      </c>
      <c r="D5924" s="3">
        <f t="shared" si="276"/>
        <v>20738.699199999999</v>
      </c>
      <c r="E5924">
        <f t="shared" si="277"/>
        <v>16401.490057205076</v>
      </c>
    </row>
    <row r="5925" spans="1:5" x14ac:dyDescent="0.35">
      <c r="A5925" s="4">
        <v>42299</v>
      </c>
      <c r="B5925" s="3">
        <v>20644.199199999999</v>
      </c>
      <c r="C5925" s="3">
        <f t="shared" si="278"/>
        <v>5923</v>
      </c>
      <c r="D5925" s="3">
        <f t="shared" si="276"/>
        <v>20644.199199999999</v>
      </c>
      <c r="E5925">
        <f t="shared" si="277"/>
        <v>16409.241169505553</v>
      </c>
    </row>
    <row r="5926" spans="1:5" x14ac:dyDescent="0.35">
      <c r="A5926" s="4">
        <v>42300</v>
      </c>
      <c r="B5926" s="3">
        <v>20786.900399999999</v>
      </c>
      <c r="C5926" s="3">
        <f t="shared" si="278"/>
        <v>5924</v>
      </c>
      <c r="D5926" s="3">
        <f t="shared" si="276"/>
        <v>20786.900399999999</v>
      </c>
      <c r="E5926">
        <f t="shared" si="277"/>
        <v>16416.995944872109</v>
      </c>
    </row>
    <row r="5927" spans="1:5" x14ac:dyDescent="0.35">
      <c r="A5927" s="4">
        <v>42303</v>
      </c>
      <c r="B5927" s="3">
        <v>20816.400399999999</v>
      </c>
      <c r="C5927" s="3">
        <f t="shared" si="278"/>
        <v>5925</v>
      </c>
      <c r="D5927" s="3">
        <f t="shared" si="276"/>
        <v>20816.400399999999</v>
      </c>
      <c r="E5927">
        <f t="shared" si="277"/>
        <v>16424.754385035856</v>
      </c>
    </row>
    <row r="5928" spans="1:5" x14ac:dyDescent="0.35">
      <c r="A5928" s="4">
        <v>42304</v>
      </c>
      <c r="B5928" s="3">
        <v>20726.300800000001</v>
      </c>
      <c r="C5928" s="3">
        <f t="shared" si="278"/>
        <v>5926</v>
      </c>
      <c r="D5928" s="3">
        <f t="shared" si="276"/>
        <v>20726.300800000001</v>
      </c>
      <c r="E5928">
        <f t="shared" si="277"/>
        <v>16432.516491728733</v>
      </c>
    </row>
    <row r="5929" spans="1:5" x14ac:dyDescent="0.35">
      <c r="A5929" s="4">
        <v>42305</v>
      </c>
      <c r="B5929" s="3">
        <v>20757.800800000001</v>
      </c>
      <c r="C5929" s="3">
        <f t="shared" si="278"/>
        <v>5927</v>
      </c>
      <c r="D5929" s="3">
        <f t="shared" si="276"/>
        <v>20757.800800000001</v>
      </c>
      <c r="E5929">
        <f t="shared" si="277"/>
        <v>16440.282266683487</v>
      </c>
    </row>
    <row r="5930" spans="1:5" x14ac:dyDescent="0.35">
      <c r="A5930" s="4">
        <v>42306</v>
      </c>
      <c r="B5930" s="3">
        <v>20849</v>
      </c>
      <c r="C5930" s="3">
        <f t="shared" si="278"/>
        <v>5928</v>
      </c>
      <c r="D5930" s="3">
        <f t="shared" si="276"/>
        <v>20849</v>
      </c>
      <c r="E5930">
        <f t="shared" si="277"/>
        <v>16448.051711633674</v>
      </c>
    </row>
    <row r="5931" spans="1:5" x14ac:dyDescent="0.35">
      <c r="A5931" s="4">
        <v>42307</v>
      </c>
      <c r="B5931" s="3">
        <v>20962.099600000001</v>
      </c>
      <c r="C5931" s="3">
        <f t="shared" si="278"/>
        <v>5929</v>
      </c>
      <c r="D5931" s="3">
        <f t="shared" si="276"/>
        <v>20962.099600000001</v>
      </c>
      <c r="E5931">
        <f t="shared" si="277"/>
        <v>16455.824828313696</v>
      </c>
    </row>
    <row r="5932" spans="1:5" x14ac:dyDescent="0.35">
      <c r="A5932" s="4">
        <v>42310</v>
      </c>
      <c r="B5932" s="3">
        <v>20967.900399999999</v>
      </c>
      <c r="C5932" s="3">
        <f t="shared" si="278"/>
        <v>5930</v>
      </c>
      <c r="D5932" s="3">
        <f t="shared" si="276"/>
        <v>20967.900399999999</v>
      </c>
      <c r="E5932">
        <f t="shared" si="277"/>
        <v>16463.601618458764</v>
      </c>
    </row>
    <row r="5933" spans="1:5" x14ac:dyDescent="0.35">
      <c r="A5933" s="4">
        <v>42311</v>
      </c>
      <c r="B5933" s="3">
        <v>21014.300800000001</v>
      </c>
      <c r="C5933" s="3">
        <f t="shared" si="278"/>
        <v>5931</v>
      </c>
      <c r="D5933" s="3">
        <f t="shared" si="276"/>
        <v>21014.300800000001</v>
      </c>
      <c r="E5933">
        <f t="shared" si="277"/>
        <v>16471.382083804896</v>
      </c>
    </row>
    <row r="5934" spans="1:5" x14ac:dyDescent="0.35">
      <c r="A5934" s="4">
        <v>42312</v>
      </c>
      <c r="B5934" s="3">
        <v>21034.599600000001</v>
      </c>
      <c r="C5934" s="3">
        <f t="shared" si="278"/>
        <v>5932</v>
      </c>
      <c r="D5934" s="3">
        <f t="shared" si="276"/>
        <v>21034.599600000001</v>
      </c>
      <c r="E5934">
        <f t="shared" si="277"/>
        <v>16479.166226088935</v>
      </c>
    </row>
    <row r="5935" spans="1:5" x14ac:dyDescent="0.35">
      <c r="A5935" s="4">
        <v>42313</v>
      </c>
      <c r="B5935" s="3">
        <v>21172.199199999999</v>
      </c>
      <c r="C5935" s="3">
        <f t="shared" si="278"/>
        <v>5933</v>
      </c>
      <c r="D5935" s="3">
        <f t="shared" si="276"/>
        <v>21172.199199999999</v>
      </c>
      <c r="E5935">
        <f t="shared" si="277"/>
        <v>16486.954047048563</v>
      </c>
    </row>
    <row r="5936" spans="1:5" x14ac:dyDescent="0.35">
      <c r="A5936" s="4">
        <v>42317</v>
      </c>
      <c r="B5936" s="3">
        <v>21309.300800000001</v>
      </c>
      <c r="C5936" s="3">
        <f t="shared" si="278"/>
        <v>5934</v>
      </c>
      <c r="D5936" s="3">
        <f t="shared" si="276"/>
        <v>21309.300800000001</v>
      </c>
      <c r="E5936">
        <f t="shared" si="277"/>
        <v>16494.745548422266</v>
      </c>
    </row>
    <row r="5937" spans="1:5" x14ac:dyDescent="0.35">
      <c r="A5937" s="4">
        <v>42318</v>
      </c>
      <c r="B5937" s="3">
        <v>21263.699199999999</v>
      </c>
      <c r="C5937" s="3">
        <f t="shared" si="278"/>
        <v>5935</v>
      </c>
      <c r="D5937" s="3">
        <f t="shared" si="276"/>
        <v>21263.699199999999</v>
      </c>
      <c r="E5937">
        <f t="shared" si="277"/>
        <v>16502.540731949357</v>
      </c>
    </row>
    <row r="5938" spans="1:5" x14ac:dyDescent="0.35">
      <c r="A5938" s="4">
        <v>42319</v>
      </c>
      <c r="B5938" s="3">
        <v>21392.5</v>
      </c>
      <c r="C5938" s="3">
        <f t="shared" si="278"/>
        <v>5936</v>
      </c>
      <c r="D5938" s="3">
        <f t="shared" si="276"/>
        <v>21392.5</v>
      </c>
      <c r="E5938">
        <f t="shared" si="277"/>
        <v>16510.339599369956</v>
      </c>
    </row>
    <row r="5939" spans="1:5" x14ac:dyDescent="0.35">
      <c r="A5939" s="4">
        <v>42320</v>
      </c>
      <c r="B5939" s="3">
        <v>21322.599600000001</v>
      </c>
      <c r="C5939" s="3">
        <f t="shared" si="278"/>
        <v>5937</v>
      </c>
      <c r="D5939" s="3">
        <f t="shared" si="276"/>
        <v>21322.599600000001</v>
      </c>
      <c r="E5939">
        <f t="shared" si="277"/>
        <v>16518.142152425033</v>
      </c>
    </row>
    <row r="5940" spans="1:5" x14ac:dyDescent="0.35">
      <c r="A5940" s="4">
        <v>42321</v>
      </c>
      <c r="B5940" s="3">
        <v>21375.900399999999</v>
      </c>
      <c r="C5940" s="3">
        <f t="shared" si="278"/>
        <v>5938</v>
      </c>
      <c r="D5940" s="3">
        <f t="shared" si="276"/>
        <v>21375.900399999999</v>
      </c>
      <c r="E5940">
        <f t="shared" si="277"/>
        <v>16525.948392856371</v>
      </c>
    </row>
    <row r="5941" spans="1:5" x14ac:dyDescent="0.35">
      <c r="A5941" s="4">
        <v>42324</v>
      </c>
      <c r="B5941" s="3">
        <v>21260.5</v>
      </c>
      <c r="C5941" s="3">
        <f t="shared" si="278"/>
        <v>5939</v>
      </c>
      <c r="D5941" s="3">
        <f t="shared" si="276"/>
        <v>21260.5</v>
      </c>
      <c r="E5941">
        <f t="shared" si="277"/>
        <v>16533.758322406564</v>
      </c>
    </row>
    <row r="5942" spans="1:5" x14ac:dyDescent="0.35">
      <c r="A5942" s="4">
        <v>42325</v>
      </c>
      <c r="B5942" s="3">
        <v>21187.199199999999</v>
      </c>
      <c r="C5942" s="3">
        <f t="shared" si="278"/>
        <v>5940</v>
      </c>
      <c r="D5942" s="3">
        <f t="shared" si="276"/>
        <v>21187.199199999999</v>
      </c>
      <c r="E5942">
        <f t="shared" si="277"/>
        <v>16541.571942819035</v>
      </c>
    </row>
    <row r="5943" spans="1:5" x14ac:dyDescent="0.35">
      <c r="A5943" s="4">
        <v>42327</v>
      </c>
      <c r="B5943" s="3">
        <v>21218.400399999999</v>
      </c>
      <c r="C5943" s="3">
        <f t="shared" si="278"/>
        <v>5941</v>
      </c>
      <c r="D5943" s="3">
        <f t="shared" si="276"/>
        <v>21218.400399999999</v>
      </c>
      <c r="E5943">
        <f t="shared" si="277"/>
        <v>16549.389255838028</v>
      </c>
    </row>
    <row r="5944" spans="1:5" x14ac:dyDescent="0.35">
      <c r="A5944" s="4">
        <v>42328</v>
      </c>
      <c r="B5944" s="3">
        <v>21218.800800000001</v>
      </c>
      <c r="C5944" s="3">
        <f t="shared" si="278"/>
        <v>5942</v>
      </c>
      <c r="D5944" s="3">
        <f t="shared" si="276"/>
        <v>21218.800800000001</v>
      </c>
      <c r="E5944">
        <f t="shared" si="277"/>
        <v>16557.210263208639</v>
      </c>
    </row>
    <row r="5945" spans="1:5" x14ac:dyDescent="0.35">
      <c r="A5945" s="4">
        <v>42331</v>
      </c>
      <c r="B5945" s="3">
        <v>21024.5</v>
      </c>
      <c r="C5945" s="3">
        <f t="shared" si="278"/>
        <v>5943</v>
      </c>
      <c r="D5945" s="3">
        <f t="shared" si="276"/>
        <v>21024.5</v>
      </c>
      <c r="E5945">
        <f t="shared" si="277"/>
        <v>16565.034966676747</v>
      </c>
    </row>
    <row r="5946" spans="1:5" x14ac:dyDescent="0.35">
      <c r="A5946" s="4">
        <v>42332</v>
      </c>
      <c r="B5946" s="3">
        <v>21024.699199999999</v>
      </c>
      <c r="C5946" s="3">
        <f t="shared" si="278"/>
        <v>5944</v>
      </c>
      <c r="D5946" s="3">
        <f t="shared" si="276"/>
        <v>21024.699199999999</v>
      </c>
      <c r="E5946">
        <f t="shared" si="277"/>
        <v>16572.863367989074</v>
      </c>
    </row>
    <row r="5947" spans="1:5" x14ac:dyDescent="0.35">
      <c r="A5947" s="4">
        <v>42333</v>
      </c>
      <c r="B5947" s="3">
        <v>21056.5</v>
      </c>
      <c r="C5947" s="3">
        <f t="shared" si="278"/>
        <v>5945</v>
      </c>
      <c r="D5947" s="3">
        <f t="shared" si="276"/>
        <v>21056.5</v>
      </c>
      <c r="E5947">
        <f t="shared" si="277"/>
        <v>16580.69546889318</v>
      </c>
    </row>
    <row r="5948" spans="1:5" x14ac:dyDescent="0.35">
      <c r="A5948" s="4">
        <v>42334</v>
      </c>
      <c r="B5948" s="3">
        <v>21024.699199999999</v>
      </c>
      <c r="C5948" s="3">
        <f t="shared" si="278"/>
        <v>5946</v>
      </c>
      <c r="D5948" s="3">
        <f t="shared" si="276"/>
        <v>21024.699199999999</v>
      </c>
      <c r="E5948">
        <f t="shared" si="277"/>
        <v>16588.531271137439</v>
      </c>
    </row>
    <row r="5949" spans="1:5" x14ac:dyDescent="0.35">
      <c r="A5949" s="4">
        <v>42335</v>
      </c>
      <c r="B5949" s="3">
        <v>20970.099600000001</v>
      </c>
      <c r="C5949" s="3">
        <f t="shared" si="278"/>
        <v>5947</v>
      </c>
      <c r="D5949" s="3">
        <f t="shared" si="276"/>
        <v>20970.099600000001</v>
      </c>
      <c r="E5949">
        <f t="shared" si="277"/>
        <v>16596.370776471049</v>
      </c>
    </row>
    <row r="5950" spans="1:5" x14ac:dyDescent="0.35">
      <c r="A5950" s="4">
        <v>42338</v>
      </c>
      <c r="B5950" s="3">
        <v>20988.400399999999</v>
      </c>
      <c r="C5950" s="3">
        <f t="shared" si="278"/>
        <v>5948</v>
      </c>
      <c r="D5950" s="3">
        <f t="shared" si="276"/>
        <v>20988.400399999999</v>
      </c>
      <c r="E5950">
        <f t="shared" si="277"/>
        <v>16604.21398664403</v>
      </c>
    </row>
    <row r="5951" spans="1:5" x14ac:dyDescent="0.35">
      <c r="A5951" s="4">
        <v>42339</v>
      </c>
      <c r="B5951" s="3">
        <v>20961.5</v>
      </c>
      <c r="C5951" s="3">
        <f t="shared" si="278"/>
        <v>5949</v>
      </c>
      <c r="D5951" s="3">
        <f t="shared" si="276"/>
        <v>20961.5</v>
      </c>
      <c r="E5951">
        <f t="shared" si="277"/>
        <v>16612.060903407244</v>
      </c>
    </row>
    <row r="5952" spans="1:5" x14ac:dyDescent="0.35">
      <c r="A5952" s="4">
        <v>42340</v>
      </c>
      <c r="B5952" s="3">
        <v>20890.900399999999</v>
      </c>
      <c r="C5952" s="3">
        <f t="shared" si="278"/>
        <v>5950</v>
      </c>
      <c r="D5952" s="3">
        <f t="shared" si="276"/>
        <v>20890.900399999999</v>
      </c>
      <c r="E5952">
        <f t="shared" si="277"/>
        <v>16619.911528512381</v>
      </c>
    </row>
    <row r="5953" spans="1:5" x14ac:dyDescent="0.35">
      <c r="A5953" s="4">
        <v>42341</v>
      </c>
      <c r="B5953" s="3">
        <v>20895.099600000001</v>
      </c>
      <c r="C5953" s="3">
        <f t="shared" si="278"/>
        <v>5951</v>
      </c>
      <c r="D5953" s="3">
        <f t="shared" si="276"/>
        <v>20895.099600000001</v>
      </c>
      <c r="E5953">
        <f t="shared" si="277"/>
        <v>16627.765863711938</v>
      </c>
    </row>
    <row r="5954" spans="1:5" x14ac:dyDescent="0.35">
      <c r="A5954" s="4">
        <v>42342</v>
      </c>
      <c r="B5954" s="3">
        <v>20933.800800000001</v>
      </c>
      <c r="C5954" s="3">
        <f t="shared" si="278"/>
        <v>5952</v>
      </c>
      <c r="D5954" s="3">
        <f t="shared" si="276"/>
        <v>20933.800800000001</v>
      </c>
      <c r="E5954">
        <f t="shared" si="277"/>
        <v>16635.623910759252</v>
      </c>
    </row>
    <row r="5955" spans="1:5" x14ac:dyDescent="0.35">
      <c r="A5955" s="4">
        <v>42345</v>
      </c>
      <c r="B5955" s="3">
        <v>20813.300800000001</v>
      </c>
      <c r="C5955" s="3">
        <f t="shared" si="278"/>
        <v>5953</v>
      </c>
      <c r="D5955" s="3">
        <f t="shared" ref="D5955:D6018" si="279">B5955</f>
        <v>20813.300800000001</v>
      </c>
      <c r="E5955">
        <f t="shared" ref="E5955:E6018" si="280">$D$2*EXP($G$3*C5955)</f>
        <v>16643.4856714085</v>
      </c>
    </row>
    <row r="5956" spans="1:5" x14ac:dyDescent="0.35">
      <c r="A5956" s="4">
        <v>42346</v>
      </c>
      <c r="B5956" s="3">
        <v>20792.699199999999</v>
      </c>
      <c r="C5956" s="3">
        <f t="shared" ref="C5956:C6019" si="281">C5955+1</f>
        <v>5954</v>
      </c>
      <c r="D5956" s="3">
        <f t="shared" si="279"/>
        <v>20792.699199999999</v>
      </c>
      <c r="E5956">
        <f t="shared" si="280"/>
        <v>16651.351147414676</v>
      </c>
    </row>
    <row r="5957" spans="1:5" x14ac:dyDescent="0.35">
      <c r="A5957" s="4">
        <v>42347</v>
      </c>
      <c r="B5957" s="3">
        <v>20565.900399999999</v>
      </c>
      <c r="C5957" s="3">
        <f t="shared" si="281"/>
        <v>5955</v>
      </c>
      <c r="D5957" s="3">
        <f t="shared" si="279"/>
        <v>20565.900399999999</v>
      </c>
      <c r="E5957">
        <f t="shared" si="280"/>
        <v>16659.220340533604</v>
      </c>
    </row>
    <row r="5958" spans="1:5" x14ac:dyDescent="0.35">
      <c r="A5958" s="4">
        <v>42348</v>
      </c>
      <c r="B5958" s="3">
        <v>20484.5</v>
      </c>
      <c r="C5958" s="3">
        <f t="shared" si="281"/>
        <v>5956</v>
      </c>
      <c r="D5958" s="3">
        <f t="shared" si="279"/>
        <v>20484.5</v>
      </c>
      <c r="E5958">
        <f t="shared" si="280"/>
        <v>16667.093252521932</v>
      </c>
    </row>
    <row r="5959" spans="1:5" x14ac:dyDescent="0.35">
      <c r="A5959" s="4">
        <v>42349</v>
      </c>
      <c r="B5959" s="3">
        <v>20441.599600000001</v>
      </c>
      <c r="C5959" s="3">
        <f t="shared" si="281"/>
        <v>5957</v>
      </c>
      <c r="D5959" s="3">
        <f t="shared" si="279"/>
        <v>20441.599600000001</v>
      </c>
      <c r="E5959">
        <f t="shared" si="280"/>
        <v>16674.969885137147</v>
      </c>
    </row>
    <row r="5960" spans="1:5" x14ac:dyDescent="0.35">
      <c r="A5960" s="4">
        <v>42352</v>
      </c>
      <c r="B5960" s="3">
        <v>20463.199199999999</v>
      </c>
      <c r="C5960" s="3">
        <f t="shared" si="281"/>
        <v>5958</v>
      </c>
      <c r="D5960" s="3">
        <f t="shared" si="279"/>
        <v>20463.199199999999</v>
      </c>
      <c r="E5960">
        <f t="shared" si="280"/>
        <v>16682.850240137581</v>
      </c>
    </row>
    <row r="5961" spans="1:5" x14ac:dyDescent="0.35">
      <c r="A5961" s="4">
        <v>42353</v>
      </c>
      <c r="B5961" s="3">
        <v>20303.900399999999</v>
      </c>
      <c r="C5961" s="3">
        <f t="shared" si="281"/>
        <v>5959</v>
      </c>
      <c r="D5961" s="3">
        <f t="shared" si="279"/>
        <v>20303.900399999999</v>
      </c>
      <c r="E5961">
        <f t="shared" si="280"/>
        <v>16690.734319282365</v>
      </c>
    </row>
    <row r="5962" spans="1:5" x14ac:dyDescent="0.35">
      <c r="A5962" s="4">
        <v>42354</v>
      </c>
      <c r="B5962" s="3">
        <v>20461.099600000001</v>
      </c>
      <c r="C5962" s="3">
        <f t="shared" si="281"/>
        <v>5960</v>
      </c>
      <c r="D5962" s="3">
        <f t="shared" si="279"/>
        <v>20461.099600000001</v>
      </c>
      <c r="E5962">
        <f t="shared" si="280"/>
        <v>16698.622124331472</v>
      </c>
    </row>
    <row r="5963" spans="1:5" x14ac:dyDescent="0.35">
      <c r="A5963" s="4">
        <v>42355</v>
      </c>
      <c r="B5963" s="3">
        <v>20418.900399999999</v>
      </c>
      <c r="C5963" s="3">
        <f t="shared" si="281"/>
        <v>5961</v>
      </c>
      <c r="D5963" s="3">
        <f t="shared" si="279"/>
        <v>20418.900399999999</v>
      </c>
      <c r="E5963">
        <f t="shared" si="280"/>
        <v>16706.513657045718</v>
      </c>
    </row>
    <row r="5964" spans="1:5" x14ac:dyDescent="0.35">
      <c r="A5964" s="4">
        <v>42356</v>
      </c>
      <c r="B5964" s="3">
        <v>20452.300800000001</v>
      </c>
      <c r="C5964" s="3">
        <f t="shared" si="281"/>
        <v>5962</v>
      </c>
      <c r="D5964" s="3">
        <f t="shared" si="279"/>
        <v>20452.300800000001</v>
      </c>
      <c r="E5964">
        <f t="shared" si="280"/>
        <v>16714.408919186757</v>
      </c>
    </row>
    <row r="5965" spans="1:5" x14ac:dyDescent="0.35">
      <c r="A5965" s="4">
        <v>42359</v>
      </c>
      <c r="B5965" s="3">
        <v>20460</v>
      </c>
      <c r="C5965" s="3">
        <f t="shared" si="281"/>
        <v>5963</v>
      </c>
      <c r="D5965" s="3">
        <f t="shared" si="279"/>
        <v>20460</v>
      </c>
      <c r="E5965">
        <f t="shared" si="280"/>
        <v>16722.307912517055</v>
      </c>
    </row>
    <row r="5966" spans="1:5" x14ac:dyDescent="0.35">
      <c r="A5966" s="4">
        <v>42360</v>
      </c>
      <c r="B5966" s="3">
        <v>20457.900399999999</v>
      </c>
      <c r="C5966" s="3">
        <f t="shared" si="281"/>
        <v>5964</v>
      </c>
      <c r="D5966" s="3">
        <f t="shared" si="279"/>
        <v>20457.900399999999</v>
      </c>
      <c r="E5966">
        <f t="shared" si="280"/>
        <v>16730.210638799905</v>
      </c>
    </row>
    <row r="5967" spans="1:5" x14ac:dyDescent="0.35">
      <c r="A5967" s="4">
        <v>42361</v>
      </c>
      <c r="B5967" s="3">
        <v>20526.599600000001</v>
      </c>
      <c r="C5967" s="3">
        <f t="shared" si="281"/>
        <v>5965</v>
      </c>
      <c r="D5967" s="3">
        <f t="shared" si="279"/>
        <v>20526.599600000001</v>
      </c>
      <c r="E5967">
        <f t="shared" si="280"/>
        <v>16738.117099799463</v>
      </c>
    </row>
    <row r="5968" spans="1:5" x14ac:dyDescent="0.35">
      <c r="A5968" s="4">
        <v>42366</v>
      </c>
      <c r="B5968" s="3">
        <v>20441.099600000001</v>
      </c>
      <c r="C5968" s="3">
        <f t="shared" si="281"/>
        <v>5966</v>
      </c>
      <c r="D5968" s="3">
        <f t="shared" si="279"/>
        <v>20441.099600000001</v>
      </c>
      <c r="E5968">
        <f t="shared" si="280"/>
        <v>16746.027297280703</v>
      </c>
    </row>
    <row r="5969" spans="1:5" x14ac:dyDescent="0.35">
      <c r="A5969" s="4">
        <v>42367</v>
      </c>
      <c r="B5969" s="3">
        <v>20482.400399999999</v>
      </c>
      <c r="C5969" s="3">
        <f t="shared" si="281"/>
        <v>5967</v>
      </c>
      <c r="D5969" s="3">
        <f t="shared" si="279"/>
        <v>20482.400399999999</v>
      </c>
      <c r="E5969">
        <f t="shared" si="280"/>
        <v>16753.941233009435</v>
      </c>
    </row>
    <row r="5970" spans="1:5" x14ac:dyDescent="0.35">
      <c r="A5970" s="4">
        <v>42368</v>
      </c>
      <c r="B5970" s="3">
        <v>20470.599600000001</v>
      </c>
      <c r="C5970" s="3">
        <f t="shared" si="281"/>
        <v>5968</v>
      </c>
      <c r="D5970" s="3">
        <f t="shared" si="279"/>
        <v>20470.599600000001</v>
      </c>
      <c r="E5970">
        <f t="shared" si="280"/>
        <v>16761.858908752289</v>
      </c>
    </row>
    <row r="5971" spans="1:5" x14ac:dyDescent="0.35">
      <c r="A5971" s="4">
        <v>42369</v>
      </c>
      <c r="B5971" s="3">
        <v>20601.800800000001</v>
      </c>
      <c r="C5971" s="3">
        <f t="shared" si="281"/>
        <v>5969</v>
      </c>
      <c r="D5971" s="3">
        <f t="shared" si="279"/>
        <v>20601.800800000001</v>
      </c>
      <c r="E5971">
        <f t="shared" si="280"/>
        <v>16769.780326276748</v>
      </c>
    </row>
    <row r="5972" spans="1:5" x14ac:dyDescent="0.35">
      <c r="A5972" s="4">
        <v>42373</v>
      </c>
      <c r="B5972" s="3">
        <v>20514.900399999999</v>
      </c>
      <c r="C5972" s="3">
        <f t="shared" si="281"/>
        <v>5970</v>
      </c>
      <c r="D5972" s="3">
        <f t="shared" si="279"/>
        <v>20514.900399999999</v>
      </c>
      <c r="E5972">
        <f t="shared" si="280"/>
        <v>16777.705487351137</v>
      </c>
    </row>
    <row r="5973" spans="1:5" x14ac:dyDescent="0.35">
      <c r="A5973" s="4">
        <v>42374</v>
      </c>
      <c r="B5973" s="3">
        <v>20398.900399999999</v>
      </c>
      <c r="C5973" s="3">
        <f t="shared" si="281"/>
        <v>5971</v>
      </c>
      <c r="D5973" s="3">
        <f t="shared" si="279"/>
        <v>20398.900399999999</v>
      </c>
      <c r="E5973">
        <f t="shared" si="280"/>
        <v>16785.634393744596</v>
      </c>
    </row>
    <row r="5974" spans="1:5" x14ac:dyDescent="0.35">
      <c r="A5974" s="4">
        <v>42375</v>
      </c>
      <c r="B5974" s="3">
        <v>20408.900399999999</v>
      </c>
      <c r="C5974" s="3">
        <f t="shared" si="281"/>
        <v>5972</v>
      </c>
      <c r="D5974" s="3">
        <f t="shared" si="279"/>
        <v>20408.900399999999</v>
      </c>
      <c r="E5974">
        <f t="shared" si="280"/>
        <v>16793.567047227101</v>
      </c>
    </row>
    <row r="5975" spans="1:5" x14ac:dyDescent="0.35">
      <c r="A5975" s="4">
        <v>42376</v>
      </c>
      <c r="B5975" s="3">
        <v>20441.099600000001</v>
      </c>
      <c r="C5975" s="3">
        <f t="shared" si="281"/>
        <v>5973</v>
      </c>
      <c r="D5975" s="3">
        <f t="shared" si="279"/>
        <v>20441.099600000001</v>
      </c>
      <c r="E5975">
        <f t="shared" si="280"/>
        <v>16801.503449569485</v>
      </c>
    </row>
    <row r="5976" spans="1:5" x14ac:dyDescent="0.35">
      <c r="A5976" s="4">
        <v>42377</v>
      </c>
      <c r="B5976" s="3">
        <v>20396.900399999999</v>
      </c>
      <c r="C5976" s="3">
        <f t="shared" si="281"/>
        <v>5974</v>
      </c>
      <c r="D5976" s="3">
        <f t="shared" si="279"/>
        <v>20396.900399999999</v>
      </c>
      <c r="E5976">
        <f t="shared" si="280"/>
        <v>16809.443602543412</v>
      </c>
    </row>
    <row r="5977" spans="1:5" x14ac:dyDescent="0.35">
      <c r="A5977" s="4">
        <v>42381</v>
      </c>
      <c r="B5977" s="3">
        <v>20378.400399999999</v>
      </c>
      <c r="C5977" s="3">
        <f t="shared" si="281"/>
        <v>5975</v>
      </c>
      <c r="D5977" s="3">
        <f t="shared" si="279"/>
        <v>20378.400399999999</v>
      </c>
      <c r="E5977">
        <f t="shared" si="280"/>
        <v>16817.387507921365</v>
      </c>
    </row>
    <row r="5978" spans="1:5" x14ac:dyDescent="0.35">
      <c r="A5978" s="4">
        <v>42382</v>
      </c>
      <c r="B5978" s="3">
        <v>20415.099600000001</v>
      </c>
      <c r="C5978" s="3">
        <f t="shared" si="281"/>
        <v>5976</v>
      </c>
      <c r="D5978" s="3">
        <f t="shared" si="279"/>
        <v>20415.099600000001</v>
      </c>
      <c r="E5978">
        <f t="shared" si="280"/>
        <v>16825.335167476675</v>
      </c>
    </row>
    <row r="5979" spans="1:5" x14ac:dyDescent="0.35">
      <c r="A5979" s="4">
        <v>42383</v>
      </c>
      <c r="B5979" s="3">
        <v>20432.300800000001</v>
      </c>
      <c r="C5979" s="3">
        <f t="shared" si="281"/>
        <v>5977</v>
      </c>
      <c r="D5979" s="3">
        <f t="shared" si="279"/>
        <v>20432.300800000001</v>
      </c>
      <c r="E5979">
        <f t="shared" si="280"/>
        <v>16833.286582983517</v>
      </c>
    </row>
    <row r="5980" spans="1:5" x14ac:dyDescent="0.35">
      <c r="A5980" s="4">
        <v>42384</v>
      </c>
      <c r="B5980" s="3">
        <v>20435.300800000001</v>
      </c>
      <c r="C5980" s="3">
        <f t="shared" si="281"/>
        <v>5978</v>
      </c>
      <c r="D5980" s="3">
        <f t="shared" si="279"/>
        <v>20435.300800000001</v>
      </c>
      <c r="E5980">
        <f t="shared" si="280"/>
        <v>16841.241756216914</v>
      </c>
    </row>
    <row r="5981" spans="1:5" x14ac:dyDescent="0.35">
      <c r="A5981" s="4">
        <v>42387</v>
      </c>
      <c r="B5981" s="3">
        <v>20470.199199999999</v>
      </c>
      <c r="C5981" s="3">
        <f t="shared" si="281"/>
        <v>5979</v>
      </c>
      <c r="D5981" s="3">
        <f t="shared" si="279"/>
        <v>20470.199199999999</v>
      </c>
      <c r="E5981">
        <f t="shared" si="280"/>
        <v>16849.2006889527</v>
      </c>
    </row>
    <row r="5982" spans="1:5" x14ac:dyDescent="0.35">
      <c r="A5982" s="4">
        <v>42388</v>
      </c>
      <c r="B5982" s="3">
        <v>20514.400399999999</v>
      </c>
      <c r="C5982" s="3">
        <f t="shared" si="281"/>
        <v>5980</v>
      </c>
      <c r="D5982" s="3">
        <f t="shared" si="279"/>
        <v>20514.400399999999</v>
      </c>
      <c r="E5982">
        <f t="shared" si="280"/>
        <v>16857.163382967559</v>
      </c>
    </row>
    <row r="5983" spans="1:5" x14ac:dyDescent="0.35">
      <c r="A5983" s="4">
        <v>42389</v>
      </c>
      <c r="B5983" s="3">
        <v>20491.699199999999</v>
      </c>
      <c r="C5983" s="3">
        <f t="shared" si="281"/>
        <v>5981</v>
      </c>
      <c r="D5983" s="3">
        <f t="shared" si="279"/>
        <v>20491.699199999999</v>
      </c>
      <c r="E5983">
        <f t="shared" si="280"/>
        <v>16865.129840039022</v>
      </c>
    </row>
    <row r="5984" spans="1:5" x14ac:dyDescent="0.35">
      <c r="A5984" s="4">
        <v>42390</v>
      </c>
      <c r="B5984" s="3">
        <v>20455.800800000001</v>
      </c>
      <c r="C5984" s="3">
        <f t="shared" si="281"/>
        <v>5982</v>
      </c>
      <c r="D5984" s="3">
        <f t="shared" si="279"/>
        <v>20455.800800000001</v>
      </c>
      <c r="E5984">
        <f t="shared" si="280"/>
        <v>16873.100061945472</v>
      </c>
    </row>
    <row r="5985" spans="1:5" x14ac:dyDescent="0.35">
      <c r="A5985" s="4">
        <v>42391</v>
      </c>
      <c r="B5985" s="3">
        <v>20469.599600000001</v>
      </c>
      <c r="C5985" s="3">
        <f t="shared" si="281"/>
        <v>5983</v>
      </c>
      <c r="D5985" s="3">
        <f t="shared" si="279"/>
        <v>20469.599600000001</v>
      </c>
      <c r="E5985">
        <f t="shared" si="280"/>
        <v>16881.074050466101</v>
      </c>
    </row>
    <row r="5986" spans="1:5" x14ac:dyDescent="0.35">
      <c r="A5986" s="4">
        <v>42394</v>
      </c>
      <c r="B5986" s="3">
        <v>20463.099600000001</v>
      </c>
      <c r="C5986" s="3">
        <f t="shared" si="281"/>
        <v>5984</v>
      </c>
      <c r="D5986" s="3">
        <f t="shared" si="279"/>
        <v>20463.099600000001</v>
      </c>
      <c r="E5986">
        <f t="shared" si="280"/>
        <v>16889.051807380954</v>
      </c>
    </row>
    <row r="5987" spans="1:5" x14ac:dyDescent="0.35">
      <c r="A5987" s="4">
        <v>42395</v>
      </c>
      <c r="B5987" s="3">
        <v>20465.400399999999</v>
      </c>
      <c r="C5987" s="3">
        <f t="shared" si="281"/>
        <v>5985</v>
      </c>
      <c r="D5987" s="3">
        <f t="shared" si="279"/>
        <v>20465.400399999999</v>
      </c>
      <c r="E5987">
        <f t="shared" si="280"/>
        <v>16897.033334470925</v>
      </c>
    </row>
    <row r="5988" spans="1:5" x14ac:dyDescent="0.35">
      <c r="A5988" s="4">
        <v>42396</v>
      </c>
      <c r="B5988" s="3">
        <v>20473.699199999999</v>
      </c>
      <c r="C5988" s="3">
        <f t="shared" si="281"/>
        <v>5986</v>
      </c>
      <c r="D5988" s="3">
        <f t="shared" si="279"/>
        <v>20473.699199999999</v>
      </c>
      <c r="E5988">
        <f t="shared" si="280"/>
        <v>16905.01863351776</v>
      </c>
    </row>
    <row r="5989" spans="1:5" x14ac:dyDescent="0.35">
      <c r="A5989" s="4">
        <v>42397</v>
      </c>
      <c r="B5989" s="3">
        <v>20575.300800000001</v>
      </c>
      <c r="C5989" s="3">
        <f t="shared" si="281"/>
        <v>5987</v>
      </c>
      <c r="D5989" s="3">
        <f t="shared" si="279"/>
        <v>20575.300800000001</v>
      </c>
      <c r="E5989">
        <f t="shared" si="280"/>
        <v>16913.007706304019</v>
      </c>
    </row>
    <row r="5990" spans="1:5" x14ac:dyDescent="0.35">
      <c r="A5990" s="4">
        <v>42398</v>
      </c>
      <c r="B5990" s="3">
        <v>20540.099600000001</v>
      </c>
      <c r="C5990" s="3">
        <f t="shared" si="281"/>
        <v>5988</v>
      </c>
      <c r="D5990" s="3">
        <f t="shared" si="279"/>
        <v>20540.099600000001</v>
      </c>
      <c r="E5990">
        <f t="shared" si="280"/>
        <v>16921.000554613111</v>
      </c>
    </row>
    <row r="5991" spans="1:5" x14ac:dyDescent="0.35">
      <c r="A5991" s="4">
        <v>42401</v>
      </c>
      <c r="B5991" s="3">
        <v>20549</v>
      </c>
      <c r="C5991" s="3">
        <f t="shared" si="281"/>
        <v>5989</v>
      </c>
      <c r="D5991" s="3">
        <f t="shared" si="279"/>
        <v>20549</v>
      </c>
      <c r="E5991">
        <f t="shared" si="280"/>
        <v>16928.9971802293</v>
      </c>
    </row>
    <row r="5992" spans="1:5" x14ac:dyDescent="0.35">
      <c r="A5992" s="4">
        <v>42402</v>
      </c>
      <c r="B5992" s="3">
        <v>20630.800800000001</v>
      </c>
      <c r="C5992" s="3">
        <f t="shared" si="281"/>
        <v>5990</v>
      </c>
      <c r="D5992" s="3">
        <f t="shared" si="279"/>
        <v>20630.800800000001</v>
      </c>
      <c r="E5992">
        <f t="shared" si="280"/>
        <v>16936.997584937704</v>
      </c>
    </row>
    <row r="5993" spans="1:5" x14ac:dyDescent="0.35">
      <c r="A5993" s="4">
        <v>42403</v>
      </c>
      <c r="B5993" s="3">
        <v>20659.5</v>
      </c>
      <c r="C5993" s="3">
        <f t="shared" si="281"/>
        <v>5991</v>
      </c>
      <c r="D5993" s="3">
        <f t="shared" si="279"/>
        <v>20659.5</v>
      </c>
      <c r="E5993">
        <f t="shared" si="280"/>
        <v>16945.001770524254</v>
      </c>
    </row>
    <row r="5994" spans="1:5" x14ac:dyDescent="0.35">
      <c r="A5994" s="4">
        <v>42404</v>
      </c>
      <c r="B5994" s="3">
        <v>20749</v>
      </c>
      <c r="C5994" s="3">
        <f t="shared" si="281"/>
        <v>5992</v>
      </c>
      <c r="D5994" s="3">
        <f t="shared" si="279"/>
        <v>20749</v>
      </c>
      <c r="E5994">
        <f t="shared" si="280"/>
        <v>16953.009738775731</v>
      </c>
    </row>
    <row r="5995" spans="1:5" x14ac:dyDescent="0.35">
      <c r="A5995" s="4">
        <v>42405</v>
      </c>
      <c r="B5995" s="3">
        <v>20843.599600000001</v>
      </c>
      <c r="C5995" s="3">
        <f t="shared" si="281"/>
        <v>5993</v>
      </c>
      <c r="D5995" s="3">
        <f t="shared" si="279"/>
        <v>20843.599600000001</v>
      </c>
      <c r="E5995">
        <f t="shared" si="280"/>
        <v>16961.02149147978</v>
      </c>
    </row>
    <row r="5996" spans="1:5" x14ac:dyDescent="0.35">
      <c r="A5996" s="4">
        <v>42408</v>
      </c>
      <c r="B5996" s="3">
        <v>20788.599600000001</v>
      </c>
      <c r="C5996" s="3">
        <f t="shared" si="281"/>
        <v>5994</v>
      </c>
      <c r="D5996" s="3">
        <f t="shared" si="279"/>
        <v>20788.599600000001</v>
      </c>
      <c r="E5996">
        <f t="shared" si="280"/>
        <v>16969.037030424886</v>
      </c>
    </row>
    <row r="5997" spans="1:5" x14ac:dyDescent="0.35">
      <c r="A5997" s="4">
        <v>42409</v>
      </c>
      <c r="B5997" s="3">
        <v>20714.699199999999</v>
      </c>
      <c r="C5997" s="3">
        <f t="shared" si="281"/>
        <v>5995</v>
      </c>
      <c r="D5997" s="3">
        <f t="shared" si="279"/>
        <v>20714.699199999999</v>
      </c>
      <c r="E5997">
        <f t="shared" si="280"/>
        <v>16977.056357400372</v>
      </c>
    </row>
    <row r="5998" spans="1:5" x14ac:dyDescent="0.35">
      <c r="A5998" s="4">
        <v>42410</v>
      </c>
      <c r="B5998" s="3">
        <v>20809.800800000001</v>
      </c>
      <c r="C5998" s="3">
        <f t="shared" si="281"/>
        <v>5996</v>
      </c>
      <c r="D5998" s="3">
        <f t="shared" si="279"/>
        <v>20809.800800000001</v>
      </c>
      <c r="E5998">
        <f t="shared" si="280"/>
        <v>16985.079474196387</v>
      </c>
    </row>
    <row r="5999" spans="1:5" x14ac:dyDescent="0.35">
      <c r="A5999" s="4">
        <v>42411</v>
      </c>
      <c r="B5999" s="3">
        <v>20940.300800000001</v>
      </c>
      <c r="C5999" s="3">
        <f t="shared" si="281"/>
        <v>5997</v>
      </c>
      <c r="D5999" s="3">
        <f t="shared" si="279"/>
        <v>20940.300800000001</v>
      </c>
      <c r="E5999">
        <f t="shared" si="280"/>
        <v>16993.106382603961</v>
      </c>
    </row>
    <row r="6000" spans="1:5" x14ac:dyDescent="0.35">
      <c r="A6000" s="4">
        <v>42412</v>
      </c>
      <c r="B6000" s="3">
        <v>20906.5</v>
      </c>
      <c r="C6000" s="3">
        <f t="shared" si="281"/>
        <v>5998</v>
      </c>
      <c r="D6000" s="3">
        <f t="shared" si="279"/>
        <v>20906.5</v>
      </c>
      <c r="E6000">
        <f t="shared" si="280"/>
        <v>17001.137084414968</v>
      </c>
    </row>
    <row r="6001" spans="1:5" x14ac:dyDescent="0.35">
      <c r="A6001" s="4">
        <v>42415</v>
      </c>
      <c r="B6001" s="3">
        <v>20945.900399999999</v>
      </c>
      <c r="C6001" s="3">
        <f t="shared" si="281"/>
        <v>5999</v>
      </c>
      <c r="D6001" s="3">
        <f t="shared" si="279"/>
        <v>20945.900399999999</v>
      </c>
      <c r="E6001">
        <f t="shared" si="280"/>
        <v>17009.171581422102</v>
      </c>
    </row>
    <row r="6002" spans="1:5" x14ac:dyDescent="0.35">
      <c r="A6002" s="4">
        <v>42416</v>
      </c>
      <c r="B6002" s="3">
        <v>21147.599600000001</v>
      </c>
      <c r="C6002" s="3">
        <f t="shared" si="281"/>
        <v>6000</v>
      </c>
      <c r="D6002" s="3">
        <f t="shared" si="279"/>
        <v>21147.599600000001</v>
      </c>
      <c r="E6002">
        <f t="shared" si="280"/>
        <v>17017.20987541891</v>
      </c>
    </row>
    <row r="6003" spans="1:5" x14ac:dyDescent="0.35">
      <c r="A6003" s="4">
        <v>42417</v>
      </c>
      <c r="B6003" s="3">
        <v>21050</v>
      </c>
      <c r="C6003" s="3">
        <f t="shared" si="281"/>
        <v>6001</v>
      </c>
      <c r="D6003" s="3">
        <f t="shared" si="279"/>
        <v>21050</v>
      </c>
      <c r="E6003">
        <f t="shared" si="280"/>
        <v>17025.251968199816</v>
      </c>
    </row>
    <row r="6004" spans="1:5" x14ac:dyDescent="0.35">
      <c r="A6004" s="4">
        <v>42418</v>
      </c>
      <c r="B6004" s="3">
        <v>21128.199199999999</v>
      </c>
      <c r="C6004" s="3">
        <f t="shared" si="281"/>
        <v>6002</v>
      </c>
      <c r="D6004" s="3">
        <f t="shared" si="279"/>
        <v>21128.199199999999</v>
      </c>
      <c r="E6004">
        <f t="shared" si="280"/>
        <v>17033.297861560062</v>
      </c>
    </row>
    <row r="6005" spans="1:5" x14ac:dyDescent="0.35">
      <c r="A6005" s="4">
        <v>42419</v>
      </c>
      <c r="B6005" s="3">
        <v>21279.900399999999</v>
      </c>
      <c r="C6005" s="3">
        <f t="shared" si="281"/>
        <v>6003</v>
      </c>
      <c r="D6005" s="3">
        <f t="shared" si="279"/>
        <v>21279.900399999999</v>
      </c>
      <c r="E6005">
        <f t="shared" si="280"/>
        <v>17041.347557295758</v>
      </c>
    </row>
    <row r="6006" spans="1:5" x14ac:dyDescent="0.35">
      <c r="A6006" s="4">
        <v>42422</v>
      </c>
      <c r="B6006" s="3">
        <v>21225.400399999999</v>
      </c>
      <c r="C6006" s="3">
        <f t="shared" si="281"/>
        <v>6004</v>
      </c>
      <c r="D6006" s="3">
        <f t="shared" si="279"/>
        <v>21225.400399999999</v>
      </c>
      <c r="E6006">
        <f t="shared" si="280"/>
        <v>17049.401057203831</v>
      </c>
    </row>
    <row r="6007" spans="1:5" x14ac:dyDescent="0.35">
      <c r="A6007" s="4">
        <v>42423</v>
      </c>
      <c r="B6007" s="3">
        <v>21167.900399999999</v>
      </c>
      <c r="C6007" s="3">
        <f t="shared" si="281"/>
        <v>6005</v>
      </c>
      <c r="D6007" s="3">
        <f t="shared" si="279"/>
        <v>21167.900399999999</v>
      </c>
      <c r="E6007">
        <f t="shared" si="280"/>
        <v>17057.458363082096</v>
      </c>
    </row>
    <row r="6008" spans="1:5" x14ac:dyDescent="0.35">
      <c r="A6008" s="4">
        <v>42424</v>
      </c>
      <c r="B6008" s="3">
        <v>21111.900399999999</v>
      </c>
      <c r="C6008" s="3">
        <f t="shared" si="281"/>
        <v>6006</v>
      </c>
      <c r="D6008" s="3">
        <f t="shared" si="279"/>
        <v>21111.900399999999</v>
      </c>
      <c r="E6008">
        <f t="shared" si="280"/>
        <v>17065.519476729198</v>
      </c>
    </row>
    <row r="6009" spans="1:5" x14ac:dyDescent="0.35">
      <c r="A6009" s="4">
        <v>42425</v>
      </c>
      <c r="B6009" s="3">
        <v>20951.5</v>
      </c>
      <c r="C6009" s="3">
        <f t="shared" si="281"/>
        <v>6007</v>
      </c>
      <c r="D6009" s="3">
        <f t="shared" si="279"/>
        <v>20951.5</v>
      </c>
      <c r="E6009">
        <f t="shared" si="280"/>
        <v>17073.584399944641</v>
      </c>
    </row>
    <row r="6010" spans="1:5" x14ac:dyDescent="0.35">
      <c r="A6010" s="4">
        <v>42426</v>
      </c>
      <c r="B6010" s="3">
        <v>20783.099600000001</v>
      </c>
      <c r="C6010" s="3">
        <f t="shared" si="281"/>
        <v>6008</v>
      </c>
      <c r="D6010" s="3">
        <f t="shared" si="279"/>
        <v>20783.099600000001</v>
      </c>
      <c r="E6010">
        <f t="shared" si="280"/>
        <v>17081.653134528751</v>
      </c>
    </row>
    <row r="6011" spans="1:5" x14ac:dyDescent="0.35">
      <c r="A6011" s="4">
        <v>42429</v>
      </c>
      <c r="B6011" s="3">
        <v>20562</v>
      </c>
      <c r="C6011" s="3">
        <f t="shared" si="281"/>
        <v>6009</v>
      </c>
      <c r="D6011" s="3">
        <f t="shared" si="279"/>
        <v>20562</v>
      </c>
      <c r="E6011">
        <f t="shared" si="280"/>
        <v>17089.725682282748</v>
      </c>
    </row>
    <row r="6012" spans="1:5" x14ac:dyDescent="0.35">
      <c r="A6012" s="4">
        <v>42430</v>
      </c>
      <c r="B6012" s="3">
        <v>20607.400399999999</v>
      </c>
      <c r="C6012" s="3">
        <f t="shared" si="281"/>
        <v>6010</v>
      </c>
      <c r="D6012" s="3">
        <f t="shared" si="279"/>
        <v>20607.400399999999</v>
      </c>
      <c r="E6012">
        <f t="shared" si="280"/>
        <v>17097.802045008681</v>
      </c>
    </row>
    <row r="6013" spans="1:5" x14ac:dyDescent="0.35">
      <c r="A6013" s="4">
        <v>42431</v>
      </c>
      <c r="B6013" s="3">
        <v>20966.400399999999</v>
      </c>
      <c r="C6013" s="3">
        <f t="shared" si="281"/>
        <v>6011</v>
      </c>
      <c r="D6013" s="3">
        <f t="shared" si="279"/>
        <v>20966.400399999999</v>
      </c>
      <c r="E6013">
        <f t="shared" si="280"/>
        <v>17105.882224509445</v>
      </c>
    </row>
    <row r="6014" spans="1:5" x14ac:dyDescent="0.35">
      <c r="A6014" s="4">
        <v>42432</v>
      </c>
      <c r="B6014" s="3">
        <v>21023.300800000001</v>
      </c>
      <c r="C6014" s="3">
        <f t="shared" si="281"/>
        <v>6012</v>
      </c>
      <c r="D6014" s="3">
        <f t="shared" si="279"/>
        <v>21023.300800000001</v>
      </c>
      <c r="E6014">
        <f t="shared" si="280"/>
        <v>17113.966222588788</v>
      </c>
    </row>
    <row r="6015" spans="1:5" x14ac:dyDescent="0.35">
      <c r="A6015" s="4">
        <v>42433</v>
      </c>
      <c r="B6015" s="3">
        <v>21002.199199999999</v>
      </c>
      <c r="C6015" s="3">
        <f t="shared" si="281"/>
        <v>6013</v>
      </c>
      <c r="D6015" s="3">
        <f t="shared" si="279"/>
        <v>21002.199199999999</v>
      </c>
      <c r="E6015">
        <f t="shared" si="280"/>
        <v>17122.054041051328</v>
      </c>
    </row>
    <row r="6016" spans="1:5" x14ac:dyDescent="0.35">
      <c r="A6016" s="4">
        <v>42436</v>
      </c>
      <c r="B6016" s="3">
        <v>21073.5</v>
      </c>
      <c r="C6016" s="3">
        <f t="shared" si="281"/>
        <v>6014</v>
      </c>
      <c r="D6016" s="3">
        <f t="shared" si="279"/>
        <v>21073.5</v>
      </c>
      <c r="E6016">
        <f t="shared" si="280"/>
        <v>17130.145681702525</v>
      </c>
    </row>
    <row r="6017" spans="1:5" x14ac:dyDescent="0.35">
      <c r="A6017" s="4">
        <v>42437</v>
      </c>
      <c r="B6017" s="3">
        <v>21099.699199999999</v>
      </c>
      <c r="C6017" s="3">
        <f t="shared" si="281"/>
        <v>6015</v>
      </c>
      <c r="D6017" s="3">
        <f t="shared" si="279"/>
        <v>21099.699199999999</v>
      </c>
      <c r="E6017">
        <f t="shared" si="280"/>
        <v>17138.241146348686</v>
      </c>
    </row>
    <row r="6018" spans="1:5" x14ac:dyDescent="0.35">
      <c r="A6018" s="4">
        <v>42438</v>
      </c>
      <c r="B6018" s="3">
        <v>21099.800800000001</v>
      </c>
      <c r="C6018" s="3">
        <f t="shared" si="281"/>
        <v>6016</v>
      </c>
      <c r="D6018" s="3">
        <f t="shared" si="279"/>
        <v>21099.800800000001</v>
      </c>
      <c r="E6018">
        <f t="shared" si="280"/>
        <v>17146.340436796967</v>
      </c>
    </row>
    <row r="6019" spans="1:5" x14ac:dyDescent="0.35">
      <c r="A6019" s="4">
        <v>42439</v>
      </c>
      <c r="B6019" s="3">
        <v>21225.099600000001</v>
      </c>
      <c r="C6019" s="3">
        <f t="shared" si="281"/>
        <v>6017</v>
      </c>
      <c r="D6019" s="3">
        <f t="shared" ref="D6019:D6082" si="282">B6019</f>
        <v>21225.099600000001</v>
      </c>
      <c r="E6019">
        <f t="shared" ref="E6019:E6082" si="283">$D$2*EXP($G$3*C6019)</f>
        <v>17154.443554855399</v>
      </c>
    </row>
    <row r="6020" spans="1:5" x14ac:dyDescent="0.35">
      <c r="A6020" s="4">
        <v>42440</v>
      </c>
      <c r="B6020" s="3">
        <v>21216.699199999999</v>
      </c>
      <c r="C6020" s="3">
        <f t="shared" ref="C6020:C6083" si="284">C6019+1</f>
        <v>6018</v>
      </c>
      <c r="D6020" s="3">
        <f t="shared" si="282"/>
        <v>21216.699199999999</v>
      </c>
      <c r="E6020">
        <f t="shared" si="283"/>
        <v>17162.550502332862</v>
      </c>
    </row>
    <row r="6021" spans="1:5" x14ac:dyDescent="0.35">
      <c r="A6021" s="4">
        <v>42443</v>
      </c>
      <c r="B6021" s="3">
        <v>21264.599600000001</v>
      </c>
      <c r="C6021" s="3">
        <f t="shared" si="284"/>
        <v>6019</v>
      </c>
      <c r="D6021" s="3">
        <f t="shared" si="282"/>
        <v>21264.599600000001</v>
      </c>
      <c r="E6021">
        <f t="shared" si="283"/>
        <v>17170.661281039083</v>
      </c>
    </row>
    <row r="6022" spans="1:5" x14ac:dyDescent="0.35">
      <c r="A6022" s="4">
        <v>42444</v>
      </c>
      <c r="B6022" s="3">
        <v>21317.400399999999</v>
      </c>
      <c r="C6022" s="3">
        <f t="shared" si="284"/>
        <v>6020</v>
      </c>
      <c r="D6022" s="3">
        <f t="shared" si="282"/>
        <v>21317.400399999999</v>
      </c>
      <c r="E6022">
        <f t="shared" si="283"/>
        <v>17178.775892784633</v>
      </c>
    </row>
    <row r="6023" spans="1:5" x14ac:dyDescent="0.35">
      <c r="A6023" s="4">
        <v>42445</v>
      </c>
      <c r="B6023" s="3">
        <v>21341.800800000001</v>
      </c>
      <c r="C6023" s="3">
        <f t="shared" si="284"/>
        <v>6021</v>
      </c>
      <c r="D6023" s="3">
        <f t="shared" si="282"/>
        <v>21341.800800000001</v>
      </c>
      <c r="E6023">
        <f t="shared" si="283"/>
        <v>17186.89433938096</v>
      </c>
    </row>
    <row r="6024" spans="1:5" x14ac:dyDescent="0.35">
      <c r="A6024" s="4">
        <v>42446</v>
      </c>
      <c r="B6024" s="3">
        <v>21292.5</v>
      </c>
      <c r="C6024" s="3">
        <f t="shared" si="284"/>
        <v>6022</v>
      </c>
      <c r="D6024" s="3">
        <f t="shared" si="282"/>
        <v>21292.5</v>
      </c>
      <c r="E6024">
        <f t="shared" si="283"/>
        <v>17195.016622640374</v>
      </c>
    </row>
    <row r="6025" spans="1:5" x14ac:dyDescent="0.35">
      <c r="A6025" s="4">
        <v>42447</v>
      </c>
      <c r="B6025" s="3">
        <v>21459.099600000001</v>
      </c>
      <c r="C6025" s="3">
        <f t="shared" si="284"/>
        <v>6023</v>
      </c>
      <c r="D6025" s="3">
        <f t="shared" si="282"/>
        <v>21459.099600000001</v>
      </c>
      <c r="E6025">
        <f t="shared" si="283"/>
        <v>17203.142744376008</v>
      </c>
    </row>
    <row r="6026" spans="1:5" x14ac:dyDescent="0.35">
      <c r="A6026" s="4">
        <v>42450</v>
      </c>
      <c r="B6026" s="3">
        <v>21719.5</v>
      </c>
      <c r="C6026" s="3">
        <f t="shared" si="284"/>
        <v>6024</v>
      </c>
      <c r="D6026" s="3">
        <f t="shared" si="282"/>
        <v>21719.5</v>
      </c>
      <c r="E6026">
        <f t="shared" si="283"/>
        <v>17211.27270640188</v>
      </c>
    </row>
    <row r="6027" spans="1:5" x14ac:dyDescent="0.35">
      <c r="A6027" s="4">
        <v>42451</v>
      </c>
      <c r="B6027" s="3">
        <v>22039.5</v>
      </c>
      <c r="C6027" s="3">
        <f t="shared" si="284"/>
        <v>6025</v>
      </c>
      <c r="D6027" s="3">
        <f t="shared" si="282"/>
        <v>22039.5</v>
      </c>
      <c r="E6027">
        <f t="shared" si="283"/>
        <v>17219.406510532848</v>
      </c>
    </row>
    <row r="6028" spans="1:5" x14ac:dyDescent="0.35">
      <c r="A6028" s="4">
        <v>42452</v>
      </c>
      <c r="B6028" s="3">
        <v>22167.900399999999</v>
      </c>
      <c r="C6028" s="3">
        <f t="shared" si="284"/>
        <v>6026</v>
      </c>
      <c r="D6028" s="3">
        <f t="shared" si="282"/>
        <v>22167.900399999999</v>
      </c>
      <c r="E6028">
        <f t="shared" si="283"/>
        <v>17227.544158584657</v>
      </c>
    </row>
    <row r="6029" spans="1:5" x14ac:dyDescent="0.35">
      <c r="A6029" s="4">
        <v>42453</v>
      </c>
      <c r="B6029" s="3">
        <v>22127.300800000001</v>
      </c>
      <c r="C6029" s="3">
        <f t="shared" si="284"/>
        <v>6027</v>
      </c>
      <c r="D6029" s="3">
        <f t="shared" si="282"/>
        <v>22127.300800000001</v>
      </c>
      <c r="E6029">
        <f t="shared" si="283"/>
        <v>17235.685652373875</v>
      </c>
    </row>
    <row r="6030" spans="1:5" x14ac:dyDescent="0.35">
      <c r="A6030" s="4">
        <v>42454</v>
      </c>
      <c r="B6030" s="3">
        <v>22019.800800000001</v>
      </c>
      <c r="C6030" s="3">
        <f t="shared" si="284"/>
        <v>6028</v>
      </c>
      <c r="D6030" s="3">
        <f t="shared" si="282"/>
        <v>22019.800800000001</v>
      </c>
      <c r="E6030">
        <f t="shared" si="283"/>
        <v>17243.83099371794</v>
      </c>
    </row>
    <row r="6031" spans="1:5" x14ac:dyDescent="0.35">
      <c r="A6031" s="4">
        <v>42457</v>
      </c>
      <c r="B6031" s="3">
        <v>21954.900399999999</v>
      </c>
      <c r="C6031" s="3">
        <f t="shared" si="284"/>
        <v>6029</v>
      </c>
      <c r="D6031" s="3">
        <f t="shared" si="282"/>
        <v>21954.900399999999</v>
      </c>
      <c r="E6031">
        <f t="shared" si="283"/>
        <v>17251.980184435153</v>
      </c>
    </row>
    <row r="6032" spans="1:5" x14ac:dyDescent="0.35">
      <c r="A6032" s="4">
        <v>42458</v>
      </c>
      <c r="B6032" s="3">
        <v>21790.400399999999</v>
      </c>
      <c r="C6032" s="3">
        <f t="shared" si="284"/>
        <v>6030</v>
      </c>
      <c r="D6032" s="3">
        <f t="shared" si="282"/>
        <v>21790.400399999999</v>
      </c>
      <c r="E6032">
        <f t="shared" si="283"/>
        <v>17260.133226344689</v>
      </c>
    </row>
    <row r="6033" spans="1:5" x14ac:dyDescent="0.35">
      <c r="A6033" s="4">
        <v>42459</v>
      </c>
      <c r="B6033" s="3">
        <v>21626.699199999999</v>
      </c>
      <c r="C6033" s="3">
        <f t="shared" si="284"/>
        <v>6031</v>
      </c>
      <c r="D6033" s="3">
        <f t="shared" si="282"/>
        <v>21626.699199999999</v>
      </c>
      <c r="E6033">
        <f t="shared" si="283"/>
        <v>17268.290121266553</v>
      </c>
    </row>
    <row r="6034" spans="1:5" x14ac:dyDescent="0.35">
      <c r="A6034" s="4">
        <v>42460</v>
      </c>
      <c r="B6034" s="3">
        <v>21530.300800000001</v>
      </c>
      <c r="C6034" s="3">
        <f t="shared" si="284"/>
        <v>6032</v>
      </c>
      <c r="D6034" s="3">
        <f t="shared" si="282"/>
        <v>21530.300800000001</v>
      </c>
      <c r="E6034">
        <f t="shared" si="283"/>
        <v>17276.450871021621</v>
      </c>
    </row>
    <row r="6035" spans="1:5" x14ac:dyDescent="0.35">
      <c r="A6035" s="4">
        <v>42461</v>
      </c>
      <c r="B6035" s="3">
        <v>21482.300800000001</v>
      </c>
      <c r="C6035" s="3">
        <f t="shared" si="284"/>
        <v>6033</v>
      </c>
      <c r="D6035" s="3">
        <f t="shared" si="282"/>
        <v>21482.300800000001</v>
      </c>
      <c r="E6035">
        <f t="shared" si="283"/>
        <v>17284.615477431638</v>
      </c>
    </row>
    <row r="6036" spans="1:5" x14ac:dyDescent="0.35">
      <c r="A6036" s="4">
        <v>42464</v>
      </c>
      <c r="B6036" s="3">
        <v>21785.199199999999</v>
      </c>
      <c r="C6036" s="3">
        <f t="shared" si="284"/>
        <v>6034</v>
      </c>
      <c r="D6036" s="3">
        <f t="shared" si="282"/>
        <v>21785.199199999999</v>
      </c>
      <c r="E6036">
        <f t="shared" si="283"/>
        <v>17292.783942319213</v>
      </c>
    </row>
    <row r="6037" spans="1:5" x14ac:dyDescent="0.35">
      <c r="A6037" s="4">
        <v>42465</v>
      </c>
      <c r="B6037" s="3">
        <v>21836.5</v>
      </c>
      <c r="C6037" s="3">
        <f t="shared" si="284"/>
        <v>6035</v>
      </c>
      <c r="D6037" s="3">
        <f t="shared" si="282"/>
        <v>21836.5</v>
      </c>
      <c r="E6037">
        <f t="shared" si="283"/>
        <v>17300.956267507798</v>
      </c>
    </row>
    <row r="6038" spans="1:5" x14ac:dyDescent="0.35">
      <c r="A6038" s="4">
        <v>42466</v>
      </c>
      <c r="B6038" s="3">
        <v>22088.300800000001</v>
      </c>
      <c r="C6038" s="3">
        <f t="shared" si="284"/>
        <v>6036</v>
      </c>
      <c r="D6038" s="3">
        <f t="shared" si="282"/>
        <v>22088.300800000001</v>
      </c>
      <c r="E6038">
        <f t="shared" si="283"/>
        <v>17309.132454821713</v>
      </c>
    </row>
    <row r="6039" spans="1:5" x14ac:dyDescent="0.35">
      <c r="A6039" s="4">
        <v>42467</v>
      </c>
      <c r="B6039" s="3">
        <v>22007.199199999999</v>
      </c>
      <c r="C6039" s="3">
        <f t="shared" si="284"/>
        <v>6037</v>
      </c>
      <c r="D6039" s="3">
        <f t="shared" si="282"/>
        <v>22007.199199999999</v>
      </c>
      <c r="E6039">
        <f t="shared" si="283"/>
        <v>17317.312506086149</v>
      </c>
    </row>
    <row r="6040" spans="1:5" x14ac:dyDescent="0.35">
      <c r="A6040" s="4">
        <v>42468</v>
      </c>
      <c r="B6040" s="3">
        <v>21677.599600000001</v>
      </c>
      <c r="C6040" s="3">
        <f t="shared" si="284"/>
        <v>6038</v>
      </c>
      <c r="D6040" s="3">
        <f t="shared" si="282"/>
        <v>21677.599600000001</v>
      </c>
      <c r="E6040">
        <f t="shared" si="283"/>
        <v>17325.496423127162</v>
      </c>
    </row>
    <row r="6041" spans="1:5" x14ac:dyDescent="0.35">
      <c r="A6041" s="4">
        <v>42471</v>
      </c>
      <c r="B6041" s="3">
        <v>21732.900399999999</v>
      </c>
      <c r="C6041" s="3">
        <f t="shared" si="284"/>
        <v>6039</v>
      </c>
      <c r="D6041" s="3">
        <f t="shared" si="282"/>
        <v>21732.900399999999</v>
      </c>
      <c r="E6041">
        <f t="shared" si="283"/>
        <v>17333.684207771661</v>
      </c>
    </row>
    <row r="6042" spans="1:5" x14ac:dyDescent="0.35">
      <c r="A6042" s="4">
        <v>42472</v>
      </c>
      <c r="B6042" s="3">
        <v>21784.599600000001</v>
      </c>
      <c r="C6042" s="3">
        <f t="shared" si="284"/>
        <v>6040</v>
      </c>
      <c r="D6042" s="3">
        <f t="shared" si="282"/>
        <v>21784.599600000001</v>
      </c>
      <c r="E6042">
        <f t="shared" si="283"/>
        <v>17341.875861847406</v>
      </c>
    </row>
    <row r="6043" spans="1:5" x14ac:dyDescent="0.35">
      <c r="A6043" s="4">
        <v>42473</v>
      </c>
      <c r="B6043" s="3">
        <v>21888.900399999999</v>
      </c>
      <c r="C6043" s="3">
        <f t="shared" si="284"/>
        <v>6041</v>
      </c>
      <c r="D6043" s="3">
        <f t="shared" si="282"/>
        <v>21888.900399999999</v>
      </c>
      <c r="E6043">
        <f t="shared" si="283"/>
        <v>17350.071387183041</v>
      </c>
    </row>
    <row r="6044" spans="1:5" x14ac:dyDescent="0.35">
      <c r="A6044" s="4">
        <v>42474</v>
      </c>
      <c r="B6044" s="3">
        <v>21928.099600000001</v>
      </c>
      <c r="C6044" s="3">
        <f t="shared" si="284"/>
        <v>6042</v>
      </c>
      <c r="D6044" s="3">
        <f t="shared" si="282"/>
        <v>21928.099600000001</v>
      </c>
      <c r="E6044">
        <f t="shared" si="283"/>
        <v>17358.270785608081</v>
      </c>
    </row>
    <row r="6045" spans="1:5" x14ac:dyDescent="0.35">
      <c r="A6045" s="4">
        <v>42475</v>
      </c>
      <c r="B6045" s="3">
        <v>22048.400399999999</v>
      </c>
      <c r="C6045" s="3">
        <f t="shared" si="284"/>
        <v>6043</v>
      </c>
      <c r="D6045" s="3">
        <f t="shared" si="282"/>
        <v>22048.400399999999</v>
      </c>
      <c r="E6045">
        <f t="shared" si="283"/>
        <v>17366.474058952888</v>
      </c>
    </row>
    <row r="6046" spans="1:5" x14ac:dyDescent="0.35">
      <c r="A6046" s="4">
        <v>42478</v>
      </c>
      <c r="B6046" s="3">
        <v>22059</v>
      </c>
      <c r="C6046" s="3">
        <f t="shared" si="284"/>
        <v>6044</v>
      </c>
      <c r="D6046" s="3">
        <f t="shared" si="282"/>
        <v>22059</v>
      </c>
      <c r="E6046">
        <f t="shared" si="283"/>
        <v>17374.681209048686</v>
      </c>
    </row>
    <row r="6047" spans="1:5" x14ac:dyDescent="0.35">
      <c r="A6047" s="4">
        <v>42479</v>
      </c>
      <c r="B6047" s="3">
        <v>22029.400399999999</v>
      </c>
      <c r="C6047" s="3">
        <f t="shared" si="284"/>
        <v>6045</v>
      </c>
      <c r="D6047" s="3">
        <f t="shared" si="282"/>
        <v>22029.400399999999</v>
      </c>
      <c r="E6047">
        <f t="shared" si="283"/>
        <v>17382.892237727574</v>
      </c>
    </row>
    <row r="6048" spans="1:5" x14ac:dyDescent="0.35">
      <c r="A6048" s="4">
        <v>42480</v>
      </c>
      <c r="B6048" s="3">
        <v>21995</v>
      </c>
      <c r="C6048" s="3">
        <f t="shared" si="284"/>
        <v>6046</v>
      </c>
      <c r="D6048" s="3">
        <f t="shared" si="282"/>
        <v>21995</v>
      </c>
      <c r="E6048">
        <f t="shared" si="283"/>
        <v>17391.107146822531</v>
      </c>
    </row>
    <row r="6049" spans="1:5" x14ac:dyDescent="0.35">
      <c r="A6049" s="4">
        <v>42481</v>
      </c>
      <c r="B6049" s="3">
        <v>21954.900399999999</v>
      </c>
      <c r="C6049" s="3">
        <f t="shared" si="284"/>
        <v>6047</v>
      </c>
      <c r="D6049" s="3">
        <f t="shared" si="282"/>
        <v>21954.900399999999</v>
      </c>
      <c r="E6049">
        <f t="shared" si="283"/>
        <v>17399.325938167378</v>
      </c>
    </row>
    <row r="6050" spans="1:5" x14ac:dyDescent="0.35">
      <c r="A6050" s="4">
        <v>42482</v>
      </c>
      <c r="B6050" s="3">
        <v>21998.099600000001</v>
      </c>
      <c r="C6050" s="3">
        <f t="shared" si="284"/>
        <v>6048</v>
      </c>
      <c r="D6050" s="3">
        <f t="shared" si="282"/>
        <v>21998.099600000001</v>
      </c>
      <c r="E6050">
        <f t="shared" si="283"/>
        <v>17407.548613596795</v>
      </c>
    </row>
    <row r="6051" spans="1:5" x14ac:dyDescent="0.35">
      <c r="A6051" s="4">
        <v>42485</v>
      </c>
      <c r="B6051" s="3">
        <v>22014.599600000001</v>
      </c>
      <c r="C6051" s="3">
        <f t="shared" si="284"/>
        <v>6049</v>
      </c>
      <c r="D6051" s="3">
        <f t="shared" si="282"/>
        <v>22014.599600000001</v>
      </c>
      <c r="E6051">
        <f t="shared" si="283"/>
        <v>17415.775174946364</v>
      </c>
    </row>
    <row r="6052" spans="1:5" x14ac:dyDescent="0.35">
      <c r="A6052" s="4">
        <v>42486</v>
      </c>
      <c r="B6052" s="3">
        <v>22156.800800000001</v>
      </c>
      <c r="C6052" s="3">
        <f t="shared" si="284"/>
        <v>6050</v>
      </c>
      <c r="D6052" s="3">
        <f t="shared" si="282"/>
        <v>22156.800800000001</v>
      </c>
      <c r="E6052">
        <f t="shared" si="283"/>
        <v>17424.005624052515</v>
      </c>
    </row>
    <row r="6053" spans="1:5" x14ac:dyDescent="0.35">
      <c r="A6053" s="4">
        <v>42487</v>
      </c>
      <c r="B6053" s="3">
        <v>22292.400399999999</v>
      </c>
      <c r="C6053" s="3">
        <f t="shared" si="284"/>
        <v>6051</v>
      </c>
      <c r="D6053" s="3">
        <f t="shared" si="282"/>
        <v>22292.400399999999</v>
      </c>
      <c r="E6053">
        <f t="shared" si="283"/>
        <v>17432.239962752548</v>
      </c>
    </row>
    <row r="6054" spans="1:5" x14ac:dyDescent="0.35">
      <c r="A6054" s="4">
        <v>42488</v>
      </c>
      <c r="B6054" s="3">
        <v>22502.199199999999</v>
      </c>
      <c r="C6054" s="3">
        <f t="shared" si="284"/>
        <v>6052</v>
      </c>
      <c r="D6054" s="3">
        <f t="shared" si="282"/>
        <v>22502.199199999999</v>
      </c>
      <c r="E6054">
        <f t="shared" si="283"/>
        <v>17440.478192884617</v>
      </c>
    </row>
    <row r="6055" spans="1:5" x14ac:dyDescent="0.35">
      <c r="A6055" s="4">
        <v>42489</v>
      </c>
      <c r="B6055" s="3">
        <v>23052.800800000001</v>
      </c>
      <c r="C6055" s="3">
        <f t="shared" si="284"/>
        <v>6053</v>
      </c>
      <c r="D6055" s="3">
        <f t="shared" si="282"/>
        <v>23052.800800000001</v>
      </c>
      <c r="E6055">
        <f t="shared" si="283"/>
        <v>17448.720316287767</v>
      </c>
    </row>
    <row r="6056" spans="1:5" x14ac:dyDescent="0.35">
      <c r="A6056" s="4">
        <v>42492</v>
      </c>
      <c r="B6056" s="3">
        <v>22897.300800000001</v>
      </c>
      <c r="C6056" s="3">
        <f t="shared" si="284"/>
        <v>6054</v>
      </c>
      <c r="D6056" s="3">
        <f t="shared" si="282"/>
        <v>22897.300800000001</v>
      </c>
      <c r="E6056">
        <f t="shared" si="283"/>
        <v>17456.966334801909</v>
      </c>
    </row>
    <row r="6057" spans="1:5" x14ac:dyDescent="0.35">
      <c r="A6057" s="4">
        <v>42493</v>
      </c>
      <c r="B6057" s="3">
        <v>22940.800800000001</v>
      </c>
      <c r="C6057" s="3">
        <f t="shared" si="284"/>
        <v>6055</v>
      </c>
      <c r="D6057" s="3">
        <f t="shared" si="282"/>
        <v>22940.800800000001</v>
      </c>
      <c r="E6057">
        <f t="shared" si="283"/>
        <v>17465.216250267807</v>
      </c>
    </row>
    <row r="6058" spans="1:5" x14ac:dyDescent="0.35">
      <c r="A6058" s="4">
        <v>42494</v>
      </c>
      <c r="B6058" s="3">
        <v>23140.199199999999</v>
      </c>
      <c r="C6058" s="3">
        <f t="shared" si="284"/>
        <v>6056</v>
      </c>
      <c r="D6058" s="3">
        <f t="shared" si="282"/>
        <v>23140.199199999999</v>
      </c>
      <c r="E6058">
        <f t="shared" si="283"/>
        <v>17473.470064527104</v>
      </c>
    </row>
    <row r="6059" spans="1:5" x14ac:dyDescent="0.35">
      <c r="A6059" s="4">
        <v>42495</v>
      </c>
      <c r="B6059" s="3">
        <v>23454.400399999999</v>
      </c>
      <c r="C6059" s="3">
        <f t="shared" si="284"/>
        <v>6057</v>
      </c>
      <c r="D6059" s="3">
        <f t="shared" si="282"/>
        <v>23454.400399999999</v>
      </c>
      <c r="E6059">
        <f t="shared" si="283"/>
        <v>17481.727779422319</v>
      </c>
    </row>
    <row r="6060" spans="1:5" x14ac:dyDescent="0.35">
      <c r="A6060" s="4">
        <v>42496</v>
      </c>
      <c r="B6060" s="3">
        <v>23472.400399999999</v>
      </c>
      <c r="C6060" s="3">
        <f t="shared" si="284"/>
        <v>6058</v>
      </c>
      <c r="D6060" s="3">
        <f t="shared" si="282"/>
        <v>23472.400399999999</v>
      </c>
      <c r="E6060">
        <f t="shared" si="283"/>
        <v>17489.989396796846</v>
      </c>
    </row>
    <row r="6061" spans="1:5" x14ac:dyDescent="0.35">
      <c r="A6061" s="4">
        <v>42499</v>
      </c>
      <c r="B6061" s="3">
        <v>23598.300800000001</v>
      </c>
      <c r="C6061" s="3">
        <f t="shared" si="284"/>
        <v>6059</v>
      </c>
      <c r="D6061" s="3">
        <f t="shared" si="282"/>
        <v>23598.300800000001</v>
      </c>
      <c r="E6061">
        <f t="shared" si="283"/>
        <v>17498.254918494931</v>
      </c>
    </row>
    <row r="6062" spans="1:5" x14ac:dyDescent="0.35">
      <c r="A6062" s="4">
        <v>42500</v>
      </c>
      <c r="B6062" s="3">
        <v>23634</v>
      </c>
      <c r="C6062" s="3">
        <f t="shared" si="284"/>
        <v>6060</v>
      </c>
      <c r="D6062" s="3">
        <f t="shared" si="282"/>
        <v>23634</v>
      </c>
      <c r="E6062">
        <f t="shared" si="283"/>
        <v>17506.524346361697</v>
      </c>
    </row>
    <row r="6063" spans="1:5" x14ac:dyDescent="0.35">
      <c r="A6063" s="4">
        <v>42501</v>
      </c>
      <c r="B6063" s="3">
        <v>23623.199199999999</v>
      </c>
      <c r="C6063" s="3">
        <f t="shared" si="284"/>
        <v>6061</v>
      </c>
      <c r="D6063" s="3">
        <f t="shared" si="282"/>
        <v>23623.199199999999</v>
      </c>
      <c r="E6063">
        <f t="shared" si="283"/>
        <v>17514.797682243152</v>
      </c>
    </row>
    <row r="6064" spans="1:5" x14ac:dyDescent="0.35">
      <c r="A6064" s="4">
        <v>42502</v>
      </c>
      <c r="B6064" s="3">
        <v>23604.400399999999</v>
      </c>
      <c r="C6064" s="3">
        <f t="shared" si="284"/>
        <v>6062</v>
      </c>
      <c r="D6064" s="3">
        <f t="shared" si="282"/>
        <v>23604.400399999999</v>
      </c>
      <c r="E6064">
        <f t="shared" si="283"/>
        <v>17523.074927986177</v>
      </c>
    </row>
    <row r="6065" spans="1:5" x14ac:dyDescent="0.35">
      <c r="A6065" s="4">
        <v>42503</v>
      </c>
      <c r="B6065" s="3">
        <v>23354.5</v>
      </c>
      <c r="C6065" s="3">
        <f t="shared" si="284"/>
        <v>6063</v>
      </c>
      <c r="D6065" s="3">
        <f t="shared" si="282"/>
        <v>23354.5</v>
      </c>
      <c r="E6065">
        <f t="shared" si="283"/>
        <v>17531.356085438507</v>
      </c>
    </row>
    <row r="6066" spans="1:5" x14ac:dyDescent="0.35">
      <c r="A6066" s="4">
        <v>42506</v>
      </c>
      <c r="B6066" s="3">
        <v>23230.5</v>
      </c>
      <c r="C6066" s="3">
        <f t="shared" si="284"/>
        <v>6064</v>
      </c>
      <c r="D6066" s="3">
        <f t="shared" si="282"/>
        <v>23230.5</v>
      </c>
      <c r="E6066">
        <f t="shared" si="283"/>
        <v>17539.641156448753</v>
      </c>
    </row>
    <row r="6067" spans="1:5" x14ac:dyDescent="0.35">
      <c r="A6067" s="4">
        <v>42507</v>
      </c>
      <c r="B6067" s="3">
        <v>22943.800800000001</v>
      </c>
      <c r="C6067" s="3">
        <f t="shared" si="284"/>
        <v>6065</v>
      </c>
      <c r="D6067" s="3">
        <f t="shared" si="282"/>
        <v>22943.800800000001</v>
      </c>
      <c r="E6067">
        <f t="shared" si="283"/>
        <v>17547.930142866418</v>
      </c>
    </row>
    <row r="6068" spans="1:5" x14ac:dyDescent="0.35">
      <c r="A6068" s="4">
        <v>42508</v>
      </c>
      <c r="B6068" s="3">
        <v>23058.199199999999</v>
      </c>
      <c r="C6068" s="3">
        <f t="shared" si="284"/>
        <v>6066</v>
      </c>
      <c r="D6068" s="3">
        <f t="shared" si="282"/>
        <v>23058.199199999999</v>
      </c>
      <c r="E6068">
        <f t="shared" si="283"/>
        <v>17556.223046541872</v>
      </c>
    </row>
    <row r="6069" spans="1:5" x14ac:dyDescent="0.35">
      <c r="A6069" s="4">
        <v>42509</v>
      </c>
      <c r="B6069" s="3">
        <v>23140.900399999999</v>
      </c>
      <c r="C6069" s="3">
        <f t="shared" si="284"/>
        <v>6067</v>
      </c>
      <c r="D6069" s="3">
        <f t="shared" si="282"/>
        <v>23140.900399999999</v>
      </c>
      <c r="E6069">
        <f t="shared" si="283"/>
        <v>17564.519869326348</v>
      </c>
    </row>
    <row r="6070" spans="1:5" x14ac:dyDescent="0.35">
      <c r="A6070" s="4">
        <v>42510</v>
      </c>
      <c r="B6070" s="3">
        <v>23067.400399999999</v>
      </c>
      <c r="C6070" s="3">
        <f t="shared" si="284"/>
        <v>6068</v>
      </c>
      <c r="D6070" s="3">
        <f t="shared" si="282"/>
        <v>23067.400399999999</v>
      </c>
      <c r="E6070">
        <f t="shared" si="283"/>
        <v>17572.820613071963</v>
      </c>
    </row>
    <row r="6071" spans="1:5" x14ac:dyDescent="0.35">
      <c r="A6071" s="4">
        <v>42513</v>
      </c>
      <c r="B6071" s="3">
        <v>22996</v>
      </c>
      <c r="C6071" s="3">
        <f t="shared" si="284"/>
        <v>6069</v>
      </c>
      <c r="D6071" s="3">
        <f t="shared" si="282"/>
        <v>22996</v>
      </c>
      <c r="E6071">
        <f t="shared" si="283"/>
        <v>17581.125279631702</v>
      </c>
    </row>
    <row r="6072" spans="1:5" x14ac:dyDescent="0.35">
      <c r="A6072" s="4">
        <v>42514</v>
      </c>
      <c r="B6072" s="3">
        <v>22945.900399999999</v>
      </c>
      <c r="C6072" s="3">
        <f t="shared" si="284"/>
        <v>6070</v>
      </c>
      <c r="D6072" s="3">
        <f t="shared" si="282"/>
        <v>22945.900399999999</v>
      </c>
      <c r="E6072">
        <f t="shared" si="283"/>
        <v>17589.433870859444</v>
      </c>
    </row>
    <row r="6073" spans="1:5" x14ac:dyDescent="0.35">
      <c r="A6073" s="4">
        <v>42515</v>
      </c>
      <c r="B6073" s="3">
        <v>22828.699199999999</v>
      </c>
      <c r="C6073" s="3">
        <f t="shared" si="284"/>
        <v>6071</v>
      </c>
      <c r="D6073" s="3">
        <f t="shared" si="282"/>
        <v>22828.699199999999</v>
      </c>
      <c r="E6073">
        <f t="shared" si="283"/>
        <v>17597.746388609929</v>
      </c>
    </row>
    <row r="6074" spans="1:5" x14ac:dyDescent="0.35">
      <c r="A6074" s="4">
        <v>42516</v>
      </c>
      <c r="B6074" s="3">
        <v>22879</v>
      </c>
      <c r="C6074" s="3">
        <f t="shared" si="284"/>
        <v>6072</v>
      </c>
      <c r="D6074" s="3">
        <f t="shared" si="282"/>
        <v>22879</v>
      </c>
      <c r="E6074">
        <f t="shared" si="283"/>
        <v>17606.062834738761</v>
      </c>
    </row>
    <row r="6075" spans="1:5" x14ac:dyDescent="0.35">
      <c r="A6075" s="4">
        <v>42517</v>
      </c>
      <c r="B6075" s="3">
        <v>22891.599600000001</v>
      </c>
      <c r="C6075" s="3">
        <f t="shared" si="284"/>
        <v>6073</v>
      </c>
      <c r="D6075" s="3">
        <f t="shared" si="282"/>
        <v>22891.599600000001</v>
      </c>
      <c r="E6075">
        <f t="shared" si="283"/>
        <v>17614.383211102453</v>
      </c>
    </row>
    <row r="6076" spans="1:5" x14ac:dyDescent="0.35">
      <c r="A6076" s="4">
        <v>42520</v>
      </c>
      <c r="B6076" s="3">
        <v>22910.199199999999</v>
      </c>
      <c r="C6076" s="3">
        <f t="shared" si="284"/>
        <v>6074</v>
      </c>
      <c r="D6076" s="3">
        <f t="shared" si="282"/>
        <v>22910.199199999999</v>
      </c>
      <c r="E6076">
        <f t="shared" si="283"/>
        <v>17622.707519558375</v>
      </c>
    </row>
    <row r="6077" spans="1:5" x14ac:dyDescent="0.35">
      <c r="A6077" s="4">
        <v>42521</v>
      </c>
      <c r="B6077" s="3">
        <v>22907.800800000001</v>
      </c>
      <c r="C6077" s="3">
        <f t="shared" si="284"/>
        <v>6075</v>
      </c>
      <c r="D6077" s="3">
        <f t="shared" si="282"/>
        <v>22907.800800000001</v>
      </c>
      <c r="E6077">
        <f t="shared" si="283"/>
        <v>17631.035761964777</v>
      </c>
    </row>
    <row r="6078" spans="1:5" x14ac:dyDescent="0.35">
      <c r="A6078" s="4">
        <v>42522</v>
      </c>
      <c r="B6078" s="3">
        <v>22967.199199999999</v>
      </c>
      <c r="C6078" s="3">
        <f t="shared" si="284"/>
        <v>6076</v>
      </c>
      <c r="D6078" s="3">
        <f t="shared" si="282"/>
        <v>22967.199199999999</v>
      </c>
      <c r="E6078">
        <f t="shared" si="283"/>
        <v>17639.367940180782</v>
      </c>
    </row>
    <row r="6079" spans="1:5" x14ac:dyDescent="0.35">
      <c r="A6079" s="4">
        <v>42523</v>
      </c>
      <c r="B6079" s="3">
        <v>23056.400399999999</v>
      </c>
      <c r="C6079" s="3">
        <f t="shared" si="284"/>
        <v>6077</v>
      </c>
      <c r="D6079" s="3">
        <f t="shared" si="282"/>
        <v>23056.400399999999</v>
      </c>
      <c r="E6079">
        <f t="shared" si="283"/>
        <v>17647.704056066403</v>
      </c>
    </row>
    <row r="6080" spans="1:5" x14ac:dyDescent="0.35">
      <c r="A6080" s="4">
        <v>42524</v>
      </c>
      <c r="B6080" s="3">
        <v>23083.199199999999</v>
      </c>
      <c r="C6080" s="3">
        <f t="shared" si="284"/>
        <v>6078</v>
      </c>
      <c r="D6080" s="3">
        <f t="shared" si="282"/>
        <v>23083.199199999999</v>
      </c>
      <c r="E6080">
        <f t="shared" si="283"/>
        <v>17656.04411148253</v>
      </c>
    </row>
    <row r="6081" spans="1:5" x14ac:dyDescent="0.35">
      <c r="A6081" s="4">
        <v>42527</v>
      </c>
      <c r="B6081" s="3">
        <v>23058.199199999999</v>
      </c>
      <c r="C6081" s="3">
        <f t="shared" si="284"/>
        <v>6079</v>
      </c>
      <c r="D6081" s="3">
        <f t="shared" si="282"/>
        <v>23058.199199999999</v>
      </c>
      <c r="E6081">
        <f t="shared" si="283"/>
        <v>17664.388108290932</v>
      </c>
    </row>
    <row r="6082" spans="1:5" x14ac:dyDescent="0.35">
      <c r="A6082" s="4">
        <v>42528</v>
      </c>
      <c r="B6082" s="3">
        <v>23057.099600000001</v>
      </c>
      <c r="C6082" s="3">
        <f t="shared" si="284"/>
        <v>6080</v>
      </c>
      <c r="D6082" s="3">
        <f t="shared" si="282"/>
        <v>23057.099600000001</v>
      </c>
      <c r="E6082">
        <f t="shared" si="283"/>
        <v>17672.736048354243</v>
      </c>
    </row>
    <row r="6083" spans="1:5" x14ac:dyDescent="0.35">
      <c r="A6083" s="4">
        <v>42529</v>
      </c>
      <c r="B6083" s="3">
        <v>22955.099600000001</v>
      </c>
      <c r="C6083" s="3">
        <f t="shared" si="284"/>
        <v>6081</v>
      </c>
      <c r="D6083" s="3">
        <f t="shared" ref="D6083:D6146" si="285">B6083</f>
        <v>22955.099600000001</v>
      </c>
      <c r="E6083">
        <f t="shared" ref="E6083:E6146" si="286">$D$2*EXP($G$3*C6083)</f>
        <v>17681.08793353599</v>
      </c>
    </row>
    <row r="6084" spans="1:5" x14ac:dyDescent="0.35">
      <c r="A6084" s="4">
        <v>42530</v>
      </c>
      <c r="B6084" s="3">
        <v>22935.5</v>
      </c>
      <c r="C6084" s="3">
        <f t="shared" ref="C6084:C6147" si="287">C6083+1</f>
        <v>6082</v>
      </c>
      <c r="D6084" s="3">
        <f t="shared" si="285"/>
        <v>22935.5</v>
      </c>
      <c r="E6084">
        <f t="shared" si="286"/>
        <v>17689.443765700598</v>
      </c>
    </row>
    <row r="6085" spans="1:5" x14ac:dyDescent="0.35">
      <c r="A6085" s="4">
        <v>42531</v>
      </c>
      <c r="B6085" s="3">
        <v>22955</v>
      </c>
      <c r="C6085" s="3">
        <f t="shared" si="287"/>
        <v>6083</v>
      </c>
      <c r="D6085" s="3">
        <f t="shared" si="285"/>
        <v>22955</v>
      </c>
      <c r="E6085">
        <f t="shared" si="286"/>
        <v>17697.803546713345</v>
      </c>
    </row>
    <row r="6086" spans="1:5" x14ac:dyDescent="0.35">
      <c r="A6086" s="4">
        <v>42534</v>
      </c>
      <c r="B6086" s="3">
        <v>22800.800800000001</v>
      </c>
      <c r="C6086" s="3">
        <f t="shared" si="287"/>
        <v>6084</v>
      </c>
      <c r="D6086" s="3">
        <f t="shared" si="285"/>
        <v>22800.800800000001</v>
      </c>
      <c r="E6086">
        <f t="shared" si="286"/>
        <v>17706.167278440393</v>
      </c>
    </row>
    <row r="6087" spans="1:5" x14ac:dyDescent="0.35">
      <c r="A6087" s="4">
        <v>42535</v>
      </c>
      <c r="B6087" s="3">
        <v>22788.199199999999</v>
      </c>
      <c r="C6087" s="3">
        <f t="shared" si="287"/>
        <v>6085</v>
      </c>
      <c r="D6087" s="3">
        <f t="shared" si="285"/>
        <v>22788.199199999999</v>
      </c>
      <c r="E6087">
        <f t="shared" si="286"/>
        <v>17714.534962748799</v>
      </c>
    </row>
    <row r="6088" spans="1:5" x14ac:dyDescent="0.35">
      <c r="A6088" s="4">
        <v>42536</v>
      </c>
      <c r="B6088" s="3">
        <v>22811.300800000001</v>
      </c>
      <c r="C6088" s="3">
        <f t="shared" si="287"/>
        <v>6086</v>
      </c>
      <c r="D6088" s="3">
        <f t="shared" si="285"/>
        <v>22811.300800000001</v>
      </c>
      <c r="E6088">
        <f t="shared" si="286"/>
        <v>17722.906601506507</v>
      </c>
    </row>
    <row r="6089" spans="1:5" x14ac:dyDescent="0.35">
      <c r="A6089" s="4">
        <v>42537</v>
      </c>
      <c r="B6089" s="3">
        <v>22746.599600000001</v>
      </c>
      <c r="C6089" s="3">
        <f t="shared" si="287"/>
        <v>6087</v>
      </c>
      <c r="D6089" s="3">
        <f t="shared" si="285"/>
        <v>22746.599600000001</v>
      </c>
      <c r="E6089">
        <f t="shared" si="286"/>
        <v>17731.282196582324</v>
      </c>
    </row>
    <row r="6090" spans="1:5" x14ac:dyDescent="0.35">
      <c r="A6090" s="4">
        <v>42538</v>
      </c>
      <c r="B6090" s="3">
        <v>22776.099600000001</v>
      </c>
      <c r="C6090" s="3">
        <f t="shared" si="287"/>
        <v>6088</v>
      </c>
      <c r="D6090" s="3">
        <f t="shared" si="285"/>
        <v>22776.099600000001</v>
      </c>
      <c r="E6090">
        <f t="shared" si="286"/>
        <v>17739.661749845942</v>
      </c>
    </row>
    <row r="6091" spans="1:5" x14ac:dyDescent="0.35">
      <c r="A6091" s="4">
        <v>42541</v>
      </c>
      <c r="B6091" s="3">
        <v>22662.300800000001</v>
      </c>
      <c r="C6091" s="3">
        <f t="shared" si="287"/>
        <v>6089</v>
      </c>
      <c r="D6091" s="3">
        <f t="shared" si="285"/>
        <v>22662.300800000001</v>
      </c>
      <c r="E6091">
        <f t="shared" si="286"/>
        <v>17748.045263167958</v>
      </c>
    </row>
    <row r="6092" spans="1:5" x14ac:dyDescent="0.35">
      <c r="A6092" s="4">
        <v>42542</v>
      </c>
      <c r="B6092" s="3">
        <v>22737</v>
      </c>
      <c r="C6092" s="3">
        <f t="shared" si="287"/>
        <v>6090</v>
      </c>
      <c r="D6092" s="3">
        <f t="shared" si="285"/>
        <v>22737</v>
      </c>
      <c r="E6092">
        <f t="shared" si="286"/>
        <v>17756.43273841984</v>
      </c>
    </row>
    <row r="6093" spans="1:5" x14ac:dyDescent="0.35">
      <c r="A6093" s="4">
        <v>42543</v>
      </c>
      <c r="B6093" s="3">
        <v>22652.400399999999</v>
      </c>
      <c r="C6093" s="3">
        <f t="shared" si="287"/>
        <v>6091</v>
      </c>
      <c r="D6093" s="3">
        <f t="shared" si="285"/>
        <v>22652.400399999999</v>
      </c>
      <c r="E6093">
        <f t="shared" si="286"/>
        <v>17764.824177473936</v>
      </c>
    </row>
    <row r="6094" spans="1:5" x14ac:dyDescent="0.35">
      <c r="A6094" s="4">
        <v>42544</v>
      </c>
      <c r="B6094" s="3">
        <v>22771.800800000001</v>
      </c>
      <c r="C6094" s="3">
        <f t="shared" si="287"/>
        <v>6092</v>
      </c>
      <c r="D6094" s="3">
        <f t="shared" si="285"/>
        <v>22771.800800000001</v>
      </c>
      <c r="E6094">
        <f t="shared" si="286"/>
        <v>17773.219582203477</v>
      </c>
    </row>
    <row r="6095" spans="1:5" x14ac:dyDescent="0.35">
      <c r="A6095" s="4">
        <v>42545</v>
      </c>
      <c r="B6095" s="3">
        <v>22850.5</v>
      </c>
      <c r="C6095" s="3">
        <f t="shared" si="287"/>
        <v>6093</v>
      </c>
      <c r="D6095" s="3">
        <f t="shared" si="285"/>
        <v>22850.5</v>
      </c>
      <c r="E6095">
        <f t="shared" si="286"/>
        <v>17781.618954482587</v>
      </c>
    </row>
    <row r="6096" spans="1:5" x14ac:dyDescent="0.35">
      <c r="A6096" s="4">
        <v>42548</v>
      </c>
      <c r="B6096" s="3">
        <v>22648.099600000001</v>
      </c>
      <c r="C6096" s="3">
        <f t="shared" si="287"/>
        <v>6094</v>
      </c>
      <c r="D6096" s="3">
        <f t="shared" si="285"/>
        <v>22648.099600000001</v>
      </c>
      <c r="E6096">
        <f t="shared" si="286"/>
        <v>17790.022296186286</v>
      </c>
    </row>
    <row r="6097" spans="1:5" x14ac:dyDescent="0.35">
      <c r="A6097" s="4">
        <v>42549</v>
      </c>
      <c r="B6097" s="3">
        <v>22779</v>
      </c>
      <c r="C6097" s="3">
        <f t="shared" si="287"/>
        <v>6095</v>
      </c>
      <c r="D6097" s="3">
        <f t="shared" si="285"/>
        <v>22779</v>
      </c>
      <c r="E6097">
        <f t="shared" si="286"/>
        <v>17798.429609190462</v>
      </c>
    </row>
    <row r="6098" spans="1:5" x14ac:dyDescent="0.35">
      <c r="A6098" s="4">
        <v>42550</v>
      </c>
      <c r="B6098" s="3">
        <v>22722.900399999999</v>
      </c>
      <c r="C6098" s="3">
        <f t="shared" si="287"/>
        <v>6096</v>
      </c>
      <c r="D6098" s="3">
        <f t="shared" si="285"/>
        <v>22722.900399999999</v>
      </c>
      <c r="E6098">
        <f t="shared" si="286"/>
        <v>17806.840895371883</v>
      </c>
    </row>
    <row r="6099" spans="1:5" x14ac:dyDescent="0.35">
      <c r="A6099" s="4">
        <v>42551</v>
      </c>
      <c r="B6099" s="3">
        <v>22732.900399999999</v>
      </c>
      <c r="C6099" s="3">
        <f t="shared" si="287"/>
        <v>6097</v>
      </c>
      <c r="D6099" s="3">
        <f t="shared" si="285"/>
        <v>22732.900399999999</v>
      </c>
      <c r="E6099">
        <f t="shared" si="286"/>
        <v>17815.256156608226</v>
      </c>
    </row>
    <row r="6100" spans="1:5" x14ac:dyDescent="0.35">
      <c r="A6100" s="4">
        <v>42552</v>
      </c>
      <c r="B6100" s="3">
        <v>22794.800800000001</v>
      </c>
      <c r="C6100" s="3">
        <f t="shared" si="287"/>
        <v>6098</v>
      </c>
      <c r="D6100" s="3">
        <f t="shared" si="285"/>
        <v>22794.800800000001</v>
      </c>
      <c r="E6100">
        <f t="shared" si="286"/>
        <v>17823.675394778056</v>
      </c>
    </row>
    <row r="6101" spans="1:5" x14ac:dyDescent="0.35">
      <c r="A6101" s="4">
        <v>42555</v>
      </c>
      <c r="B6101" s="3">
        <v>22943.5</v>
      </c>
      <c r="C6101" s="3">
        <f t="shared" si="287"/>
        <v>6099</v>
      </c>
      <c r="D6101" s="3">
        <f t="shared" si="285"/>
        <v>22943.5</v>
      </c>
      <c r="E6101">
        <f t="shared" si="286"/>
        <v>17832.098611760804</v>
      </c>
    </row>
    <row r="6102" spans="1:5" x14ac:dyDescent="0.35">
      <c r="A6102" s="4">
        <v>42556</v>
      </c>
      <c r="B6102" s="3">
        <v>23055.699199999999</v>
      </c>
      <c r="C6102" s="3">
        <f t="shared" si="287"/>
        <v>6100</v>
      </c>
      <c r="D6102" s="3">
        <f t="shared" si="285"/>
        <v>23055.699199999999</v>
      </c>
      <c r="E6102">
        <f t="shared" si="286"/>
        <v>17840.525809436793</v>
      </c>
    </row>
    <row r="6103" spans="1:5" x14ac:dyDescent="0.35">
      <c r="A6103" s="4">
        <v>42562</v>
      </c>
      <c r="B6103" s="3">
        <v>22970.599600000001</v>
      </c>
      <c r="C6103" s="3">
        <f t="shared" si="287"/>
        <v>6101</v>
      </c>
      <c r="D6103" s="3">
        <f t="shared" si="285"/>
        <v>22970.599600000001</v>
      </c>
      <c r="E6103">
        <f t="shared" si="286"/>
        <v>17848.956989687256</v>
      </c>
    </row>
    <row r="6104" spans="1:5" x14ac:dyDescent="0.35">
      <c r="A6104" s="4">
        <v>42563</v>
      </c>
      <c r="B6104" s="3">
        <v>23047.800800000001</v>
      </c>
      <c r="C6104" s="3">
        <f t="shared" si="287"/>
        <v>6102</v>
      </c>
      <c r="D6104" s="3">
        <f t="shared" si="285"/>
        <v>23047.800800000001</v>
      </c>
      <c r="E6104">
        <f t="shared" si="286"/>
        <v>17857.3921543943</v>
      </c>
    </row>
    <row r="6105" spans="1:5" x14ac:dyDescent="0.35">
      <c r="A6105" s="4">
        <v>42564</v>
      </c>
      <c r="B6105" s="3">
        <v>23221.099600000001</v>
      </c>
      <c r="C6105" s="3">
        <f t="shared" si="287"/>
        <v>6103</v>
      </c>
      <c r="D6105" s="3">
        <f t="shared" si="285"/>
        <v>23221.099600000001</v>
      </c>
      <c r="E6105">
        <f t="shared" si="286"/>
        <v>17865.831305440923</v>
      </c>
    </row>
    <row r="6106" spans="1:5" x14ac:dyDescent="0.35">
      <c r="A6106" s="4">
        <v>42565</v>
      </c>
      <c r="B6106" s="3">
        <v>23500</v>
      </c>
      <c r="C6106" s="3">
        <f t="shared" si="287"/>
        <v>6104</v>
      </c>
      <c r="D6106" s="3">
        <f t="shared" si="285"/>
        <v>23500</v>
      </c>
      <c r="E6106">
        <f t="shared" si="286"/>
        <v>17874.274444710998</v>
      </c>
    </row>
    <row r="6107" spans="1:5" x14ac:dyDescent="0.35">
      <c r="A6107" s="4">
        <v>42566</v>
      </c>
      <c r="B6107" s="3">
        <v>23503.5</v>
      </c>
      <c r="C6107" s="3">
        <f t="shared" si="287"/>
        <v>6105</v>
      </c>
      <c r="D6107" s="3">
        <f t="shared" si="285"/>
        <v>23503.5</v>
      </c>
      <c r="E6107">
        <f t="shared" si="286"/>
        <v>17882.721574089315</v>
      </c>
    </row>
    <row r="6108" spans="1:5" x14ac:dyDescent="0.35">
      <c r="A6108" s="4">
        <v>42569</v>
      </c>
      <c r="B6108" s="3">
        <v>23479.400399999999</v>
      </c>
      <c r="C6108" s="3">
        <f t="shared" si="287"/>
        <v>6106</v>
      </c>
      <c r="D6108" s="3">
        <f t="shared" si="285"/>
        <v>23479.400399999999</v>
      </c>
      <c r="E6108">
        <f t="shared" si="286"/>
        <v>17891.172695461555</v>
      </c>
    </row>
    <row r="6109" spans="1:5" x14ac:dyDescent="0.35">
      <c r="A6109" s="4">
        <v>42570</v>
      </c>
      <c r="B6109" s="3">
        <v>23589.800800000001</v>
      </c>
      <c r="C6109" s="3">
        <f t="shared" si="287"/>
        <v>6107</v>
      </c>
      <c r="D6109" s="3">
        <f t="shared" si="285"/>
        <v>23589.800800000001</v>
      </c>
      <c r="E6109">
        <f t="shared" si="286"/>
        <v>17899.627810714261</v>
      </c>
    </row>
    <row r="6110" spans="1:5" x14ac:dyDescent="0.35">
      <c r="A6110" s="4">
        <v>42571</v>
      </c>
      <c r="B6110" s="3">
        <v>23426.599600000001</v>
      </c>
      <c r="C6110" s="3">
        <f t="shared" si="287"/>
        <v>6108</v>
      </c>
      <c r="D6110" s="3">
        <f t="shared" si="285"/>
        <v>23426.599600000001</v>
      </c>
      <c r="E6110">
        <f t="shared" si="286"/>
        <v>17908.086921734881</v>
      </c>
    </row>
    <row r="6111" spans="1:5" x14ac:dyDescent="0.35">
      <c r="A6111" s="4">
        <v>42572</v>
      </c>
      <c r="B6111" s="3">
        <v>23457.800800000001</v>
      </c>
      <c r="C6111" s="3">
        <f t="shared" si="287"/>
        <v>6109</v>
      </c>
      <c r="D6111" s="3">
        <f t="shared" si="285"/>
        <v>23457.800800000001</v>
      </c>
      <c r="E6111">
        <f t="shared" si="286"/>
        <v>17916.55003041177</v>
      </c>
    </row>
    <row r="6112" spans="1:5" x14ac:dyDescent="0.35">
      <c r="A6112" s="4">
        <v>42573</v>
      </c>
      <c r="B6112" s="3">
        <v>23554.800800000001</v>
      </c>
      <c r="C6112" s="3">
        <f t="shared" si="287"/>
        <v>6110</v>
      </c>
      <c r="D6112" s="3">
        <f t="shared" si="285"/>
        <v>23554.800800000001</v>
      </c>
      <c r="E6112">
        <f t="shared" si="286"/>
        <v>17925.017138634164</v>
      </c>
    </row>
    <row r="6113" spans="1:5" x14ac:dyDescent="0.35">
      <c r="A6113" s="4">
        <v>42576</v>
      </c>
      <c r="B6113" s="3">
        <v>23572.599600000001</v>
      </c>
      <c r="C6113" s="3">
        <f t="shared" si="287"/>
        <v>6111</v>
      </c>
      <c r="D6113" s="3">
        <f t="shared" si="285"/>
        <v>23572.599600000001</v>
      </c>
      <c r="E6113">
        <f t="shared" si="286"/>
        <v>17933.488248292189</v>
      </c>
    </row>
    <row r="6114" spans="1:5" x14ac:dyDescent="0.35">
      <c r="A6114" s="4">
        <v>42577</v>
      </c>
      <c r="B6114" s="3">
        <v>23827.800800000001</v>
      </c>
      <c r="C6114" s="3">
        <f t="shared" si="287"/>
        <v>6112</v>
      </c>
      <c r="D6114" s="3">
        <f t="shared" si="285"/>
        <v>23827.800800000001</v>
      </c>
      <c r="E6114">
        <f t="shared" si="286"/>
        <v>17941.963361276856</v>
      </c>
    </row>
    <row r="6115" spans="1:5" x14ac:dyDescent="0.35">
      <c r="A6115" s="4">
        <v>42578</v>
      </c>
      <c r="B6115" s="3">
        <v>23816.300800000001</v>
      </c>
      <c r="C6115" s="3">
        <f t="shared" si="287"/>
        <v>6113</v>
      </c>
      <c r="D6115" s="3">
        <f t="shared" si="285"/>
        <v>23816.300800000001</v>
      </c>
      <c r="E6115">
        <f t="shared" si="286"/>
        <v>17950.442479480091</v>
      </c>
    </row>
    <row r="6116" spans="1:5" x14ac:dyDescent="0.35">
      <c r="A6116" s="4">
        <v>42579</v>
      </c>
      <c r="B6116" s="3">
        <v>23781</v>
      </c>
      <c r="C6116" s="3">
        <f t="shared" si="287"/>
        <v>6114</v>
      </c>
      <c r="D6116" s="3">
        <f t="shared" si="285"/>
        <v>23781</v>
      </c>
      <c r="E6116">
        <f t="shared" si="286"/>
        <v>17958.925604794709</v>
      </c>
    </row>
    <row r="6117" spans="1:5" x14ac:dyDescent="0.35">
      <c r="A6117" s="4">
        <v>42580</v>
      </c>
      <c r="B6117" s="3">
        <v>23717</v>
      </c>
      <c r="C6117" s="3">
        <f t="shared" si="287"/>
        <v>6115</v>
      </c>
      <c r="D6117" s="3">
        <f t="shared" si="285"/>
        <v>23717</v>
      </c>
      <c r="E6117">
        <f t="shared" si="286"/>
        <v>17967.41273911441</v>
      </c>
    </row>
    <row r="6118" spans="1:5" x14ac:dyDescent="0.35">
      <c r="A6118" s="4">
        <v>42583</v>
      </c>
      <c r="B6118" s="3">
        <v>23663.609400000001</v>
      </c>
      <c r="C6118" s="3">
        <f t="shared" si="287"/>
        <v>6116</v>
      </c>
      <c r="D6118" s="3">
        <f t="shared" si="285"/>
        <v>23663.609400000001</v>
      </c>
      <c r="E6118">
        <f t="shared" si="286"/>
        <v>17975.90388433378</v>
      </c>
    </row>
    <row r="6119" spans="1:5" x14ac:dyDescent="0.35">
      <c r="A6119" s="4">
        <v>42584</v>
      </c>
      <c r="B6119" s="3">
        <v>23794.070299999999</v>
      </c>
      <c r="C6119" s="3">
        <f t="shared" si="287"/>
        <v>6117</v>
      </c>
      <c r="D6119" s="3">
        <f t="shared" si="285"/>
        <v>23794.070299999999</v>
      </c>
      <c r="E6119">
        <f t="shared" si="286"/>
        <v>17984.39904234833</v>
      </c>
    </row>
    <row r="6120" spans="1:5" x14ac:dyDescent="0.35">
      <c r="A6120" s="4">
        <v>42585</v>
      </c>
      <c r="B6120" s="3">
        <v>23812.6191</v>
      </c>
      <c r="C6120" s="3">
        <f t="shared" si="287"/>
        <v>6118</v>
      </c>
      <c r="D6120" s="3">
        <f t="shared" si="285"/>
        <v>23812.6191</v>
      </c>
      <c r="E6120">
        <f t="shared" si="286"/>
        <v>17992.898215054447</v>
      </c>
    </row>
    <row r="6121" spans="1:5" x14ac:dyDescent="0.35">
      <c r="A6121" s="4">
        <v>42586</v>
      </c>
      <c r="B6121" s="3">
        <v>23738.160199999998</v>
      </c>
      <c r="C6121" s="3">
        <f t="shared" si="287"/>
        <v>6119</v>
      </c>
      <c r="D6121" s="3">
        <f t="shared" si="285"/>
        <v>23738.160199999998</v>
      </c>
      <c r="E6121">
        <f t="shared" si="286"/>
        <v>18001.401404349421</v>
      </c>
    </row>
    <row r="6122" spans="1:5" x14ac:dyDescent="0.35">
      <c r="A6122" s="4">
        <v>42587</v>
      </c>
      <c r="B6122" s="3">
        <v>23804.8105</v>
      </c>
      <c r="C6122" s="3">
        <f t="shared" si="287"/>
        <v>6120</v>
      </c>
      <c r="D6122" s="3">
        <f t="shared" si="285"/>
        <v>23804.8105</v>
      </c>
      <c r="E6122">
        <f t="shared" si="286"/>
        <v>18009.908612131414</v>
      </c>
    </row>
    <row r="6123" spans="1:5" x14ac:dyDescent="0.35">
      <c r="A6123" s="4">
        <v>42590</v>
      </c>
      <c r="B6123" s="3">
        <v>23993.5098</v>
      </c>
      <c r="C6123" s="3">
        <f t="shared" si="287"/>
        <v>6121</v>
      </c>
      <c r="D6123" s="3">
        <f t="shared" si="285"/>
        <v>23993.5098</v>
      </c>
      <c r="E6123">
        <f t="shared" si="286"/>
        <v>18018.419840299528</v>
      </c>
    </row>
    <row r="6124" spans="1:5" x14ac:dyDescent="0.35">
      <c r="A6124" s="4">
        <v>42591</v>
      </c>
      <c r="B6124" s="3">
        <v>23799.640599999999</v>
      </c>
      <c r="C6124" s="3">
        <f t="shared" si="287"/>
        <v>6122</v>
      </c>
      <c r="D6124" s="3">
        <f t="shared" si="285"/>
        <v>23799.640599999999</v>
      </c>
      <c r="E6124">
        <f t="shared" si="286"/>
        <v>18026.935090753737</v>
      </c>
    </row>
    <row r="6125" spans="1:5" x14ac:dyDescent="0.35">
      <c r="A6125" s="4">
        <v>42592</v>
      </c>
      <c r="B6125" s="3">
        <v>23781.609400000001</v>
      </c>
      <c r="C6125" s="3">
        <f t="shared" si="287"/>
        <v>6123</v>
      </c>
      <c r="D6125" s="3">
        <f t="shared" si="285"/>
        <v>23781.609400000001</v>
      </c>
      <c r="E6125">
        <f t="shared" si="286"/>
        <v>18035.454365394919</v>
      </c>
    </row>
    <row r="6126" spans="1:5" x14ac:dyDescent="0.35">
      <c r="A6126" s="4">
        <v>42593</v>
      </c>
      <c r="B6126" s="3">
        <v>23947.0098</v>
      </c>
      <c r="C6126" s="3">
        <f t="shared" si="287"/>
        <v>6124</v>
      </c>
      <c r="D6126" s="3">
        <f t="shared" si="285"/>
        <v>23947.0098</v>
      </c>
      <c r="E6126">
        <f t="shared" si="286"/>
        <v>18043.977666124829</v>
      </c>
    </row>
    <row r="6127" spans="1:5" x14ac:dyDescent="0.35">
      <c r="A6127" s="4">
        <v>42594</v>
      </c>
      <c r="B6127" s="3">
        <v>23876.890599999999</v>
      </c>
      <c r="C6127" s="3">
        <f t="shared" si="287"/>
        <v>6125</v>
      </c>
      <c r="D6127" s="3">
        <f t="shared" si="285"/>
        <v>23876.890599999999</v>
      </c>
      <c r="E6127">
        <f t="shared" si="286"/>
        <v>18052.504994846156</v>
      </c>
    </row>
    <row r="6128" spans="1:5" x14ac:dyDescent="0.35">
      <c r="A6128" s="4">
        <v>42597</v>
      </c>
      <c r="B6128" s="3">
        <v>23927.5098</v>
      </c>
      <c r="C6128" s="3">
        <f t="shared" si="287"/>
        <v>6126</v>
      </c>
      <c r="D6128" s="3">
        <f t="shared" si="285"/>
        <v>23927.5098</v>
      </c>
      <c r="E6128">
        <f t="shared" si="286"/>
        <v>18061.036353462474</v>
      </c>
    </row>
    <row r="6129" spans="1:5" x14ac:dyDescent="0.35">
      <c r="A6129" s="4">
        <v>42598</v>
      </c>
      <c r="B6129" s="3">
        <v>23868.099600000001</v>
      </c>
      <c r="C6129" s="3">
        <f t="shared" si="287"/>
        <v>6127</v>
      </c>
      <c r="D6129" s="3">
        <f t="shared" si="285"/>
        <v>23868.099600000001</v>
      </c>
      <c r="E6129">
        <f t="shared" si="286"/>
        <v>18069.571743878252</v>
      </c>
    </row>
    <row r="6130" spans="1:5" x14ac:dyDescent="0.35">
      <c r="A6130" s="4">
        <v>42599</v>
      </c>
      <c r="B6130" s="3">
        <v>23894.25</v>
      </c>
      <c r="C6130" s="3">
        <f t="shared" si="287"/>
        <v>6128</v>
      </c>
      <c r="D6130" s="3">
        <f t="shared" si="285"/>
        <v>23894.25</v>
      </c>
      <c r="E6130">
        <f t="shared" si="286"/>
        <v>18078.111167998853</v>
      </c>
    </row>
    <row r="6131" spans="1:5" x14ac:dyDescent="0.35">
      <c r="A6131" s="4">
        <v>42600</v>
      </c>
      <c r="B6131" s="3">
        <v>23878.529299999998</v>
      </c>
      <c r="C6131" s="3">
        <f t="shared" si="287"/>
        <v>6129</v>
      </c>
      <c r="D6131" s="3">
        <f t="shared" si="285"/>
        <v>23878.529299999998</v>
      </c>
      <c r="E6131">
        <f t="shared" si="286"/>
        <v>18086.65462773055</v>
      </c>
    </row>
    <row r="6132" spans="1:5" x14ac:dyDescent="0.35">
      <c r="A6132" s="4">
        <v>42601</v>
      </c>
      <c r="B6132" s="3">
        <v>23884.910199999998</v>
      </c>
      <c r="C6132" s="3">
        <f t="shared" si="287"/>
        <v>6130</v>
      </c>
      <c r="D6132" s="3">
        <f t="shared" si="285"/>
        <v>23884.910199999998</v>
      </c>
      <c r="E6132">
        <f t="shared" si="286"/>
        <v>18095.202124980529</v>
      </c>
    </row>
    <row r="6133" spans="1:5" x14ac:dyDescent="0.35">
      <c r="A6133" s="4">
        <v>42604</v>
      </c>
      <c r="B6133" s="3">
        <v>23737.779299999998</v>
      </c>
      <c r="C6133" s="3">
        <f t="shared" si="287"/>
        <v>6131</v>
      </c>
      <c r="D6133" s="3">
        <f t="shared" si="285"/>
        <v>23737.779299999998</v>
      </c>
      <c r="E6133">
        <f t="shared" si="286"/>
        <v>18103.753661656858</v>
      </c>
    </row>
    <row r="6134" spans="1:5" x14ac:dyDescent="0.35">
      <c r="A6134" s="4">
        <v>42605</v>
      </c>
      <c r="B6134" s="3">
        <v>23714.3691</v>
      </c>
      <c r="C6134" s="3">
        <f t="shared" si="287"/>
        <v>6132</v>
      </c>
      <c r="D6134" s="3">
        <f t="shared" si="285"/>
        <v>23714.3691</v>
      </c>
      <c r="E6134">
        <f t="shared" si="286"/>
        <v>18112.309239668502</v>
      </c>
    </row>
    <row r="6135" spans="1:5" x14ac:dyDescent="0.35">
      <c r="A6135" s="4">
        <v>42606</v>
      </c>
      <c r="B6135" s="3">
        <v>23807.3809</v>
      </c>
      <c r="C6135" s="3">
        <f t="shared" si="287"/>
        <v>6133</v>
      </c>
      <c r="D6135" s="3">
        <f t="shared" si="285"/>
        <v>23807.3809</v>
      </c>
      <c r="E6135">
        <f t="shared" si="286"/>
        <v>18120.868860925344</v>
      </c>
    </row>
    <row r="6136" spans="1:5" x14ac:dyDescent="0.35">
      <c r="A6136" s="4">
        <v>42607</v>
      </c>
      <c r="B6136" s="3">
        <v>23821.019499999999</v>
      </c>
      <c r="C6136" s="3">
        <f t="shared" si="287"/>
        <v>6134</v>
      </c>
      <c r="D6136" s="3">
        <f t="shared" si="285"/>
        <v>23821.019499999999</v>
      </c>
      <c r="E6136">
        <f t="shared" si="286"/>
        <v>18129.432527338176</v>
      </c>
    </row>
    <row r="6137" spans="1:5" x14ac:dyDescent="0.35">
      <c r="A6137" s="4">
        <v>42608</v>
      </c>
      <c r="B6137" s="3">
        <v>23895.599600000001</v>
      </c>
      <c r="C6137" s="3">
        <f t="shared" si="287"/>
        <v>6135</v>
      </c>
      <c r="D6137" s="3">
        <f t="shared" si="285"/>
        <v>23895.599600000001</v>
      </c>
      <c r="E6137">
        <f t="shared" si="286"/>
        <v>18138.000240818677</v>
      </c>
    </row>
    <row r="6138" spans="1:5" x14ac:dyDescent="0.35">
      <c r="A6138" s="4">
        <v>42611</v>
      </c>
      <c r="B6138" s="3">
        <v>23827.980500000001</v>
      </c>
      <c r="C6138" s="3">
        <f t="shared" si="287"/>
        <v>6136</v>
      </c>
      <c r="D6138" s="3">
        <f t="shared" si="285"/>
        <v>23827.980500000001</v>
      </c>
      <c r="E6138">
        <f t="shared" si="286"/>
        <v>18146.572003279416</v>
      </c>
    </row>
    <row r="6139" spans="1:5" x14ac:dyDescent="0.35">
      <c r="A6139" s="4">
        <v>42612</v>
      </c>
      <c r="B6139" s="3">
        <v>23767.769499999999</v>
      </c>
      <c r="C6139" s="3">
        <f t="shared" si="287"/>
        <v>6137</v>
      </c>
      <c r="D6139" s="3">
        <f t="shared" si="285"/>
        <v>23767.769499999999</v>
      </c>
      <c r="E6139">
        <f t="shared" si="286"/>
        <v>18155.1478166339</v>
      </c>
    </row>
    <row r="6140" spans="1:5" x14ac:dyDescent="0.35">
      <c r="A6140" s="4">
        <v>42613</v>
      </c>
      <c r="B6140" s="3">
        <v>23669.679700000001</v>
      </c>
      <c r="C6140" s="3">
        <f t="shared" si="287"/>
        <v>6138</v>
      </c>
      <c r="D6140" s="3">
        <f t="shared" si="285"/>
        <v>23669.679700000001</v>
      </c>
      <c r="E6140">
        <f t="shared" si="286"/>
        <v>18163.727682796532</v>
      </c>
    </row>
    <row r="6141" spans="1:5" x14ac:dyDescent="0.35">
      <c r="A6141" s="4">
        <v>42614</v>
      </c>
      <c r="B6141" s="3">
        <v>23719.1191</v>
      </c>
      <c r="C6141" s="3">
        <f t="shared" si="287"/>
        <v>6139</v>
      </c>
      <c r="D6141" s="3">
        <f t="shared" si="285"/>
        <v>23719.1191</v>
      </c>
      <c r="E6141">
        <f t="shared" si="286"/>
        <v>18172.3116036826</v>
      </c>
    </row>
    <row r="6142" spans="1:5" x14ac:dyDescent="0.35">
      <c r="A6142" s="4">
        <v>42615</v>
      </c>
      <c r="B6142" s="3">
        <v>23844.449199999999</v>
      </c>
      <c r="C6142" s="3">
        <f t="shared" si="287"/>
        <v>6140</v>
      </c>
      <c r="D6142" s="3">
        <f t="shared" si="285"/>
        <v>23844.449199999999</v>
      </c>
      <c r="E6142">
        <f t="shared" si="286"/>
        <v>18180.899581208305</v>
      </c>
    </row>
    <row r="6143" spans="1:5" x14ac:dyDescent="0.35">
      <c r="A6143" s="4">
        <v>42618</v>
      </c>
      <c r="B6143" s="3">
        <v>23787.640599999999</v>
      </c>
      <c r="C6143" s="3">
        <f t="shared" si="287"/>
        <v>6141</v>
      </c>
      <c r="D6143" s="3">
        <f t="shared" si="285"/>
        <v>23787.640599999999</v>
      </c>
      <c r="E6143">
        <f t="shared" si="286"/>
        <v>18189.491617290761</v>
      </c>
    </row>
    <row r="6144" spans="1:5" x14ac:dyDescent="0.35">
      <c r="A6144" s="4">
        <v>42619</v>
      </c>
      <c r="B6144" s="3">
        <v>23853.929700000001</v>
      </c>
      <c r="C6144" s="3">
        <f t="shared" si="287"/>
        <v>6142</v>
      </c>
      <c r="D6144" s="3">
        <f t="shared" si="285"/>
        <v>23853.929700000001</v>
      </c>
      <c r="E6144">
        <f t="shared" si="286"/>
        <v>18198.087713847995</v>
      </c>
    </row>
    <row r="6145" spans="1:5" x14ac:dyDescent="0.35">
      <c r="A6145" s="4">
        <v>42620</v>
      </c>
      <c r="B6145" s="3">
        <v>23924.8809</v>
      </c>
      <c r="C6145" s="3">
        <f t="shared" si="287"/>
        <v>6143</v>
      </c>
      <c r="D6145" s="3">
        <f t="shared" si="285"/>
        <v>23924.8809</v>
      </c>
      <c r="E6145">
        <f t="shared" si="286"/>
        <v>18206.687872798924</v>
      </c>
    </row>
    <row r="6146" spans="1:5" x14ac:dyDescent="0.35">
      <c r="A6146" s="4">
        <v>42621</v>
      </c>
      <c r="B6146" s="3">
        <v>23988.429700000001</v>
      </c>
      <c r="C6146" s="3">
        <f t="shared" si="287"/>
        <v>6144</v>
      </c>
      <c r="D6146" s="3">
        <f t="shared" si="285"/>
        <v>23988.429700000001</v>
      </c>
      <c r="E6146">
        <f t="shared" si="286"/>
        <v>18215.292096063364</v>
      </c>
    </row>
    <row r="6147" spans="1:5" x14ac:dyDescent="0.35">
      <c r="A6147" s="4">
        <v>42622</v>
      </c>
      <c r="B6147" s="3">
        <v>23997.8691</v>
      </c>
      <c r="C6147" s="3">
        <f t="shared" si="287"/>
        <v>6145</v>
      </c>
      <c r="D6147" s="3">
        <f t="shared" ref="D6147:D6210" si="288">B6147</f>
        <v>23997.8691</v>
      </c>
      <c r="E6147">
        <f t="shared" ref="E6147:E6210" si="289">$D$2*EXP($G$3*C6147)</f>
        <v>18223.900385562069</v>
      </c>
    </row>
    <row r="6148" spans="1:5" x14ac:dyDescent="0.35">
      <c r="A6148" s="4">
        <v>42627</v>
      </c>
      <c r="B6148" s="3">
        <v>23953.080099999999</v>
      </c>
      <c r="C6148" s="3">
        <f t="shared" ref="C6148:C6211" si="290">C6147+1</f>
        <v>6146</v>
      </c>
      <c r="D6148" s="3">
        <f t="shared" si="288"/>
        <v>23953.080099999999</v>
      </c>
      <c r="E6148">
        <f t="shared" si="289"/>
        <v>18232.512743216681</v>
      </c>
    </row>
    <row r="6149" spans="1:5" x14ac:dyDescent="0.35">
      <c r="A6149" s="4">
        <v>42628</v>
      </c>
      <c r="B6149" s="3">
        <v>23989.8691</v>
      </c>
      <c r="C6149" s="3">
        <f t="shared" si="290"/>
        <v>6147</v>
      </c>
      <c r="D6149" s="3">
        <f t="shared" si="288"/>
        <v>23989.8691</v>
      </c>
      <c r="E6149">
        <f t="shared" si="289"/>
        <v>18241.129170949753</v>
      </c>
    </row>
    <row r="6150" spans="1:5" x14ac:dyDescent="0.35">
      <c r="A6150" s="4">
        <v>42629</v>
      </c>
      <c r="B6150" s="3">
        <v>23986.580099999999</v>
      </c>
      <c r="C6150" s="3">
        <f t="shared" si="290"/>
        <v>6148</v>
      </c>
      <c r="D6150" s="3">
        <f t="shared" si="288"/>
        <v>23986.580099999999</v>
      </c>
      <c r="E6150">
        <f t="shared" si="289"/>
        <v>18249.749670684734</v>
      </c>
    </row>
    <row r="6151" spans="1:5" x14ac:dyDescent="0.35">
      <c r="A6151" s="4">
        <v>42632</v>
      </c>
      <c r="B6151" s="3">
        <v>23978.269499999999</v>
      </c>
      <c r="C6151" s="3">
        <f t="shared" si="290"/>
        <v>6149</v>
      </c>
      <c r="D6151" s="3">
        <f t="shared" si="288"/>
        <v>23978.269499999999</v>
      </c>
      <c r="E6151">
        <f t="shared" si="289"/>
        <v>18258.374244346011</v>
      </c>
    </row>
    <row r="6152" spans="1:5" x14ac:dyDescent="0.35">
      <c r="A6152" s="4">
        <v>42633</v>
      </c>
      <c r="B6152" s="3">
        <v>24013.039100000002</v>
      </c>
      <c r="C6152" s="3">
        <f t="shared" si="290"/>
        <v>6150</v>
      </c>
      <c r="D6152" s="3">
        <f t="shared" si="288"/>
        <v>24013.039100000002</v>
      </c>
      <c r="E6152">
        <f t="shared" si="289"/>
        <v>18267.002893858858</v>
      </c>
    </row>
    <row r="6153" spans="1:5" x14ac:dyDescent="0.35">
      <c r="A6153" s="4">
        <v>42634</v>
      </c>
      <c r="B6153" s="3">
        <v>23992.570299999999</v>
      </c>
      <c r="C6153" s="3">
        <f t="shared" si="290"/>
        <v>6151</v>
      </c>
      <c r="D6153" s="3">
        <f t="shared" si="288"/>
        <v>23992.570299999999</v>
      </c>
      <c r="E6153">
        <f t="shared" si="289"/>
        <v>18275.635621149468</v>
      </c>
    </row>
    <row r="6154" spans="1:5" x14ac:dyDescent="0.35">
      <c r="A6154" s="4">
        <v>42635</v>
      </c>
      <c r="B6154" s="3">
        <v>24044.800800000001</v>
      </c>
      <c r="C6154" s="3">
        <f t="shared" si="290"/>
        <v>6152</v>
      </c>
      <c r="D6154" s="3">
        <f t="shared" si="288"/>
        <v>24044.800800000001</v>
      </c>
      <c r="E6154">
        <f t="shared" si="289"/>
        <v>18284.272428144926</v>
      </c>
    </row>
    <row r="6155" spans="1:5" x14ac:dyDescent="0.35">
      <c r="A6155" s="4">
        <v>42636</v>
      </c>
      <c r="B6155" s="3">
        <v>24079.029299999998</v>
      </c>
      <c r="C6155" s="3">
        <f t="shared" si="290"/>
        <v>6153</v>
      </c>
      <c r="D6155" s="3">
        <f t="shared" si="288"/>
        <v>24079.029299999998</v>
      </c>
      <c r="E6155">
        <f t="shared" si="289"/>
        <v>18292.913316773258</v>
      </c>
    </row>
    <row r="6156" spans="1:5" x14ac:dyDescent="0.35">
      <c r="A6156" s="4">
        <v>42639</v>
      </c>
      <c r="B6156" s="3">
        <v>24115.8105</v>
      </c>
      <c r="C6156" s="3">
        <f t="shared" si="290"/>
        <v>6154</v>
      </c>
      <c r="D6156" s="3">
        <f t="shared" si="288"/>
        <v>24115.8105</v>
      </c>
      <c r="E6156">
        <f t="shared" si="289"/>
        <v>18301.558288963392</v>
      </c>
    </row>
    <row r="6157" spans="1:5" x14ac:dyDescent="0.35">
      <c r="A6157" s="4">
        <v>42640</v>
      </c>
      <c r="B6157" s="3">
        <v>24126.6895</v>
      </c>
      <c r="C6157" s="3">
        <f t="shared" si="290"/>
        <v>6155</v>
      </c>
      <c r="D6157" s="3">
        <f t="shared" si="288"/>
        <v>24126.6895</v>
      </c>
      <c r="E6157">
        <f t="shared" si="289"/>
        <v>18310.207346645147</v>
      </c>
    </row>
    <row r="6158" spans="1:5" x14ac:dyDescent="0.35">
      <c r="A6158" s="4">
        <v>42641</v>
      </c>
      <c r="B6158" s="3">
        <v>24096.720700000002</v>
      </c>
      <c r="C6158" s="3">
        <f t="shared" si="290"/>
        <v>6156</v>
      </c>
      <c r="D6158" s="3">
        <f t="shared" si="288"/>
        <v>24096.720700000002</v>
      </c>
      <c r="E6158">
        <f t="shared" si="289"/>
        <v>18318.860491749267</v>
      </c>
    </row>
    <row r="6159" spans="1:5" x14ac:dyDescent="0.35">
      <c r="A6159" s="4">
        <v>42642</v>
      </c>
      <c r="B6159" s="3">
        <v>24140.660199999998</v>
      </c>
      <c r="C6159" s="3">
        <f t="shared" si="290"/>
        <v>6157</v>
      </c>
      <c r="D6159" s="3">
        <f t="shared" si="288"/>
        <v>24140.660199999998</v>
      </c>
      <c r="E6159">
        <f t="shared" si="289"/>
        <v>18327.517726207418</v>
      </c>
    </row>
    <row r="6160" spans="1:5" x14ac:dyDescent="0.35">
      <c r="A6160" s="4">
        <v>42643</v>
      </c>
      <c r="B6160" s="3">
        <v>24173.150399999999</v>
      </c>
      <c r="C6160" s="3">
        <f t="shared" si="290"/>
        <v>6158</v>
      </c>
      <c r="D6160" s="3">
        <f t="shared" si="288"/>
        <v>24173.150399999999</v>
      </c>
      <c r="E6160">
        <f t="shared" si="289"/>
        <v>18336.179051952178</v>
      </c>
    </row>
    <row r="6161" spans="1:5" x14ac:dyDescent="0.35">
      <c r="A6161" s="4">
        <v>42647</v>
      </c>
      <c r="B6161" s="3">
        <v>24163.5098</v>
      </c>
      <c r="C6161" s="3">
        <f t="shared" si="290"/>
        <v>6159</v>
      </c>
      <c r="D6161" s="3">
        <f t="shared" si="288"/>
        <v>24163.5098</v>
      </c>
      <c r="E6161">
        <f t="shared" si="289"/>
        <v>18344.844470917018</v>
      </c>
    </row>
    <row r="6162" spans="1:5" x14ac:dyDescent="0.35">
      <c r="A6162" s="4">
        <v>42648</v>
      </c>
      <c r="B6162" s="3">
        <v>24343.2402</v>
      </c>
      <c r="C6162" s="3">
        <f t="shared" si="290"/>
        <v>6160</v>
      </c>
      <c r="D6162" s="3">
        <f t="shared" si="288"/>
        <v>24343.2402</v>
      </c>
      <c r="E6162">
        <f t="shared" si="289"/>
        <v>18353.513985036334</v>
      </c>
    </row>
    <row r="6163" spans="1:5" x14ac:dyDescent="0.35">
      <c r="A6163" s="4">
        <v>42649</v>
      </c>
      <c r="B6163" s="3">
        <v>24375.320299999999</v>
      </c>
      <c r="C6163" s="3">
        <f t="shared" si="290"/>
        <v>6161</v>
      </c>
      <c r="D6163" s="3">
        <f t="shared" si="288"/>
        <v>24375.320299999999</v>
      </c>
      <c r="E6163">
        <f t="shared" si="289"/>
        <v>18362.187596245447</v>
      </c>
    </row>
    <row r="6164" spans="1:5" x14ac:dyDescent="0.35">
      <c r="A6164" s="4">
        <v>42650</v>
      </c>
      <c r="B6164" s="3">
        <v>24582.269499999999</v>
      </c>
      <c r="C6164" s="3">
        <f t="shared" si="290"/>
        <v>6162</v>
      </c>
      <c r="D6164" s="3">
        <f t="shared" si="288"/>
        <v>24582.269499999999</v>
      </c>
      <c r="E6164">
        <f t="shared" si="289"/>
        <v>18370.865306480588</v>
      </c>
    </row>
    <row r="6165" spans="1:5" x14ac:dyDescent="0.35">
      <c r="A6165" s="4">
        <v>42653</v>
      </c>
      <c r="B6165" s="3">
        <v>24709.849600000001</v>
      </c>
      <c r="C6165" s="3">
        <f t="shared" si="290"/>
        <v>6163</v>
      </c>
      <c r="D6165" s="3">
        <f t="shared" si="288"/>
        <v>24709.849600000001</v>
      </c>
      <c r="E6165">
        <f t="shared" si="289"/>
        <v>18379.547117678892</v>
      </c>
    </row>
    <row r="6166" spans="1:5" x14ac:dyDescent="0.35">
      <c r="A6166" s="4">
        <v>42654</v>
      </c>
      <c r="B6166" s="3">
        <v>24857.789100000002</v>
      </c>
      <c r="C6166" s="3">
        <f t="shared" si="290"/>
        <v>6164</v>
      </c>
      <c r="D6166" s="3">
        <f t="shared" si="288"/>
        <v>24857.789100000002</v>
      </c>
      <c r="E6166">
        <f t="shared" si="289"/>
        <v>18388.233031778411</v>
      </c>
    </row>
    <row r="6167" spans="1:5" x14ac:dyDescent="0.35">
      <c r="A6167" s="4">
        <v>42655</v>
      </c>
      <c r="B6167" s="3">
        <v>24838.7402</v>
      </c>
      <c r="C6167" s="3">
        <f t="shared" si="290"/>
        <v>6165</v>
      </c>
      <c r="D6167" s="3">
        <f t="shared" si="288"/>
        <v>24838.7402</v>
      </c>
      <c r="E6167">
        <f t="shared" si="289"/>
        <v>18396.92305071812</v>
      </c>
    </row>
    <row r="6168" spans="1:5" x14ac:dyDescent="0.35">
      <c r="A6168" s="4">
        <v>42656</v>
      </c>
      <c r="B6168" s="3">
        <v>24741.160199999998</v>
      </c>
      <c r="C6168" s="3">
        <f t="shared" si="290"/>
        <v>6166</v>
      </c>
      <c r="D6168" s="3">
        <f t="shared" si="288"/>
        <v>24741.160199999998</v>
      </c>
      <c r="E6168">
        <f t="shared" si="289"/>
        <v>18405.617176437921</v>
      </c>
    </row>
    <row r="6169" spans="1:5" x14ac:dyDescent="0.35">
      <c r="A6169" s="4">
        <v>42657</v>
      </c>
      <c r="B6169" s="3">
        <v>24758.269499999999</v>
      </c>
      <c r="C6169" s="3">
        <f t="shared" si="290"/>
        <v>6167</v>
      </c>
      <c r="D6169" s="3">
        <f t="shared" si="288"/>
        <v>24758.269499999999</v>
      </c>
      <c r="E6169">
        <f t="shared" si="289"/>
        <v>18414.315410878608</v>
      </c>
    </row>
    <row r="6170" spans="1:5" x14ac:dyDescent="0.35">
      <c r="A6170" s="4">
        <v>42660</v>
      </c>
      <c r="B6170" s="3">
        <v>24813.449199999999</v>
      </c>
      <c r="C6170" s="3">
        <f t="shared" si="290"/>
        <v>6168</v>
      </c>
      <c r="D6170" s="3">
        <f t="shared" si="288"/>
        <v>24813.449199999999</v>
      </c>
      <c r="E6170">
        <f t="shared" si="289"/>
        <v>18423.017755981902</v>
      </c>
    </row>
    <row r="6171" spans="1:5" x14ac:dyDescent="0.35">
      <c r="A6171" s="4">
        <v>42661</v>
      </c>
      <c r="B6171" s="3">
        <v>24929.349600000001</v>
      </c>
      <c r="C6171" s="3">
        <f t="shared" si="290"/>
        <v>6169</v>
      </c>
      <c r="D6171" s="3">
        <f t="shared" si="288"/>
        <v>24929.349600000001</v>
      </c>
      <c r="E6171">
        <f t="shared" si="289"/>
        <v>18431.724213690453</v>
      </c>
    </row>
    <row r="6172" spans="1:5" x14ac:dyDescent="0.35">
      <c r="A6172" s="4">
        <v>42662</v>
      </c>
      <c r="B6172" s="3">
        <v>24887.849600000001</v>
      </c>
      <c r="C6172" s="3">
        <f t="shared" si="290"/>
        <v>6170</v>
      </c>
      <c r="D6172" s="3">
        <f t="shared" si="288"/>
        <v>24887.849600000001</v>
      </c>
      <c r="E6172">
        <f t="shared" si="289"/>
        <v>18440.434785947818</v>
      </c>
    </row>
    <row r="6173" spans="1:5" x14ac:dyDescent="0.35">
      <c r="A6173" s="4">
        <v>42663</v>
      </c>
      <c r="B6173" s="3">
        <v>24932.050800000001</v>
      </c>
      <c r="C6173" s="3">
        <f t="shared" si="290"/>
        <v>6171</v>
      </c>
      <c r="D6173" s="3">
        <f t="shared" si="288"/>
        <v>24932.050800000001</v>
      </c>
      <c r="E6173">
        <f t="shared" si="289"/>
        <v>18449.149474698479</v>
      </c>
    </row>
    <row r="6174" spans="1:5" x14ac:dyDescent="0.35">
      <c r="A6174" s="4">
        <v>42664</v>
      </c>
      <c r="B6174" s="3">
        <v>24990.910199999998</v>
      </c>
      <c r="C6174" s="3">
        <f t="shared" si="290"/>
        <v>6172</v>
      </c>
      <c r="D6174" s="3">
        <f t="shared" si="288"/>
        <v>24990.910199999998</v>
      </c>
      <c r="E6174">
        <f t="shared" si="289"/>
        <v>18457.868281887815</v>
      </c>
    </row>
    <row r="6175" spans="1:5" x14ac:dyDescent="0.35">
      <c r="A6175" s="4">
        <v>42667</v>
      </c>
      <c r="B6175" s="3">
        <v>24914.2598</v>
      </c>
      <c r="C6175" s="3">
        <f t="shared" si="290"/>
        <v>6173</v>
      </c>
      <c r="D6175" s="3">
        <f t="shared" si="288"/>
        <v>24914.2598</v>
      </c>
      <c r="E6175">
        <f t="shared" si="289"/>
        <v>18466.591209462156</v>
      </c>
    </row>
    <row r="6176" spans="1:5" x14ac:dyDescent="0.35">
      <c r="A6176" s="4">
        <v>42668</v>
      </c>
      <c r="B6176" s="3">
        <v>24913.8691</v>
      </c>
      <c r="C6176" s="3">
        <f t="shared" si="290"/>
        <v>6174</v>
      </c>
      <c r="D6176" s="3">
        <f t="shared" si="288"/>
        <v>24913.8691</v>
      </c>
      <c r="E6176">
        <f t="shared" si="289"/>
        <v>18475.318259368742</v>
      </c>
    </row>
    <row r="6177" spans="1:5" x14ac:dyDescent="0.35">
      <c r="A6177" s="4">
        <v>42669</v>
      </c>
      <c r="B6177" s="3">
        <v>24880.169900000001</v>
      </c>
      <c r="C6177" s="3">
        <f t="shared" si="290"/>
        <v>6175</v>
      </c>
      <c r="D6177" s="3">
        <f t="shared" si="288"/>
        <v>24880.169900000001</v>
      </c>
      <c r="E6177">
        <f t="shared" si="289"/>
        <v>18484.04943355572</v>
      </c>
    </row>
    <row r="6178" spans="1:5" x14ac:dyDescent="0.35">
      <c r="A6178" s="4">
        <v>42670</v>
      </c>
      <c r="B6178" s="3">
        <v>24945.359400000001</v>
      </c>
      <c r="C6178" s="3">
        <f t="shared" si="290"/>
        <v>6176</v>
      </c>
      <c r="D6178" s="3">
        <f t="shared" si="288"/>
        <v>24945.359400000001</v>
      </c>
      <c r="E6178">
        <f t="shared" si="289"/>
        <v>18492.784733972163</v>
      </c>
    </row>
    <row r="6179" spans="1:5" x14ac:dyDescent="0.35">
      <c r="A6179" s="4">
        <v>42671</v>
      </c>
      <c r="B6179" s="3">
        <v>25240.220700000002</v>
      </c>
      <c r="C6179" s="3">
        <f t="shared" si="290"/>
        <v>6177</v>
      </c>
      <c r="D6179" s="3">
        <f t="shared" si="288"/>
        <v>25240.220700000002</v>
      </c>
      <c r="E6179">
        <f t="shared" si="289"/>
        <v>18501.524162568072</v>
      </c>
    </row>
    <row r="6180" spans="1:5" x14ac:dyDescent="0.35">
      <c r="A6180" s="4">
        <v>42674</v>
      </c>
      <c r="B6180" s="3">
        <v>25438.4902</v>
      </c>
      <c r="C6180" s="3">
        <f t="shared" si="290"/>
        <v>6178</v>
      </c>
      <c r="D6180" s="3">
        <f t="shared" si="288"/>
        <v>25438.4902</v>
      </c>
      <c r="E6180">
        <f t="shared" si="289"/>
        <v>18510.267721294382</v>
      </c>
    </row>
    <row r="6181" spans="1:5" x14ac:dyDescent="0.35">
      <c r="A6181" s="4">
        <v>42675</v>
      </c>
      <c r="B6181" s="3">
        <v>25414.330099999999</v>
      </c>
      <c r="C6181" s="3">
        <f t="shared" si="290"/>
        <v>6179</v>
      </c>
      <c r="D6181" s="3">
        <f t="shared" si="288"/>
        <v>25414.330099999999</v>
      </c>
      <c r="E6181">
        <f t="shared" si="289"/>
        <v>18519.015412102912</v>
      </c>
    </row>
    <row r="6182" spans="1:5" x14ac:dyDescent="0.35">
      <c r="A6182" s="4">
        <v>42676</v>
      </c>
      <c r="B6182" s="3">
        <v>25540.640599999999</v>
      </c>
      <c r="C6182" s="3">
        <f t="shared" si="290"/>
        <v>6180</v>
      </c>
      <c r="D6182" s="3">
        <f t="shared" si="288"/>
        <v>25540.640599999999</v>
      </c>
      <c r="E6182">
        <f t="shared" si="289"/>
        <v>18527.767236946434</v>
      </c>
    </row>
    <row r="6183" spans="1:5" x14ac:dyDescent="0.35">
      <c r="A6183" s="4">
        <v>42677</v>
      </c>
      <c r="B6183" s="3">
        <v>25476.359400000001</v>
      </c>
      <c r="C6183" s="3">
        <f t="shared" si="290"/>
        <v>6181</v>
      </c>
      <c r="D6183" s="3">
        <f t="shared" si="288"/>
        <v>25476.359400000001</v>
      </c>
      <c r="E6183">
        <f t="shared" si="289"/>
        <v>18536.523197778632</v>
      </c>
    </row>
    <row r="6184" spans="1:5" x14ac:dyDescent="0.35">
      <c r="A6184" s="4">
        <v>42678</v>
      </c>
      <c r="B6184" s="3">
        <v>25336.820299999999</v>
      </c>
      <c r="C6184" s="3">
        <f t="shared" si="290"/>
        <v>6182</v>
      </c>
      <c r="D6184" s="3">
        <f t="shared" si="288"/>
        <v>25336.820299999999</v>
      </c>
      <c r="E6184">
        <f t="shared" si="289"/>
        <v>18545.283296554131</v>
      </c>
    </row>
    <row r="6185" spans="1:5" x14ac:dyDescent="0.35">
      <c r="A6185" s="4">
        <v>42681</v>
      </c>
      <c r="B6185" s="3">
        <v>25335.7402</v>
      </c>
      <c r="C6185" s="3">
        <f t="shared" si="290"/>
        <v>6183</v>
      </c>
      <c r="D6185" s="3">
        <f t="shared" si="288"/>
        <v>25335.7402</v>
      </c>
      <c r="E6185">
        <f t="shared" si="289"/>
        <v>18554.047535228448</v>
      </c>
    </row>
    <row r="6186" spans="1:5" x14ac:dyDescent="0.35">
      <c r="A6186" s="4">
        <v>42682</v>
      </c>
      <c r="B6186" s="3">
        <v>25411.8105</v>
      </c>
      <c r="C6186" s="3">
        <f t="shared" si="290"/>
        <v>6184</v>
      </c>
      <c r="D6186" s="3">
        <f t="shared" si="288"/>
        <v>25411.8105</v>
      </c>
      <c r="E6186">
        <f t="shared" si="289"/>
        <v>18562.815915758038</v>
      </c>
    </row>
    <row r="6187" spans="1:5" x14ac:dyDescent="0.35">
      <c r="A6187" s="4">
        <v>42683</v>
      </c>
      <c r="B6187" s="3">
        <v>25476.109400000001</v>
      </c>
      <c r="C6187" s="3">
        <f t="shared" si="290"/>
        <v>6185</v>
      </c>
      <c r="D6187" s="3">
        <f t="shared" si="288"/>
        <v>25476.109400000001</v>
      </c>
      <c r="E6187">
        <f t="shared" si="289"/>
        <v>18571.588440100291</v>
      </c>
    </row>
    <row r="6188" spans="1:5" x14ac:dyDescent="0.35">
      <c r="A6188" s="4">
        <v>42684</v>
      </c>
      <c r="B6188" s="3">
        <v>25438.4395</v>
      </c>
      <c r="C6188" s="3">
        <f t="shared" si="290"/>
        <v>6186</v>
      </c>
      <c r="D6188" s="3">
        <f t="shared" si="288"/>
        <v>25438.4395</v>
      </c>
      <c r="E6188">
        <f t="shared" si="289"/>
        <v>18580.365110213523</v>
      </c>
    </row>
    <row r="6189" spans="1:5" x14ac:dyDescent="0.35">
      <c r="A6189" s="4">
        <v>42685</v>
      </c>
      <c r="B6189" s="3">
        <v>25406.679700000001</v>
      </c>
      <c r="C6189" s="3">
        <f t="shared" si="290"/>
        <v>6187</v>
      </c>
      <c r="D6189" s="3">
        <f t="shared" si="288"/>
        <v>25406.679700000001</v>
      </c>
      <c r="E6189">
        <f t="shared" si="289"/>
        <v>18589.145928056954</v>
      </c>
    </row>
    <row r="6190" spans="1:5" x14ac:dyDescent="0.35">
      <c r="A6190" s="4">
        <v>42688</v>
      </c>
      <c r="B6190" s="3">
        <v>25470.6309</v>
      </c>
      <c r="C6190" s="3">
        <f t="shared" si="290"/>
        <v>6188</v>
      </c>
      <c r="D6190" s="3">
        <f t="shared" si="288"/>
        <v>25470.6309</v>
      </c>
      <c r="E6190">
        <f t="shared" si="289"/>
        <v>18597.93089559074</v>
      </c>
    </row>
    <row r="6191" spans="1:5" x14ac:dyDescent="0.35">
      <c r="A6191" s="4">
        <v>42689</v>
      </c>
      <c r="B6191" s="3">
        <v>25530.3691</v>
      </c>
      <c r="C6191" s="3">
        <f t="shared" si="290"/>
        <v>6189</v>
      </c>
      <c r="D6191" s="3">
        <f t="shared" si="288"/>
        <v>25530.3691</v>
      </c>
      <c r="E6191">
        <f t="shared" si="289"/>
        <v>18606.720014775969</v>
      </c>
    </row>
    <row r="6192" spans="1:5" x14ac:dyDescent="0.35">
      <c r="A6192" s="4">
        <v>42690</v>
      </c>
      <c r="B6192" s="3">
        <v>25636.669900000001</v>
      </c>
      <c r="C6192" s="3">
        <f t="shared" si="290"/>
        <v>6190</v>
      </c>
      <c r="D6192" s="3">
        <f t="shared" si="288"/>
        <v>25636.669900000001</v>
      </c>
      <c r="E6192">
        <f t="shared" si="289"/>
        <v>18615.513287574668</v>
      </c>
    </row>
    <row r="6193" spans="1:5" x14ac:dyDescent="0.35">
      <c r="A6193" s="4">
        <v>42691</v>
      </c>
      <c r="B6193" s="3">
        <v>25758.529299999998</v>
      </c>
      <c r="C6193" s="3">
        <f t="shared" si="290"/>
        <v>6191</v>
      </c>
      <c r="D6193" s="3">
        <f t="shared" si="288"/>
        <v>25758.529299999998</v>
      </c>
      <c r="E6193">
        <f t="shared" si="289"/>
        <v>18624.310715949759</v>
      </c>
    </row>
    <row r="6194" spans="1:5" x14ac:dyDescent="0.35">
      <c r="A6194" s="4">
        <v>42695</v>
      </c>
      <c r="B6194" s="3">
        <v>25617.019499999999</v>
      </c>
      <c r="C6194" s="3">
        <f t="shared" si="290"/>
        <v>6192</v>
      </c>
      <c r="D6194" s="3">
        <f t="shared" si="288"/>
        <v>25617.019499999999</v>
      </c>
      <c r="E6194">
        <f t="shared" si="289"/>
        <v>18633.112301865105</v>
      </c>
    </row>
    <row r="6195" spans="1:5" x14ac:dyDescent="0.35">
      <c r="A6195" s="4">
        <v>42696</v>
      </c>
      <c r="B6195" s="3">
        <v>25596.089800000002</v>
      </c>
      <c r="C6195" s="3">
        <f t="shared" si="290"/>
        <v>6193</v>
      </c>
      <c r="D6195" s="3">
        <f t="shared" si="288"/>
        <v>25596.089800000002</v>
      </c>
      <c r="E6195">
        <f t="shared" si="289"/>
        <v>18641.918047285511</v>
      </c>
    </row>
    <row r="6196" spans="1:5" x14ac:dyDescent="0.35">
      <c r="A6196" s="4">
        <v>42697</v>
      </c>
      <c r="B6196" s="3">
        <v>25562.3691</v>
      </c>
      <c r="C6196" s="3">
        <f t="shared" si="290"/>
        <v>6194</v>
      </c>
      <c r="D6196" s="3">
        <f t="shared" si="288"/>
        <v>25562.3691</v>
      </c>
      <c r="E6196">
        <f t="shared" si="289"/>
        <v>18650.727954176709</v>
      </c>
    </row>
    <row r="6197" spans="1:5" x14ac:dyDescent="0.35">
      <c r="A6197" s="4">
        <v>42698</v>
      </c>
      <c r="B6197" s="3">
        <v>25583.359400000001</v>
      </c>
      <c r="C6197" s="3">
        <f t="shared" si="290"/>
        <v>6195</v>
      </c>
      <c r="D6197" s="3">
        <f t="shared" si="288"/>
        <v>25583.359400000001</v>
      </c>
      <c r="E6197">
        <f t="shared" si="289"/>
        <v>18659.542024505339</v>
      </c>
    </row>
    <row r="6198" spans="1:5" x14ac:dyDescent="0.35">
      <c r="A6198" s="4">
        <v>42699</v>
      </c>
      <c r="B6198" s="3">
        <v>25625.900399999999</v>
      </c>
      <c r="C6198" s="3">
        <f t="shared" si="290"/>
        <v>6196</v>
      </c>
      <c r="D6198" s="3">
        <f t="shared" si="288"/>
        <v>25625.900399999999</v>
      </c>
      <c r="E6198">
        <f t="shared" si="289"/>
        <v>18668.360260238973</v>
      </c>
    </row>
    <row r="6199" spans="1:5" x14ac:dyDescent="0.35">
      <c r="A6199" s="4">
        <v>42702</v>
      </c>
      <c r="B6199" s="3">
        <v>25827.289100000002</v>
      </c>
      <c r="C6199" s="3">
        <f t="shared" si="290"/>
        <v>6197</v>
      </c>
      <c r="D6199" s="3">
        <f t="shared" si="288"/>
        <v>25827.289100000002</v>
      </c>
      <c r="E6199">
        <f t="shared" si="289"/>
        <v>18677.182663346139</v>
      </c>
    </row>
    <row r="6200" spans="1:5" x14ac:dyDescent="0.35">
      <c r="A6200" s="4">
        <v>42703</v>
      </c>
      <c r="B6200" s="3">
        <v>25744.679700000001</v>
      </c>
      <c r="C6200" s="3">
        <f t="shared" si="290"/>
        <v>6198</v>
      </c>
      <c r="D6200" s="3">
        <f t="shared" si="288"/>
        <v>25744.679700000001</v>
      </c>
      <c r="E6200">
        <f t="shared" si="289"/>
        <v>18686.009235796279</v>
      </c>
    </row>
    <row r="6201" spans="1:5" x14ac:dyDescent="0.35">
      <c r="A6201" s="4">
        <v>42704</v>
      </c>
      <c r="B6201" s="3">
        <v>25698.279299999998</v>
      </c>
      <c r="C6201" s="3">
        <f t="shared" si="290"/>
        <v>6199</v>
      </c>
      <c r="D6201" s="3">
        <f t="shared" si="288"/>
        <v>25698.279299999998</v>
      </c>
      <c r="E6201">
        <f t="shared" si="289"/>
        <v>18694.839979559762</v>
      </c>
    </row>
    <row r="6202" spans="1:5" x14ac:dyDescent="0.35">
      <c r="A6202" s="4">
        <v>42705</v>
      </c>
      <c r="B6202" s="3">
        <v>25817.849600000001</v>
      </c>
      <c r="C6202" s="3">
        <f t="shared" si="290"/>
        <v>6200</v>
      </c>
      <c r="D6202" s="3">
        <f t="shared" si="288"/>
        <v>25817.849600000001</v>
      </c>
      <c r="E6202">
        <f t="shared" si="289"/>
        <v>18703.674896607878</v>
      </c>
    </row>
    <row r="6203" spans="1:5" x14ac:dyDescent="0.35">
      <c r="A6203" s="4">
        <v>42706</v>
      </c>
      <c r="B6203" s="3">
        <v>25827.919900000001</v>
      </c>
      <c r="C6203" s="3">
        <f t="shared" si="290"/>
        <v>6201</v>
      </c>
      <c r="D6203" s="3">
        <f t="shared" si="288"/>
        <v>25827.919900000001</v>
      </c>
      <c r="E6203">
        <f t="shared" si="289"/>
        <v>18712.513988912873</v>
      </c>
    </row>
    <row r="6204" spans="1:5" x14ac:dyDescent="0.35">
      <c r="A6204" s="4">
        <v>42709</v>
      </c>
      <c r="B6204" s="3">
        <v>25882.570299999999</v>
      </c>
      <c r="C6204" s="3">
        <f t="shared" si="290"/>
        <v>6202</v>
      </c>
      <c r="D6204" s="3">
        <f t="shared" si="288"/>
        <v>25882.570299999999</v>
      </c>
      <c r="E6204">
        <f t="shared" si="289"/>
        <v>18721.35725844793</v>
      </c>
    </row>
    <row r="6205" spans="1:5" x14ac:dyDescent="0.35">
      <c r="A6205" s="4">
        <v>42710</v>
      </c>
      <c r="B6205" s="3">
        <v>25938.660199999998</v>
      </c>
      <c r="C6205" s="3">
        <f t="shared" si="290"/>
        <v>6203</v>
      </c>
      <c r="D6205" s="3">
        <f t="shared" si="288"/>
        <v>25938.660199999998</v>
      </c>
      <c r="E6205">
        <f t="shared" si="289"/>
        <v>18730.204707187127</v>
      </c>
    </row>
    <row r="6206" spans="1:5" x14ac:dyDescent="0.35">
      <c r="A6206" s="4">
        <v>42711</v>
      </c>
      <c r="B6206" s="3">
        <v>26069.169900000001</v>
      </c>
      <c r="C6206" s="3">
        <f t="shared" si="290"/>
        <v>6204</v>
      </c>
      <c r="D6206" s="3">
        <f t="shared" si="288"/>
        <v>26069.169900000001</v>
      </c>
      <c r="E6206">
        <f t="shared" si="289"/>
        <v>18739.056337105503</v>
      </c>
    </row>
    <row r="6207" spans="1:5" x14ac:dyDescent="0.35">
      <c r="A6207" s="4">
        <v>42712</v>
      </c>
      <c r="B6207" s="3">
        <v>26146.919900000001</v>
      </c>
      <c r="C6207" s="3">
        <f t="shared" si="290"/>
        <v>6205</v>
      </c>
      <c r="D6207" s="3">
        <f t="shared" si="288"/>
        <v>26146.919900000001</v>
      </c>
      <c r="E6207">
        <f t="shared" si="289"/>
        <v>18747.912150179018</v>
      </c>
    </row>
    <row r="6208" spans="1:5" x14ac:dyDescent="0.35">
      <c r="A6208" s="4">
        <v>42713</v>
      </c>
      <c r="B6208" s="3">
        <v>26643.089800000002</v>
      </c>
      <c r="C6208" s="3">
        <f t="shared" si="290"/>
        <v>6206</v>
      </c>
      <c r="D6208" s="3">
        <f t="shared" si="288"/>
        <v>26643.089800000002</v>
      </c>
      <c r="E6208">
        <f t="shared" si="289"/>
        <v>18756.772148384593</v>
      </c>
    </row>
    <row r="6209" spans="1:5" x14ac:dyDescent="0.35">
      <c r="A6209" s="4">
        <v>42718</v>
      </c>
      <c r="B6209" s="3">
        <v>26705.099600000001</v>
      </c>
      <c r="C6209" s="3">
        <f t="shared" si="290"/>
        <v>6207</v>
      </c>
      <c r="D6209" s="3">
        <f t="shared" si="288"/>
        <v>26705.099600000001</v>
      </c>
      <c r="E6209">
        <f t="shared" si="289"/>
        <v>18765.636333700048</v>
      </c>
    </row>
    <row r="6210" spans="1:5" x14ac:dyDescent="0.35">
      <c r="A6210" s="4">
        <v>42719</v>
      </c>
      <c r="B6210" s="3">
        <v>26893.9902</v>
      </c>
      <c r="C6210" s="3">
        <f t="shared" si="290"/>
        <v>6208</v>
      </c>
      <c r="D6210" s="3">
        <f t="shared" si="288"/>
        <v>26893.9902</v>
      </c>
      <c r="E6210">
        <f t="shared" si="289"/>
        <v>18774.504708104145</v>
      </c>
    </row>
    <row r="6211" spans="1:5" x14ac:dyDescent="0.35">
      <c r="A6211" s="4">
        <v>42720</v>
      </c>
      <c r="B6211" s="3">
        <v>27488.279299999998</v>
      </c>
      <c r="C6211" s="3">
        <f t="shared" si="290"/>
        <v>6209</v>
      </c>
      <c r="D6211" s="3">
        <f t="shared" ref="D6211:D6274" si="291">B6211</f>
        <v>27488.279299999998</v>
      </c>
      <c r="E6211">
        <f t="shared" ref="E6211:E6274" si="292">$D$2*EXP($G$3*C6211)</f>
        <v>18783.377273576592</v>
      </c>
    </row>
    <row r="6212" spans="1:5" x14ac:dyDescent="0.35">
      <c r="A6212" s="4">
        <v>42723</v>
      </c>
      <c r="B6212" s="3">
        <v>28144.2598</v>
      </c>
      <c r="C6212" s="3">
        <f t="shared" ref="C6212:C6275" si="293">C6211+1</f>
        <v>6210</v>
      </c>
      <c r="D6212" s="3">
        <f t="shared" si="291"/>
        <v>28144.2598</v>
      </c>
      <c r="E6212">
        <f t="shared" si="292"/>
        <v>18792.254032098041</v>
      </c>
    </row>
    <row r="6213" spans="1:5" x14ac:dyDescent="0.35">
      <c r="A6213" s="4">
        <v>42724</v>
      </c>
      <c r="B6213" s="3">
        <v>27819.779299999998</v>
      </c>
      <c r="C6213" s="3">
        <f t="shared" si="293"/>
        <v>6211</v>
      </c>
      <c r="D6213" s="3">
        <f t="shared" si="291"/>
        <v>27819.779299999998</v>
      </c>
      <c r="E6213">
        <f t="shared" si="292"/>
        <v>18801.134985650064</v>
      </c>
    </row>
    <row r="6214" spans="1:5" x14ac:dyDescent="0.35">
      <c r="A6214" s="4">
        <v>42725</v>
      </c>
      <c r="B6214" s="3">
        <v>27502.589800000002</v>
      </c>
      <c r="C6214" s="3">
        <f t="shared" si="293"/>
        <v>6212</v>
      </c>
      <c r="D6214" s="3">
        <f t="shared" si="291"/>
        <v>27502.589800000002</v>
      </c>
      <c r="E6214">
        <f t="shared" si="292"/>
        <v>18810.020136215153</v>
      </c>
    </row>
    <row r="6215" spans="1:5" x14ac:dyDescent="0.35">
      <c r="A6215" s="4">
        <v>42726</v>
      </c>
      <c r="B6215" s="3">
        <v>28061.429700000001</v>
      </c>
      <c r="C6215" s="3">
        <f t="shared" si="293"/>
        <v>6213</v>
      </c>
      <c r="D6215" s="3">
        <f t="shared" si="291"/>
        <v>28061.429700000001</v>
      </c>
      <c r="E6215">
        <f t="shared" si="292"/>
        <v>18818.909485776774</v>
      </c>
    </row>
    <row r="6216" spans="1:5" x14ac:dyDescent="0.35">
      <c r="A6216" s="4">
        <v>42727</v>
      </c>
      <c r="B6216" s="3">
        <v>29001.589800000002</v>
      </c>
      <c r="C6216" s="3">
        <f t="shared" si="293"/>
        <v>6214</v>
      </c>
      <c r="D6216" s="3">
        <f t="shared" si="291"/>
        <v>29001.589800000002</v>
      </c>
      <c r="E6216">
        <f t="shared" si="292"/>
        <v>18827.803036319321</v>
      </c>
    </row>
    <row r="6217" spans="1:5" x14ac:dyDescent="0.35">
      <c r="A6217" s="4">
        <v>42730</v>
      </c>
      <c r="B6217" s="3">
        <v>28625.919900000001</v>
      </c>
      <c r="C6217" s="3">
        <f t="shared" si="293"/>
        <v>6215</v>
      </c>
      <c r="D6217" s="3">
        <f t="shared" si="291"/>
        <v>28625.919900000001</v>
      </c>
      <c r="E6217">
        <f t="shared" si="292"/>
        <v>18836.700789828108</v>
      </c>
    </row>
    <row r="6218" spans="1:5" x14ac:dyDescent="0.35">
      <c r="A6218" s="4">
        <v>42731</v>
      </c>
      <c r="B6218" s="3">
        <v>28327.099600000001</v>
      </c>
      <c r="C6218" s="3">
        <f t="shared" si="293"/>
        <v>6216</v>
      </c>
      <c r="D6218" s="3">
        <f t="shared" si="291"/>
        <v>28327.099600000001</v>
      </c>
      <c r="E6218">
        <f t="shared" si="292"/>
        <v>18845.602748289388</v>
      </c>
    </row>
    <row r="6219" spans="1:5" x14ac:dyDescent="0.35">
      <c r="A6219" s="4">
        <v>42732</v>
      </c>
      <c r="B6219" s="3">
        <v>28284.359400000001</v>
      </c>
      <c r="C6219" s="3">
        <f t="shared" si="293"/>
        <v>6217</v>
      </c>
      <c r="D6219" s="3">
        <f t="shared" si="291"/>
        <v>28284.359400000001</v>
      </c>
      <c r="E6219">
        <f t="shared" si="292"/>
        <v>18854.508913690373</v>
      </c>
    </row>
    <row r="6220" spans="1:5" x14ac:dyDescent="0.35">
      <c r="A6220" s="4">
        <v>42733</v>
      </c>
      <c r="B6220" s="3">
        <v>28109.9395</v>
      </c>
      <c r="C6220" s="3">
        <f t="shared" si="293"/>
        <v>6218</v>
      </c>
      <c r="D6220" s="3">
        <f t="shared" si="291"/>
        <v>28109.9395</v>
      </c>
      <c r="E6220">
        <f t="shared" si="292"/>
        <v>18863.419288019213</v>
      </c>
    </row>
    <row r="6221" spans="1:5" x14ac:dyDescent="0.35">
      <c r="A6221" s="4">
        <v>42734</v>
      </c>
      <c r="B6221" s="3">
        <v>28313.539100000002</v>
      </c>
      <c r="C6221" s="3">
        <f t="shared" si="293"/>
        <v>6219</v>
      </c>
      <c r="D6221" s="3">
        <f t="shared" si="291"/>
        <v>28313.539100000002</v>
      </c>
      <c r="E6221">
        <f t="shared" si="292"/>
        <v>18872.333873264975</v>
      </c>
    </row>
    <row r="6222" spans="1:5" x14ac:dyDescent="0.35">
      <c r="A6222" s="4">
        <v>42737</v>
      </c>
      <c r="B6222" s="3">
        <v>28120.220700000002</v>
      </c>
      <c r="C6222" s="3">
        <f t="shared" si="293"/>
        <v>6220</v>
      </c>
      <c r="D6222" s="3">
        <f t="shared" si="291"/>
        <v>28120.220700000002</v>
      </c>
      <c r="E6222">
        <f t="shared" si="292"/>
        <v>18881.252671417671</v>
      </c>
    </row>
    <row r="6223" spans="1:5" x14ac:dyDescent="0.35">
      <c r="A6223" s="4">
        <v>42738</v>
      </c>
      <c r="B6223" s="3">
        <v>28313.5098</v>
      </c>
      <c r="C6223" s="3">
        <f t="shared" si="293"/>
        <v>6221</v>
      </c>
      <c r="D6223" s="3">
        <f t="shared" si="291"/>
        <v>28313.5098</v>
      </c>
      <c r="E6223">
        <f t="shared" si="292"/>
        <v>18890.175684468271</v>
      </c>
    </row>
    <row r="6224" spans="1:5" x14ac:dyDescent="0.35">
      <c r="A6224" s="4">
        <v>42739</v>
      </c>
      <c r="B6224" s="3">
        <v>28757.3105</v>
      </c>
      <c r="C6224" s="3">
        <f t="shared" si="293"/>
        <v>6222</v>
      </c>
      <c r="D6224" s="3">
        <f t="shared" si="291"/>
        <v>28757.3105</v>
      </c>
      <c r="E6224">
        <f t="shared" si="292"/>
        <v>18899.10291440869</v>
      </c>
    </row>
    <row r="6225" spans="1:5" x14ac:dyDescent="0.35">
      <c r="A6225" s="4">
        <v>42740</v>
      </c>
      <c r="B6225" s="3">
        <v>29631.1895</v>
      </c>
      <c r="C6225" s="3">
        <f t="shared" si="293"/>
        <v>6223</v>
      </c>
      <c r="D6225" s="3">
        <f t="shared" si="291"/>
        <v>29631.1895</v>
      </c>
      <c r="E6225">
        <f t="shared" si="292"/>
        <v>18908.034363231753</v>
      </c>
    </row>
    <row r="6226" spans="1:5" x14ac:dyDescent="0.35">
      <c r="A6226" s="4">
        <v>42741</v>
      </c>
      <c r="B6226" s="3">
        <v>30472.75</v>
      </c>
      <c r="C6226" s="3">
        <f t="shared" si="293"/>
        <v>6224</v>
      </c>
      <c r="D6226" s="3">
        <f t="shared" si="291"/>
        <v>30472.75</v>
      </c>
      <c r="E6226">
        <f t="shared" si="292"/>
        <v>18916.97003293124</v>
      </c>
    </row>
    <row r="6227" spans="1:5" x14ac:dyDescent="0.35">
      <c r="A6227" s="4">
        <v>42744</v>
      </c>
      <c r="B6227" s="3">
        <v>30906.109400000001</v>
      </c>
      <c r="C6227" s="3">
        <f t="shared" si="293"/>
        <v>6225</v>
      </c>
      <c r="D6227" s="3">
        <f t="shared" si="291"/>
        <v>30906.109400000001</v>
      </c>
      <c r="E6227">
        <f t="shared" si="292"/>
        <v>18925.909925501885</v>
      </c>
    </row>
    <row r="6228" spans="1:5" x14ac:dyDescent="0.35">
      <c r="A6228" s="4">
        <v>42745</v>
      </c>
      <c r="B6228" s="3">
        <v>31333.769499999999</v>
      </c>
      <c r="C6228" s="3">
        <f t="shared" si="293"/>
        <v>6226</v>
      </c>
      <c r="D6228" s="3">
        <f t="shared" si="291"/>
        <v>31333.769499999999</v>
      </c>
      <c r="E6228">
        <f t="shared" si="292"/>
        <v>18934.854042939365</v>
      </c>
    </row>
    <row r="6229" spans="1:5" x14ac:dyDescent="0.35">
      <c r="A6229" s="4">
        <v>42747</v>
      </c>
      <c r="B6229" s="3">
        <v>31303.3105</v>
      </c>
      <c r="C6229" s="3">
        <f t="shared" si="293"/>
        <v>6227</v>
      </c>
      <c r="D6229" s="3">
        <f t="shared" si="291"/>
        <v>31303.3105</v>
      </c>
      <c r="E6229">
        <f t="shared" si="292"/>
        <v>18943.802387240288</v>
      </c>
    </row>
    <row r="6230" spans="1:5" x14ac:dyDescent="0.35">
      <c r="A6230" s="4">
        <v>42748</v>
      </c>
      <c r="B6230" s="3">
        <v>30935.679700000001</v>
      </c>
      <c r="C6230" s="3">
        <f t="shared" si="293"/>
        <v>6228</v>
      </c>
      <c r="D6230" s="3">
        <f t="shared" si="291"/>
        <v>30935.679700000001</v>
      </c>
      <c r="E6230">
        <f t="shared" si="292"/>
        <v>18952.754960402195</v>
      </c>
    </row>
    <row r="6231" spans="1:5" x14ac:dyDescent="0.35">
      <c r="A6231" s="4">
        <v>42751</v>
      </c>
      <c r="B6231" s="3">
        <v>30581.529299999998</v>
      </c>
      <c r="C6231" s="3">
        <f t="shared" si="293"/>
        <v>6229</v>
      </c>
      <c r="D6231" s="3">
        <f t="shared" si="291"/>
        <v>30581.529299999998</v>
      </c>
      <c r="E6231">
        <f t="shared" si="292"/>
        <v>18961.711764423606</v>
      </c>
    </row>
    <row r="6232" spans="1:5" x14ac:dyDescent="0.35">
      <c r="A6232" s="4">
        <v>42752</v>
      </c>
      <c r="B6232" s="3">
        <v>30012.849600000001</v>
      </c>
      <c r="C6232" s="3">
        <f t="shared" si="293"/>
        <v>6230</v>
      </c>
      <c r="D6232" s="3">
        <f t="shared" si="291"/>
        <v>30012.849600000001</v>
      </c>
      <c r="E6232">
        <f t="shared" si="292"/>
        <v>18970.672801303957</v>
      </c>
    </row>
    <row r="6233" spans="1:5" x14ac:dyDescent="0.35">
      <c r="A6233" s="4">
        <v>42753</v>
      </c>
      <c r="B6233" s="3">
        <v>30100.339800000002</v>
      </c>
      <c r="C6233" s="3">
        <f t="shared" si="293"/>
        <v>6231</v>
      </c>
      <c r="D6233" s="3">
        <f t="shared" si="291"/>
        <v>30100.339800000002</v>
      </c>
      <c r="E6233">
        <f t="shared" si="292"/>
        <v>18979.638073043643</v>
      </c>
    </row>
    <row r="6234" spans="1:5" x14ac:dyDescent="0.35">
      <c r="A6234" s="4">
        <v>42754</v>
      </c>
      <c r="B6234" s="3">
        <v>30212.279299999998</v>
      </c>
      <c r="C6234" s="3">
        <f t="shared" si="293"/>
        <v>6232</v>
      </c>
      <c r="D6234" s="3">
        <f t="shared" si="291"/>
        <v>30212.279299999998</v>
      </c>
      <c r="E6234">
        <f t="shared" si="292"/>
        <v>18988.607581643981</v>
      </c>
    </row>
    <row r="6235" spans="1:5" x14ac:dyDescent="0.35">
      <c r="A6235" s="4">
        <v>42755</v>
      </c>
      <c r="B6235" s="3">
        <v>30619.410199999998</v>
      </c>
      <c r="C6235" s="3">
        <f t="shared" si="293"/>
        <v>6233</v>
      </c>
      <c r="D6235" s="3">
        <f t="shared" si="291"/>
        <v>30619.410199999998</v>
      </c>
      <c r="E6235">
        <f t="shared" si="292"/>
        <v>18997.581329107263</v>
      </c>
    </row>
    <row r="6236" spans="1:5" x14ac:dyDescent="0.35">
      <c r="A6236" s="4">
        <v>42758</v>
      </c>
      <c r="B6236" s="3">
        <v>30394.529299999998</v>
      </c>
      <c r="C6236" s="3">
        <f t="shared" si="293"/>
        <v>6234</v>
      </c>
      <c r="D6236" s="3">
        <f t="shared" si="291"/>
        <v>30394.529299999998</v>
      </c>
      <c r="E6236">
        <f t="shared" si="292"/>
        <v>19006.559317436728</v>
      </c>
    </row>
    <row r="6237" spans="1:5" x14ac:dyDescent="0.35">
      <c r="A6237" s="4">
        <v>42759</v>
      </c>
      <c r="B6237" s="3">
        <v>30356.0605</v>
      </c>
      <c r="C6237" s="3">
        <f t="shared" si="293"/>
        <v>6235</v>
      </c>
      <c r="D6237" s="3">
        <f t="shared" si="291"/>
        <v>30356.0605</v>
      </c>
      <c r="E6237">
        <f t="shared" si="292"/>
        <v>19015.541548636538</v>
      </c>
    </row>
    <row r="6238" spans="1:5" x14ac:dyDescent="0.35">
      <c r="A6238" s="4">
        <v>42760</v>
      </c>
      <c r="B6238" s="3">
        <v>30446.460899999998</v>
      </c>
      <c r="C6238" s="3">
        <f t="shared" si="293"/>
        <v>6236</v>
      </c>
      <c r="D6238" s="3">
        <f t="shared" si="291"/>
        <v>30446.460899999998</v>
      </c>
      <c r="E6238">
        <f t="shared" si="292"/>
        <v>19024.528024711806</v>
      </c>
    </row>
    <row r="6239" spans="1:5" x14ac:dyDescent="0.35">
      <c r="A6239" s="4">
        <v>42761</v>
      </c>
      <c r="B6239" s="3">
        <v>30225.9902</v>
      </c>
      <c r="C6239" s="3">
        <f t="shared" si="293"/>
        <v>6237</v>
      </c>
      <c r="D6239" s="3">
        <f t="shared" si="291"/>
        <v>30225.9902</v>
      </c>
      <c r="E6239">
        <f t="shared" si="292"/>
        <v>19033.518747668604</v>
      </c>
    </row>
    <row r="6240" spans="1:5" x14ac:dyDescent="0.35">
      <c r="A6240" s="4">
        <v>42762</v>
      </c>
      <c r="B6240" s="3">
        <v>30413.849600000001</v>
      </c>
      <c r="C6240" s="3">
        <f t="shared" si="293"/>
        <v>6238</v>
      </c>
      <c r="D6240" s="3">
        <f t="shared" si="291"/>
        <v>30413.849600000001</v>
      </c>
      <c r="E6240">
        <f t="shared" si="292"/>
        <v>19042.513719513961</v>
      </c>
    </row>
    <row r="6241" spans="1:5" x14ac:dyDescent="0.35">
      <c r="A6241" s="4">
        <v>42765</v>
      </c>
      <c r="B6241" s="3">
        <v>30115.279299999998</v>
      </c>
      <c r="C6241" s="3">
        <f t="shared" si="293"/>
        <v>6239</v>
      </c>
      <c r="D6241" s="3">
        <f t="shared" si="291"/>
        <v>30115.279299999998</v>
      </c>
      <c r="E6241">
        <f t="shared" si="292"/>
        <v>19051.512942255831</v>
      </c>
    </row>
    <row r="6242" spans="1:5" x14ac:dyDescent="0.35">
      <c r="A6242" s="4">
        <v>42766</v>
      </c>
      <c r="B6242" s="3">
        <v>29735.199199999999</v>
      </c>
      <c r="C6242" s="3">
        <f t="shared" si="293"/>
        <v>6240</v>
      </c>
      <c r="D6242" s="3">
        <f t="shared" si="291"/>
        <v>29735.199199999999</v>
      </c>
      <c r="E6242">
        <f t="shared" si="292"/>
        <v>19060.516417903124</v>
      </c>
    </row>
    <row r="6243" spans="1:5" x14ac:dyDescent="0.35">
      <c r="A6243" s="4">
        <v>42767</v>
      </c>
      <c r="B6243" s="3">
        <v>29576.529299999998</v>
      </c>
      <c r="C6243" s="3">
        <f t="shared" si="293"/>
        <v>6241</v>
      </c>
      <c r="D6243" s="3">
        <f t="shared" si="291"/>
        <v>29576.529299999998</v>
      </c>
      <c r="E6243">
        <f t="shared" si="292"/>
        <v>19069.524148465705</v>
      </c>
    </row>
    <row r="6244" spans="1:5" x14ac:dyDescent="0.35">
      <c r="A6244" s="4">
        <v>42768</v>
      </c>
      <c r="B6244" s="3">
        <v>29516.289100000002</v>
      </c>
      <c r="C6244" s="3">
        <f t="shared" si="293"/>
        <v>6242</v>
      </c>
      <c r="D6244" s="3">
        <f t="shared" si="291"/>
        <v>29516.289100000002</v>
      </c>
      <c r="E6244">
        <f t="shared" si="292"/>
        <v>19078.5361359544</v>
      </c>
    </row>
    <row r="6245" spans="1:5" x14ac:dyDescent="0.35">
      <c r="A6245" s="4">
        <v>42769</v>
      </c>
      <c r="B6245" s="3">
        <v>29735.4395</v>
      </c>
      <c r="C6245" s="3">
        <f t="shared" si="293"/>
        <v>6243</v>
      </c>
      <c r="D6245" s="3">
        <f t="shared" si="291"/>
        <v>29735.4395</v>
      </c>
      <c r="E6245">
        <f t="shared" si="292"/>
        <v>19087.55238238096</v>
      </c>
    </row>
    <row r="6246" spans="1:5" x14ac:dyDescent="0.35">
      <c r="A6246" s="4">
        <v>42772</v>
      </c>
      <c r="B6246" s="3">
        <v>29780.820299999999</v>
      </c>
      <c r="C6246" s="3">
        <f t="shared" si="293"/>
        <v>6244</v>
      </c>
      <c r="D6246" s="3">
        <f t="shared" si="291"/>
        <v>29780.820299999999</v>
      </c>
      <c r="E6246">
        <f t="shared" si="292"/>
        <v>19096.572889758092</v>
      </c>
    </row>
    <row r="6247" spans="1:5" x14ac:dyDescent="0.35">
      <c r="A6247" s="4">
        <v>42773</v>
      </c>
      <c r="B6247" s="3">
        <v>29704.2598</v>
      </c>
      <c r="C6247" s="3">
        <f t="shared" si="293"/>
        <v>6245</v>
      </c>
      <c r="D6247" s="3">
        <f t="shared" si="291"/>
        <v>29704.2598</v>
      </c>
      <c r="E6247">
        <f t="shared" si="292"/>
        <v>19105.597660099473</v>
      </c>
    </row>
    <row r="6248" spans="1:5" x14ac:dyDescent="0.35">
      <c r="A6248" s="4">
        <v>42774</v>
      </c>
      <c r="B6248" s="3">
        <v>29901.580099999999</v>
      </c>
      <c r="C6248" s="3">
        <f t="shared" si="293"/>
        <v>6246</v>
      </c>
      <c r="D6248" s="3">
        <f t="shared" si="291"/>
        <v>29901.580099999999</v>
      </c>
      <c r="E6248">
        <f t="shared" si="292"/>
        <v>19114.62669541972</v>
      </c>
    </row>
    <row r="6249" spans="1:5" x14ac:dyDescent="0.35">
      <c r="A6249" s="4">
        <v>42775</v>
      </c>
      <c r="B6249" s="3">
        <v>29876.7598</v>
      </c>
      <c r="C6249" s="3">
        <f t="shared" si="293"/>
        <v>6247</v>
      </c>
      <c r="D6249" s="3">
        <f t="shared" si="291"/>
        <v>29876.7598</v>
      </c>
      <c r="E6249">
        <f t="shared" si="292"/>
        <v>19123.659997734401</v>
      </c>
    </row>
    <row r="6250" spans="1:5" x14ac:dyDescent="0.35">
      <c r="A6250" s="4">
        <v>42776</v>
      </c>
      <c r="B6250" s="3">
        <v>29747.330099999999</v>
      </c>
      <c r="C6250" s="3">
        <f t="shared" si="293"/>
        <v>6248</v>
      </c>
      <c r="D6250" s="3">
        <f t="shared" si="291"/>
        <v>29747.330099999999</v>
      </c>
      <c r="E6250">
        <f t="shared" si="292"/>
        <v>19132.697569060027</v>
      </c>
    </row>
    <row r="6251" spans="1:5" x14ac:dyDescent="0.35">
      <c r="A6251" s="4">
        <v>42779</v>
      </c>
      <c r="B6251" s="3">
        <v>30072.8691</v>
      </c>
      <c r="C6251" s="3">
        <f t="shared" si="293"/>
        <v>6249</v>
      </c>
      <c r="D6251" s="3">
        <f t="shared" si="291"/>
        <v>30072.8691</v>
      </c>
      <c r="E6251">
        <f t="shared" si="292"/>
        <v>19141.739411414073</v>
      </c>
    </row>
    <row r="6252" spans="1:5" x14ac:dyDescent="0.35">
      <c r="A6252" s="4">
        <v>42780</v>
      </c>
      <c r="B6252" s="3">
        <v>29853.5605</v>
      </c>
      <c r="C6252" s="3">
        <f t="shared" si="293"/>
        <v>6250</v>
      </c>
      <c r="D6252" s="3">
        <f t="shared" si="291"/>
        <v>29853.5605</v>
      </c>
      <c r="E6252">
        <f t="shared" si="292"/>
        <v>19150.785526814987</v>
      </c>
    </row>
    <row r="6253" spans="1:5" x14ac:dyDescent="0.35">
      <c r="A6253" s="4">
        <v>42781</v>
      </c>
      <c r="B6253" s="3">
        <v>29858.320299999999</v>
      </c>
      <c r="C6253" s="3">
        <f t="shared" si="293"/>
        <v>6251</v>
      </c>
      <c r="D6253" s="3">
        <f t="shared" si="291"/>
        <v>29858.320299999999</v>
      </c>
      <c r="E6253">
        <f t="shared" si="292"/>
        <v>19159.835917282137</v>
      </c>
    </row>
    <row r="6254" spans="1:5" x14ac:dyDescent="0.35">
      <c r="A6254" s="4">
        <v>42782</v>
      </c>
      <c r="B6254" s="3">
        <v>29862.720700000002</v>
      </c>
      <c r="C6254" s="3">
        <f t="shared" si="293"/>
        <v>6252</v>
      </c>
      <c r="D6254" s="3">
        <f t="shared" si="291"/>
        <v>29862.720700000002</v>
      </c>
      <c r="E6254">
        <f t="shared" si="292"/>
        <v>19168.890584835844</v>
      </c>
    </row>
    <row r="6255" spans="1:5" x14ac:dyDescent="0.35">
      <c r="A6255" s="4">
        <v>42783</v>
      </c>
      <c r="B6255" s="3">
        <v>29580</v>
      </c>
      <c r="C6255" s="3">
        <f t="shared" si="293"/>
        <v>6253</v>
      </c>
      <c r="D6255" s="3">
        <f t="shared" si="291"/>
        <v>29580</v>
      </c>
      <c r="E6255">
        <f t="shared" si="292"/>
        <v>19177.949531497416</v>
      </c>
    </row>
    <row r="6256" spans="1:5" x14ac:dyDescent="0.35">
      <c r="A6256" s="4">
        <v>42786</v>
      </c>
      <c r="B6256" s="3">
        <v>29647.179700000001</v>
      </c>
      <c r="C6256" s="3">
        <f t="shared" si="293"/>
        <v>6254</v>
      </c>
      <c r="D6256" s="3">
        <f t="shared" si="291"/>
        <v>29647.179700000001</v>
      </c>
      <c r="E6256">
        <f t="shared" si="292"/>
        <v>19187.012759289108</v>
      </c>
    </row>
    <row r="6257" spans="1:5" x14ac:dyDescent="0.35">
      <c r="A6257" s="4">
        <v>42787</v>
      </c>
      <c r="B6257" s="3">
        <v>29681.070299999999</v>
      </c>
      <c r="C6257" s="3">
        <f t="shared" si="293"/>
        <v>6255</v>
      </c>
      <c r="D6257" s="3">
        <f t="shared" si="291"/>
        <v>29681.070299999999</v>
      </c>
      <c r="E6257">
        <f t="shared" si="292"/>
        <v>19196.080270234102</v>
      </c>
    </row>
    <row r="6258" spans="1:5" x14ac:dyDescent="0.35">
      <c r="A6258" s="4">
        <v>42788</v>
      </c>
      <c r="B6258" s="3">
        <v>29066.9902</v>
      </c>
      <c r="C6258" s="3">
        <f t="shared" si="293"/>
        <v>6256</v>
      </c>
      <c r="D6258" s="3">
        <f t="shared" si="291"/>
        <v>29066.9902</v>
      </c>
      <c r="E6258">
        <f t="shared" si="292"/>
        <v>19205.152066356561</v>
      </c>
    </row>
    <row r="6259" spans="1:5" x14ac:dyDescent="0.35">
      <c r="A6259" s="4">
        <v>42789</v>
      </c>
      <c r="B6259" s="3">
        <v>28512.960899999998</v>
      </c>
      <c r="C6259" s="3">
        <f t="shared" si="293"/>
        <v>6257</v>
      </c>
      <c r="D6259" s="3">
        <f t="shared" si="291"/>
        <v>28512.960899999998</v>
      </c>
      <c r="E6259">
        <f t="shared" si="292"/>
        <v>19214.228149681603</v>
      </c>
    </row>
    <row r="6260" spans="1:5" x14ac:dyDescent="0.35">
      <c r="A6260" s="4">
        <v>42790</v>
      </c>
      <c r="B6260" s="3">
        <v>28637.289100000002</v>
      </c>
      <c r="C6260" s="3">
        <f t="shared" si="293"/>
        <v>6258</v>
      </c>
      <c r="D6260" s="3">
        <f t="shared" si="291"/>
        <v>28637.289100000002</v>
      </c>
      <c r="E6260">
        <f t="shared" si="292"/>
        <v>19223.308522235297</v>
      </c>
    </row>
    <row r="6261" spans="1:5" x14ac:dyDescent="0.35">
      <c r="A6261" s="4">
        <v>42793</v>
      </c>
      <c r="B6261" s="3">
        <v>28746.300800000001</v>
      </c>
      <c r="C6261" s="3">
        <f t="shared" si="293"/>
        <v>6259</v>
      </c>
      <c r="D6261" s="3">
        <f t="shared" si="291"/>
        <v>28746.300800000001</v>
      </c>
      <c r="E6261">
        <f t="shared" si="292"/>
        <v>19232.393186044679</v>
      </c>
    </row>
    <row r="6262" spans="1:5" x14ac:dyDescent="0.35">
      <c r="A6262" s="4">
        <v>42794</v>
      </c>
      <c r="B6262" s="3">
        <v>28999.8809</v>
      </c>
      <c r="C6262" s="3">
        <f t="shared" si="293"/>
        <v>6260</v>
      </c>
      <c r="D6262" s="3">
        <f t="shared" si="291"/>
        <v>28999.8809</v>
      </c>
      <c r="E6262">
        <f t="shared" si="292"/>
        <v>19241.48214313772</v>
      </c>
    </row>
    <row r="6263" spans="1:5" x14ac:dyDescent="0.35">
      <c r="A6263" s="4">
        <v>42795</v>
      </c>
      <c r="B6263" s="3">
        <v>28878.849600000001</v>
      </c>
      <c r="C6263" s="3">
        <f t="shared" si="293"/>
        <v>6261</v>
      </c>
      <c r="D6263" s="3">
        <f t="shared" si="291"/>
        <v>28878.849600000001</v>
      </c>
      <c r="E6263">
        <f t="shared" si="292"/>
        <v>19250.575395543376</v>
      </c>
    </row>
    <row r="6264" spans="1:5" x14ac:dyDescent="0.35">
      <c r="A6264" s="4">
        <v>42796</v>
      </c>
      <c r="B6264" s="3">
        <v>29098.970700000002</v>
      </c>
      <c r="C6264" s="3">
        <f t="shared" si="293"/>
        <v>6262</v>
      </c>
      <c r="D6264" s="3">
        <f t="shared" si="291"/>
        <v>29098.970700000002</v>
      </c>
      <c r="E6264">
        <f t="shared" si="292"/>
        <v>19259.672945291557</v>
      </c>
    </row>
    <row r="6265" spans="1:5" x14ac:dyDescent="0.35">
      <c r="A6265" s="4">
        <v>42797</v>
      </c>
      <c r="B6265" s="3">
        <v>29050.8105</v>
      </c>
      <c r="C6265" s="3">
        <f t="shared" si="293"/>
        <v>6263</v>
      </c>
      <c r="D6265" s="3">
        <f t="shared" si="291"/>
        <v>29050.8105</v>
      </c>
      <c r="E6265">
        <f t="shared" si="292"/>
        <v>19268.774794413115</v>
      </c>
    </row>
    <row r="6266" spans="1:5" x14ac:dyDescent="0.35">
      <c r="A6266" s="4">
        <v>42800</v>
      </c>
      <c r="B6266" s="3">
        <v>29125.3691</v>
      </c>
      <c r="C6266" s="3">
        <f t="shared" si="293"/>
        <v>6264</v>
      </c>
      <c r="D6266" s="3">
        <f t="shared" si="291"/>
        <v>29125.3691</v>
      </c>
      <c r="E6266">
        <f t="shared" si="292"/>
        <v>19277.880944939872</v>
      </c>
    </row>
    <row r="6267" spans="1:5" x14ac:dyDescent="0.35">
      <c r="A6267" s="4">
        <v>42801</v>
      </c>
      <c r="B6267" s="3">
        <v>29047.599600000001</v>
      </c>
      <c r="C6267" s="3">
        <f t="shared" si="293"/>
        <v>6265</v>
      </c>
      <c r="D6267" s="3">
        <f t="shared" si="291"/>
        <v>29047.599600000001</v>
      </c>
      <c r="E6267">
        <f t="shared" si="292"/>
        <v>19286.991398904618</v>
      </c>
    </row>
    <row r="6268" spans="1:5" x14ac:dyDescent="0.35">
      <c r="A6268" s="4">
        <v>42802</v>
      </c>
      <c r="B6268" s="3">
        <v>28970.099600000001</v>
      </c>
      <c r="C6268" s="3">
        <f t="shared" si="293"/>
        <v>6266</v>
      </c>
      <c r="D6268" s="3">
        <f t="shared" si="291"/>
        <v>28970.099600000001</v>
      </c>
      <c r="E6268">
        <f t="shared" si="292"/>
        <v>19296.106158341103</v>
      </c>
    </row>
    <row r="6269" spans="1:5" x14ac:dyDescent="0.35">
      <c r="A6269" s="4">
        <v>42803</v>
      </c>
      <c r="B6269" s="3">
        <v>29004.279299999998</v>
      </c>
      <c r="C6269" s="3">
        <f t="shared" si="293"/>
        <v>6267</v>
      </c>
      <c r="D6269" s="3">
        <f t="shared" si="291"/>
        <v>29004.279299999998</v>
      </c>
      <c r="E6269">
        <f t="shared" si="292"/>
        <v>19305.225225284019</v>
      </c>
    </row>
    <row r="6270" spans="1:5" x14ac:dyDescent="0.35">
      <c r="A6270" s="4">
        <v>42804</v>
      </c>
      <c r="B6270" s="3">
        <v>29020.640599999999</v>
      </c>
      <c r="C6270" s="3">
        <f t="shared" si="293"/>
        <v>6268</v>
      </c>
      <c r="D6270" s="3">
        <f t="shared" si="291"/>
        <v>29020.640599999999</v>
      </c>
      <c r="E6270">
        <f t="shared" si="292"/>
        <v>19314.348601769037</v>
      </c>
    </row>
    <row r="6271" spans="1:5" x14ac:dyDescent="0.35">
      <c r="A6271" s="4">
        <v>42807</v>
      </c>
      <c r="B6271" s="3">
        <v>29027.339800000002</v>
      </c>
      <c r="C6271" s="3">
        <f t="shared" si="293"/>
        <v>6269</v>
      </c>
      <c r="D6271" s="3">
        <f t="shared" si="291"/>
        <v>29027.339800000002</v>
      </c>
      <c r="E6271">
        <f t="shared" si="292"/>
        <v>19323.476289832779</v>
      </c>
    </row>
    <row r="6272" spans="1:5" x14ac:dyDescent="0.35">
      <c r="A6272" s="4">
        <v>42808</v>
      </c>
      <c r="B6272" s="3">
        <v>29169.449199999999</v>
      </c>
      <c r="C6272" s="3">
        <f t="shared" si="293"/>
        <v>6270</v>
      </c>
      <c r="D6272" s="3">
        <f t="shared" si="291"/>
        <v>29169.449199999999</v>
      </c>
      <c r="E6272">
        <f t="shared" si="292"/>
        <v>19332.608291512857</v>
      </c>
    </row>
    <row r="6273" spans="1:5" x14ac:dyDescent="0.35">
      <c r="A6273" s="4">
        <v>42809</v>
      </c>
      <c r="B6273" s="3">
        <v>29167.400399999999</v>
      </c>
      <c r="C6273" s="3">
        <f t="shared" si="293"/>
        <v>6271</v>
      </c>
      <c r="D6273" s="3">
        <f t="shared" si="291"/>
        <v>29167.400399999999</v>
      </c>
      <c r="E6273">
        <f t="shared" si="292"/>
        <v>19341.74460884781</v>
      </c>
    </row>
    <row r="6274" spans="1:5" x14ac:dyDescent="0.35">
      <c r="A6274" s="4">
        <v>42810</v>
      </c>
      <c r="B6274" s="3">
        <v>29046.1895</v>
      </c>
      <c r="C6274" s="3">
        <f t="shared" si="293"/>
        <v>6272</v>
      </c>
      <c r="D6274" s="3">
        <f t="shared" si="291"/>
        <v>29046.1895</v>
      </c>
      <c r="E6274">
        <f t="shared" si="292"/>
        <v>19350.885243877146</v>
      </c>
    </row>
    <row r="6275" spans="1:5" x14ac:dyDescent="0.35">
      <c r="A6275" s="4">
        <v>42811</v>
      </c>
      <c r="B6275" s="3">
        <v>29007.570299999999</v>
      </c>
      <c r="C6275" s="3">
        <f t="shared" si="293"/>
        <v>6273</v>
      </c>
      <c r="D6275" s="3">
        <f t="shared" ref="D6275:D6338" si="294">B6275</f>
        <v>29007.570299999999</v>
      </c>
      <c r="E6275">
        <f t="shared" ref="E6275:E6338" si="295">$D$2*EXP($G$3*C6275)</f>
        <v>19360.030198641361</v>
      </c>
    </row>
    <row r="6276" spans="1:5" x14ac:dyDescent="0.35">
      <c r="A6276" s="4">
        <v>42814</v>
      </c>
      <c r="B6276" s="3">
        <v>29037.529299999998</v>
      </c>
      <c r="C6276" s="3">
        <f t="shared" ref="C6276:C6339" si="296">C6275+1</f>
        <v>6274</v>
      </c>
      <c r="D6276" s="3">
        <f t="shared" si="294"/>
        <v>29037.529299999998</v>
      </c>
      <c r="E6276">
        <f t="shared" si="295"/>
        <v>19369.179475181907</v>
      </c>
    </row>
    <row r="6277" spans="1:5" x14ac:dyDescent="0.35">
      <c r="A6277" s="4">
        <v>42815</v>
      </c>
      <c r="B6277" s="3">
        <v>28952.279299999998</v>
      </c>
      <c r="C6277" s="3">
        <f t="shared" si="296"/>
        <v>6275</v>
      </c>
      <c r="D6277" s="3">
        <f t="shared" si="294"/>
        <v>28952.279299999998</v>
      </c>
      <c r="E6277">
        <f t="shared" si="295"/>
        <v>19378.333075541181</v>
      </c>
    </row>
    <row r="6278" spans="1:5" x14ac:dyDescent="0.35">
      <c r="A6278" s="4">
        <v>42816</v>
      </c>
      <c r="B6278" s="3">
        <v>28911.070299999999</v>
      </c>
      <c r="C6278" s="3">
        <f t="shared" si="296"/>
        <v>6276</v>
      </c>
      <c r="D6278" s="3">
        <f t="shared" si="294"/>
        <v>28911.070299999999</v>
      </c>
      <c r="E6278">
        <f t="shared" si="295"/>
        <v>19387.491001762555</v>
      </c>
    </row>
    <row r="6279" spans="1:5" x14ac:dyDescent="0.35">
      <c r="A6279" s="4">
        <v>42817</v>
      </c>
      <c r="B6279" s="3">
        <v>28426.529299999998</v>
      </c>
      <c r="C6279" s="3">
        <f t="shared" si="296"/>
        <v>6277</v>
      </c>
      <c r="D6279" s="3">
        <f t="shared" si="294"/>
        <v>28426.529299999998</v>
      </c>
      <c r="E6279">
        <f t="shared" si="295"/>
        <v>19396.653255890378</v>
      </c>
    </row>
    <row r="6280" spans="1:5" x14ac:dyDescent="0.35">
      <c r="A6280" s="4">
        <v>42818</v>
      </c>
      <c r="B6280" s="3">
        <v>27969.449199999999</v>
      </c>
      <c r="C6280" s="3">
        <f t="shared" si="296"/>
        <v>6278</v>
      </c>
      <c r="D6280" s="3">
        <f t="shared" si="294"/>
        <v>27969.449199999999</v>
      </c>
      <c r="E6280">
        <f t="shared" si="295"/>
        <v>19405.819839969965</v>
      </c>
    </row>
    <row r="6281" spans="1:5" x14ac:dyDescent="0.35">
      <c r="A6281" s="4">
        <v>42821</v>
      </c>
      <c r="B6281" s="3">
        <v>28005.1309</v>
      </c>
      <c r="C6281" s="3">
        <f t="shared" si="296"/>
        <v>6279</v>
      </c>
      <c r="D6281" s="3">
        <f t="shared" si="294"/>
        <v>28005.1309</v>
      </c>
      <c r="E6281">
        <f t="shared" si="295"/>
        <v>19414.99075604758</v>
      </c>
    </row>
    <row r="6282" spans="1:5" x14ac:dyDescent="0.35">
      <c r="A6282" s="4">
        <v>42822</v>
      </c>
      <c r="B6282" s="3">
        <v>28109.9395</v>
      </c>
      <c r="C6282" s="3">
        <f t="shared" si="296"/>
        <v>6280</v>
      </c>
      <c r="D6282" s="3">
        <f t="shared" si="294"/>
        <v>28109.9395</v>
      </c>
      <c r="E6282">
        <f t="shared" si="295"/>
        <v>19424.166006170461</v>
      </c>
    </row>
    <row r="6283" spans="1:5" x14ac:dyDescent="0.35">
      <c r="A6283" s="4">
        <v>42823</v>
      </c>
      <c r="B6283" s="3">
        <v>28285.460899999998</v>
      </c>
      <c r="C6283" s="3">
        <f t="shared" si="296"/>
        <v>6281</v>
      </c>
      <c r="D6283" s="3">
        <f t="shared" si="294"/>
        <v>28285.460899999998</v>
      </c>
      <c r="E6283">
        <f t="shared" si="295"/>
        <v>19433.34559238682</v>
      </c>
    </row>
    <row r="6284" spans="1:5" x14ac:dyDescent="0.35">
      <c r="A6284" s="4">
        <v>42824</v>
      </c>
      <c r="B6284" s="3">
        <v>27812.6895</v>
      </c>
      <c r="C6284" s="3">
        <f t="shared" si="296"/>
        <v>6282</v>
      </c>
      <c r="D6284" s="3">
        <f t="shared" si="294"/>
        <v>27812.6895</v>
      </c>
      <c r="E6284">
        <f t="shared" si="295"/>
        <v>19442.529516745839</v>
      </c>
    </row>
    <row r="6285" spans="1:5" x14ac:dyDescent="0.35">
      <c r="A6285" s="4">
        <v>42825</v>
      </c>
      <c r="B6285" s="3">
        <v>27670.3691</v>
      </c>
      <c r="C6285" s="3">
        <f t="shared" si="296"/>
        <v>6283</v>
      </c>
      <c r="D6285" s="3">
        <f t="shared" si="294"/>
        <v>27670.3691</v>
      </c>
      <c r="E6285">
        <f t="shared" si="295"/>
        <v>19451.717781297666</v>
      </c>
    </row>
    <row r="6286" spans="1:5" x14ac:dyDescent="0.35">
      <c r="A6286" s="4">
        <v>42828</v>
      </c>
      <c r="B6286" s="3">
        <v>27516.539100000002</v>
      </c>
      <c r="C6286" s="3">
        <f t="shared" si="296"/>
        <v>6284</v>
      </c>
      <c r="D6286" s="3">
        <f t="shared" si="294"/>
        <v>27516.539100000002</v>
      </c>
      <c r="E6286">
        <f t="shared" si="295"/>
        <v>19460.910388093394</v>
      </c>
    </row>
    <row r="6287" spans="1:5" x14ac:dyDescent="0.35">
      <c r="A6287" s="4">
        <v>42829</v>
      </c>
      <c r="B6287" s="3">
        <v>27528.9902</v>
      </c>
      <c r="C6287" s="3">
        <f t="shared" si="296"/>
        <v>6285</v>
      </c>
      <c r="D6287" s="3">
        <f t="shared" si="294"/>
        <v>27528.9902</v>
      </c>
      <c r="E6287">
        <f t="shared" si="295"/>
        <v>19470.107339185117</v>
      </c>
    </row>
    <row r="6288" spans="1:5" x14ac:dyDescent="0.35">
      <c r="A6288" s="4">
        <v>42830</v>
      </c>
      <c r="B6288" s="3">
        <v>27550.960899999998</v>
      </c>
      <c r="C6288" s="3">
        <f t="shared" si="296"/>
        <v>6286</v>
      </c>
      <c r="D6288" s="3">
        <f t="shared" si="294"/>
        <v>27550.960899999998</v>
      </c>
      <c r="E6288">
        <f t="shared" si="295"/>
        <v>19479.308636625901</v>
      </c>
    </row>
    <row r="6289" spans="1:5" x14ac:dyDescent="0.35">
      <c r="A6289" s="4">
        <v>42831</v>
      </c>
      <c r="B6289" s="3">
        <v>27460.050800000001</v>
      </c>
      <c r="C6289" s="3">
        <f t="shared" si="296"/>
        <v>6287</v>
      </c>
      <c r="D6289" s="3">
        <f t="shared" si="294"/>
        <v>27460.050800000001</v>
      </c>
      <c r="E6289">
        <f t="shared" si="295"/>
        <v>19488.514282469761</v>
      </c>
    </row>
    <row r="6290" spans="1:5" x14ac:dyDescent="0.35">
      <c r="A6290" s="4">
        <v>42832</v>
      </c>
      <c r="B6290" s="3">
        <v>27524.2598</v>
      </c>
      <c r="C6290" s="3">
        <f t="shared" si="296"/>
        <v>6288</v>
      </c>
      <c r="D6290" s="3">
        <f t="shared" si="294"/>
        <v>27524.2598</v>
      </c>
      <c r="E6290">
        <f t="shared" si="295"/>
        <v>19497.724278771679</v>
      </c>
    </row>
    <row r="6291" spans="1:5" x14ac:dyDescent="0.35">
      <c r="A6291" s="4">
        <v>42835</v>
      </c>
      <c r="B6291" s="3">
        <v>27494.769499999999</v>
      </c>
      <c r="C6291" s="3">
        <f t="shared" si="296"/>
        <v>6289</v>
      </c>
      <c r="D6291" s="3">
        <f t="shared" si="294"/>
        <v>27494.769499999999</v>
      </c>
      <c r="E6291">
        <f t="shared" si="295"/>
        <v>19506.938627587628</v>
      </c>
    </row>
    <row r="6292" spans="1:5" x14ac:dyDescent="0.35">
      <c r="A6292" s="4">
        <v>42836</v>
      </c>
      <c r="B6292" s="3">
        <v>27486.2402</v>
      </c>
      <c r="C6292" s="3">
        <f t="shared" si="296"/>
        <v>6290</v>
      </c>
      <c r="D6292" s="3">
        <f t="shared" si="294"/>
        <v>27486.2402</v>
      </c>
      <c r="E6292">
        <f t="shared" si="295"/>
        <v>19516.157330974554</v>
      </c>
    </row>
    <row r="6293" spans="1:5" x14ac:dyDescent="0.35">
      <c r="A6293" s="4">
        <v>42837</v>
      </c>
      <c r="B6293" s="3">
        <v>27572.470700000002</v>
      </c>
      <c r="C6293" s="3">
        <f t="shared" si="296"/>
        <v>6291</v>
      </c>
      <c r="D6293" s="3">
        <f t="shared" si="294"/>
        <v>27572.470700000002</v>
      </c>
      <c r="E6293">
        <f t="shared" si="295"/>
        <v>19525.380390990358</v>
      </c>
    </row>
    <row r="6294" spans="1:5" x14ac:dyDescent="0.35">
      <c r="A6294" s="4">
        <v>42838</v>
      </c>
      <c r="B6294" s="3">
        <v>27474.029299999998</v>
      </c>
      <c r="C6294" s="3">
        <f t="shared" si="296"/>
        <v>6292</v>
      </c>
      <c r="D6294" s="3">
        <f t="shared" si="294"/>
        <v>27474.029299999998</v>
      </c>
      <c r="E6294">
        <f t="shared" si="295"/>
        <v>19534.607809693913</v>
      </c>
    </row>
    <row r="6295" spans="1:5" x14ac:dyDescent="0.35">
      <c r="A6295" s="4">
        <v>42839</v>
      </c>
      <c r="B6295" s="3">
        <v>27307.6309</v>
      </c>
      <c r="C6295" s="3">
        <f t="shared" si="296"/>
        <v>6293</v>
      </c>
      <c r="D6295" s="3">
        <f t="shared" si="294"/>
        <v>27307.6309</v>
      </c>
      <c r="E6295">
        <f t="shared" si="295"/>
        <v>19543.839589145082</v>
      </c>
    </row>
    <row r="6296" spans="1:5" x14ac:dyDescent="0.35">
      <c r="A6296" s="4">
        <v>42842</v>
      </c>
      <c r="B6296" s="3">
        <v>27397.169900000001</v>
      </c>
      <c r="C6296" s="3">
        <f t="shared" si="296"/>
        <v>6294</v>
      </c>
      <c r="D6296" s="3">
        <f t="shared" si="294"/>
        <v>27397.169900000001</v>
      </c>
      <c r="E6296">
        <f t="shared" si="295"/>
        <v>19553.075731404697</v>
      </c>
    </row>
    <row r="6297" spans="1:5" x14ac:dyDescent="0.35">
      <c r="A6297" s="4">
        <v>42843</v>
      </c>
      <c r="B6297" s="3">
        <v>27484.220700000002</v>
      </c>
      <c r="C6297" s="3">
        <f t="shared" si="296"/>
        <v>6295</v>
      </c>
      <c r="D6297" s="3">
        <f t="shared" si="294"/>
        <v>27484.220700000002</v>
      </c>
      <c r="E6297">
        <f t="shared" si="295"/>
        <v>19562.316238534553</v>
      </c>
    </row>
    <row r="6298" spans="1:5" x14ac:dyDescent="0.35">
      <c r="A6298" s="4">
        <v>42844</v>
      </c>
      <c r="B6298" s="3">
        <v>27550.8809</v>
      </c>
      <c r="C6298" s="3">
        <f t="shared" si="296"/>
        <v>6296</v>
      </c>
      <c r="D6298" s="3">
        <f t="shared" si="294"/>
        <v>27550.8809</v>
      </c>
      <c r="E6298">
        <f t="shared" si="295"/>
        <v>19571.561112597421</v>
      </c>
    </row>
    <row r="6299" spans="1:5" x14ac:dyDescent="0.35">
      <c r="A6299" s="4">
        <v>42845</v>
      </c>
      <c r="B6299" s="3">
        <v>27548.150399999999</v>
      </c>
      <c r="C6299" s="3">
        <f t="shared" si="296"/>
        <v>6297</v>
      </c>
      <c r="D6299" s="3">
        <f t="shared" si="294"/>
        <v>27548.150399999999</v>
      </c>
      <c r="E6299">
        <f t="shared" si="295"/>
        <v>19580.810355657057</v>
      </c>
    </row>
    <row r="6300" spans="1:5" x14ac:dyDescent="0.35">
      <c r="A6300" s="4">
        <v>42846</v>
      </c>
      <c r="B6300" s="3">
        <v>27570.1191</v>
      </c>
      <c r="C6300" s="3">
        <f t="shared" si="296"/>
        <v>6298</v>
      </c>
      <c r="D6300" s="3">
        <f t="shared" si="294"/>
        <v>27570.1191</v>
      </c>
      <c r="E6300">
        <f t="shared" si="295"/>
        <v>19590.063969778199</v>
      </c>
    </row>
    <row r="6301" spans="1:5" x14ac:dyDescent="0.35">
      <c r="A6301" s="4">
        <v>42849</v>
      </c>
      <c r="B6301" s="3">
        <v>27689.929700000001</v>
      </c>
      <c r="C6301" s="3">
        <f t="shared" si="296"/>
        <v>6299</v>
      </c>
      <c r="D6301" s="3">
        <f t="shared" si="294"/>
        <v>27689.929700000001</v>
      </c>
      <c r="E6301">
        <f t="shared" si="295"/>
        <v>19599.321957026536</v>
      </c>
    </row>
    <row r="6302" spans="1:5" x14ac:dyDescent="0.35">
      <c r="A6302" s="4">
        <v>42850</v>
      </c>
      <c r="B6302" s="3">
        <v>27668.640599999999</v>
      </c>
      <c r="C6302" s="3">
        <f t="shared" si="296"/>
        <v>6300</v>
      </c>
      <c r="D6302" s="3">
        <f t="shared" si="294"/>
        <v>27668.640599999999</v>
      </c>
      <c r="E6302">
        <f t="shared" si="295"/>
        <v>19608.58431946874</v>
      </c>
    </row>
    <row r="6303" spans="1:5" x14ac:dyDescent="0.35">
      <c r="A6303" s="4">
        <v>42851</v>
      </c>
      <c r="B6303" s="3">
        <v>27701.609400000001</v>
      </c>
      <c r="C6303" s="3">
        <f t="shared" si="296"/>
        <v>6301</v>
      </c>
      <c r="D6303" s="3">
        <f t="shared" si="294"/>
        <v>27701.609400000001</v>
      </c>
      <c r="E6303">
        <f t="shared" si="295"/>
        <v>19617.851059172473</v>
      </c>
    </row>
    <row r="6304" spans="1:5" x14ac:dyDescent="0.35">
      <c r="A6304" s="4">
        <v>42852</v>
      </c>
      <c r="B6304" s="3">
        <v>27944.160199999998</v>
      </c>
      <c r="C6304" s="3">
        <f t="shared" si="296"/>
        <v>6302</v>
      </c>
      <c r="D6304" s="3">
        <f t="shared" si="294"/>
        <v>27944.160199999998</v>
      </c>
      <c r="E6304">
        <f t="shared" si="295"/>
        <v>19627.122178206377</v>
      </c>
    </row>
    <row r="6305" spans="1:5" x14ac:dyDescent="0.35">
      <c r="A6305" s="4">
        <v>42853</v>
      </c>
      <c r="B6305" s="3">
        <v>28319.109400000001</v>
      </c>
      <c r="C6305" s="3">
        <f t="shared" si="296"/>
        <v>6303</v>
      </c>
      <c r="D6305" s="3">
        <f t="shared" si="294"/>
        <v>28319.109400000001</v>
      </c>
      <c r="E6305">
        <f t="shared" si="295"/>
        <v>19636.397678640053</v>
      </c>
    </row>
    <row r="6306" spans="1:5" x14ac:dyDescent="0.35">
      <c r="A6306" s="4">
        <v>42857</v>
      </c>
      <c r="B6306" s="3">
        <v>28775.9395</v>
      </c>
      <c r="C6306" s="3">
        <f t="shared" si="296"/>
        <v>6304</v>
      </c>
      <c r="D6306" s="3">
        <f t="shared" si="294"/>
        <v>28775.9395</v>
      </c>
      <c r="E6306">
        <f t="shared" si="295"/>
        <v>19645.677562544079</v>
      </c>
    </row>
    <row r="6307" spans="1:5" x14ac:dyDescent="0.35">
      <c r="A6307" s="4">
        <v>42858</v>
      </c>
      <c r="B6307" s="3">
        <v>28709.539100000002</v>
      </c>
      <c r="C6307" s="3">
        <f t="shared" si="296"/>
        <v>6305</v>
      </c>
      <c r="D6307" s="3">
        <f t="shared" si="294"/>
        <v>28709.539100000002</v>
      </c>
      <c r="E6307">
        <f t="shared" si="295"/>
        <v>19654.961831990026</v>
      </c>
    </row>
    <row r="6308" spans="1:5" x14ac:dyDescent="0.35">
      <c r="A6308" s="4">
        <v>42859</v>
      </c>
      <c r="B6308" s="3">
        <v>28687.9395</v>
      </c>
      <c r="C6308" s="3">
        <f t="shared" si="296"/>
        <v>6306</v>
      </c>
      <c r="D6308" s="3">
        <f t="shared" si="294"/>
        <v>28687.9395</v>
      </c>
      <c r="E6308">
        <f t="shared" si="295"/>
        <v>19664.250489050457</v>
      </c>
    </row>
    <row r="6309" spans="1:5" x14ac:dyDescent="0.35">
      <c r="A6309" s="4">
        <v>42860</v>
      </c>
      <c r="B6309" s="3">
        <v>28576.890599999999</v>
      </c>
      <c r="C6309" s="3">
        <f t="shared" si="296"/>
        <v>6307</v>
      </c>
      <c r="D6309" s="3">
        <f t="shared" si="294"/>
        <v>28576.890599999999</v>
      </c>
      <c r="E6309">
        <f t="shared" si="295"/>
        <v>19673.543535798879</v>
      </c>
    </row>
    <row r="6310" spans="1:5" x14ac:dyDescent="0.35">
      <c r="A6310" s="4">
        <v>42863</v>
      </c>
      <c r="B6310" s="3">
        <v>28626.800800000001</v>
      </c>
      <c r="C6310" s="3">
        <f t="shared" si="296"/>
        <v>6308</v>
      </c>
      <c r="D6310" s="3">
        <f t="shared" si="294"/>
        <v>28626.800800000001</v>
      </c>
      <c r="E6310">
        <f t="shared" si="295"/>
        <v>19682.840974309787</v>
      </c>
    </row>
    <row r="6311" spans="1:5" x14ac:dyDescent="0.35">
      <c r="A6311" s="4">
        <v>42864</v>
      </c>
      <c r="B6311" s="3">
        <v>28548.1895</v>
      </c>
      <c r="C6311" s="3">
        <f t="shared" si="296"/>
        <v>6309</v>
      </c>
      <c r="D6311" s="3">
        <f t="shared" si="294"/>
        <v>28548.1895</v>
      </c>
      <c r="E6311">
        <f t="shared" si="295"/>
        <v>19692.142806658689</v>
      </c>
    </row>
    <row r="6312" spans="1:5" x14ac:dyDescent="0.35">
      <c r="A6312" s="4">
        <v>42865</v>
      </c>
      <c r="B6312" s="3">
        <v>28568</v>
      </c>
      <c r="C6312" s="3">
        <f t="shared" si="296"/>
        <v>6310</v>
      </c>
      <c r="D6312" s="3">
        <f t="shared" si="294"/>
        <v>28568</v>
      </c>
      <c r="E6312">
        <f t="shared" si="295"/>
        <v>19701.449034922043</v>
      </c>
    </row>
    <row r="6313" spans="1:5" x14ac:dyDescent="0.35">
      <c r="A6313" s="4">
        <v>42866</v>
      </c>
      <c r="B6313" s="3">
        <v>28592.730500000001</v>
      </c>
      <c r="C6313" s="3">
        <f t="shared" si="296"/>
        <v>6311</v>
      </c>
      <c r="D6313" s="3">
        <f t="shared" si="294"/>
        <v>28592.730500000001</v>
      </c>
      <c r="E6313">
        <f t="shared" si="295"/>
        <v>19710.759661177293</v>
      </c>
    </row>
    <row r="6314" spans="1:5" x14ac:dyDescent="0.35">
      <c r="A6314" s="4">
        <v>42867</v>
      </c>
      <c r="B6314" s="3">
        <v>28716.859400000001</v>
      </c>
      <c r="C6314" s="3">
        <f t="shared" si="296"/>
        <v>6312</v>
      </c>
      <c r="D6314" s="3">
        <f t="shared" si="294"/>
        <v>28716.859400000001</v>
      </c>
      <c r="E6314">
        <f t="shared" si="295"/>
        <v>19720.07468750286</v>
      </c>
    </row>
    <row r="6315" spans="1:5" x14ac:dyDescent="0.35">
      <c r="A6315" s="4">
        <v>42870</v>
      </c>
      <c r="B6315" s="3">
        <v>28739.210899999998</v>
      </c>
      <c r="C6315" s="3">
        <f t="shared" si="296"/>
        <v>6313</v>
      </c>
      <c r="D6315" s="3">
        <f t="shared" si="294"/>
        <v>28739.210899999998</v>
      </c>
      <c r="E6315">
        <f t="shared" si="295"/>
        <v>19729.394115978164</v>
      </c>
    </row>
    <row r="6316" spans="1:5" x14ac:dyDescent="0.35">
      <c r="A6316" s="4">
        <v>42871</v>
      </c>
      <c r="B6316" s="3">
        <v>28444.640599999999</v>
      </c>
      <c r="C6316" s="3">
        <f t="shared" si="296"/>
        <v>6314</v>
      </c>
      <c r="D6316" s="3">
        <f t="shared" si="294"/>
        <v>28444.640599999999</v>
      </c>
      <c r="E6316">
        <f t="shared" si="295"/>
        <v>19738.71794868361</v>
      </c>
    </row>
    <row r="6317" spans="1:5" x14ac:dyDescent="0.35">
      <c r="A6317" s="4">
        <v>42872</v>
      </c>
      <c r="B6317" s="3">
        <v>28455.6309</v>
      </c>
      <c r="C6317" s="3">
        <f t="shared" si="296"/>
        <v>6315</v>
      </c>
      <c r="D6317" s="3">
        <f t="shared" si="294"/>
        <v>28455.6309</v>
      </c>
      <c r="E6317">
        <f t="shared" si="295"/>
        <v>19748.046187700558</v>
      </c>
    </row>
    <row r="6318" spans="1:5" x14ac:dyDescent="0.35">
      <c r="A6318" s="4">
        <v>42873</v>
      </c>
      <c r="B6318" s="3">
        <v>28649.339800000002</v>
      </c>
      <c r="C6318" s="3">
        <f t="shared" si="296"/>
        <v>6316</v>
      </c>
      <c r="D6318" s="3">
        <f t="shared" si="294"/>
        <v>28649.339800000002</v>
      </c>
      <c r="E6318">
        <f t="shared" si="295"/>
        <v>19757.378835111369</v>
      </c>
    </row>
    <row r="6319" spans="1:5" x14ac:dyDescent="0.35">
      <c r="A6319" s="4">
        <v>42874</v>
      </c>
      <c r="B6319" s="3">
        <v>28559.8105</v>
      </c>
      <c r="C6319" s="3">
        <f t="shared" si="296"/>
        <v>6317</v>
      </c>
      <c r="D6319" s="3">
        <f t="shared" si="294"/>
        <v>28559.8105</v>
      </c>
      <c r="E6319">
        <f t="shared" si="295"/>
        <v>19766.715892999389</v>
      </c>
    </row>
    <row r="6320" spans="1:5" x14ac:dyDescent="0.35">
      <c r="A6320" s="4">
        <v>42877</v>
      </c>
      <c r="B6320" s="3">
        <v>28467.5098</v>
      </c>
      <c r="C6320" s="3">
        <f t="shared" si="296"/>
        <v>6318</v>
      </c>
      <c r="D6320" s="3">
        <f t="shared" si="294"/>
        <v>28467.5098</v>
      </c>
      <c r="E6320">
        <f t="shared" si="295"/>
        <v>19776.057363448963</v>
      </c>
    </row>
    <row r="6321" spans="1:5" x14ac:dyDescent="0.35">
      <c r="A6321" s="4">
        <v>42878</v>
      </c>
      <c r="B6321" s="3">
        <v>28466.210899999998</v>
      </c>
      <c r="C6321" s="3">
        <f t="shared" si="296"/>
        <v>6319</v>
      </c>
      <c r="D6321" s="3">
        <f t="shared" si="294"/>
        <v>28466.210899999998</v>
      </c>
      <c r="E6321">
        <f t="shared" si="295"/>
        <v>19785.40324854539</v>
      </c>
    </row>
    <row r="6322" spans="1:5" x14ac:dyDescent="0.35">
      <c r="A6322" s="4">
        <v>42879</v>
      </c>
      <c r="B6322" s="3">
        <v>28591.269499999999</v>
      </c>
      <c r="C6322" s="3">
        <f t="shared" si="296"/>
        <v>6320</v>
      </c>
      <c r="D6322" s="3">
        <f t="shared" si="294"/>
        <v>28591.269499999999</v>
      </c>
      <c r="E6322">
        <f t="shared" si="295"/>
        <v>19794.75355037496</v>
      </c>
    </row>
    <row r="6323" spans="1:5" x14ac:dyDescent="0.35">
      <c r="A6323" s="4">
        <v>42880</v>
      </c>
      <c r="B6323" s="3">
        <v>28534.089800000002</v>
      </c>
      <c r="C6323" s="3">
        <f t="shared" si="296"/>
        <v>6321</v>
      </c>
      <c r="D6323" s="3">
        <f t="shared" si="294"/>
        <v>28534.089800000002</v>
      </c>
      <c r="E6323">
        <f t="shared" si="295"/>
        <v>19804.108271024976</v>
      </c>
    </row>
    <row r="6324" spans="1:5" x14ac:dyDescent="0.35">
      <c r="A6324" s="4">
        <v>42881</v>
      </c>
      <c r="B6324" s="3">
        <v>28609.830099999999</v>
      </c>
      <c r="C6324" s="3">
        <f t="shared" si="296"/>
        <v>6322</v>
      </c>
      <c r="D6324" s="3">
        <f t="shared" si="294"/>
        <v>28609.830099999999</v>
      </c>
      <c r="E6324">
        <f t="shared" si="295"/>
        <v>19813.467412583712</v>
      </c>
    </row>
    <row r="6325" spans="1:5" x14ac:dyDescent="0.35">
      <c r="A6325" s="4">
        <v>42884</v>
      </c>
      <c r="B6325" s="3">
        <v>28483.830099999999</v>
      </c>
      <c r="C6325" s="3">
        <f t="shared" si="296"/>
        <v>6323</v>
      </c>
      <c r="D6325" s="3">
        <f t="shared" si="294"/>
        <v>28483.830099999999</v>
      </c>
      <c r="E6325">
        <f t="shared" si="295"/>
        <v>19822.83097714042</v>
      </c>
    </row>
    <row r="6326" spans="1:5" x14ac:dyDescent="0.35">
      <c r="A6326" s="4">
        <v>42885</v>
      </c>
      <c r="B6326" s="3">
        <v>28487.949199999999</v>
      </c>
      <c r="C6326" s="3">
        <f t="shared" si="296"/>
        <v>6324</v>
      </c>
      <c r="D6326" s="3">
        <f t="shared" si="294"/>
        <v>28487.949199999999</v>
      </c>
      <c r="E6326">
        <f t="shared" si="295"/>
        <v>19832.198966785334</v>
      </c>
    </row>
    <row r="6327" spans="1:5" x14ac:dyDescent="0.35">
      <c r="A6327" s="4">
        <v>42886</v>
      </c>
      <c r="B6327" s="3">
        <v>28591.25</v>
      </c>
      <c r="C6327" s="3">
        <f t="shared" si="296"/>
        <v>6325</v>
      </c>
      <c r="D6327" s="3">
        <f t="shared" si="294"/>
        <v>28591.25</v>
      </c>
      <c r="E6327">
        <f t="shared" si="295"/>
        <v>19841.571383609702</v>
      </c>
    </row>
    <row r="6328" spans="1:5" x14ac:dyDescent="0.35">
      <c r="A6328" s="4">
        <v>42887</v>
      </c>
      <c r="B6328" s="3">
        <v>28585.910199999998</v>
      </c>
      <c r="C6328" s="3">
        <f t="shared" si="296"/>
        <v>6326</v>
      </c>
      <c r="D6328" s="3">
        <f t="shared" si="294"/>
        <v>28585.910199999998</v>
      </c>
      <c r="E6328">
        <f t="shared" si="295"/>
        <v>19850.948229705755</v>
      </c>
    </row>
    <row r="6329" spans="1:5" x14ac:dyDescent="0.35">
      <c r="A6329" s="4">
        <v>42888</v>
      </c>
      <c r="B6329" s="3">
        <v>28721.6191</v>
      </c>
      <c r="C6329" s="3">
        <f t="shared" si="296"/>
        <v>6327</v>
      </c>
      <c r="D6329" s="3">
        <f t="shared" si="294"/>
        <v>28721.6191</v>
      </c>
      <c r="E6329">
        <f t="shared" si="295"/>
        <v>19860.329507166694</v>
      </c>
    </row>
    <row r="6330" spans="1:5" x14ac:dyDescent="0.35">
      <c r="A6330" s="4">
        <v>42891</v>
      </c>
      <c r="B6330" s="3">
        <v>28745.859400000001</v>
      </c>
      <c r="C6330" s="3">
        <f t="shared" si="296"/>
        <v>6328</v>
      </c>
      <c r="D6330" s="3">
        <f t="shared" si="294"/>
        <v>28745.859400000001</v>
      </c>
      <c r="E6330">
        <f t="shared" si="295"/>
        <v>19869.715218086709</v>
      </c>
    </row>
    <row r="6331" spans="1:5" x14ac:dyDescent="0.35">
      <c r="A6331" s="4">
        <v>42892</v>
      </c>
      <c r="B6331" s="3">
        <v>28704.2598</v>
      </c>
      <c r="C6331" s="3">
        <f t="shared" si="296"/>
        <v>6329</v>
      </c>
      <c r="D6331" s="3">
        <f t="shared" si="294"/>
        <v>28704.2598</v>
      </c>
      <c r="E6331">
        <f t="shared" si="295"/>
        <v>19879.105364561001</v>
      </c>
    </row>
    <row r="6332" spans="1:5" x14ac:dyDescent="0.35">
      <c r="A6332" s="4">
        <v>42893</v>
      </c>
      <c r="B6332" s="3">
        <v>28999.699199999999</v>
      </c>
      <c r="C6332" s="3">
        <f t="shared" si="296"/>
        <v>6330</v>
      </c>
      <c r="D6332" s="3">
        <f t="shared" si="294"/>
        <v>28999.699199999999</v>
      </c>
      <c r="E6332">
        <f t="shared" si="295"/>
        <v>19888.49994868576</v>
      </c>
    </row>
    <row r="6333" spans="1:5" x14ac:dyDescent="0.35">
      <c r="A6333" s="4">
        <v>42894</v>
      </c>
      <c r="B6333" s="3">
        <v>29089.669900000001</v>
      </c>
      <c r="C6333" s="3">
        <f t="shared" si="296"/>
        <v>6331</v>
      </c>
      <c r="D6333" s="3">
        <f t="shared" si="294"/>
        <v>29089.669900000001</v>
      </c>
      <c r="E6333">
        <f t="shared" si="295"/>
        <v>19897.898972558145</v>
      </c>
    </row>
    <row r="6334" spans="1:5" x14ac:dyDescent="0.35">
      <c r="A6334" s="4">
        <v>42895</v>
      </c>
      <c r="B6334" s="3">
        <v>28933.720700000002</v>
      </c>
      <c r="C6334" s="3">
        <f t="shared" si="296"/>
        <v>6332</v>
      </c>
      <c r="D6334" s="3">
        <f t="shared" si="294"/>
        <v>28933.720700000002</v>
      </c>
      <c r="E6334">
        <f t="shared" si="295"/>
        <v>19907.302438276311</v>
      </c>
    </row>
    <row r="6335" spans="1:5" x14ac:dyDescent="0.35">
      <c r="A6335" s="4">
        <v>42898</v>
      </c>
      <c r="B6335" s="3">
        <v>28954.980500000001</v>
      </c>
      <c r="C6335" s="3">
        <f t="shared" si="296"/>
        <v>6333</v>
      </c>
      <c r="D6335" s="3">
        <f t="shared" si="294"/>
        <v>28954.980500000001</v>
      </c>
      <c r="E6335">
        <f t="shared" si="295"/>
        <v>19916.710347939417</v>
      </c>
    </row>
    <row r="6336" spans="1:5" x14ac:dyDescent="0.35">
      <c r="A6336" s="4">
        <v>42899</v>
      </c>
      <c r="B6336" s="3">
        <v>29065.099600000001</v>
      </c>
      <c r="C6336" s="3">
        <f t="shared" si="296"/>
        <v>6334</v>
      </c>
      <c r="D6336" s="3">
        <f t="shared" si="294"/>
        <v>29065.099600000001</v>
      </c>
      <c r="E6336">
        <f t="shared" si="295"/>
        <v>19926.122703647623</v>
      </c>
    </row>
    <row r="6337" spans="1:5" x14ac:dyDescent="0.35">
      <c r="A6337" s="4">
        <v>42900</v>
      </c>
      <c r="B6337" s="3">
        <v>29151.8105</v>
      </c>
      <c r="C6337" s="3">
        <f t="shared" si="296"/>
        <v>6335</v>
      </c>
      <c r="D6337" s="3">
        <f t="shared" si="294"/>
        <v>29151.8105</v>
      </c>
      <c r="E6337">
        <f t="shared" si="295"/>
        <v>19935.539507502057</v>
      </c>
    </row>
    <row r="6338" spans="1:5" x14ac:dyDescent="0.35">
      <c r="A6338" s="4">
        <v>42901</v>
      </c>
      <c r="B6338" s="3">
        <v>28872.960899999998</v>
      </c>
      <c r="C6338" s="3">
        <f t="shared" si="296"/>
        <v>6336</v>
      </c>
      <c r="D6338" s="3">
        <f t="shared" si="294"/>
        <v>28872.960899999998</v>
      </c>
      <c r="E6338">
        <f t="shared" si="295"/>
        <v>19944.960761604838</v>
      </c>
    </row>
    <row r="6339" spans="1:5" x14ac:dyDescent="0.35">
      <c r="A6339" s="4">
        <v>42902</v>
      </c>
      <c r="B6339" s="3">
        <v>29163.1309</v>
      </c>
      <c r="C6339" s="3">
        <f t="shared" si="296"/>
        <v>6337</v>
      </c>
      <c r="D6339" s="3">
        <f t="shared" ref="D6339:D6402" si="297">B6339</f>
        <v>29163.1309</v>
      </c>
      <c r="E6339">
        <f t="shared" ref="E6339:E6402" si="298">$D$2*EXP($G$3*C6339)</f>
        <v>19954.386468059096</v>
      </c>
    </row>
    <row r="6340" spans="1:5" x14ac:dyDescent="0.35">
      <c r="A6340" s="4">
        <v>42905</v>
      </c>
      <c r="B6340" s="3">
        <v>29398.599600000001</v>
      </c>
      <c r="C6340" s="3">
        <f t="shared" ref="C6340:C6403" si="299">C6339+1</f>
        <v>6338</v>
      </c>
      <c r="D6340" s="3">
        <f t="shared" si="297"/>
        <v>29398.599600000001</v>
      </c>
      <c r="E6340">
        <f t="shared" si="298"/>
        <v>19963.816628968973</v>
      </c>
    </row>
    <row r="6341" spans="1:5" x14ac:dyDescent="0.35">
      <c r="A6341" s="4">
        <v>42906</v>
      </c>
      <c r="B6341" s="3">
        <v>29533.2598</v>
      </c>
      <c r="C6341" s="3">
        <f t="shared" si="299"/>
        <v>6339</v>
      </c>
      <c r="D6341" s="3">
        <f t="shared" si="297"/>
        <v>29533.2598</v>
      </c>
      <c r="E6341">
        <f t="shared" si="298"/>
        <v>19973.251246439555</v>
      </c>
    </row>
    <row r="6342" spans="1:5" x14ac:dyDescent="0.35">
      <c r="A6342" s="4">
        <v>42907</v>
      </c>
      <c r="B6342" s="3">
        <v>29582.470700000002</v>
      </c>
      <c r="C6342" s="3">
        <f t="shared" si="299"/>
        <v>6340</v>
      </c>
      <c r="D6342" s="3">
        <f t="shared" si="297"/>
        <v>29582.470700000002</v>
      </c>
      <c r="E6342">
        <f t="shared" si="298"/>
        <v>19982.690322576953</v>
      </c>
    </row>
    <row r="6343" spans="1:5" x14ac:dyDescent="0.35">
      <c r="A6343" s="4">
        <v>42908</v>
      </c>
      <c r="B6343" s="3">
        <v>29767.169900000001</v>
      </c>
      <c r="C6343" s="3">
        <f t="shared" si="299"/>
        <v>6341</v>
      </c>
      <c r="D6343" s="3">
        <f t="shared" si="297"/>
        <v>29767.169900000001</v>
      </c>
      <c r="E6343">
        <f t="shared" si="298"/>
        <v>19992.133859488273</v>
      </c>
    </row>
    <row r="6344" spans="1:5" x14ac:dyDescent="0.35">
      <c r="A6344" s="4">
        <v>42909</v>
      </c>
      <c r="B6344" s="3">
        <v>29852.230500000001</v>
      </c>
      <c r="C6344" s="3">
        <f t="shared" si="299"/>
        <v>6342</v>
      </c>
      <c r="D6344" s="3">
        <f t="shared" si="297"/>
        <v>29852.230500000001</v>
      </c>
      <c r="E6344">
        <f t="shared" si="298"/>
        <v>20001.581859281625</v>
      </c>
    </row>
    <row r="6345" spans="1:5" x14ac:dyDescent="0.35">
      <c r="A6345" s="4">
        <v>42914</v>
      </c>
      <c r="B6345" s="3">
        <v>30080.910199999998</v>
      </c>
      <c r="C6345" s="3">
        <f t="shared" si="299"/>
        <v>6343</v>
      </c>
      <c r="D6345" s="3">
        <f t="shared" si="297"/>
        <v>30080.910199999998</v>
      </c>
      <c r="E6345">
        <f t="shared" si="298"/>
        <v>20011.034324066091</v>
      </c>
    </row>
    <row r="6346" spans="1:5" x14ac:dyDescent="0.35">
      <c r="A6346" s="4">
        <v>42915</v>
      </c>
      <c r="B6346" s="3">
        <v>30120.919900000001</v>
      </c>
      <c r="C6346" s="3">
        <f t="shared" si="299"/>
        <v>6344</v>
      </c>
      <c r="D6346" s="3">
        <f t="shared" si="297"/>
        <v>30120.919900000001</v>
      </c>
      <c r="E6346">
        <f t="shared" si="298"/>
        <v>20020.491255951758</v>
      </c>
    </row>
    <row r="6347" spans="1:5" x14ac:dyDescent="0.35">
      <c r="A6347" s="4">
        <v>42916</v>
      </c>
      <c r="B6347" s="3">
        <v>30069.859400000001</v>
      </c>
      <c r="C6347" s="3">
        <f t="shared" si="299"/>
        <v>6345</v>
      </c>
      <c r="D6347" s="3">
        <f t="shared" si="297"/>
        <v>30069.859400000001</v>
      </c>
      <c r="E6347">
        <f t="shared" si="298"/>
        <v>20029.952657049722</v>
      </c>
    </row>
    <row r="6348" spans="1:5" x14ac:dyDescent="0.35">
      <c r="A6348" s="4">
        <v>42919</v>
      </c>
      <c r="B6348" s="3">
        <v>30171.179700000001</v>
      </c>
      <c r="C6348" s="3">
        <f t="shared" si="299"/>
        <v>6346</v>
      </c>
      <c r="D6348" s="3">
        <f t="shared" si="297"/>
        <v>30171.179700000001</v>
      </c>
      <c r="E6348">
        <f t="shared" si="298"/>
        <v>20039.418529472081</v>
      </c>
    </row>
    <row r="6349" spans="1:5" x14ac:dyDescent="0.35">
      <c r="A6349" s="4">
        <v>42920</v>
      </c>
      <c r="B6349" s="3">
        <v>30164.949199999999</v>
      </c>
      <c r="C6349" s="3">
        <f t="shared" si="299"/>
        <v>6347</v>
      </c>
      <c r="D6349" s="3">
        <f t="shared" si="297"/>
        <v>30164.949199999999</v>
      </c>
      <c r="E6349">
        <f t="shared" si="298"/>
        <v>20048.888875331908</v>
      </c>
    </row>
    <row r="6350" spans="1:5" x14ac:dyDescent="0.35">
      <c r="A6350" s="4">
        <v>42921</v>
      </c>
      <c r="B6350" s="3">
        <v>30297.779299999998</v>
      </c>
      <c r="C6350" s="3">
        <f t="shared" si="299"/>
        <v>6348</v>
      </c>
      <c r="D6350" s="3">
        <f t="shared" si="297"/>
        <v>30297.779299999998</v>
      </c>
      <c r="E6350">
        <f t="shared" si="298"/>
        <v>20058.363696743279</v>
      </c>
    </row>
    <row r="6351" spans="1:5" x14ac:dyDescent="0.35">
      <c r="A6351" s="4">
        <v>42922</v>
      </c>
      <c r="B6351" s="3">
        <v>30422.5098</v>
      </c>
      <c r="C6351" s="3">
        <f t="shared" si="299"/>
        <v>6349</v>
      </c>
      <c r="D6351" s="3">
        <f t="shared" si="297"/>
        <v>30422.5098</v>
      </c>
      <c r="E6351">
        <f t="shared" si="298"/>
        <v>20067.842995821284</v>
      </c>
    </row>
    <row r="6352" spans="1:5" x14ac:dyDescent="0.35">
      <c r="A6352" s="4">
        <v>42923</v>
      </c>
      <c r="B6352" s="3">
        <v>30996.220700000002</v>
      </c>
      <c r="C6352" s="3">
        <f t="shared" si="299"/>
        <v>6350</v>
      </c>
      <c r="D6352" s="3">
        <f t="shared" si="297"/>
        <v>30996.220700000002</v>
      </c>
      <c r="E6352">
        <f t="shared" si="298"/>
        <v>20077.326774682017</v>
      </c>
    </row>
    <row r="6353" spans="1:5" x14ac:dyDescent="0.35">
      <c r="A6353" s="4">
        <v>42926</v>
      </c>
      <c r="B6353" s="3">
        <v>30925.140599999999</v>
      </c>
      <c r="C6353" s="3">
        <f t="shared" si="299"/>
        <v>6351</v>
      </c>
      <c r="D6353" s="3">
        <f t="shared" si="297"/>
        <v>30925.140599999999</v>
      </c>
      <c r="E6353">
        <f t="shared" si="298"/>
        <v>20086.815035442549</v>
      </c>
    </row>
    <row r="6354" spans="1:5" x14ac:dyDescent="0.35">
      <c r="A6354" s="4">
        <v>42927</v>
      </c>
      <c r="B6354" s="3">
        <v>31119.779299999998</v>
      </c>
      <c r="C6354" s="3">
        <f t="shared" si="299"/>
        <v>6352</v>
      </c>
      <c r="D6354" s="3">
        <f t="shared" si="297"/>
        <v>31119.779299999998</v>
      </c>
      <c r="E6354">
        <f t="shared" si="298"/>
        <v>20096.307780220948</v>
      </c>
    </row>
    <row r="6355" spans="1:5" x14ac:dyDescent="0.35">
      <c r="A6355" s="4">
        <v>42928</v>
      </c>
      <c r="B6355" s="3">
        <v>31119.7598</v>
      </c>
      <c r="C6355" s="3">
        <f t="shared" si="299"/>
        <v>6353</v>
      </c>
      <c r="D6355" s="3">
        <f t="shared" si="297"/>
        <v>31119.7598</v>
      </c>
      <c r="E6355">
        <f t="shared" si="298"/>
        <v>20105.805011136312</v>
      </c>
    </row>
    <row r="6356" spans="1:5" x14ac:dyDescent="0.35">
      <c r="A6356" s="4">
        <v>42929</v>
      </c>
      <c r="B6356" s="3">
        <v>31071.050800000001</v>
      </c>
      <c r="C6356" s="3">
        <f t="shared" si="299"/>
        <v>6354</v>
      </c>
      <c r="D6356" s="3">
        <f t="shared" si="297"/>
        <v>31071.050800000001</v>
      </c>
      <c r="E6356">
        <f t="shared" si="298"/>
        <v>20115.306730308737</v>
      </c>
    </row>
    <row r="6357" spans="1:5" x14ac:dyDescent="0.35">
      <c r="A6357" s="4">
        <v>42930</v>
      </c>
      <c r="B6357" s="3">
        <v>30911.220700000002</v>
      </c>
      <c r="C6357" s="3">
        <f t="shared" si="299"/>
        <v>6355</v>
      </c>
      <c r="D6357" s="3">
        <f t="shared" si="297"/>
        <v>30911.220700000002</v>
      </c>
      <c r="E6357">
        <f t="shared" si="298"/>
        <v>20124.812939859301</v>
      </c>
    </row>
    <row r="6358" spans="1:5" x14ac:dyDescent="0.35">
      <c r="A6358" s="4">
        <v>42933</v>
      </c>
      <c r="B6358" s="3">
        <v>30864.099600000001</v>
      </c>
      <c r="C6358" s="3">
        <f t="shared" si="299"/>
        <v>6356</v>
      </c>
      <c r="D6358" s="3">
        <f t="shared" si="297"/>
        <v>30864.099600000001</v>
      </c>
      <c r="E6358">
        <f t="shared" si="298"/>
        <v>20134.323641910076</v>
      </c>
    </row>
    <row r="6359" spans="1:5" x14ac:dyDescent="0.35">
      <c r="A6359" s="4">
        <v>42934</v>
      </c>
      <c r="B6359" s="3">
        <v>30853.660199999998</v>
      </c>
      <c r="C6359" s="3">
        <f t="shared" si="299"/>
        <v>6357</v>
      </c>
      <c r="D6359" s="3">
        <f t="shared" si="297"/>
        <v>30853.660199999998</v>
      </c>
      <c r="E6359">
        <f t="shared" si="298"/>
        <v>20143.838838584168</v>
      </c>
    </row>
    <row r="6360" spans="1:5" x14ac:dyDescent="0.35">
      <c r="A6360" s="4">
        <v>42935</v>
      </c>
      <c r="B6360" s="3">
        <v>30701.0605</v>
      </c>
      <c r="C6360" s="3">
        <f t="shared" si="299"/>
        <v>6358</v>
      </c>
      <c r="D6360" s="3">
        <f t="shared" si="297"/>
        <v>30701.0605</v>
      </c>
      <c r="E6360">
        <f t="shared" si="298"/>
        <v>20153.358532005685</v>
      </c>
    </row>
    <row r="6361" spans="1:5" x14ac:dyDescent="0.35">
      <c r="A6361" s="4">
        <v>42936</v>
      </c>
      <c r="B6361" s="3">
        <v>30636.830099999999</v>
      </c>
      <c r="C6361" s="3">
        <f t="shared" si="299"/>
        <v>6359</v>
      </c>
      <c r="D6361" s="3">
        <f t="shared" si="297"/>
        <v>30636.830099999999</v>
      </c>
      <c r="E6361">
        <f t="shared" si="298"/>
        <v>20162.88272429971</v>
      </c>
    </row>
    <row r="6362" spans="1:5" x14ac:dyDescent="0.35">
      <c r="A6362" s="4">
        <v>42937</v>
      </c>
      <c r="B6362" s="3">
        <v>30446.8809</v>
      </c>
      <c r="C6362" s="3">
        <f t="shared" si="299"/>
        <v>6360</v>
      </c>
      <c r="D6362" s="3">
        <f t="shared" si="297"/>
        <v>30446.8809</v>
      </c>
      <c r="E6362">
        <f t="shared" si="298"/>
        <v>20172.411417592346</v>
      </c>
    </row>
    <row r="6363" spans="1:5" x14ac:dyDescent="0.35">
      <c r="A6363" s="4">
        <v>42940</v>
      </c>
      <c r="B6363" s="3">
        <v>30644.910199999998</v>
      </c>
      <c r="C6363" s="3">
        <f t="shared" si="299"/>
        <v>6361</v>
      </c>
      <c r="D6363" s="3">
        <f t="shared" si="297"/>
        <v>30644.910199999998</v>
      </c>
      <c r="E6363">
        <f t="shared" si="298"/>
        <v>20181.944614010707</v>
      </c>
    </row>
    <row r="6364" spans="1:5" x14ac:dyDescent="0.35">
      <c r="A6364" s="4">
        <v>42941</v>
      </c>
      <c r="B6364" s="3">
        <v>30771.230500000001</v>
      </c>
      <c r="C6364" s="3">
        <f t="shared" si="299"/>
        <v>6362</v>
      </c>
      <c r="D6364" s="3">
        <f t="shared" si="297"/>
        <v>30771.230500000001</v>
      </c>
      <c r="E6364">
        <f t="shared" si="298"/>
        <v>20191.482315682912</v>
      </c>
    </row>
    <row r="6365" spans="1:5" x14ac:dyDescent="0.35">
      <c r="A6365" s="4">
        <v>42942</v>
      </c>
      <c r="B6365" s="3">
        <v>30937.589800000002</v>
      </c>
      <c r="C6365" s="3">
        <f t="shared" si="299"/>
        <v>6363</v>
      </c>
      <c r="D6365" s="3">
        <f t="shared" si="297"/>
        <v>30937.589800000002</v>
      </c>
      <c r="E6365">
        <f t="shared" si="298"/>
        <v>20201.024524738074</v>
      </c>
    </row>
    <row r="6366" spans="1:5" x14ac:dyDescent="0.35">
      <c r="A6366" s="4">
        <v>42943</v>
      </c>
      <c r="B6366" s="3">
        <v>30851.589800000002</v>
      </c>
      <c r="C6366" s="3">
        <f t="shared" si="299"/>
        <v>6364</v>
      </c>
      <c r="D6366" s="3">
        <f t="shared" si="297"/>
        <v>30851.589800000002</v>
      </c>
      <c r="E6366">
        <f t="shared" si="298"/>
        <v>20210.571243306309</v>
      </c>
    </row>
    <row r="6367" spans="1:5" x14ac:dyDescent="0.35">
      <c r="A6367" s="4">
        <v>42944</v>
      </c>
      <c r="B6367" s="3">
        <v>30957.8691</v>
      </c>
      <c r="C6367" s="3">
        <f t="shared" si="299"/>
        <v>6365</v>
      </c>
      <c r="D6367" s="3">
        <f t="shared" si="297"/>
        <v>30957.8691</v>
      </c>
      <c r="E6367">
        <f t="shared" si="298"/>
        <v>20220.122473518761</v>
      </c>
    </row>
    <row r="6368" spans="1:5" x14ac:dyDescent="0.35">
      <c r="A6368" s="4">
        <v>42947</v>
      </c>
      <c r="B6368" s="3">
        <v>30649.789100000002</v>
      </c>
      <c r="C6368" s="3">
        <f t="shared" si="299"/>
        <v>6366</v>
      </c>
      <c r="D6368" s="3">
        <f t="shared" si="297"/>
        <v>30649.789100000002</v>
      </c>
      <c r="E6368">
        <f t="shared" si="298"/>
        <v>20229.678217507571</v>
      </c>
    </row>
    <row r="6369" spans="1:5" x14ac:dyDescent="0.35">
      <c r="A6369" s="4">
        <v>42948</v>
      </c>
      <c r="B6369" s="3">
        <v>30670.339800000002</v>
      </c>
      <c r="C6369" s="3">
        <f t="shared" si="299"/>
        <v>6367</v>
      </c>
      <c r="D6369" s="3">
        <f t="shared" si="297"/>
        <v>30670.339800000002</v>
      </c>
      <c r="E6369">
        <f t="shared" si="298"/>
        <v>20239.238477405885</v>
      </c>
    </row>
    <row r="6370" spans="1:5" x14ac:dyDescent="0.35">
      <c r="A6370" s="4">
        <v>42949</v>
      </c>
      <c r="B6370" s="3">
        <v>30559.9395</v>
      </c>
      <c r="C6370" s="3">
        <f t="shared" si="299"/>
        <v>6368</v>
      </c>
      <c r="D6370" s="3">
        <f t="shared" si="297"/>
        <v>30559.9395</v>
      </c>
      <c r="E6370">
        <f t="shared" si="298"/>
        <v>20248.803255347844</v>
      </c>
    </row>
    <row r="6371" spans="1:5" x14ac:dyDescent="0.35">
      <c r="A6371" s="4">
        <v>42950</v>
      </c>
      <c r="B6371" s="3">
        <v>30459.820299999999</v>
      </c>
      <c r="C6371" s="3">
        <f t="shared" si="299"/>
        <v>6369</v>
      </c>
      <c r="D6371" s="3">
        <f t="shared" si="297"/>
        <v>30459.820299999999</v>
      </c>
      <c r="E6371">
        <f t="shared" si="298"/>
        <v>20258.37255346862</v>
      </c>
    </row>
    <row r="6372" spans="1:5" x14ac:dyDescent="0.35">
      <c r="A6372" s="4">
        <v>42951</v>
      </c>
      <c r="B6372" s="3">
        <v>30581.419900000001</v>
      </c>
      <c r="C6372" s="3">
        <f t="shared" si="299"/>
        <v>6370</v>
      </c>
      <c r="D6372" s="3">
        <f t="shared" si="297"/>
        <v>30581.419900000001</v>
      </c>
      <c r="E6372">
        <f t="shared" si="298"/>
        <v>20267.9463739044</v>
      </c>
    </row>
    <row r="6373" spans="1:5" x14ac:dyDescent="0.35">
      <c r="A6373" s="4">
        <v>42954</v>
      </c>
      <c r="B6373" s="3">
        <v>30616.519499999999</v>
      </c>
      <c r="C6373" s="3">
        <f t="shared" si="299"/>
        <v>6371</v>
      </c>
      <c r="D6373" s="3">
        <f t="shared" si="297"/>
        <v>30616.519499999999</v>
      </c>
      <c r="E6373">
        <f t="shared" si="298"/>
        <v>20277.524718792352</v>
      </c>
    </row>
    <row r="6374" spans="1:5" x14ac:dyDescent="0.35">
      <c r="A6374" s="4">
        <v>42955</v>
      </c>
      <c r="B6374" s="3">
        <v>30771.169900000001</v>
      </c>
      <c r="C6374" s="3">
        <f t="shared" si="299"/>
        <v>6372</v>
      </c>
      <c r="D6374" s="3">
        <f t="shared" si="297"/>
        <v>30771.169900000001</v>
      </c>
      <c r="E6374">
        <f t="shared" si="298"/>
        <v>20287.107590270662</v>
      </c>
    </row>
    <row r="6375" spans="1:5" x14ac:dyDescent="0.35">
      <c r="A6375" s="4">
        <v>42956</v>
      </c>
      <c r="B6375" s="3">
        <v>30727.160199999998</v>
      </c>
      <c r="C6375" s="3">
        <f t="shared" si="299"/>
        <v>6373</v>
      </c>
      <c r="D6375" s="3">
        <f t="shared" si="297"/>
        <v>30727.160199999998</v>
      </c>
      <c r="E6375">
        <f t="shared" si="298"/>
        <v>20296.69499047854</v>
      </c>
    </row>
    <row r="6376" spans="1:5" x14ac:dyDescent="0.35">
      <c r="A6376" s="4">
        <v>42957</v>
      </c>
      <c r="B6376" s="3">
        <v>30771.400399999999</v>
      </c>
      <c r="C6376" s="3">
        <f t="shared" si="299"/>
        <v>6374</v>
      </c>
      <c r="D6376" s="3">
        <f t="shared" si="297"/>
        <v>30771.400399999999</v>
      </c>
      <c r="E6376">
        <f t="shared" si="298"/>
        <v>20306.28692155621</v>
      </c>
    </row>
    <row r="6377" spans="1:5" x14ac:dyDescent="0.35">
      <c r="A6377" s="4">
        <v>42958</v>
      </c>
      <c r="B6377" s="3">
        <v>30963.400399999999</v>
      </c>
      <c r="C6377" s="3">
        <f t="shared" si="299"/>
        <v>6375</v>
      </c>
      <c r="D6377" s="3">
        <f t="shared" si="297"/>
        <v>30963.400399999999</v>
      </c>
      <c r="E6377">
        <f t="shared" si="298"/>
        <v>20315.883385644884</v>
      </c>
    </row>
    <row r="6378" spans="1:5" x14ac:dyDescent="0.35">
      <c r="A6378" s="4">
        <v>42962</v>
      </c>
      <c r="B6378" s="3">
        <v>30722.050800000001</v>
      </c>
      <c r="C6378" s="3">
        <f t="shared" si="299"/>
        <v>6376</v>
      </c>
      <c r="D6378" s="3">
        <f t="shared" si="297"/>
        <v>30722.050800000001</v>
      </c>
      <c r="E6378">
        <f t="shared" si="298"/>
        <v>20325.484384886797</v>
      </c>
    </row>
    <row r="6379" spans="1:5" x14ac:dyDescent="0.35">
      <c r="A6379" s="4">
        <v>42963</v>
      </c>
      <c r="B6379" s="3">
        <v>30725.580099999999</v>
      </c>
      <c r="C6379" s="3">
        <f t="shared" si="299"/>
        <v>6377</v>
      </c>
      <c r="D6379" s="3">
        <f t="shared" si="297"/>
        <v>30725.580099999999</v>
      </c>
      <c r="E6379">
        <f t="shared" si="298"/>
        <v>20335.089921425202</v>
      </c>
    </row>
    <row r="6380" spans="1:5" x14ac:dyDescent="0.35">
      <c r="A6380" s="4">
        <v>42964</v>
      </c>
      <c r="B6380" s="3">
        <v>30693.580099999999</v>
      </c>
      <c r="C6380" s="3">
        <f t="shared" si="299"/>
        <v>6378</v>
      </c>
      <c r="D6380" s="3">
        <f t="shared" si="297"/>
        <v>30693.580099999999</v>
      </c>
      <c r="E6380">
        <f t="shared" si="298"/>
        <v>20344.699997404368</v>
      </c>
    </row>
    <row r="6381" spans="1:5" x14ac:dyDescent="0.35">
      <c r="A6381" s="4">
        <v>42965</v>
      </c>
      <c r="B6381" s="3">
        <v>30763.6895</v>
      </c>
      <c r="C6381" s="3">
        <f t="shared" si="299"/>
        <v>6379</v>
      </c>
      <c r="D6381" s="3">
        <f t="shared" si="297"/>
        <v>30763.6895</v>
      </c>
      <c r="E6381">
        <f t="shared" si="298"/>
        <v>20354.314614969571</v>
      </c>
    </row>
    <row r="6382" spans="1:5" x14ac:dyDescent="0.35">
      <c r="A6382" s="4">
        <v>42969</v>
      </c>
      <c r="B6382" s="3">
        <v>30618.6895</v>
      </c>
      <c r="C6382" s="3">
        <f t="shared" si="299"/>
        <v>6380</v>
      </c>
      <c r="D6382" s="3">
        <f t="shared" si="297"/>
        <v>30618.6895</v>
      </c>
      <c r="E6382">
        <f t="shared" si="298"/>
        <v>20363.93377626708</v>
      </c>
    </row>
    <row r="6383" spans="1:5" x14ac:dyDescent="0.35">
      <c r="A6383" s="4">
        <v>42970</v>
      </c>
      <c r="B6383" s="3">
        <v>30627.3809</v>
      </c>
      <c r="C6383" s="3">
        <f t="shared" si="299"/>
        <v>6381</v>
      </c>
      <c r="D6383" s="3">
        <f t="shared" si="297"/>
        <v>30627.3809</v>
      </c>
      <c r="E6383">
        <f t="shared" si="298"/>
        <v>20373.557483444216</v>
      </c>
    </row>
    <row r="6384" spans="1:5" x14ac:dyDescent="0.35">
      <c r="A6384" s="4">
        <v>42971</v>
      </c>
      <c r="B6384" s="3">
        <v>30582.5605</v>
      </c>
      <c r="C6384" s="3">
        <f t="shared" si="299"/>
        <v>6382</v>
      </c>
      <c r="D6384" s="3">
        <f t="shared" si="297"/>
        <v>30582.5605</v>
      </c>
      <c r="E6384">
        <f t="shared" si="298"/>
        <v>20383.185738649303</v>
      </c>
    </row>
    <row r="6385" spans="1:5" x14ac:dyDescent="0.35">
      <c r="A6385" s="4">
        <v>42972</v>
      </c>
      <c r="B6385" s="3">
        <v>30653.589800000002</v>
      </c>
      <c r="C6385" s="3">
        <f t="shared" si="299"/>
        <v>6383</v>
      </c>
      <c r="D6385" s="3">
        <f t="shared" si="297"/>
        <v>30653.589800000002</v>
      </c>
      <c r="E6385">
        <f t="shared" si="298"/>
        <v>20392.818544031667</v>
      </c>
    </row>
    <row r="6386" spans="1:5" x14ac:dyDescent="0.35">
      <c r="A6386" s="4">
        <v>42975</v>
      </c>
      <c r="B6386" s="3">
        <v>30776.75</v>
      </c>
      <c r="C6386" s="3">
        <f t="shared" si="299"/>
        <v>6384</v>
      </c>
      <c r="D6386" s="3">
        <f t="shared" si="297"/>
        <v>30776.75</v>
      </c>
      <c r="E6386">
        <f t="shared" si="298"/>
        <v>20402.455901741647</v>
      </c>
    </row>
    <row r="6387" spans="1:5" x14ac:dyDescent="0.35">
      <c r="A6387" s="4">
        <v>42976</v>
      </c>
      <c r="B6387" s="3">
        <v>30880.330099999999</v>
      </c>
      <c r="C6387" s="3">
        <f t="shared" si="299"/>
        <v>6385</v>
      </c>
      <c r="D6387" s="3">
        <f t="shared" si="297"/>
        <v>30880.330099999999</v>
      </c>
      <c r="E6387">
        <f t="shared" si="298"/>
        <v>20412.097813930613</v>
      </c>
    </row>
    <row r="6388" spans="1:5" x14ac:dyDescent="0.35">
      <c r="A6388" s="4">
        <v>42977</v>
      </c>
      <c r="B6388" s="3">
        <v>31086.6309</v>
      </c>
      <c r="C6388" s="3">
        <f t="shared" si="299"/>
        <v>6386</v>
      </c>
      <c r="D6388" s="3">
        <f t="shared" si="297"/>
        <v>31086.6309</v>
      </c>
      <c r="E6388">
        <f t="shared" si="298"/>
        <v>20421.744282750966</v>
      </c>
    </row>
    <row r="6389" spans="1:5" x14ac:dyDescent="0.35">
      <c r="A6389" s="4">
        <v>42978</v>
      </c>
      <c r="B6389" s="3">
        <v>31142.070299999999</v>
      </c>
      <c r="C6389" s="3">
        <f t="shared" si="299"/>
        <v>6387</v>
      </c>
      <c r="D6389" s="3">
        <f t="shared" si="297"/>
        <v>31142.070299999999</v>
      </c>
      <c r="E6389">
        <f t="shared" si="298"/>
        <v>20431.395310356093</v>
      </c>
    </row>
    <row r="6390" spans="1:5" x14ac:dyDescent="0.35">
      <c r="A6390" s="4">
        <v>42982</v>
      </c>
      <c r="B6390" s="3">
        <v>31097.519499999999</v>
      </c>
      <c r="C6390" s="3">
        <f t="shared" si="299"/>
        <v>6388</v>
      </c>
      <c r="D6390" s="3">
        <f t="shared" si="297"/>
        <v>31097.519499999999</v>
      </c>
      <c r="E6390">
        <f t="shared" si="298"/>
        <v>20441.050898900401</v>
      </c>
    </row>
    <row r="6391" spans="1:5" x14ac:dyDescent="0.35">
      <c r="A6391" s="4">
        <v>42983</v>
      </c>
      <c r="B6391" s="3">
        <v>31250.640599999999</v>
      </c>
      <c r="C6391" s="3">
        <f t="shared" si="299"/>
        <v>6389</v>
      </c>
      <c r="D6391" s="3">
        <f t="shared" si="297"/>
        <v>31250.640599999999</v>
      </c>
      <c r="E6391">
        <f t="shared" si="298"/>
        <v>20450.711050539332</v>
      </c>
    </row>
    <row r="6392" spans="1:5" x14ac:dyDescent="0.35">
      <c r="A6392" s="4">
        <v>42984</v>
      </c>
      <c r="B6392" s="3">
        <v>31219.570299999999</v>
      </c>
      <c r="C6392" s="3">
        <f t="shared" si="299"/>
        <v>6390</v>
      </c>
      <c r="D6392" s="3">
        <f t="shared" si="297"/>
        <v>31219.570299999999</v>
      </c>
      <c r="E6392">
        <f t="shared" si="298"/>
        <v>20460.375767429356</v>
      </c>
    </row>
    <row r="6393" spans="1:5" x14ac:dyDescent="0.35">
      <c r="A6393" s="4">
        <v>42985</v>
      </c>
      <c r="B6393" s="3">
        <v>31413.320299999999</v>
      </c>
      <c r="C6393" s="3">
        <f t="shared" si="299"/>
        <v>6391</v>
      </c>
      <c r="D6393" s="3">
        <f t="shared" si="297"/>
        <v>31413.320299999999</v>
      </c>
      <c r="E6393">
        <f t="shared" si="298"/>
        <v>20470.045051727931</v>
      </c>
    </row>
    <row r="6394" spans="1:5" x14ac:dyDescent="0.35">
      <c r="A6394" s="4">
        <v>42986</v>
      </c>
      <c r="B6394" s="3">
        <v>31657.650399999999</v>
      </c>
      <c r="C6394" s="3">
        <f t="shared" si="299"/>
        <v>6392</v>
      </c>
      <c r="D6394" s="3">
        <f t="shared" si="297"/>
        <v>31657.650399999999</v>
      </c>
      <c r="E6394">
        <f t="shared" si="298"/>
        <v>20479.718905593541</v>
      </c>
    </row>
    <row r="6395" spans="1:5" x14ac:dyDescent="0.35">
      <c r="A6395" s="4">
        <v>42989</v>
      </c>
      <c r="B6395" s="3">
        <v>31902.099600000001</v>
      </c>
      <c r="C6395" s="3">
        <f t="shared" si="299"/>
        <v>6393</v>
      </c>
      <c r="D6395" s="3">
        <f t="shared" si="297"/>
        <v>31902.099600000001</v>
      </c>
      <c r="E6395">
        <f t="shared" si="298"/>
        <v>20489.397331185712</v>
      </c>
    </row>
    <row r="6396" spans="1:5" x14ac:dyDescent="0.35">
      <c r="A6396" s="4">
        <v>42990</v>
      </c>
      <c r="B6396" s="3">
        <v>31907.429700000001</v>
      </c>
      <c r="C6396" s="3">
        <f t="shared" si="299"/>
        <v>6394</v>
      </c>
      <c r="D6396" s="3">
        <f t="shared" si="297"/>
        <v>31907.429700000001</v>
      </c>
      <c r="E6396">
        <f t="shared" si="298"/>
        <v>20499.080330664983</v>
      </c>
    </row>
    <row r="6397" spans="1:5" x14ac:dyDescent="0.35">
      <c r="A6397" s="4">
        <v>42991</v>
      </c>
      <c r="B6397" s="3">
        <v>32145.9902</v>
      </c>
      <c r="C6397" s="3">
        <f t="shared" si="299"/>
        <v>6395</v>
      </c>
      <c r="D6397" s="3">
        <f t="shared" si="297"/>
        <v>32145.9902</v>
      </c>
      <c r="E6397">
        <f t="shared" si="298"/>
        <v>20508.767906192897</v>
      </c>
    </row>
    <row r="6398" spans="1:5" x14ac:dyDescent="0.35">
      <c r="A6398" s="4">
        <v>42992</v>
      </c>
      <c r="B6398" s="3">
        <v>32061.710899999998</v>
      </c>
      <c r="C6398" s="3">
        <f t="shared" si="299"/>
        <v>6396</v>
      </c>
      <c r="D6398" s="3">
        <f t="shared" si="297"/>
        <v>32061.710899999998</v>
      </c>
      <c r="E6398">
        <f t="shared" si="298"/>
        <v>20518.460059932026</v>
      </c>
    </row>
    <row r="6399" spans="1:5" x14ac:dyDescent="0.35">
      <c r="A6399" s="4">
        <v>42993</v>
      </c>
      <c r="B6399" s="3">
        <v>32006.800800000001</v>
      </c>
      <c r="C6399" s="3">
        <f t="shared" si="299"/>
        <v>6397</v>
      </c>
      <c r="D6399" s="3">
        <f t="shared" si="297"/>
        <v>32006.800800000001</v>
      </c>
      <c r="E6399">
        <f t="shared" si="298"/>
        <v>20528.156794045975</v>
      </c>
    </row>
    <row r="6400" spans="1:5" x14ac:dyDescent="0.35">
      <c r="A6400" s="4">
        <v>42996</v>
      </c>
      <c r="B6400" s="3">
        <v>31883</v>
      </c>
      <c r="C6400" s="3">
        <f t="shared" si="299"/>
        <v>6398</v>
      </c>
      <c r="D6400" s="3">
        <f t="shared" si="297"/>
        <v>31883</v>
      </c>
      <c r="E6400">
        <f t="shared" si="298"/>
        <v>20537.858110699373</v>
      </c>
    </row>
    <row r="6401" spans="1:5" x14ac:dyDescent="0.35">
      <c r="A6401" s="4">
        <v>42997</v>
      </c>
      <c r="B6401" s="3">
        <v>31652.570299999999</v>
      </c>
      <c r="C6401" s="3">
        <f t="shared" si="299"/>
        <v>6399</v>
      </c>
      <c r="D6401" s="3">
        <f t="shared" si="297"/>
        <v>31652.570299999999</v>
      </c>
      <c r="E6401">
        <f t="shared" si="298"/>
        <v>20547.564012057854</v>
      </c>
    </row>
    <row r="6402" spans="1:5" x14ac:dyDescent="0.35">
      <c r="A6402" s="4">
        <v>42998</v>
      </c>
      <c r="B6402" s="3">
        <v>31316.720700000002</v>
      </c>
      <c r="C6402" s="3">
        <f t="shared" si="299"/>
        <v>6400</v>
      </c>
      <c r="D6402" s="3">
        <f t="shared" si="297"/>
        <v>31316.720700000002</v>
      </c>
      <c r="E6402">
        <f t="shared" si="298"/>
        <v>20557.27450028808</v>
      </c>
    </row>
    <row r="6403" spans="1:5" x14ac:dyDescent="0.35">
      <c r="A6403" s="4">
        <v>42999</v>
      </c>
      <c r="B6403" s="3">
        <v>31333.710899999998</v>
      </c>
      <c r="C6403" s="3">
        <f t="shared" si="299"/>
        <v>6401</v>
      </c>
      <c r="D6403" s="3">
        <f t="shared" ref="D6403:D6466" si="300">B6403</f>
        <v>31333.710899999998</v>
      </c>
      <c r="E6403">
        <f t="shared" ref="E6403:E6466" si="301">$D$2*EXP($G$3*C6403)</f>
        <v>20566.989577557742</v>
      </c>
    </row>
    <row r="6404" spans="1:5" x14ac:dyDescent="0.35">
      <c r="A6404" s="4">
        <v>43003</v>
      </c>
      <c r="B6404" s="3">
        <v>31460.359400000001</v>
      </c>
      <c r="C6404" s="3">
        <f t="shared" ref="C6404:C6467" si="302">C6403+1</f>
        <v>6402</v>
      </c>
      <c r="D6404" s="3">
        <f t="shared" si="300"/>
        <v>31460.359400000001</v>
      </c>
      <c r="E6404">
        <f t="shared" si="301"/>
        <v>20576.709246035571</v>
      </c>
    </row>
    <row r="6405" spans="1:5" x14ac:dyDescent="0.35">
      <c r="A6405" s="4">
        <v>43004</v>
      </c>
      <c r="B6405" s="3">
        <v>31405.410199999998</v>
      </c>
      <c r="C6405" s="3">
        <f t="shared" si="302"/>
        <v>6403</v>
      </c>
      <c r="D6405" s="3">
        <f t="shared" si="300"/>
        <v>31405.410199999998</v>
      </c>
      <c r="E6405">
        <f t="shared" si="301"/>
        <v>20586.433507891299</v>
      </c>
    </row>
    <row r="6406" spans="1:5" x14ac:dyDescent="0.35">
      <c r="A6406" s="4">
        <v>43005</v>
      </c>
      <c r="B6406" s="3">
        <v>31008.210899999998</v>
      </c>
      <c r="C6406" s="3">
        <f t="shared" si="302"/>
        <v>6404</v>
      </c>
      <c r="D6406" s="3">
        <f t="shared" si="300"/>
        <v>31008.210899999998</v>
      </c>
      <c r="E6406">
        <f t="shared" si="301"/>
        <v>20596.162365295677</v>
      </c>
    </row>
    <row r="6407" spans="1:5" x14ac:dyDescent="0.35">
      <c r="A6407" s="4">
        <v>43006</v>
      </c>
      <c r="B6407" s="3">
        <v>30781.1309</v>
      </c>
      <c r="C6407" s="3">
        <f t="shared" si="302"/>
        <v>6405</v>
      </c>
      <c r="D6407" s="3">
        <f t="shared" si="300"/>
        <v>30781.1309</v>
      </c>
      <c r="E6407">
        <f t="shared" si="301"/>
        <v>20605.895820420505</v>
      </c>
    </row>
    <row r="6408" spans="1:5" x14ac:dyDescent="0.35">
      <c r="A6408" s="4">
        <v>43007</v>
      </c>
      <c r="B6408" s="3">
        <v>30706.8809</v>
      </c>
      <c r="C6408" s="3">
        <f t="shared" si="302"/>
        <v>6406</v>
      </c>
      <c r="D6408" s="3">
        <f t="shared" si="300"/>
        <v>30706.8809</v>
      </c>
      <c r="E6408">
        <f t="shared" si="301"/>
        <v>20615.633875438616</v>
      </c>
    </row>
    <row r="6409" spans="1:5" x14ac:dyDescent="0.35">
      <c r="A6409" s="4">
        <v>43010</v>
      </c>
      <c r="B6409" s="3">
        <v>30824.230500000001</v>
      </c>
      <c r="C6409" s="3">
        <f t="shared" si="302"/>
        <v>6407</v>
      </c>
      <c r="D6409" s="3">
        <f t="shared" si="300"/>
        <v>30824.230500000001</v>
      </c>
      <c r="E6409">
        <f t="shared" si="301"/>
        <v>20625.376532523846</v>
      </c>
    </row>
    <row r="6410" spans="1:5" x14ac:dyDescent="0.35">
      <c r="A6410" s="4">
        <v>43011</v>
      </c>
      <c r="B6410" s="3">
        <v>31016.349600000001</v>
      </c>
      <c r="C6410" s="3">
        <f t="shared" si="302"/>
        <v>6408</v>
      </c>
      <c r="D6410" s="3">
        <f t="shared" si="300"/>
        <v>31016.349600000001</v>
      </c>
      <c r="E6410">
        <f t="shared" si="301"/>
        <v>20635.123793851049</v>
      </c>
    </row>
    <row r="6411" spans="1:5" x14ac:dyDescent="0.35">
      <c r="A6411" s="4">
        <v>43012</v>
      </c>
      <c r="B6411" s="3">
        <v>31625.5</v>
      </c>
      <c r="C6411" s="3">
        <f t="shared" si="302"/>
        <v>6409</v>
      </c>
      <c r="D6411" s="3">
        <f t="shared" si="300"/>
        <v>31625.5</v>
      </c>
      <c r="E6411">
        <f t="shared" si="301"/>
        <v>20644.875661596139</v>
      </c>
    </row>
    <row r="6412" spans="1:5" x14ac:dyDescent="0.35">
      <c r="A6412" s="4">
        <v>43013</v>
      </c>
      <c r="B6412" s="3">
        <v>31505.019499999999</v>
      </c>
      <c r="C6412" s="3">
        <f t="shared" si="302"/>
        <v>6410</v>
      </c>
      <c r="D6412" s="3">
        <f t="shared" si="300"/>
        <v>31505.019499999999</v>
      </c>
      <c r="E6412">
        <f t="shared" si="301"/>
        <v>20654.632137936056</v>
      </c>
    </row>
    <row r="6413" spans="1:5" x14ac:dyDescent="0.35">
      <c r="A6413" s="4">
        <v>43014</v>
      </c>
      <c r="B6413" s="3">
        <v>31345.089800000002</v>
      </c>
      <c r="C6413" s="3">
        <f t="shared" si="302"/>
        <v>6411</v>
      </c>
      <c r="D6413" s="3">
        <f t="shared" si="300"/>
        <v>31345.089800000002</v>
      </c>
      <c r="E6413">
        <f t="shared" si="301"/>
        <v>20664.393225048741</v>
      </c>
    </row>
    <row r="6414" spans="1:5" x14ac:dyDescent="0.35">
      <c r="A6414" s="4">
        <v>43017</v>
      </c>
      <c r="B6414" s="3">
        <v>31420.410199999998</v>
      </c>
      <c r="C6414" s="3">
        <f t="shared" si="302"/>
        <v>6412</v>
      </c>
      <c r="D6414" s="3">
        <f t="shared" si="300"/>
        <v>31420.410199999998</v>
      </c>
      <c r="E6414">
        <f t="shared" si="301"/>
        <v>20674.158925113181</v>
      </c>
    </row>
    <row r="6415" spans="1:5" x14ac:dyDescent="0.35">
      <c r="A6415" s="4">
        <v>43018</v>
      </c>
      <c r="B6415" s="3">
        <v>31426.890599999999</v>
      </c>
      <c r="C6415" s="3">
        <f t="shared" si="302"/>
        <v>6413</v>
      </c>
      <c r="D6415" s="3">
        <f t="shared" si="300"/>
        <v>31426.890599999999</v>
      </c>
      <c r="E6415">
        <f t="shared" si="301"/>
        <v>20683.929240309386</v>
      </c>
    </row>
    <row r="6416" spans="1:5" x14ac:dyDescent="0.35">
      <c r="A6416" s="4">
        <v>43019</v>
      </c>
      <c r="B6416" s="3">
        <v>31423.779299999998</v>
      </c>
      <c r="C6416" s="3">
        <f t="shared" si="302"/>
        <v>6414</v>
      </c>
      <c r="D6416" s="3">
        <f t="shared" si="300"/>
        <v>31423.779299999998</v>
      </c>
      <c r="E6416">
        <f t="shared" si="301"/>
        <v>20693.704172818423</v>
      </c>
    </row>
    <row r="6417" spans="1:5" x14ac:dyDescent="0.35">
      <c r="A6417" s="4">
        <v>43020</v>
      </c>
      <c r="B6417" s="3">
        <v>31434.099600000001</v>
      </c>
      <c r="C6417" s="3">
        <f t="shared" si="302"/>
        <v>6415</v>
      </c>
      <c r="D6417" s="3">
        <f t="shared" si="300"/>
        <v>31434.099600000001</v>
      </c>
      <c r="E6417">
        <f t="shared" si="301"/>
        <v>20703.483724822356</v>
      </c>
    </row>
    <row r="6418" spans="1:5" x14ac:dyDescent="0.35">
      <c r="A6418" s="4">
        <v>43021</v>
      </c>
      <c r="B6418" s="3">
        <v>31577.859400000001</v>
      </c>
      <c r="C6418" s="3">
        <f t="shared" si="302"/>
        <v>6416</v>
      </c>
      <c r="D6418" s="3">
        <f t="shared" si="300"/>
        <v>31577.859400000001</v>
      </c>
      <c r="E6418">
        <f t="shared" si="301"/>
        <v>20713.267898504284</v>
      </c>
    </row>
    <row r="6419" spans="1:5" x14ac:dyDescent="0.35">
      <c r="A6419" s="4">
        <v>43024</v>
      </c>
      <c r="B6419" s="3">
        <v>31292.339800000002</v>
      </c>
      <c r="C6419" s="3">
        <f t="shared" si="302"/>
        <v>6417</v>
      </c>
      <c r="D6419" s="3">
        <f t="shared" si="300"/>
        <v>31292.339800000002</v>
      </c>
      <c r="E6419">
        <f t="shared" si="301"/>
        <v>20723.056696048356</v>
      </c>
    </row>
    <row r="6420" spans="1:5" x14ac:dyDescent="0.35">
      <c r="A6420" s="4">
        <v>43025</v>
      </c>
      <c r="B6420" s="3">
        <v>31237.849600000001</v>
      </c>
      <c r="C6420" s="3">
        <f t="shared" si="302"/>
        <v>6418</v>
      </c>
      <c r="D6420" s="3">
        <f t="shared" si="300"/>
        <v>31237.849600000001</v>
      </c>
      <c r="E6420">
        <f t="shared" si="301"/>
        <v>20732.850119639752</v>
      </c>
    </row>
    <row r="6421" spans="1:5" x14ac:dyDescent="0.35">
      <c r="A6421" s="4">
        <v>43026</v>
      </c>
      <c r="B6421" s="3">
        <v>31356.339800000002</v>
      </c>
      <c r="C6421" s="3">
        <f t="shared" si="302"/>
        <v>6419</v>
      </c>
      <c r="D6421" s="3">
        <f t="shared" si="300"/>
        <v>31356.339800000002</v>
      </c>
      <c r="E6421">
        <f t="shared" si="301"/>
        <v>20742.648171464665</v>
      </c>
    </row>
    <row r="6422" spans="1:5" x14ac:dyDescent="0.35">
      <c r="A6422" s="4">
        <v>43027</v>
      </c>
      <c r="B6422" s="3">
        <v>31283.0605</v>
      </c>
      <c r="C6422" s="3">
        <f t="shared" si="302"/>
        <v>6420</v>
      </c>
      <c r="D6422" s="3">
        <f t="shared" si="300"/>
        <v>31283.0605</v>
      </c>
      <c r="E6422">
        <f t="shared" si="301"/>
        <v>20752.450853710332</v>
      </c>
    </row>
    <row r="6423" spans="1:5" x14ac:dyDescent="0.35">
      <c r="A6423" s="4">
        <v>43028</v>
      </c>
      <c r="B6423" s="3">
        <v>31127.830099999999</v>
      </c>
      <c r="C6423" s="3">
        <f t="shared" si="302"/>
        <v>6421</v>
      </c>
      <c r="D6423" s="3">
        <f t="shared" si="300"/>
        <v>31127.830099999999</v>
      </c>
      <c r="E6423">
        <f t="shared" si="301"/>
        <v>20762.258168565026</v>
      </c>
    </row>
    <row r="6424" spans="1:5" x14ac:dyDescent="0.35">
      <c r="A6424" s="4">
        <v>43031</v>
      </c>
      <c r="B6424" s="3">
        <v>31163.320299999999</v>
      </c>
      <c r="C6424" s="3">
        <f t="shared" si="302"/>
        <v>6422</v>
      </c>
      <c r="D6424" s="3">
        <f t="shared" si="300"/>
        <v>31163.320299999999</v>
      </c>
      <c r="E6424">
        <f t="shared" si="301"/>
        <v>20772.070118218064</v>
      </c>
    </row>
    <row r="6425" spans="1:5" x14ac:dyDescent="0.35">
      <c r="A6425" s="4">
        <v>43032</v>
      </c>
      <c r="B6425" s="3">
        <v>31251.419900000001</v>
      </c>
      <c r="C6425" s="3">
        <f t="shared" si="302"/>
        <v>6423</v>
      </c>
      <c r="D6425" s="3">
        <f t="shared" si="300"/>
        <v>31251.419900000001</v>
      </c>
      <c r="E6425">
        <f t="shared" si="301"/>
        <v>20781.886704859779</v>
      </c>
    </row>
    <row r="6426" spans="1:5" x14ac:dyDescent="0.35">
      <c r="A6426" s="4">
        <v>43033</v>
      </c>
      <c r="B6426" s="3">
        <v>31195.169900000001</v>
      </c>
      <c r="C6426" s="3">
        <f t="shared" si="302"/>
        <v>6424</v>
      </c>
      <c r="D6426" s="3">
        <f t="shared" si="300"/>
        <v>31195.169900000001</v>
      </c>
      <c r="E6426">
        <f t="shared" si="301"/>
        <v>20791.707930681532</v>
      </c>
    </row>
    <row r="6427" spans="1:5" x14ac:dyDescent="0.35">
      <c r="A6427" s="4">
        <v>43034</v>
      </c>
      <c r="B6427" s="3">
        <v>31269.6309</v>
      </c>
      <c r="C6427" s="3">
        <f t="shared" si="302"/>
        <v>6425</v>
      </c>
      <c r="D6427" s="3">
        <f t="shared" si="300"/>
        <v>31269.6309</v>
      </c>
      <c r="E6427">
        <f t="shared" si="301"/>
        <v>20801.533797875749</v>
      </c>
    </row>
    <row r="6428" spans="1:5" x14ac:dyDescent="0.35">
      <c r="A6428" s="4">
        <v>43035</v>
      </c>
      <c r="B6428" s="3">
        <v>31369.910199999998</v>
      </c>
      <c r="C6428" s="3">
        <f t="shared" si="302"/>
        <v>6426</v>
      </c>
      <c r="D6428" s="3">
        <f t="shared" si="300"/>
        <v>31369.910199999998</v>
      </c>
      <c r="E6428">
        <f t="shared" si="301"/>
        <v>20811.364308635879</v>
      </c>
    </row>
    <row r="6429" spans="1:5" x14ac:dyDescent="0.35">
      <c r="A6429" s="4">
        <v>43038</v>
      </c>
      <c r="B6429" s="3">
        <v>31197.220700000002</v>
      </c>
      <c r="C6429" s="3">
        <f t="shared" si="302"/>
        <v>6427</v>
      </c>
      <c r="D6429" s="3">
        <f t="shared" si="300"/>
        <v>31197.220700000002</v>
      </c>
      <c r="E6429">
        <f t="shared" si="301"/>
        <v>20821.199465156405</v>
      </c>
    </row>
    <row r="6430" spans="1:5" x14ac:dyDescent="0.35">
      <c r="A6430" s="4">
        <v>43039</v>
      </c>
      <c r="B6430" s="3">
        <v>31295.1191</v>
      </c>
      <c r="C6430" s="3">
        <f t="shared" si="302"/>
        <v>6428</v>
      </c>
      <c r="D6430" s="3">
        <f t="shared" si="300"/>
        <v>31295.1191</v>
      </c>
      <c r="E6430">
        <f t="shared" si="301"/>
        <v>20831.039269632831</v>
      </c>
    </row>
    <row r="6431" spans="1:5" x14ac:dyDescent="0.35">
      <c r="A6431" s="4">
        <v>43040</v>
      </c>
      <c r="B6431" s="3">
        <v>31424.980500000001</v>
      </c>
      <c r="C6431" s="3">
        <f t="shared" si="302"/>
        <v>6429</v>
      </c>
      <c r="D6431" s="3">
        <f t="shared" si="300"/>
        <v>31424.980500000001</v>
      </c>
      <c r="E6431">
        <f t="shared" si="301"/>
        <v>20840.88372426173</v>
      </c>
    </row>
    <row r="6432" spans="1:5" x14ac:dyDescent="0.35">
      <c r="A6432" s="4">
        <v>43041</v>
      </c>
      <c r="B6432" s="3">
        <v>31236.949199999999</v>
      </c>
      <c r="C6432" s="3">
        <f t="shared" si="302"/>
        <v>6430</v>
      </c>
      <c r="D6432" s="3">
        <f t="shared" si="300"/>
        <v>31236.949199999999</v>
      </c>
      <c r="E6432">
        <f t="shared" si="301"/>
        <v>20850.732831240704</v>
      </c>
    </row>
    <row r="6433" spans="1:5" x14ac:dyDescent="0.35">
      <c r="A6433" s="4">
        <v>43042</v>
      </c>
      <c r="B6433" s="3">
        <v>31493.919900000001</v>
      </c>
      <c r="C6433" s="3">
        <f t="shared" si="302"/>
        <v>6431</v>
      </c>
      <c r="D6433" s="3">
        <f t="shared" si="300"/>
        <v>31493.919900000001</v>
      </c>
      <c r="E6433">
        <f t="shared" si="301"/>
        <v>20860.586592768381</v>
      </c>
    </row>
    <row r="6434" spans="1:5" x14ac:dyDescent="0.35">
      <c r="A6434" s="4">
        <v>43046</v>
      </c>
      <c r="B6434" s="3">
        <v>31379.400399999999</v>
      </c>
      <c r="C6434" s="3">
        <f t="shared" si="302"/>
        <v>6432</v>
      </c>
      <c r="D6434" s="3">
        <f t="shared" si="300"/>
        <v>31379.400399999999</v>
      </c>
      <c r="E6434">
        <f t="shared" si="301"/>
        <v>20870.445011044423</v>
      </c>
    </row>
    <row r="6435" spans="1:5" x14ac:dyDescent="0.35">
      <c r="A6435" s="4">
        <v>43047</v>
      </c>
      <c r="B6435" s="3">
        <v>31335.769499999999</v>
      </c>
      <c r="C6435" s="3">
        <f t="shared" si="302"/>
        <v>6433</v>
      </c>
      <c r="D6435" s="3">
        <f t="shared" si="300"/>
        <v>31335.769499999999</v>
      </c>
      <c r="E6435">
        <f t="shared" si="301"/>
        <v>20880.308088269554</v>
      </c>
    </row>
    <row r="6436" spans="1:5" x14ac:dyDescent="0.35">
      <c r="A6436" s="4">
        <v>43048</v>
      </c>
      <c r="B6436" s="3">
        <v>31439.839800000002</v>
      </c>
      <c r="C6436" s="3">
        <f t="shared" si="302"/>
        <v>6434</v>
      </c>
      <c r="D6436" s="3">
        <f t="shared" si="300"/>
        <v>31439.839800000002</v>
      </c>
      <c r="E6436">
        <f t="shared" si="301"/>
        <v>20890.17582664554</v>
      </c>
    </row>
    <row r="6437" spans="1:5" x14ac:dyDescent="0.35">
      <c r="A6437" s="4">
        <v>43049</v>
      </c>
      <c r="B6437" s="3">
        <v>31901.789100000002</v>
      </c>
      <c r="C6437" s="3">
        <f t="shared" si="302"/>
        <v>6435</v>
      </c>
      <c r="D6437" s="3">
        <f t="shared" si="300"/>
        <v>31901.789100000002</v>
      </c>
      <c r="E6437">
        <f t="shared" si="301"/>
        <v>20900.048228375159</v>
      </c>
    </row>
    <row r="6438" spans="1:5" x14ac:dyDescent="0.35">
      <c r="A6438" s="4">
        <v>43052</v>
      </c>
      <c r="B6438" s="3">
        <v>32233.8691</v>
      </c>
      <c r="C6438" s="3">
        <f t="shared" si="302"/>
        <v>6436</v>
      </c>
      <c r="D6438" s="3">
        <f t="shared" si="300"/>
        <v>32233.8691</v>
      </c>
      <c r="E6438">
        <f t="shared" si="301"/>
        <v>20909.92529566224</v>
      </c>
    </row>
    <row r="6439" spans="1:5" x14ac:dyDescent="0.35">
      <c r="A6439" s="4">
        <v>43053</v>
      </c>
      <c r="B6439" s="3">
        <v>32179.230500000001</v>
      </c>
      <c r="C6439" s="3">
        <f t="shared" si="302"/>
        <v>6437</v>
      </c>
      <c r="D6439" s="3">
        <f t="shared" si="300"/>
        <v>32179.230500000001</v>
      </c>
      <c r="E6439">
        <f t="shared" si="301"/>
        <v>20919.807030711672</v>
      </c>
    </row>
    <row r="6440" spans="1:5" x14ac:dyDescent="0.35">
      <c r="A6440" s="4">
        <v>43054</v>
      </c>
      <c r="B6440" s="3">
        <v>32091.4395</v>
      </c>
      <c r="C6440" s="3">
        <f t="shared" si="302"/>
        <v>6438</v>
      </c>
      <c r="D6440" s="3">
        <f t="shared" si="300"/>
        <v>32091.4395</v>
      </c>
      <c r="E6440">
        <f t="shared" si="301"/>
        <v>20929.693435729379</v>
      </c>
    </row>
    <row r="6441" spans="1:5" x14ac:dyDescent="0.35">
      <c r="A6441" s="4">
        <v>43055</v>
      </c>
      <c r="B6441" s="3">
        <v>31914.9395</v>
      </c>
      <c r="C6441" s="3">
        <f t="shared" si="302"/>
        <v>6439</v>
      </c>
      <c r="D6441" s="3">
        <f t="shared" si="300"/>
        <v>31914.9395</v>
      </c>
      <c r="E6441">
        <f t="shared" si="301"/>
        <v>20939.584512922313</v>
      </c>
    </row>
    <row r="6442" spans="1:5" x14ac:dyDescent="0.35">
      <c r="A6442" s="4">
        <v>43056</v>
      </c>
      <c r="B6442" s="3">
        <v>31923.599600000001</v>
      </c>
      <c r="C6442" s="3">
        <f t="shared" si="302"/>
        <v>6440</v>
      </c>
      <c r="D6442" s="3">
        <f t="shared" si="300"/>
        <v>31923.599600000001</v>
      </c>
      <c r="E6442">
        <f t="shared" si="301"/>
        <v>20949.48026449847</v>
      </c>
    </row>
    <row r="6443" spans="1:5" x14ac:dyDescent="0.35">
      <c r="A6443" s="4">
        <v>43059</v>
      </c>
      <c r="B6443" s="3">
        <v>31862.320299999999</v>
      </c>
      <c r="C6443" s="3">
        <f t="shared" si="302"/>
        <v>6441</v>
      </c>
      <c r="D6443" s="3">
        <f t="shared" si="300"/>
        <v>31862.320299999999</v>
      </c>
      <c r="E6443">
        <f t="shared" si="301"/>
        <v>20959.380692666902</v>
      </c>
    </row>
    <row r="6444" spans="1:5" x14ac:dyDescent="0.35">
      <c r="A6444" s="4">
        <v>43060</v>
      </c>
      <c r="B6444" s="3">
        <v>31819.199199999999</v>
      </c>
      <c r="C6444" s="3">
        <f t="shared" si="302"/>
        <v>6442</v>
      </c>
      <c r="D6444" s="3">
        <f t="shared" si="300"/>
        <v>31819.199199999999</v>
      </c>
      <c r="E6444">
        <f t="shared" si="301"/>
        <v>20969.285799637717</v>
      </c>
    </row>
    <row r="6445" spans="1:5" x14ac:dyDescent="0.35">
      <c r="A6445" s="4">
        <v>43061</v>
      </c>
      <c r="B6445" s="3">
        <v>31774.550800000001</v>
      </c>
      <c r="C6445" s="3">
        <f t="shared" si="302"/>
        <v>6443</v>
      </c>
      <c r="D6445" s="3">
        <f t="shared" si="300"/>
        <v>31774.550800000001</v>
      </c>
      <c r="E6445">
        <f t="shared" si="301"/>
        <v>20979.195587622038</v>
      </c>
    </row>
    <row r="6446" spans="1:5" x14ac:dyDescent="0.35">
      <c r="A6446" s="4">
        <v>43062</v>
      </c>
      <c r="B6446" s="3">
        <v>31775.2598</v>
      </c>
      <c r="C6446" s="3">
        <f t="shared" si="302"/>
        <v>6444</v>
      </c>
      <c r="D6446" s="3">
        <f t="shared" si="300"/>
        <v>31775.2598</v>
      </c>
      <c r="E6446">
        <f t="shared" si="301"/>
        <v>20989.110058832037</v>
      </c>
    </row>
    <row r="6447" spans="1:5" x14ac:dyDescent="0.35">
      <c r="A6447" s="4">
        <v>43063</v>
      </c>
      <c r="B6447" s="3">
        <v>31799.099600000001</v>
      </c>
      <c r="C6447" s="3">
        <f t="shared" si="302"/>
        <v>6445</v>
      </c>
      <c r="D6447" s="3">
        <f t="shared" si="300"/>
        <v>31799.099600000001</v>
      </c>
      <c r="E6447">
        <f t="shared" si="301"/>
        <v>20999.02921548095</v>
      </c>
    </row>
    <row r="6448" spans="1:5" x14ac:dyDescent="0.35">
      <c r="A6448" s="4">
        <v>43066</v>
      </c>
      <c r="B6448" s="3">
        <v>31816.970700000002</v>
      </c>
      <c r="C6448" s="3">
        <f t="shared" si="302"/>
        <v>6446</v>
      </c>
      <c r="D6448" s="3">
        <f t="shared" si="300"/>
        <v>31816.970700000002</v>
      </c>
      <c r="E6448">
        <f t="shared" si="301"/>
        <v>21008.953059783056</v>
      </c>
    </row>
    <row r="6449" spans="1:5" x14ac:dyDescent="0.35">
      <c r="A6449" s="4">
        <v>43067</v>
      </c>
      <c r="B6449" s="3">
        <v>31875.349600000001</v>
      </c>
      <c r="C6449" s="3">
        <f t="shared" si="302"/>
        <v>6447</v>
      </c>
      <c r="D6449" s="3">
        <f t="shared" si="300"/>
        <v>31875.349600000001</v>
      </c>
      <c r="E6449">
        <f t="shared" si="301"/>
        <v>21018.881593953665</v>
      </c>
    </row>
    <row r="6450" spans="1:5" x14ac:dyDescent="0.35">
      <c r="A6450" s="4">
        <v>43068</v>
      </c>
      <c r="B6450" s="3">
        <v>32012.4902</v>
      </c>
      <c r="C6450" s="3">
        <f t="shared" si="302"/>
        <v>6448</v>
      </c>
      <c r="D6450" s="3">
        <f t="shared" si="300"/>
        <v>32012.4902</v>
      </c>
      <c r="E6450">
        <f t="shared" si="301"/>
        <v>21028.81482020914</v>
      </c>
    </row>
    <row r="6451" spans="1:5" x14ac:dyDescent="0.35">
      <c r="A6451" s="4">
        <v>43069</v>
      </c>
      <c r="B6451" s="3">
        <v>31789.300800000001</v>
      </c>
      <c r="C6451" s="3">
        <f t="shared" si="302"/>
        <v>6449</v>
      </c>
      <c r="D6451" s="3">
        <f t="shared" si="300"/>
        <v>31789.300800000001</v>
      </c>
      <c r="E6451">
        <f t="shared" si="301"/>
        <v>21038.752740766893</v>
      </c>
    </row>
    <row r="6452" spans="1:5" x14ac:dyDescent="0.35">
      <c r="A6452" s="4">
        <v>43073</v>
      </c>
      <c r="B6452" s="3">
        <v>31502.039100000002</v>
      </c>
      <c r="C6452" s="3">
        <f t="shared" si="302"/>
        <v>6450</v>
      </c>
      <c r="D6452" s="3">
        <f t="shared" si="300"/>
        <v>31502.039100000002</v>
      </c>
      <c r="E6452">
        <f t="shared" si="301"/>
        <v>21048.695357845398</v>
      </c>
    </row>
    <row r="6453" spans="1:5" x14ac:dyDescent="0.35">
      <c r="A6453" s="4">
        <v>43074</v>
      </c>
      <c r="B6453" s="3">
        <v>31400.0098</v>
      </c>
      <c r="C6453" s="3">
        <f t="shared" si="302"/>
        <v>6451</v>
      </c>
      <c r="D6453" s="3">
        <f t="shared" si="300"/>
        <v>31400.0098</v>
      </c>
      <c r="E6453">
        <f t="shared" si="301"/>
        <v>21058.642673664155</v>
      </c>
    </row>
    <row r="6454" spans="1:5" x14ac:dyDescent="0.35">
      <c r="A6454" s="4">
        <v>43075</v>
      </c>
      <c r="B6454" s="3">
        <v>31070.609400000001</v>
      </c>
      <c r="C6454" s="3">
        <f t="shared" si="302"/>
        <v>6452</v>
      </c>
      <c r="D6454" s="3">
        <f t="shared" si="300"/>
        <v>31070.609400000001</v>
      </c>
      <c r="E6454">
        <f t="shared" si="301"/>
        <v>21068.594690443715</v>
      </c>
    </row>
    <row r="6455" spans="1:5" x14ac:dyDescent="0.35">
      <c r="A6455" s="4">
        <v>43076</v>
      </c>
      <c r="B6455" s="3">
        <v>31260.830099999999</v>
      </c>
      <c r="C6455" s="3">
        <f t="shared" si="302"/>
        <v>6453</v>
      </c>
      <c r="D6455" s="3">
        <f t="shared" si="300"/>
        <v>31260.830099999999</v>
      </c>
      <c r="E6455">
        <f t="shared" si="301"/>
        <v>21078.551410405697</v>
      </c>
    </row>
    <row r="6456" spans="1:5" x14ac:dyDescent="0.35">
      <c r="A6456" s="4">
        <v>43077</v>
      </c>
      <c r="B6456" s="3">
        <v>31330.169900000001</v>
      </c>
      <c r="C6456" s="3">
        <f t="shared" si="302"/>
        <v>6454</v>
      </c>
      <c r="D6456" s="3">
        <f t="shared" si="300"/>
        <v>31330.169900000001</v>
      </c>
      <c r="E6456">
        <f t="shared" si="301"/>
        <v>21088.512835772755</v>
      </c>
    </row>
    <row r="6457" spans="1:5" x14ac:dyDescent="0.35">
      <c r="A6457" s="4">
        <v>43080</v>
      </c>
      <c r="B6457" s="3">
        <v>31191.669900000001</v>
      </c>
      <c r="C6457" s="3">
        <f t="shared" si="302"/>
        <v>6455</v>
      </c>
      <c r="D6457" s="3">
        <f t="shared" si="300"/>
        <v>31191.669900000001</v>
      </c>
      <c r="E6457">
        <f t="shared" si="301"/>
        <v>21098.478968768606</v>
      </c>
    </row>
    <row r="6458" spans="1:5" x14ac:dyDescent="0.35">
      <c r="A6458" s="4">
        <v>43081</v>
      </c>
      <c r="B6458" s="3">
        <v>31514.6309</v>
      </c>
      <c r="C6458" s="3">
        <f t="shared" si="302"/>
        <v>6456</v>
      </c>
      <c r="D6458" s="3">
        <f t="shared" si="300"/>
        <v>31514.6309</v>
      </c>
      <c r="E6458">
        <f t="shared" si="301"/>
        <v>21108.449811617989</v>
      </c>
    </row>
    <row r="6459" spans="1:5" x14ac:dyDescent="0.35">
      <c r="A6459" s="4">
        <v>43082</v>
      </c>
      <c r="B6459" s="3">
        <v>31400.8809</v>
      </c>
      <c r="C6459" s="3">
        <f t="shared" si="302"/>
        <v>6457</v>
      </c>
      <c r="D6459" s="3">
        <f t="shared" si="300"/>
        <v>31400.8809</v>
      </c>
      <c r="E6459">
        <f t="shared" si="301"/>
        <v>21118.425366546722</v>
      </c>
    </row>
    <row r="6460" spans="1:5" x14ac:dyDescent="0.35">
      <c r="A6460" s="4">
        <v>43083</v>
      </c>
      <c r="B6460" s="3">
        <v>31475.669900000001</v>
      </c>
      <c r="C6460" s="3">
        <f t="shared" si="302"/>
        <v>6458</v>
      </c>
      <c r="D6460" s="3">
        <f t="shared" si="300"/>
        <v>31475.669900000001</v>
      </c>
      <c r="E6460">
        <f t="shared" si="301"/>
        <v>21128.405635781681</v>
      </c>
    </row>
    <row r="6461" spans="1:5" x14ac:dyDescent="0.35">
      <c r="A6461" s="4">
        <v>43084</v>
      </c>
      <c r="B6461" s="3">
        <v>31329.720700000002</v>
      </c>
      <c r="C6461" s="3">
        <f t="shared" si="302"/>
        <v>6459</v>
      </c>
      <c r="D6461" s="3">
        <f t="shared" si="300"/>
        <v>31329.720700000002</v>
      </c>
      <c r="E6461">
        <f t="shared" si="301"/>
        <v>21138.39062155077</v>
      </c>
    </row>
    <row r="6462" spans="1:5" x14ac:dyDescent="0.35">
      <c r="A6462" s="4">
        <v>43087</v>
      </c>
      <c r="B6462" s="3">
        <v>31203.8691</v>
      </c>
      <c r="C6462" s="3">
        <f t="shared" si="302"/>
        <v>6460</v>
      </c>
      <c r="D6462" s="3">
        <f t="shared" si="300"/>
        <v>31203.8691</v>
      </c>
      <c r="E6462">
        <f t="shared" si="301"/>
        <v>21148.380326082945</v>
      </c>
    </row>
    <row r="6463" spans="1:5" x14ac:dyDescent="0.35">
      <c r="A6463" s="4">
        <v>43088</v>
      </c>
      <c r="B6463" s="3">
        <v>31159.730500000001</v>
      </c>
      <c r="C6463" s="3">
        <f t="shared" si="302"/>
        <v>6461</v>
      </c>
      <c r="D6463" s="3">
        <f t="shared" si="300"/>
        <v>31159.730500000001</v>
      </c>
      <c r="E6463">
        <f t="shared" si="301"/>
        <v>21158.37475160824</v>
      </c>
    </row>
    <row r="6464" spans="1:5" x14ac:dyDescent="0.35">
      <c r="A6464" s="4">
        <v>43089</v>
      </c>
      <c r="B6464" s="3">
        <v>30993.970700000002</v>
      </c>
      <c r="C6464" s="3">
        <f t="shared" si="302"/>
        <v>6462</v>
      </c>
      <c r="D6464" s="3">
        <f t="shared" si="300"/>
        <v>30993.970700000002</v>
      </c>
      <c r="E6464">
        <f t="shared" si="301"/>
        <v>21168.373900357732</v>
      </c>
    </row>
    <row r="6465" spans="1:5" x14ac:dyDescent="0.35">
      <c r="A6465" s="4">
        <v>43090</v>
      </c>
      <c r="B6465" s="3">
        <v>30859.210899999998</v>
      </c>
      <c r="C6465" s="3">
        <f t="shared" si="302"/>
        <v>6463</v>
      </c>
      <c r="D6465" s="3">
        <f t="shared" si="300"/>
        <v>30859.210899999998</v>
      </c>
      <c r="E6465">
        <f t="shared" si="301"/>
        <v>21178.377774563549</v>
      </c>
    </row>
    <row r="6466" spans="1:5" x14ac:dyDescent="0.35">
      <c r="A6466" s="4">
        <v>43091</v>
      </c>
      <c r="B6466" s="3">
        <v>30800.769499999999</v>
      </c>
      <c r="C6466" s="3">
        <f t="shared" si="302"/>
        <v>6464</v>
      </c>
      <c r="D6466" s="3">
        <f t="shared" si="300"/>
        <v>30800.769499999999</v>
      </c>
      <c r="E6466">
        <f t="shared" si="301"/>
        <v>21188.38637645886</v>
      </c>
    </row>
    <row r="6467" spans="1:5" x14ac:dyDescent="0.35">
      <c r="A6467" s="4">
        <v>43094</v>
      </c>
      <c r="B6467" s="3">
        <v>31033.400399999999</v>
      </c>
      <c r="C6467" s="3">
        <f t="shared" si="302"/>
        <v>6465</v>
      </c>
      <c r="D6467" s="3">
        <f t="shared" ref="D6467:D6530" si="303">B6467</f>
        <v>31033.400399999999</v>
      </c>
      <c r="E6467">
        <f t="shared" ref="E6467:E6530" si="304">$D$2*EXP($G$3*C6467)</f>
        <v>21198.399708277917</v>
      </c>
    </row>
    <row r="6468" spans="1:5" x14ac:dyDescent="0.35">
      <c r="A6468" s="4">
        <v>43095</v>
      </c>
      <c r="B6468" s="3">
        <v>31101.460899999998</v>
      </c>
      <c r="C6468" s="3">
        <f t="shared" ref="C6468:C6531" si="305">C6467+1</f>
        <v>6466</v>
      </c>
      <c r="D6468" s="3">
        <f t="shared" si="303"/>
        <v>31101.460899999998</v>
      </c>
      <c r="E6468">
        <f t="shared" si="304"/>
        <v>21208.41777225602</v>
      </c>
    </row>
    <row r="6469" spans="1:5" x14ac:dyDescent="0.35">
      <c r="A6469" s="4">
        <v>43096</v>
      </c>
      <c r="B6469" s="3">
        <v>31147.330099999999</v>
      </c>
      <c r="C6469" s="3">
        <f t="shared" si="305"/>
        <v>6467</v>
      </c>
      <c r="D6469" s="3">
        <f t="shared" si="303"/>
        <v>31147.330099999999</v>
      </c>
      <c r="E6469">
        <f t="shared" si="304"/>
        <v>21218.440570629515</v>
      </c>
    </row>
    <row r="6470" spans="1:5" x14ac:dyDescent="0.35">
      <c r="A6470" s="4">
        <v>43097</v>
      </c>
      <c r="B6470" s="3">
        <v>31212.660199999998</v>
      </c>
      <c r="C6470" s="3">
        <f t="shared" si="305"/>
        <v>6468</v>
      </c>
      <c r="D6470" s="3">
        <f t="shared" si="303"/>
        <v>31212.660199999998</v>
      </c>
      <c r="E6470">
        <f t="shared" si="304"/>
        <v>21228.468105635802</v>
      </c>
    </row>
    <row r="6471" spans="1:5" x14ac:dyDescent="0.35">
      <c r="A6471" s="4">
        <v>43098</v>
      </c>
      <c r="B6471" s="3">
        <v>31341.8105</v>
      </c>
      <c r="C6471" s="3">
        <f t="shared" si="305"/>
        <v>6469</v>
      </c>
      <c r="D6471" s="3">
        <f t="shared" si="303"/>
        <v>31341.8105</v>
      </c>
      <c r="E6471">
        <f t="shared" si="304"/>
        <v>21238.500379513349</v>
      </c>
    </row>
    <row r="6472" spans="1:5" x14ac:dyDescent="0.35">
      <c r="A6472" s="4">
        <v>43102</v>
      </c>
      <c r="B6472" s="3">
        <v>31421.070299999999</v>
      </c>
      <c r="C6472" s="3">
        <f t="shared" si="305"/>
        <v>6470</v>
      </c>
      <c r="D6472" s="3">
        <f t="shared" si="303"/>
        <v>31421.070299999999</v>
      </c>
      <c r="E6472">
        <f t="shared" si="304"/>
        <v>21248.537394501698</v>
      </c>
    </row>
    <row r="6473" spans="1:5" x14ac:dyDescent="0.35">
      <c r="A6473" s="4">
        <v>43103</v>
      </c>
      <c r="B6473" s="3">
        <v>31647.330099999999</v>
      </c>
      <c r="C6473" s="3">
        <f t="shared" si="305"/>
        <v>6471</v>
      </c>
      <c r="D6473" s="3">
        <f t="shared" si="303"/>
        <v>31647.330099999999</v>
      </c>
      <c r="E6473">
        <f t="shared" si="304"/>
        <v>21258.579152841416</v>
      </c>
    </row>
    <row r="6474" spans="1:5" x14ac:dyDescent="0.35">
      <c r="A6474" s="4">
        <v>43104</v>
      </c>
      <c r="B6474" s="3">
        <v>31529.6895</v>
      </c>
      <c r="C6474" s="3">
        <f t="shared" si="305"/>
        <v>6472</v>
      </c>
      <c r="D6474" s="3">
        <f t="shared" si="303"/>
        <v>31529.6895</v>
      </c>
      <c r="E6474">
        <f t="shared" si="304"/>
        <v>21268.625656774133</v>
      </c>
    </row>
    <row r="6475" spans="1:5" x14ac:dyDescent="0.35">
      <c r="A6475" s="4">
        <v>43105</v>
      </c>
      <c r="B6475" s="3">
        <v>31718.580099999999</v>
      </c>
      <c r="C6475" s="3">
        <f t="shared" si="305"/>
        <v>6473</v>
      </c>
      <c r="D6475" s="3">
        <f t="shared" si="303"/>
        <v>31718.580099999999</v>
      </c>
      <c r="E6475">
        <f t="shared" si="304"/>
        <v>21278.676908542566</v>
      </c>
    </row>
    <row r="6476" spans="1:5" x14ac:dyDescent="0.35">
      <c r="A6476" s="4">
        <v>43108</v>
      </c>
      <c r="B6476" s="3">
        <v>31571.029299999998</v>
      </c>
      <c r="C6476" s="3">
        <f t="shared" si="305"/>
        <v>6474</v>
      </c>
      <c r="D6476" s="3">
        <f t="shared" si="303"/>
        <v>31571.029299999998</v>
      </c>
      <c r="E6476">
        <f t="shared" si="304"/>
        <v>21288.732910390474</v>
      </c>
    </row>
    <row r="6477" spans="1:5" x14ac:dyDescent="0.35">
      <c r="A6477" s="4">
        <v>43109</v>
      </c>
      <c r="B6477" s="3">
        <v>31634.359400000001</v>
      </c>
      <c r="C6477" s="3">
        <f t="shared" si="305"/>
        <v>6475</v>
      </c>
      <c r="D6477" s="3">
        <f t="shared" si="303"/>
        <v>31634.359400000001</v>
      </c>
      <c r="E6477">
        <f t="shared" si="304"/>
        <v>21298.793664562676</v>
      </c>
    </row>
    <row r="6478" spans="1:5" x14ac:dyDescent="0.35">
      <c r="A6478" s="4">
        <v>43110</v>
      </c>
      <c r="B6478" s="3">
        <v>31720.480500000001</v>
      </c>
      <c r="C6478" s="3">
        <f t="shared" si="305"/>
        <v>6476</v>
      </c>
      <c r="D6478" s="3">
        <f t="shared" si="303"/>
        <v>31720.480500000001</v>
      </c>
      <c r="E6478">
        <f t="shared" si="304"/>
        <v>21308.859173305042</v>
      </c>
    </row>
    <row r="6479" spans="1:5" x14ac:dyDescent="0.35">
      <c r="A6479" s="4">
        <v>43112</v>
      </c>
      <c r="B6479" s="3">
        <v>32044.039100000002</v>
      </c>
      <c r="C6479" s="3">
        <f t="shared" si="305"/>
        <v>6477</v>
      </c>
      <c r="D6479" s="3">
        <f t="shared" si="303"/>
        <v>32044.039100000002</v>
      </c>
      <c r="E6479">
        <f t="shared" si="304"/>
        <v>21318.929438864525</v>
      </c>
    </row>
    <row r="6480" spans="1:5" x14ac:dyDescent="0.35">
      <c r="A6480" s="4">
        <v>43115</v>
      </c>
      <c r="B6480" s="3">
        <v>32541.6895</v>
      </c>
      <c r="C6480" s="3">
        <f t="shared" si="305"/>
        <v>6478</v>
      </c>
      <c r="D6480" s="3">
        <f t="shared" si="303"/>
        <v>32541.6895</v>
      </c>
      <c r="E6480">
        <f t="shared" si="304"/>
        <v>21329.004463489131</v>
      </c>
    </row>
    <row r="6481" spans="1:5" x14ac:dyDescent="0.35">
      <c r="A6481" s="4">
        <v>43116</v>
      </c>
      <c r="B6481" s="3">
        <v>32735.359400000001</v>
      </c>
      <c r="C6481" s="3">
        <f t="shared" si="305"/>
        <v>6479</v>
      </c>
      <c r="D6481" s="3">
        <f t="shared" si="303"/>
        <v>32735.359400000001</v>
      </c>
      <c r="E6481">
        <f t="shared" si="304"/>
        <v>21339.084249427931</v>
      </c>
    </row>
    <row r="6482" spans="1:5" x14ac:dyDescent="0.35">
      <c r="A6482" s="4">
        <v>43117</v>
      </c>
      <c r="B6482" s="3">
        <v>32706.6309</v>
      </c>
      <c r="C6482" s="3">
        <f t="shared" si="305"/>
        <v>6480</v>
      </c>
      <c r="D6482" s="3">
        <f t="shared" si="303"/>
        <v>32706.6309</v>
      </c>
      <c r="E6482">
        <f t="shared" si="304"/>
        <v>21349.168798931034</v>
      </c>
    </row>
    <row r="6483" spans="1:5" x14ac:dyDescent="0.35">
      <c r="A6483" s="4">
        <v>43118</v>
      </c>
      <c r="B6483" s="3">
        <v>32507.289100000002</v>
      </c>
      <c r="C6483" s="3">
        <f t="shared" si="305"/>
        <v>6481</v>
      </c>
      <c r="D6483" s="3">
        <f t="shared" si="303"/>
        <v>32507.289100000002</v>
      </c>
      <c r="E6483">
        <f t="shared" si="304"/>
        <v>21359.258114249649</v>
      </c>
    </row>
    <row r="6484" spans="1:5" x14ac:dyDescent="0.35">
      <c r="A6484" s="4">
        <v>43119</v>
      </c>
      <c r="B6484" s="3">
        <v>32763.349600000001</v>
      </c>
      <c r="C6484" s="3">
        <f t="shared" si="305"/>
        <v>6482</v>
      </c>
      <c r="D6484" s="3">
        <f t="shared" si="303"/>
        <v>32763.349600000001</v>
      </c>
      <c r="E6484">
        <f t="shared" si="304"/>
        <v>21369.352197636039</v>
      </c>
    </row>
    <row r="6485" spans="1:5" x14ac:dyDescent="0.35">
      <c r="A6485" s="4">
        <v>43122</v>
      </c>
      <c r="B6485" s="3">
        <v>32796.781300000002</v>
      </c>
      <c r="C6485" s="3">
        <f t="shared" si="305"/>
        <v>6483</v>
      </c>
      <c r="D6485" s="3">
        <f t="shared" si="303"/>
        <v>32796.781300000002</v>
      </c>
      <c r="E6485">
        <f t="shared" si="304"/>
        <v>21379.45105134352</v>
      </c>
    </row>
    <row r="6486" spans="1:5" x14ac:dyDescent="0.35">
      <c r="A6486" s="4">
        <v>43123</v>
      </c>
      <c r="B6486" s="3">
        <v>32774.800799999997</v>
      </c>
      <c r="C6486" s="3">
        <f t="shared" si="305"/>
        <v>6484</v>
      </c>
      <c r="D6486" s="3">
        <f t="shared" si="303"/>
        <v>32774.800799999997</v>
      </c>
      <c r="E6486">
        <f t="shared" si="304"/>
        <v>21389.554677626464</v>
      </c>
    </row>
    <row r="6487" spans="1:5" x14ac:dyDescent="0.35">
      <c r="A6487" s="4">
        <v>43124</v>
      </c>
      <c r="B6487" s="3">
        <v>32887.968800000002</v>
      </c>
      <c r="C6487" s="3">
        <f t="shared" si="305"/>
        <v>6485</v>
      </c>
      <c r="D6487" s="3">
        <f t="shared" si="303"/>
        <v>32887.968800000002</v>
      </c>
      <c r="E6487">
        <f t="shared" si="304"/>
        <v>21399.663078740334</v>
      </c>
    </row>
    <row r="6488" spans="1:5" x14ac:dyDescent="0.35">
      <c r="A6488" s="4">
        <v>43125</v>
      </c>
      <c r="B6488" s="3">
        <v>32931.429700000001</v>
      </c>
      <c r="C6488" s="3">
        <f t="shared" si="305"/>
        <v>6486</v>
      </c>
      <c r="D6488" s="3">
        <f t="shared" si="303"/>
        <v>32931.429700000001</v>
      </c>
      <c r="E6488">
        <f t="shared" si="304"/>
        <v>21409.776256941659</v>
      </c>
    </row>
    <row r="6489" spans="1:5" x14ac:dyDescent="0.35">
      <c r="A6489" s="4">
        <v>43126</v>
      </c>
      <c r="B6489" s="3">
        <v>32914.730499999998</v>
      </c>
      <c r="C6489" s="3">
        <f t="shared" si="305"/>
        <v>6487</v>
      </c>
      <c r="D6489" s="3">
        <f t="shared" si="303"/>
        <v>32914.730499999998</v>
      </c>
      <c r="E6489">
        <f t="shared" si="304"/>
        <v>21419.894214488009</v>
      </c>
    </row>
    <row r="6490" spans="1:5" x14ac:dyDescent="0.35">
      <c r="A6490" s="4">
        <v>43129</v>
      </c>
      <c r="B6490" s="3">
        <v>32843.570299999999</v>
      </c>
      <c r="C6490" s="3">
        <f t="shared" si="305"/>
        <v>6488</v>
      </c>
      <c r="D6490" s="3">
        <f t="shared" si="303"/>
        <v>32843.570299999999</v>
      </c>
      <c r="E6490">
        <f t="shared" si="304"/>
        <v>21430.016953638031</v>
      </c>
    </row>
    <row r="6491" spans="1:5" x14ac:dyDescent="0.35">
      <c r="A6491" s="4">
        <v>43130</v>
      </c>
      <c r="B6491" s="3">
        <v>32914.800799999997</v>
      </c>
      <c r="C6491" s="3">
        <f t="shared" si="305"/>
        <v>6489</v>
      </c>
      <c r="D6491" s="3">
        <f t="shared" si="303"/>
        <v>32914.800799999997</v>
      </c>
      <c r="E6491">
        <f t="shared" si="304"/>
        <v>21440.144476651443</v>
      </c>
    </row>
    <row r="6492" spans="1:5" x14ac:dyDescent="0.35">
      <c r="A6492" s="4">
        <v>43131</v>
      </c>
      <c r="B6492" s="3">
        <v>33079</v>
      </c>
      <c r="C6492" s="3">
        <f t="shared" si="305"/>
        <v>6490</v>
      </c>
      <c r="D6492" s="3">
        <f t="shared" si="303"/>
        <v>33079</v>
      </c>
      <c r="E6492">
        <f t="shared" si="304"/>
        <v>21450.276785789058</v>
      </c>
    </row>
    <row r="6493" spans="1:5" x14ac:dyDescent="0.35">
      <c r="A6493" s="4">
        <v>43132</v>
      </c>
      <c r="B6493" s="3">
        <v>33592.070299999999</v>
      </c>
      <c r="C6493" s="3">
        <f t="shared" si="305"/>
        <v>6491</v>
      </c>
      <c r="D6493" s="3">
        <f t="shared" si="303"/>
        <v>33592.070299999999</v>
      </c>
      <c r="E6493">
        <f t="shared" si="304"/>
        <v>21460.413883312704</v>
      </c>
    </row>
    <row r="6494" spans="1:5" x14ac:dyDescent="0.35">
      <c r="A6494" s="4">
        <v>43133</v>
      </c>
      <c r="B6494" s="3">
        <v>33598.281300000002</v>
      </c>
      <c r="C6494" s="3">
        <f t="shared" si="305"/>
        <v>6492</v>
      </c>
      <c r="D6494" s="3">
        <f t="shared" si="303"/>
        <v>33598.281300000002</v>
      </c>
      <c r="E6494">
        <f t="shared" si="304"/>
        <v>21470.555771485302</v>
      </c>
    </row>
    <row r="6495" spans="1:5" x14ac:dyDescent="0.35">
      <c r="A6495" s="4">
        <v>43136</v>
      </c>
      <c r="B6495" s="3">
        <v>33472.550799999997</v>
      </c>
      <c r="C6495" s="3">
        <f t="shared" si="305"/>
        <v>6493</v>
      </c>
      <c r="D6495" s="3">
        <f t="shared" si="303"/>
        <v>33472.550799999997</v>
      </c>
      <c r="E6495">
        <f t="shared" si="304"/>
        <v>21480.702452570858</v>
      </c>
    </row>
    <row r="6496" spans="1:5" x14ac:dyDescent="0.35">
      <c r="A6496" s="4">
        <v>43137</v>
      </c>
      <c r="B6496" s="3">
        <v>33152.648399999998</v>
      </c>
      <c r="C6496" s="3">
        <f t="shared" si="305"/>
        <v>6494</v>
      </c>
      <c r="D6496" s="3">
        <f t="shared" si="303"/>
        <v>33152.648399999998</v>
      </c>
      <c r="E6496">
        <f t="shared" si="304"/>
        <v>21490.853928834436</v>
      </c>
    </row>
    <row r="6497" spans="1:5" x14ac:dyDescent="0.35">
      <c r="A6497" s="4">
        <v>43138</v>
      </c>
      <c r="B6497" s="3">
        <v>32881.539100000002</v>
      </c>
      <c r="C6497" s="3">
        <f t="shared" si="305"/>
        <v>6495</v>
      </c>
      <c r="D6497" s="3">
        <f t="shared" si="303"/>
        <v>32881.539100000002</v>
      </c>
      <c r="E6497">
        <f t="shared" si="304"/>
        <v>21501.010202542169</v>
      </c>
    </row>
    <row r="6498" spans="1:5" x14ac:dyDescent="0.35">
      <c r="A6498" s="4">
        <v>43139</v>
      </c>
      <c r="B6498" s="3">
        <v>33052.269500000002</v>
      </c>
      <c r="C6498" s="3">
        <f t="shared" si="305"/>
        <v>6496</v>
      </c>
      <c r="D6498" s="3">
        <f t="shared" si="303"/>
        <v>33052.269500000002</v>
      </c>
      <c r="E6498">
        <f t="shared" si="304"/>
        <v>21511.171275961242</v>
      </c>
    </row>
    <row r="6499" spans="1:5" x14ac:dyDescent="0.35">
      <c r="A6499" s="4">
        <v>43140</v>
      </c>
      <c r="B6499" s="3">
        <v>33131.660199999998</v>
      </c>
      <c r="C6499" s="3">
        <f t="shared" si="305"/>
        <v>6497</v>
      </c>
      <c r="D6499" s="3">
        <f t="shared" si="303"/>
        <v>33131.660199999998</v>
      </c>
      <c r="E6499">
        <f t="shared" si="304"/>
        <v>21521.337151359952</v>
      </c>
    </row>
    <row r="6500" spans="1:5" x14ac:dyDescent="0.35">
      <c r="A6500" s="4">
        <v>43143</v>
      </c>
      <c r="B6500" s="3">
        <v>33024.308599999997</v>
      </c>
      <c r="C6500" s="3">
        <f t="shared" si="305"/>
        <v>6498</v>
      </c>
      <c r="D6500" s="3">
        <f t="shared" si="303"/>
        <v>33024.308599999997</v>
      </c>
      <c r="E6500">
        <f t="shared" si="304"/>
        <v>21531.507831007646</v>
      </c>
    </row>
    <row r="6501" spans="1:5" x14ac:dyDescent="0.35">
      <c r="A6501" s="4">
        <v>43144</v>
      </c>
      <c r="B6501" s="3">
        <v>33163.121099999997</v>
      </c>
      <c r="C6501" s="3">
        <f t="shared" si="305"/>
        <v>6499</v>
      </c>
      <c r="D6501" s="3">
        <f t="shared" si="303"/>
        <v>33163.121099999997</v>
      </c>
      <c r="E6501">
        <f t="shared" si="304"/>
        <v>21541.683317174738</v>
      </c>
    </row>
    <row r="6502" spans="1:5" x14ac:dyDescent="0.35">
      <c r="A6502" s="4">
        <v>43145</v>
      </c>
      <c r="B6502" s="3">
        <v>33019.25</v>
      </c>
      <c r="C6502" s="3">
        <f t="shared" si="305"/>
        <v>6500</v>
      </c>
      <c r="D6502" s="3">
        <f t="shared" si="303"/>
        <v>33019.25</v>
      </c>
      <c r="E6502">
        <f t="shared" si="304"/>
        <v>21551.863612132711</v>
      </c>
    </row>
    <row r="6503" spans="1:5" x14ac:dyDescent="0.35">
      <c r="A6503" s="4">
        <v>43146</v>
      </c>
      <c r="B6503" s="3">
        <v>33153.429700000001</v>
      </c>
      <c r="C6503" s="3">
        <f t="shared" si="305"/>
        <v>6501</v>
      </c>
      <c r="D6503" s="3">
        <f t="shared" si="303"/>
        <v>33153.429700000001</v>
      </c>
      <c r="E6503">
        <f t="shared" si="304"/>
        <v>21562.048718154147</v>
      </c>
    </row>
    <row r="6504" spans="1:5" x14ac:dyDescent="0.35">
      <c r="A6504" s="4">
        <v>43147</v>
      </c>
      <c r="B6504" s="3">
        <v>33296.351600000002</v>
      </c>
      <c r="C6504" s="3">
        <f t="shared" si="305"/>
        <v>6502</v>
      </c>
      <c r="D6504" s="3">
        <f t="shared" si="303"/>
        <v>33296.351600000002</v>
      </c>
      <c r="E6504">
        <f t="shared" si="304"/>
        <v>21572.238637512688</v>
      </c>
    </row>
    <row r="6505" spans="1:5" x14ac:dyDescent="0.35">
      <c r="A6505" s="4">
        <v>43150</v>
      </c>
      <c r="B6505" s="3">
        <v>33463.769500000002</v>
      </c>
      <c r="C6505" s="3">
        <f t="shared" si="305"/>
        <v>6503</v>
      </c>
      <c r="D6505" s="3">
        <f t="shared" si="303"/>
        <v>33463.769500000002</v>
      </c>
      <c r="E6505">
        <f t="shared" si="304"/>
        <v>21582.433372483043</v>
      </c>
    </row>
    <row r="6506" spans="1:5" x14ac:dyDescent="0.35">
      <c r="A6506" s="4">
        <v>43151</v>
      </c>
      <c r="B6506" s="3">
        <v>33354.839800000002</v>
      </c>
      <c r="C6506" s="3">
        <f t="shared" si="305"/>
        <v>6504</v>
      </c>
      <c r="D6506" s="3">
        <f t="shared" si="303"/>
        <v>33354.839800000002</v>
      </c>
      <c r="E6506">
        <f t="shared" si="304"/>
        <v>21592.632925340993</v>
      </c>
    </row>
    <row r="6507" spans="1:5" x14ac:dyDescent="0.35">
      <c r="A6507" s="4">
        <v>43152</v>
      </c>
      <c r="B6507" s="3">
        <v>33293.609400000001</v>
      </c>
      <c r="C6507" s="3">
        <f t="shared" si="305"/>
        <v>6505</v>
      </c>
      <c r="D6507" s="3">
        <f t="shared" si="303"/>
        <v>33293.609400000001</v>
      </c>
      <c r="E6507">
        <f t="shared" si="304"/>
        <v>21602.837298363411</v>
      </c>
    </row>
    <row r="6508" spans="1:5" x14ac:dyDescent="0.35">
      <c r="A6508" s="4">
        <v>43153</v>
      </c>
      <c r="B6508" s="3">
        <v>33381.371099999997</v>
      </c>
      <c r="C6508" s="3">
        <f t="shared" si="305"/>
        <v>6506</v>
      </c>
      <c r="D6508" s="3">
        <f t="shared" si="303"/>
        <v>33381.371099999997</v>
      </c>
      <c r="E6508">
        <f t="shared" si="304"/>
        <v>21613.046493828246</v>
      </c>
    </row>
    <row r="6509" spans="1:5" x14ac:dyDescent="0.35">
      <c r="A6509" s="4">
        <v>43154</v>
      </c>
      <c r="B6509" s="3">
        <v>33432.710899999998</v>
      </c>
      <c r="C6509" s="3">
        <f t="shared" si="305"/>
        <v>6507</v>
      </c>
      <c r="D6509" s="3">
        <f t="shared" si="303"/>
        <v>33432.710899999998</v>
      </c>
      <c r="E6509">
        <f t="shared" si="304"/>
        <v>21623.260514014517</v>
      </c>
    </row>
    <row r="6510" spans="1:5" x14ac:dyDescent="0.35">
      <c r="A6510" s="4">
        <v>43157</v>
      </c>
      <c r="B6510" s="3">
        <v>33261.871099999997</v>
      </c>
      <c r="C6510" s="3">
        <f t="shared" si="305"/>
        <v>6508</v>
      </c>
      <c r="D6510" s="3">
        <f t="shared" si="303"/>
        <v>33261.871099999997</v>
      </c>
      <c r="E6510">
        <f t="shared" si="304"/>
        <v>21633.479361202295</v>
      </c>
    </row>
    <row r="6511" spans="1:5" x14ac:dyDescent="0.35">
      <c r="A6511" s="4">
        <v>43158</v>
      </c>
      <c r="B6511" s="3">
        <v>33213.871099999997</v>
      </c>
      <c r="C6511" s="3">
        <f t="shared" si="305"/>
        <v>6509</v>
      </c>
      <c r="D6511" s="3">
        <f t="shared" si="303"/>
        <v>33213.871099999997</v>
      </c>
      <c r="E6511">
        <f t="shared" si="304"/>
        <v>21643.703037672778</v>
      </c>
    </row>
    <row r="6512" spans="1:5" x14ac:dyDescent="0.35">
      <c r="A6512" s="4">
        <v>43159</v>
      </c>
      <c r="B6512" s="3">
        <v>33249.031300000002</v>
      </c>
      <c r="C6512" s="3">
        <f t="shared" si="305"/>
        <v>6510</v>
      </c>
      <c r="D6512" s="3">
        <f t="shared" si="303"/>
        <v>33249.031300000002</v>
      </c>
      <c r="E6512">
        <f t="shared" si="304"/>
        <v>21653.931545708212</v>
      </c>
    </row>
    <row r="6513" spans="1:5" x14ac:dyDescent="0.35">
      <c r="A6513" s="4">
        <v>43160</v>
      </c>
      <c r="B6513" s="3">
        <v>33292.890599999999</v>
      </c>
      <c r="C6513" s="3">
        <f t="shared" si="305"/>
        <v>6511</v>
      </c>
      <c r="D6513" s="3">
        <f t="shared" si="303"/>
        <v>33292.890599999999</v>
      </c>
      <c r="E6513">
        <f t="shared" si="304"/>
        <v>21664.164887591924</v>
      </c>
    </row>
    <row r="6514" spans="1:5" x14ac:dyDescent="0.35">
      <c r="A6514" s="4">
        <v>43161</v>
      </c>
      <c r="B6514" s="3">
        <v>33310.699200000003</v>
      </c>
      <c r="C6514" s="3">
        <f t="shared" si="305"/>
        <v>6512</v>
      </c>
      <c r="D6514" s="3">
        <f t="shared" si="303"/>
        <v>33310.699200000003</v>
      </c>
      <c r="E6514">
        <f t="shared" si="304"/>
        <v>21674.403065608309</v>
      </c>
    </row>
    <row r="6515" spans="1:5" x14ac:dyDescent="0.35">
      <c r="A6515" s="4">
        <v>43164</v>
      </c>
      <c r="B6515" s="3">
        <v>33267.480499999998</v>
      </c>
      <c r="C6515" s="3">
        <f t="shared" si="305"/>
        <v>6513</v>
      </c>
      <c r="D6515" s="3">
        <f t="shared" si="303"/>
        <v>33267.480499999998</v>
      </c>
      <c r="E6515">
        <f t="shared" si="304"/>
        <v>21684.646082042873</v>
      </c>
    </row>
    <row r="6516" spans="1:5" x14ac:dyDescent="0.35">
      <c r="A6516" s="4">
        <v>43165</v>
      </c>
      <c r="B6516" s="3">
        <v>33341.328099999999</v>
      </c>
      <c r="C6516" s="3">
        <f t="shared" si="305"/>
        <v>6514</v>
      </c>
      <c r="D6516" s="3">
        <f t="shared" si="303"/>
        <v>33341.328099999999</v>
      </c>
      <c r="E6516">
        <f t="shared" si="304"/>
        <v>21694.89393918218</v>
      </c>
    </row>
    <row r="6517" spans="1:5" x14ac:dyDescent="0.35">
      <c r="A6517" s="4">
        <v>43166</v>
      </c>
      <c r="B6517" s="3">
        <v>33289.808599999997</v>
      </c>
      <c r="C6517" s="3">
        <f t="shared" si="305"/>
        <v>6515</v>
      </c>
      <c r="D6517" s="3">
        <f t="shared" si="303"/>
        <v>33289.808599999997</v>
      </c>
      <c r="E6517">
        <f t="shared" si="304"/>
        <v>21705.146639313883</v>
      </c>
    </row>
    <row r="6518" spans="1:5" x14ac:dyDescent="0.35">
      <c r="A6518" s="4">
        <v>43167</v>
      </c>
      <c r="B6518" s="3">
        <v>33558.980499999998</v>
      </c>
      <c r="C6518" s="3">
        <f t="shared" si="305"/>
        <v>6516</v>
      </c>
      <c r="D6518" s="3">
        <f t="shared" si="303"/>
        <v>33558.980499999998</v>
      </c>
      <c r="E6518">
        <f t="shared" si="304"/>
        <v>21715.404184726696</v>
      </c>
    </row>
    <row r="6519" spans="1:5" x14ac:dyDescent="0.35">
      <c r="A6519" s="4">
        <v>43168</v>
      </c>
      <c r="B6519" s="3">
        <v>33608.859400000001</v>
      </c>
      <c r="C6519" s="3">
        <f t="shared" si="305"/>
        <v>6517</v>
      </c>
      <c r="D6519" s="3">
        <f t="shared" si="303"/>
        <v>33608.859400000001</v>
      </c>
      <c r="E6519">
        <f t="shared" si="304"/>
        <v>21725.666577710435</v>
      </c>
    </row>
    <row r="6520" spans="1:5" x14ac:dyDescent="0.35">
      <c r="A6520" s="4">
        <v>43171</v>
      </c>
      <c r="B6520" s="3">
        <v>33518.878900000003</v>
      </c>
      <c r="C6520" s="3">
        <f t="shared" si="305"/>
        <v>6518</v>
      </c>
      <c r="D6520" s="3">
        <f t="shared" si="303"/>
        <v>33518.878900000003</v>
      </c>
      <c r="E6520">
        <f t="shared" si="304"/>
        <v>21735.933820556013</v>
      </c>
    </row>
    <row r="6521" spans="1:5" x14ac:dyDescent="0.35">
      <c r="A6521" s="4">
        <v>43172</v>
      </c>
      <c r="B6521" s="3">
        <v>33438.511700000003</v>
      </c>
      <c r="C6521" s="3">
        <f t="shared" si="305"/>
        <v>6519</v>
      </c>
      <c r="D6521" s="3">
        <f t="shared" si="303"/>
        <v>33438.511700000003</v>
      </c>
      <c r="E6521">
        <f t="shared" si="304"/>
        <v>21746.205915555387</v>
      </c>
    </row>
    <row r="6522" spans="1:5" x14ac:dyDescent="0.35">
      <c r="A6522" s="4">
        <v>43173</v>
      </c>
      <c r="B6522" s="3">
        <v>33367.671900000001</v>
      </c>
      <c r="C6522" s="3">
        <f t="shared" si="305"/>
        <v>6520</v>
      </c>
      <c r="D6522" s="3">
        <f t="shared" si="303"/>
        <v>33367.671900000001</v>
      </c>
      <c r="E6522">
        <f t="shared" si="304"/>
        <v>21756.482865001613</v>
      </c>
    </row>
    <row r="6523" spans="1:5" x14ac:dyDescent="0.35">
      <c r="A6523" s="4">
        <v>43174</v>
      </c>
      <c r="B6523" s="3">
        <v>33369.421900000001</v>
      </c>
      <c r="C6523" s="3">
        <f t="shared" si="305"/>
        <v>6521</v>
      </c>
      <c r="D6523" s="3">
        <f t="shared" si="303"/>
        <v>33369.421900000001</v>
      </c>
      <c r="E6523">
        <f t="shared" si="304"/>
        <v>21766.764671188841</v>
      </c>
    </row>
    <row r="6524" spans="1:5" x14ac:dyDescent="0.35">
      <c r="A6524" s="4">
        <v>43175</v>
      </c>
      <c r="B6524" s="3">
        <v>33415.699200000003</v>
      </c>
      <c r="C6524" s="3">
        <f t="shared" si="305"/>
        <v>6522</v>
      </c>
      <c r="D6524" s="3">
        <f t="shared" si="303"/>
        <v>33415.699200000003</v>
      </c>
      <c r="E6524">
        <f t="shared" si="304"/>
        <v>21777.051336412311</v>
      </c>
    </row>
    <row r="6525" spans="1:5" x14ac:dyDescent="0.35">
      <c r="A6525" s="4">
        <v>43178</v>
      </c>
      <c r="B6525" s="3">
        <v>33304.781300000002</v>
      </c>
      <c r="C6525" s="3">
        <f t="shared" si="305"/>
        <v>6523</v>
      </c>
      <c r="D6525" s="3">
        <f t="shared" si="303"/>
        <v>33304.781300000002</v>
      </c>
      <c r="E6525">
        <f t="shared" si="304"/>
        <v>21787.342862968322</v>
      </c>
    </row>
    <row r="6526" spans="1:5" x14ac:dyDescent="0.35">
      <c r="A6526" s="4">
        <v>43179</v>
      </c>
      <c r="B6526" s="3">
        <v>33248.148399999998</v>
      </c>
      <c r="C6526" s="3">
        <f t="shared" si="305"/>
        <v>6524</v>
      </c>
      <c r="D6526" s="3">
        <f t="shared" si="303"/>
        <v>33248.148399999998</v>
      </c>
      <c r="E6526">
        <f t="shared" si="304"/>
        <v>21797.639253154259</v>
      </c>
    </row>
    <row r="6527" spans="1:5" x14ac:dyDescent="0.35">
      <c r="A6527" s="4">
        <v>43180</v>
      </c>
      <c r="B6527" s="3">
        <v>32939.140599999999</v>
      </c>
      <c r="C6527" s="3">
        <f t="shared" si="305"/>
        <v>6525</v>
      </c>
      <c r="D6527" s="3">
        <f t="shared" si="303"/>
        <v>32939.140599999999</v>
      </c>
      <c r="E6527">
        <f t="shared" si="304"/>
        <v>21807.940509268614</v>
      </c>
    </row>
    <row r="6528" spans="1:5" x14ac:dyDescent="0.35">
      <c r="A6528" s="4">
        <v>43181</v>
      </c>
      <c r="B6528" s="3">
        <v>32908.679700000001</v>
      </c>
      <c r="C6528" s="3">
        <f t="shared" si="305"/>
        <v>6526</v>
      </c>
      <c r="D6528" s="3">
        <f t="shared" si="303"/>
        <v>32908.679700000001</v>
      </c>
      <c r="E6528">
        <f t="shared" si="304"/>
        <v>21818.246633610976</v>
      </c>
    </row>
    <row r="6529" spans="1:5" x14ac:dyDescent="0.35">
      <c r="A6529" s="4">
        <v>43182</v>
      </c>
      <c r="B6529" s="3">
        <v>33052.898399999998</v>
      </c>
      <c r="C6529" s="3">
        <f t="shared" si="305"/>
        <v>6527</v>
      </c>
      <c r="D6529" s="3">
        <f t="shared" si="303"/>
        <v>33052.898399999998</v>
      </c>
      <c r="E6529">
        <f t="shared" si="304"/>
        <v>21828.55762848198</v>
      </c>
    </row>
    <row r="6530" spans="1:5" x14ac:dyDescent="0.35">
      <c r="A6530" s="4">
        <v>43185</v>
      </c>
      <c r="B6530" s="3">
        <v>33134.609400000001</v>
      </c>
      <c r="C6530" s="3">
        <f t="shared" si="305"/>
        <v>6528</v>
      </c>
      <c r="D6530" s="3">
        <f t="shared" si="303"/>
        <v>33134.609400000001</v>
      </c>
      <c r="E6530">
        <f t="shared" si="304"/>
        <v>21838.873496183365</v>
      </c>
    </row>
    <row r="6531" spans="1:5" x14ac:dyDescent="0.35">
      <c r="A6531" s="4">
        <v>43186</v>
      </c>
      <c r="B6531" s="3">
        <v>32966.121099999997</v>
      </c>
      <c r="C6531" s="3">
        <f t="shared" si="305"/>
        <v>6529</v>
      </c>
      <c r="D6531" s="3">
        <f t="shared" ref="D6531:D6594" si="306">B6531</f>
        <v>32966.121099999997</v>
      </c>
      <c r="E6531">
        <f t="shared" ref="E6531:E6594" si="307">$D$2*EXP($G$3*C6531)</f>
        <v>21849.194239017968</v>
      </c>
    </row>
    <row r="6532" spans="1:5" x14ac:dyDescent="0.35">
      <c r="A6532" s="4">
        <v>43187</v>
      </c>
      <c r="B6532" s="3">
        <v>32954.148399999998</v>
      </c>
      <c r="C6532" s="3">
        <f t="shared" ref="C6532:C6595" si="308">C6531+1</f>
        <v>6530</v>
      </c>
      <c r="D6532" s="3">
        <f t="shared" si="306"/>
        <v>32954.148399999998</v>
      </c>
      <c r="E6532">
        <f t="shared" si="307"/>
        <v>21859.519859289721</v>
      </c>
    </row>
    <row r="6533" spans="1:5" x14ac:dyDescent="0.35">
      <c r="A6533" s="4">
        <v>43188</v>
      </c>
      <c r="B6533" s="3">
        <v>32915.261700000003</v>
      </c>
      <c r="C6533" s="3">
        <f t="shared" si="308"/>
        <v>6531</v>
      </c>
      <c r="D6533" s="3">
        <f t="shared" si="306"/>
        <v>32915.261700000003</v>
      </c>
      <c r="E6533">
        <f t="shared" si="307"/>
        <v>21869.850359303622</v>
      </c>
    </row>
    <row r="6534" spans="1:5" x14ac:dyDescent="0.35">
      <c r="A6534" s="4">
        <v>43189</v>
      </c>
      <c r="B6534" s="3">
        <v>33045.808599999997</v>
      </c>
      <c r="C6534" s="3">
        <f t="shared" si="308"/>
        <v>6532</v>
      </c>
      <c r="D6534" s="3">
        <f t="shared" si="306"/>
        <v>33045.808599999997</v>
      </c>
      <c r="E6534">
        <f t="shared" si="307"/>
        <v>21880.185741365756</v>
      </c>
    </row>
    <row r="6535" spans="1:5" x14ac:dyDescent="0.35">
      <c r="A6535" s="4">
        <v>43192</v>
      </c>
      <c r="B6535" s="3">
        <v>32842.121099999997</v>
      </c>
      <c r="C6535" s="3">
        <f t="shared" si="308"/>
        <v>6533</v>
      </c>
      <c r="D6535" s="3">
        <f t="shared" si="306"/>
        <v>32842.121099999997</v>
      </c>
      <c r="E6535">
        <f t="shared" si="307"/>
        <v>21890.526007783319</v>
      </c>
    </row>
    <row r="6536" spans="1:5" x14ac:dyDescent="0.35">
      <c r="A6536" s="4">
        <v>43193</v>
      </c>
      <c r="B6536" s="3">
        <v>32507.099600000001</v>
      </c>
      <c r="C6536" s="3">
        <f t="shared" si="308"/>
        <v>6534</v>
      </c>
      <c r="D6536" s="3">
        <f t="shared" si="306"/>
        <v>32507.099600000001</v>
      </c>
      <c r="E6536">
        <f t="shared" si="307"/>
        <v>21900.871160864601</v>
      </c>
    </row>
    <row r="6537" spans="1:5" x14ac:dyDescent="0.35">
      <c r="A6537" s="4">
        <v>43194</v>
      </c>
      <c r="B6537" s="3">
        <v>32622.8809</v>
      </c>
      <c r="C6537" s="3">
        <f t="shared" si="308"/>
        <v>6535</v>
      </c>
      <c r="D6537" s="3">
        <f t="shared" si="306"/>
        <v>32622.8809</v>
      </c>
      <c r="E6537">
        <f t="shared" si="307"/>
        <v>21911.221202918958</v>
      </c>
    </row>
    <row r="6538" spans="1:5" x14ac:dyDescent="0.35">
      <c r="A6538" s="4">
        <v>43195</v>
      </c>
      <c r="B6538" s="3">
        <v>32523.210899999998</v>
      </c>
      <c r="C6538" s="3">
        <f t="shared" si="308"/>
        <v>6536</v>
      </c>
      <c r="D6538" s="3">
        <f t="shared" si="306"/>
        <v>32523.210899999998</v>
      </c>
      <c r="E6538">
        <f t="shared" si="307"/>
        <v>21921.576136256845</v>
      </c>
    </row>
    <row r="6539" spans="1:5" x14ac:dyDescent="0.35">
      <c r="A6539" s="4">
        <v>43196</v>
      </c>
      <c r="B6539" s="3">
        <v>32622.960899999998</v>
      </c>
      <c r="C6539" s="3">
        <f t="shared" si="308"/>
        <v>6537</v>
      </c>
      <c r="D6539" s="3">
        <f t="shared" si="306"/>
        <v>32622.960899999998</v>
      </c>
      <c r="E6539">
        <f t="shared" si="307"/>
        <v>21931.935963189815</v>
      </c>
    </row>
    <row r="6540" spans="1:5" x14ac:dyDescent="0.35">
      <c r="A6540" s="4">
        <v>43199</v>
      </c>
      <c r="B6540" s="3">
        <v>32665.400399999999</v>
      </c>
      <c r="C6540" s="3">
        <f t="shared" si="308"/>
        <v>6538</v>
      </c>
      <c r="D6540" s="3">
        <f t="shared" si="306"/>
        <v>32665.400399999999</v>
      </c>
      <c r="E6540">
        <f t="shared" si="307"/>
        <v>21942.300686030525</v>
      </c>
    </row>
    <row r="6541" spans="1:5" x14ac:dyDescent="0.35">
      <c r="A6541" s="4">
        <v>43200</v>
      </c>
      <c r="B6541" s="3">
        <v>32725.169900000001</v>
      </c>
      <c r="C6541" s="3">
        <f t="shared" si="308"/>
        <v>6539</v>
      </c>
      <c r="D6541" s="3">
        <f t="shared" si="306"/>
        <v>32725.169900000001</v>
      </c>
      <c r="E6541">
        <f t="shared" si="307"/>
        <v>21952.670307092707</v>
      </c>
    </row>
    <row r="6542" spans="1:5" x14ac:dyDescent="0.35">
      <c r="A6542" s="4">
        <v>43201</v>
      </c>
      <c r="B6542" s="3">
        <v>32699.710899999998</v>
      </c>
      <c r="C6542" s="3">
        <f t="shared" si="308"/>
        <v>6540</v>
      </c>
      <c r="D6542" s="3">
        <f t="shared" si="306"/>
        <v>32699.710899999998</v>
      </c>
      <c r="E6542">
        <f t="shared" si="307"/>
        <v>21963.044828691171</v>
      </c>
    </row>
    <row r="6543" spans="1:5" x14ac:dyDescent="0.35">
      <c r="A6543" s="4">
        <v>43202</v>
      </c>
      <c r="B6543" s="3">
        <v>32712.910199999998</v>
      </c>
      <c r="C6543" s="3">
        <f t="shared" si="308"/>
        <v>6541</v>
      </c>
      <c r="D6543" s="3">
        <f t="shared" si="306"/>
        <v>32712.910199999998</v>
      </c>
      <c r="E6543">
        <f t="shared" si="307"/>
        <v>21973.424253141864</v>
      </c>
    </row>
    <row r="6544" spans="1:5" x14ac:dyDescent="0.35">
      <c r="A6544" s="4">
        <v>43203</v>
      </c>
      <c r="B6544" s="3">
        <v>32872.398399999998</v>
      </c>
      <c r="C6544" s="3">
        <f t="shared" si="308"/>
        <v>6542</v>
      </c>
      <c r="D6544" s="3">
        <f t="shared" si="306"/>
        <v>32872.398399999998</v>
      </c>
      <c r="E6544">
        <f t="shared" si="307"/>
        <v>21983.808582761802</v>
      </c>
    </row>
    <row r="6545" spans="1:5" x14ac:dyDescent="0.35">
      <c r="A6545" s="4">
        <v>43206</v>
      </c>
      <c r="B6545" s="3">
        <v>32619.730500000001</v>
      </c>
      <c r="C6545" s="3">
        <f t="shared" si="308"/>
        <v>6543</v>
      </c>
      <c r="D6545" s="3">
        <f t="shared" si="306"/>
        <v>32619.730500000001</v>
      </c>
      <c r="E6545">
        <f t="shared" si="307"/>
        <v>21994.197819869096</v>
      </c>
    </row>
    <row r="6546" spans="1:5" x14ac:dyDescent="0.35">
      <c r="A6546" s="4">
        <v>43207</v>
      </c>
      <c r="B6546" s="3">
        <v>32664.199199999999</v>
      </c>
      <c r="C6546" s="3">
        <f t="shared" si="308"/>
        <v>6544</v>
      </c>
      <c r="D6546" s="3">
        <f t="shared" si="306"/>
        <v>32664.199199999999</v>
      </c>
      <c r="E6546">
        <f t="shared" si="307"/>
        <v>22004.591966782944</v>
      </c>
    </row>
    <row r="6547" spans="1:5" x14ac:dyDescent="0.35">
      <c r="A6547" s="4">
        <v>43208</v>
      </c>
      <c r="B6547" s="3">
        <v>32626.980500000001</v>
      </c>
      <c r="C6547" s="3">
        <f t="shared" si="308"/>
        <v>6545</v>
      </c>
      <c r="D6547" s="3">
        <f t="shared" si="306"/>
        <v>32626.980500000001</v>
      </c>
      <c r="E6547">
        <f t="shared" si="307"/>
        <v>22014.991025823663</v>
      </c>
    </row>
    <row r="6548" spans="1:5" x14ac:dyDescent="0.35">
      <c r="A6548" s="4">
        <v>43209</v>
      </c>
      <c r="B6548" s="3">
        <v>32764.839800000002</v>
      </c>
      <c r="C6548" s="3">
        <f t="shared" si="308"/>
        <v>6546</v>
      </c>
      <c r="D6548" s="3">
        <f t="shared" si="306"/>
        <v>32764.839800000002</v>
      </c>
      <c r="E6548">
        <f t="shared" si="307"/>
        <v>22025.394999312659</v>
      </c>
    </row>
    <row r="6549" spans="1:5" x14ac:dyDescent="0.35">
      <c r="A6549" s="4">
        <v>43210</v>
      </c>
      <c r="B6549" s="3">
        <v>32846.601600000002</v>
      </c>
      <c r="C6549" s="3">
        <f t="shared" si="308"/>
        <v>6547</v>
      </c>
      <c r="D6549" s="3">
        <f t="shared" si="306"/>
        <v>32846.601600000002</v>
      </c>
      <c r="E6549">
        <f t="shared" si="307"/>
        <v>22035.803889572428</v>
      </c>
    </row>
    <row r="6550" spans="1:5" x14ac:dyDescent="0.35">
      <c r="A6550" s="4">
        <v>43213</v>
      </c>
      <c r="B6550" s="3">
        <v>32809.691400000003</v>
      </c>
      <c r="C6550" s="3">
        <f t="shared" si="308"/>
        <v>6548</v>
      </c>
      <c r="D6550" s="3">
        <f t="shared" si="306"/>
        <v>32809.691400000003</v>
      </c>
      <c r="E6550">
        <f t="shared" si="307"/>
        <v>22046.217698926546</v>
      </c>
    </row>
    <row r="6551" spans="1:5" x14ac:dyDescent="0.35">
      <c r="A6551" s="4">
        <v>43214</v>
      </c>
      <c r="B6551" s="3">
        <v>32819.511700000003</v>
      </c>
      <c r="C6551" s="3">
        <f t="shared" si="308"/>
        <v>6549</v>
      </c>
      <c r="D6551" s="3">
        <f t="shared" si="306"/>
        <v>32819.511700000003</v>
      </c>
      <c r="E6551">
        <f t="shared" si="307"/>
        <v>22056.636429699731</v>
      </c>
    </row>
    <row r="6552" spans="1:5" x14ac:dyDescent="0.35">
      <c r="A6552" s="4">
        <v>43215</v>
      </c>
      <c r="B6552" s="3">
        <v>32773.429700000001</v>
      </c>
      <c r="C6552" s="3">
        <f t="shared" si="308"/>
        <v>6550</v>
      </c>
      <c r="D6552" s="3">
        <f t="shared" si="306"/>
        <v>32773.429700000001</v>
      </c>
      <c r="E6552">
        <f t="shared" si="307"/>
        <v>22067.060084217774</v>
      </c>
    </row>
    <row r="6553" spans="1:5" x14ac:dyDescent="0.35">
      <c r="A6553" s="4">
        <v>43216</v>
      </c>
      <c r="B6553" s="3">
        <v>32759.0605</v>
      </c>
      <c r="C6553" s="3">
        <f t="shared" si="308"/>
        <v>6551</v>
      </c>
      <c r="D6553" s="3">
        <f t="shared" si="306"/>
        <v>32759.0605</v>
      </c>
      <c r="E6553">
        <f t="shared" si="307"/>
        <v>22077.488664807566</v>
      </c>
    </row>
    <row r="6554" spans="1:5" x14ac:dyDescent="0.35">
      <c r="A6554" s="4">
        <v>43217</v>
      </c>
      <c r="B6554" s="3">
        <v>33056.578099999999</v>
      </c>
      <c r="C6554" s="3">
        <f t="shared" si="308"/>
        <v>6552</v>
      </c>
      <c r="D6554" s="3">
        <f t="shared" si="306"/>
        <v>33056.578099999999</v>
      </c>
      <c r="E6554">
        <f t="shared" si="307"/>
        <v>22087.922173797084</v>
      </c>
    </row>
    <row r="6555" spans="1:5" x14ac:dyDescent="0.35">
      <c r="A6555" s="4">
        <v>43220</v>
      </c>
      <c r="B6555" s="3">
        <v>32983.550799999997</v>
      </c>
      <c r="C6555" s="3">
        <f t="shared" si="308"/>
        <v>6553</v>
      </c>
      <c r="D6555" s="3">
        <f t="shared" si="306"/>
        <v>32983.550799999997</v>
      </c>
      <c r="E6555">
        <f t="shared" si="307"/>
        <v>22098.36061351543</v>
      </c>
    </row>
    <row r="6556" spans="1:5" x14ac:dyDescent="0.35">
      <c r="A6556" s="4">
        <v>43222</v>
      </c>
      <c r="B6556" s="3">
        <v>32915.621099999997</v>
      </c>
      <c r="C6556" s="3">
        <f t="shared" si="308"/>
        <v>6554</v>
      </c>
      <c r="D6556" s="3">
        <f t="shared" si="306"/>
        <v>32915.621099999997</v>
      </c>
      <c r="E6556">
        <f t="shared" si="307"/>
        <v>22108.803986292809</v>
      </c>
    </row>
    <row r="6557" spans="1:5" x14ac:dyDescent="0.35">
      <c r="A6557" s="4">
        <v>43223</v>
      </c>
      <c r="B6557" s="3">
        <v>32886.011700000003</v>
      </c>
      <c r="C6557" s="3">
        <f t="shared" si="308"/>
        <v>6555</v>
      </c>
      <c r="D6557" s="3">
        <f t="shared" si="306"/>
        <v>32886.011700000003</v>
      </c>
      <c r="E6557">
        <f t="shared" si="307"/>
        <v>22119.252294460504</v>
      </c>
    </row>
    <row r="6558" spans="1:5" x14ac:dyDescent="0.35">
      <c r="A6558" s="4">
        <v>43224</v>
      </c>
      <c r="B6558" s="3">
        <v>33010.710899999998</v>
      </c>
      <c r="C6558" s="3">
        <f t="shared" si="308"/>
        <v>6556</v>
      </c>
      <c r="D6558" s="3">
        <f t="shared" si="306"/>
        <v>33010.710899999998</v>
      </c>
      <c r="E6558">
        <f t="shared" si="307"/>
        <v>22129.7055403509</v>
      </c>
    </row>
    <row r="6559" spans="1:5" x14ac:dyDescent="0.35">
      <c r="A6559" s="4">
        <v>43227</v>
      </c>
      <c r="B6559" s="3">
        <v>32968.968800000002</v>
      </c>
      <c r="C6559" s="3">
        <f t="shared" si="308"/>
        <v>6557</v>
      </c>
      <c r="D6559" s="3">
        <f t="shared" si="306"/>
        <v>32968.968800000002</v>
      </c>
      <c r="E6559">
        <f t="shared" si="307"/>
        <v>22140.163726297505</v>
      </c>
    </row>
    <row r="6560" spans="1:5" x14ac:dyDescent="0.35">
      <c r="A6560" s="4">
        <v>43228</v>
      </c>
      <c r="B6560" s="3">
        <v>32749.230500000001</v>
      </c>
      <c r="C6560" s="3">
        <f t="shared" si="308"/>
        <v>6558</v>
      </c>
      <c r="D6560" s="3">
        <f t="shared" si="306"/>
        <v>32749.230500000001</v>
      </c>
      <c r="E6560">
        <f t="shared" si="307"/>
        <v>22150.626854634931</v>
      </c>
    </row>
    <row r="6561" spans="1:5" x14ac:dyDescent="0.35">
      <c r="A6561" s="4">
        <v>43229</v>
      </c>
      <c r="B6561" s="3">
        <v>32754.580099999999</v>
      </c>
      <c r="C6561" s="3">
        <f t="shared" si="308"/>
        <v>6559</v>
      </c>
      <c r="D6561" s="3">
        <f t="shared" si="306"/>
        <v>32754.580099999999</v>
      </c>
      <c r="E6561">
        <f t="shared" si="307"/>
        <v>22161.094927698869</v>
      </c>
    </row>
    <row r="6562" spans="1:5" x14ac:dyDescent="0.35">
      <c r="A6562" s="4">
        <v>43230</v>
      </c>
      <c r="B6562" s="3">
        <v>32613.960899999998</v>
      </c>
      <c r="C6562" s="3">
        <f t="shared" si="308"/>
        <v>6560</v>
      </c>
      <c r="D6562" s="3">
        <f t="shared" si="306"/>
        <v>32613.960899999998</v>
      </c>
      <c r="E6562">
        <f t="shared" si="307"/>
        <v>22171.567947826123</v>
      </c>
    </row>
    <row r="6563" spans="1:5" x14ac:dyDescent="0.35">
      <c r="A6563" s="4">
        <v>43231</v>
      </c>
      <c r="B6563" s="3">
        <v>32598.699199999999</v>
      </c>
      <c r="C6563" s="3">
        <f t="shared" si="308"/>
        <v>6561</v>
      </c>
      <c r="D6563" s="3">
        <f t="shared" si="306"/>
        <v>32598.699199999999</v>
      </c>
      <c r="E6563">
        <f t="shared" si="307"/>
        <v>22182.045917354604</v>
      </c>
    </row>
    <row r="6564" spans="1:5" x14ac:dyDescent="0.35">
      <c r="A6564" s="4">
        <v>43234</v>
      </c>
      <c r="B6564" s="3">
        <v>32441.929700000001</v>
      </c>
      <c r="C6564" s="3">
        <f t="shared" si="308"/>
        <v>6562</v>
      </c>
      <c r="D6564" s="3">
        <f t="shared" si="306"/>
        <v>32441.929700000001</v>
      </c>
      <c r="E6564">
        <f t="shared" si="307"/>
        <v>22192.528838623351</v>
      </c>
    </row>
    <row r="6565" spans="1:5" x14ac:dyDescent="0.35">
      <c r="A6565" s="4">
        <v>43235</v>
      </c>
      <c r="B6565" s="3">
        <v>32309.169900000001</v>
      </c>
      <c r="C6565" s="3">
        <f t="shared" si="308"/>
        <v>6563</v>
      </c>
      <c r="D6565" s="3">
        <f t="shared" si="306"/>
        <v>32309.169900000001</v>
      </c>
      <c r="E6565">
        <f t="shared" si="307"/>
        <v>22203.016713972473</v>
      </c>
    </row>
    <row r="6566" spans="1:5" x14ac:dyDescent="0.35">
      <c r="A6566" s="4">
        <v>43236</v>
      </c>
      <c r="B6566" s="3">
        <v>32125.650399999999</v>
      </c>
      <c r="C6566" s="3">
        <f t="shared" si="308"/>
        <v>6564</v>
      </c>
      <c r="D6566" s="3">
        <f t="shared" si="306"/>
        <v>32125.650399999999</v>
      </c>
      <c r="E6566">
        <f t="shared" si="307"/>
        <v>22213.509545743185</v>
      </c>
    </row>
    <row r="6567" spans="1:5" x14ac:dyDescent="0.35">
      <c r="A6567" s="4">
        <v>43237</v>
      </c>
      <c r="B6567" s="3">
        <v>32138.230500000001</v>
      </c>
      <c r="C6567" s="3">
        <f t="shared" si="308"/>
        <v>6565</v>
      </c>
      <c r="D6567" s="3">
        <f t="shared" si="306"/>
        <v>32138.230500000001</v>
      </c>
      <c r="E6567">
        <f t="shared" si="307"/>
        <v>22224.007336277838</v>
      </c>
    </row>
    <row r="6568" spans="1:5" x14ac:dyDescent="0.35">
      <c r="A6568" s="4">
        <v>43238</v>
      </c>
      <c r="B6568" s="3">
        <v>31980.8105</v>
      </c>
      <c r="C6568" s="3">
        <f t="shared" si="308"/>
        <v>6566</v>
      </c>
      <c r="D6568" s="3">
        <f t="shared" si="306"/>
        <v>31980.8105</v>
      </c>
      <c r="E6568">
        <f t="shared" si="307"/>
        <v>22234.510087919876</v>
      </c>
    </row>
    <row r="6569" spans="1:5" x14ac:dyDescent="0.35">
      <c r="A6569" s="4">
        <v>43241</v>
      </c>
      <c r="B6569" s="3">
        <v>31872.910199999998</v>
      </c>
      <c r="C6569" s="3">
        <f t="shared" si="308"/>
        <v>6567</v>
      </c>
      <c r="D6569" s="3">
        <f t="shared" si="306"/>
        <v>31872.910199999998</v>
      </c>
      <c r="E6569">
        <f t="shared" si="307"/>
        <v>22245.017803013841</v>
      </c>
    </row>
    <row r="6570" spans="1:5" x14ac:dyDescent="0.35">
      <c r="A6570" s="4">
        <v>43242</v>
      </c>
      <c r="B6570" s="3">
        <v>31775.1895</v>
      </c>
      <c r="C6570" s="3">
        <f t="shared" si="308"/>
        <v>6568</v>
      </c>
      <c r="D6570" s="3">
        <f t="shared" si="306"/>
        <v>31775.1895</v>
      </c>
      <c r="E6570">
        <f t="shared" si="307"/>
        <v>22255.530483905382</v>
      </c>
    </row>
    <row r="6571" spans="1:5" x14ac:dyDescent="0.35">
      <c r="A6571" s="4">
        <v>43243</v>
      </c>
      <c r="B6571" s="3">
        <v>31668.019499999999</v>
      </c>
      <c r="C6571" s="3">
        <f t="shared" si="308"/>
        <v>6569</v>
      </c>
      <c r="D6571" s="3">
        <f t="shared" si="306"/>
        <v>31668.019499999999</v>
      </c>
      <c r="E6571">
        <f t="shared" si="307"/>
        <v>22266.048132941272</v>
      </c>
    </row>
    <row r="6572" spans="1:5" x14ac:dyDescent="0.35">
      <c r="A6572" s="4">
        <v>43244</v>
      </c>
      <c r="B6572" s="3">
        <v>31573.5098</v>
      </c>
      <c r="C6572" s="3">
        <f t="shared" si="308"/>
        <v>6570</v>
      </c>
      <c r="D6572" s="3">
        <f t="shared" si="306"/>
        <v>31573.5098</v>
      </c>
      <c r="E6572">
        <f t="shared" si="307"/>
        <v>22276.570752469401</v>
      </c>
    </row>
    <row r="6573" spans="1:5" x14ac:dyDescent="0.35">
      <c r="A6573" s="4">
        <v>43245</v>
      </c>
      <c r="B6573" s="3">
        <v>31944.419900000001</v>
      </c>
      <c r="C6573" s="3">
        <f t="shared" si="308"/>
        <v>6571</v>
      </c>
      <c r="D6573" s="3">
        <f t="shared" si="306"/>
        <v>31944.419900000001</v>
      </c>
      <c r="E6573">
        <f t="shared" si="307"/>
        <v>22287.098344838734</v>
      </c>
    </row>
    <row r="6574" spans="1:5" x14ac:dyDescent="0.35">
      <c r="A6574" s="4">
        <v>43248</v>
      </c>
      <c r="B6574" s="3">
        <v>31869.599600000001</v>
      </c>
      <c r="C6574" s="3">
        <f t="shared" si="308"/>
        <v>6572</v>
      </c>
      <c r="D6574" s="3">
        <f t="shared" si="306"/>
        <v>31869.599600000001</v>
      </c>
      <c r="E6574">
        <f t="shared" si="307"/>
        <v>22297.630912399367</v>
      </c>
    </row>
    <row r="6575" spans="1:5" x14ac:dyDescent="0.35">
      <c r="A6575" s="4">
        <v>43249</v>
      </c>
      <c r="B6575" s="3">
        <v>31764.8809</v>
      </c>
      <c r="C6575" s="3">
        <f t="shared" si="308"/>
        <v>6573</v>
      </c>
      <c r="D6575" s="3">
        <f t="shared" si="306"/>
        <v>31764.8809</v>
      </c>
      <c r="E6575">
        <f t="shared" si="307"/>
        <v>22308.168457502506</v>
      </c>
    </row>
    <row r="6576" spans="1:5" x14ac:dyDescent="0.35">
      <c r="A6576" s="4">
        <v>43250</v>
      </c>
      <c r="B6576" s="3">
        <v>31762.720700000002</v>
      </c>
      <c r="C6576" s="3">
        <f t="shared" si="308"/>
        <v>6574</v>
      </c>
      <c r="D6576" s="3">
        <f t="shared" si="306"/>
        <v>31762.720700000002</v>
      </c>
      <c r="E6576">
        <f t="shared" si="307"/>
        <v>22318.710982500481</v>
      </c>
    </row>
    <row r="6577" spans="1:5" x14ac:dyDescent="0.35">
      <c r="A6577" s="4">
        <v>43251</v>
      </c>
      <c r="B6577" s="3">
        <v>31625.7598</v>
      </c>
      <c r="C6577" s="3">
        <f t="shared" si="308"/>
        <v>6575</v>
      </c>
      <c r="D6577" s="3">
        <f t="shared" si="306"/>
        <v>31625.7598</v>
      </c>
      <c r="E6577">
        <f t="shared" si="307"/>
        <v>22329.25848974671</v>
      </c>
    </row>
    <row r="6578" spans="1:5" x14ac:dyDescent="0.35">
      <c r="A6578" s="4">
        <v>43252</v>
      </c>
      <c r="B6578" s="3">
        <v>31460.859400000001</v>
      </c>
      <c r="C6578" s="3">
        <f t="shared" si="308"/>
        <v>6576</v>
      </c>
      <c r="D6578" s="3">
        <f t="shared" si="306"/>
        <v>31460.859400000001</v>
      </c>
      <c r="E6578">
        <f t="shared" si="307"/>
        <v>22339.810981595721</v>
      </c>
    </row>
    <row r="6579" spans="1:5" x14ac:dyDescent="0.35">
      <c r="A6579" s="4">
        <v>43255</v>
      </c>
      <c r="B6579" s="3">
        <v>31485.539100000002</v>
      </c>
      <c r="C6579" s="3">
        <f t="shared" si="308"/>
        <v>6577</v>
      </c>
      <c r="D6579" s="3">
        <f t="shared" si="306"/>
        <v>31485.539100000002</v>
      </c>
      <c r="E6579">
        <f t="shared" si="307"/>
        <v>22350.368460403177</v>
      </c>
    </row>
    <row r="6580" spans="1:5" x14ac:dyDescent="0.35">
      <c r="A6580" s="4">
        <v>43256</v>
      </c>
      <c r="B6580" s="3">
        <v>31486.529299999998</v>
      </c>
      <c r="C6580" s="3">
        <f t="shared" si="308"/>
        <v>6578</v>
      </c>
      <c r="D6580" s="3">
        <f t="shared" si="306"/>
        <v>31486.529299999998</v>
      </c>
      <c r="E6580">
        <f t="shared" si="307"/>
        <v>22360.930928525861</v>
      </c>
    </row>
    <row r="6581" spans="1:5" x14ac:dyDescent="0.35">
      <c r="A6581" s="4">
        <v>43257</v>
      </c>
      <c r="B6581" s="3">
        <v>31547.269499999999</v>
      </c>
      <c r="C6581" s="3">
        <f t="shared" si="308"/>
        <v>6579</v>
      </c>
      <c r="D6581" s="3">
        <f t="shared" si="306"/>
        <v>31547.269499999999</v>
      </c>
      <c r="E6581">
        <f t="shared" si="307"/>
        <v>22371.498388321634</v>
      </c>
    </row>
    <row r="6582" spans="1:5" x14ac:dyDescent="0.35">
      <c r="A6582" s="4">
        <v>43258</v>
      </c>
      <c r="B6582" s="3">
        <v>31960.339800000002</v>
      </c>
      <c r="C6582" s="3">
        <f t="shared" si="308"/>
        <v>6580</v>
      </c>
      <c r="D6582" s="3">
        <f t="shared" si="306"/>
        <v>31960.339800000002</v>
      </c>
      <c r="E6582">
        <f t="shared" si="307"/>
        <v>22382.070842149478</v>
      </c>
    </row>
    <row r="6583" spans="1:5" x14ac:dyDescent="0.35">
      <c r="A6583" s="4">
        <v>43259</v>
      </c>
      <c r="B6583" s="3">
        <v>31974.3105</v>
      </c>
      <c r="C6583" s="3">
        <f t="shared" si="308"/>
        <v>6581</v>
      </c>
      <c r="D6583" s="3">
        <f t="shared" si="306"/>
        <v>31974.3105</v>
      </c>
      <c r="E6583">
        <f t="shared" si="307"/>
        <v>22392.648292369526</v>
      </c>
    </row>
    <row r="6584" spans="1:5" x14ac:dyDescent="0.35">
      <c r="A6584" s="4">
        <v>43262</v>
      </c>
      <c r="B6584" s="3">
        <v>31938.5</v>
      </c>
      <c r="C6584" s="3">
        <f t="shared" si="308"/>
        <v>6582</v>
      </c>
      <c r="D6584" s="3">
        <f t="shared" si="306"/>
        <v>31938.5</v>
      </c>
      <c r="E6584">
        <f t="shared" si="307"/>
        <v>22403.230741342999</v>
      </c>
    </row>
    <row r="6585" spans="1:5" x14ac:dyDescent="0.35">
      <c r="A6585" s="4">
        <v>43263</v>
      </c>
      <c r="B6585" s="3">
        <v>31929.609400000001</v>
      </c>
      <c r="C6585" s="3">
        <f t="shared" si="308"/>
        <v>6583</v>
      </c>
      <c r="D6585" s="3">
        <f t="shared" si="306"/>
        <v>31929.609400000001</v>
      </c>
      <c r="E6585">
        <f t="shared" si="307"/>
        <v>22413.818191432234</v>
      </c>
    </row>
    <row r="6586" spans="1:5" x14ac:dyDescent="0.35">
      <c r="A6586" s="4">
        <v>43264</v>
      </c>
      <c r="B6586" s="3">
        <v>31891.359400000001</v>
      </c>
      <c r="C6586" s="3">
        <f t="shared" si="308"/>
        <v>6584</v>
      </c>
      <c r="D6586" s="3">
        <f t="shared" si="306"/>
        <v>31891.359400000001</v>
      </c>
      <c r="E6586">
        <f t="shared" si="307"/>
        <v>22424.410645000673</v>
      </c>
    </row>
    <row r="6587" spans="1:5" x14ac:dyDescent="0.35">
      <c r="A6587" s="4">
        <v>43265</v>
      </c>
      <c r="B6587" s="3">
        <v>31741.890599999999</v>
      </c>
      <c r="C6587" s="3">
        <f t="shared" si="308"/>
        <v>6585</v>
      </c>
      <c r="D6587" s="3">
        <f t="shared" si="306"/>
        <v>31741.890599999999</v>
      </c>
      <c r="E6587">
        <f t="shared" si="307"/>
        <v>22435.0081044129</v>
      </c>
    </row>
    <row r="6588" spans="1:5" x14ac:dyDescent="0.35">
      <c r="A6588" s="4">
        <v>43269</v>
      </c>
      <c r="B6588" s="3">
        <v>31714.089800000002</v>
      </c>
      <c r="C6588" s="3">
        <f t="shared" si="308"/>
        <v>6586</v>
      </c>
      <c r="D6588" s="3">
        <f t="shared" si="306"/>
        <v>31714.089800000002</v>
      </c>
      <c r="E6588">
        <f t="shared" si="307"/>
        <v>22445.61057203462</v>
      </c>
    </row>
    <row r="6589" spans="1:5" x14ac:dyDescent="0.35">
      <c r="A6589" s="4">
        <v>43270</v>
      </c>
      <c r="B6589" s="3">
        <v>31548.830099999999</v>
      </c>
      <c r="C6589" s="3">
        <f t="shared" si="308"/>
        <v>6587</v>
      </c>
      <c r="D6589" s="3">
        <f t="shared" si="306"/>
        <v>31548.830099999999</v>
      </c>
      <c r="E6589">
        <f t="shared" si="307"/>
        <v>22456.218050232634</v>
      </c>
    </row>
    <row r="6590" spans="1:5" x14ac:dyDescent="0.35">
      <c r="A6590" s="4">
        <v>43271</v>
      </c>
      <c r="B6590" s="3">
        <v>31652.900399999999</v>
      </c>
      <c r="C6590" s="3">
        <f t="shared" si="308"/>
        <v>6588</v>
      </c>
      <c r="D6590" s="3">
        <f t="shared" si="306"/>
        <v>31652.900399999999</v>
      </c>
      <c r="E6590">
        <f t="shared" si="307"/>
        <v>22466.830541374846</v>
      </c>
    </row>
    <row r="6591" spans="1:5" x14ac:dyDescent="0.35">
      <c r="A6591" s="4">
        <v>43272</v>
      </c>
      <c r="B6591" s="3">
        <v>31581.080099999999</v>
      </c>
      <c r="C6591" s="3">
        <f t="shared" si="308"/>
        <v>6589</v>
      </c>
      <c r="D6591" s="3">
        <f t="shared" si="306"/>
        <v>31581.080099999999</v>
      </c>
      <c r="E6591">
        <f t="shared" si="307"/>
        <v>22477.44804783033</v>
      </c>
    </row>
    <row r="6592" spans="1:5" x14ac:dyDescent="0.35">
      <c r="A6592" s="4">
        <v>43273</v>
      </c>
      <c r="B6592" s="3">
        <v>31697.9395</v>
      </c>
      <c r="C6592" s="3">
        <f t="shared" si="308"/>
        <v>6590</v>
      </c>
      <c r="D6592" s="3">
        <f t="shared" si="306"/>
        <v>31697.9395</v>
      </c>
      <c r="E6592">
        <f t="shared" si="307"/>
        <v>22488.070571969249</v>
      </c>
    </row>
    <row r="6593" spans="1:5" x14ac:dyDescent="0.35">
      <c r="A6593" s="4">
        <v>43276</v>
      </c>
      <c r="B6593" s="3">
        <v>31486.699199999999</v>
      </c>
      <c r="C6593" s="3">
        <f t="shared" si="308"/>
        <v>6591</v>
      </c>
      <c r="D6593" s="3">
        <f t="shared" si="306"/>
        <v>31486.699199999999</v>
      </c>
      <c r="E6593">
        <f t="shared" si="307"/>
        <v>22498.69811616289</v>
      </c>
    </row>
    <row r="6594" spans="1:5" x14ac:dyDescent="0.35">
      <c r="A6594" s="4">
        <v>43277</v>
      </c>
      <c r="B6594" s="3">
        <v>31258.839800000002</v>
      </c>
      <c r="C6594" s="3">
        <f t="shared" si="308"/>
        <v>6592</v>
      </c>
      <c r="D6594" s="3">
        <f t="shared" si="306"/>
        <v>31258.839800000002</v>
      </c>
      <c r="E6594">
        <f t="shared" si="307"/>
        <v>22509.330682783639</v>
      </c>
    </row>
    <row r="6595" spans="1:5" x14ac:dyDescent="0.35">
      <c r="A6595" s="4">
        <v>43278</v>
      </c>
      <c r="B6595" s="3">
        <v>31286.169900000001</v>
      </c>
      <c r="C6595" s="3">
        <f t="shared" si="308"/>
        <v>6593</v>
      </c>
      <c r="D6595" s="3">
        <f t="shared" ref="D6595:D6658" si="309">B6595</f>
        <v>31286.169900000001</v>
      </c>
      <c r="E6595">
        <f t="shared" ref="E6595:E6658" si="310">$D$2*EXP($G$3*C6595)</f>
        <v>22519.968274205039</v>
      </c>
    </row>
    <row r="6596" spans="1:5" x14ac:dyDescent="0.35">
      <c r="A6596" s="4">
        <v>43279</v>
      </c>
      <c r="B6596" s="3">
        <v>31252.699199999999</v>
      </c>
      <c r="C6596" s="3">
        <f t="shared" ref="C6596:C6659" si="311">C6595+1</f>
        <v>6594</v>
      </c>
      <c r="D6596" s="3">
        <f t="shared" si="309"/>
        <v>31252.699199999999</v>
      </c>
      <c r="E6596">
        <f t="shared" si="310"/>
        <v>22530.610892801753</v>
      </c>
    </row>
    <row r="6597" spans="1:5" x14ac:dyDescent="0.35">
      <c r="A6597" s="4">
        <v>43280</v>
      </c>
      <c r="B6597" s="3">
        <v>30989.8105</v>
      </c>
      <c r="C6597" s="3">
        <f t="shared" si="311"/>
        <v>6595</v>
      </c>
      <c r="D6597" s="3">
        <f t="shared" si="309"/>
        <v>30989.8105</v>
      </c>
      <c r="E6597">
        <f t="shared" si="310"/>
        <v>22541.258540949537</v>
      </c>
    </row>
    <row r="6598" spans="1:5" x14ac:dyDescent="0.35">
      <c r="A6598" s="4">
        <v>43283</v>
      </c>
      <c r="B6598" s="3">
        <v>31044.519499999999</v>
      </c>
      <c r="C6598" s="3">
        <f t="shared" si="311"/>
        <v>6596</v>
      </c>
      <c r="D6598" s="3">
        <f t="shared" si="309"/>
        <v>31044.519499999999</v>
      </c>
      <c r="E6598">
        <f t="shared" si="310"/>
        <v>22551.911221025282</v>
      </c>
    </row>
    <row r="6599" spans="1:5" x14ac:dyDescent="0.35">
      <c r="A6599" s="4">
        <v>43284</v>
      </c>
      <c r="B6599" s="3">
        <v>30488.539100000002</v>
      </c>
      <c r="C6599" s="3">
        <f t="shared" si="311"/>
        <v>6597</v>
      </c>
      <c r="D6599" s="3">
        <f t="shared" si="309"/>
        <v>30488.539100000002</v>
      </c>
      <c r="E6599">
        <f t="shared" si="310"/>
        <v>22562.568935407009</v>
      </c>
    </row>
    <row r="6600" spans="1:5" x14ac:dyDescent="0.35">
      <c r="A6600" s="4">
        <v>43285</v>
      </c>
      <c r="B6600" s="3">
        <v>30567.730500000001</v>
      </c>
      <c r="C6600" s="3">
        <f t="shared" si="311"/>
        <v>6598</v>
      </c>
      <c r="D6600" s="3">
        <f t="shared" si="309"/>
        <v>30567.730500000001</v>
      </c>
      <c r="E6600">
        <f t="shared" si="310"/>
        <v>22573.231686473879</v>
      </c>
    </row>
    <row r="6601" spans="1:5" x14ac:dyDescent="0.35">
      <c r="A6601" s="4">
        <v>43286</v>
      </c>
      <c r="B6601" s="3">
        <v>30574.539100000002</v>
      </c>
      <c r="C6601" s="3">
        <f t="shared" si="311"/>
        <v>6599</v>
      </c>
      <c r="D6601" s="3">
        <f t="shared" si="309"/>
        <v>30574.539100000002</v>
      </c>
      <c r="E6601">
        <f t="shared" si="310"/>
        <v>22583.899476606137</v>
      </c>
    </row>
    <row r="6602" spans="1:5" x14ac:dyDescent="0.35">
      <c r="A6602" s="4">
        <v>43287</v>
      </c>
      <c r="B6602" s="3">
        <v>30602.669900000001</v>
      </c>
      <c r="C6602" s="3">
        <f t="shared" si="311"/>
        <v>6600</v>
      </c>
      <c r="D6602" s="3">
        <f t="shared" si="309"/>
        <v>30602.669900000001</v>
      </c>
      <c r="E6602">
        <f t="shared" si="310"/>
        <v>22594.572308185168</v>
      </c>
    </row>
    <row r="6603" spans="1:5" x14ac:dyDescent="0.35">
      <c r="A6603" s="4">
        <v>43290</v>
      </c>
      <c r="B6603" s="3">
        <v>30651.339800000002</v>
      </c>
      <c r="C6603" s="3">
        <f t="shared" si="311"/>
        <v>6601</v>
      </c>
      <c r="D6603" s="3">
        <f t="shared" si="309"/>
        <v>30651.339800000002</v>
      </c>
      <c r="E6603">
        <f t="shared" si="310"/>
        <v>22605.250183593507</v>
      </c>
    </row>
    <row r="6604" spans="1:5" x14ac:dyDescent="0.35">
      <c r="A6604" s="4">
        <v>43291</v>
      </c>
      <c r="B6604" s="3">
        <v>30701.160199999998</v>
      </c>
      <c r="C6604" s="3">
        <f t="shared" si="311"/>
        <v>6602</v>
      </c>
      <c r="D6604" s="3">
        <f t="shared" si="309"/>
        <v>30701.160199999998</v>
      </c>
      <c r="E6604">
        <f t="shared" si="310"/>
        <v>22615.933105214794</v>
      </c>
    </row>
    <row r="6605" spans="1:5" x14ac:dyDescent="0.35">
      <c r="A6605" s="4">
        <v>43292</v>
      </c>
      <c r="B6605" s="3">
        <v>30331.839800000002</v>
      </c>
      <c r="C6605" s="3">
        <f t="shared" si="311"/>
        <v>6603</v>
      </c>
      <c r="D6605" s="3">
        <f t="shared" si="309"/>
        <v>30331.839800000002</v>
      </c>
      <c r="E6605">
        <f t="shared" si="310"/>
        <v>22626.621075433795</v>
      </c>
    </row>
    <row r="6606" spans="1:5" x14ac:dyDescent="0.35">
      <c r="A6606" s="4">
        <v>43293</v>
      </c>
      <c r="B6606" s="3">
        <v>30324.580099999999</v>
      </c>
      <c r="C6606" s="3">
        <f t="shared" si="311"/>
        <v>6604</v>
      </c>
      <c r="D6606" s="3">
        <f t="shared" si="309"/>
        <v>30324.580099999999</v>
      </c>
      <c r="E6606">
        <f t="shared" si="310"/>
        <v>22637.314096636397</v>
      </c>
    </row>
    <row r="6607" spans="1:5" x14ac:dyDescent="0.35">
      <c r="A6607" s="4">
        <v>43294</v>
      </c>
      <c r="B6607" s="3">
        <v>30037.5605</v>
      </c>
      <c r="C6607" s="3">
        <f t="shared" si="311"/>
        <v>6605</v>
      </c>
      <c r="D6607" s="3">
        <f t="shared" si="309"/>
        <v>30037.5605</v>
      </c>
      <c r="E6607">
        <f t="shared" si="310"/>
        <v>22648.01217120963</v>
      </c>
    </row>
    <row r="6608" spans="1:5" x14ac:dyDescent="0.35">
      <c r="A6608" s="4">
        <v>43297</v>
      </c>
      <c r="B6608" s="3">
        <v>30058.6309</v>
      </c>
      <c r="C6608" s="3">
        <f t="shared" si="311"/>
        <v>6606</v>
      </c>
      <c r="D6608" s="3">
        <f t="shared" si="309"/>
        <v>30058.6309</v>
      </c>
      <c r="E6608">
        <f t="shared" si="310"/>
        <v>22658.715301541655</v>
      </c>
    </row>
    <row r="6609" spans="1:5" x14ac:dyDescent="0.35">
      <c r="A6609" s="4">
        <v>43298</v>
      </c>
      <c r="B6609" s="3">
        <v>29840.6191</v>
      </c>
      <c r="C6609" s="3">
        <f t="shared" si="311"/>
        <v>6607</v>
      </c>
      <c r="D6609" s="3">
        <f t="shared" si="309"/>
        <v>29840.6191</v>
      </c>
      <c r="E6609">
        <f t="shared" si="310"/>
        <v>22669.423490021742</v>
      </c>
    </row>
    <row r="6610" spans="1:5" x14ac:dyDescent="0.35">
      <c r="A6610" s="4">
        <v>43299</v>
      </c>
      <c r="B6610" s="3">
        <v>29675.6191</v>
      </c>
      <c r="C6610" s="3">
        <f t="shared" si="311"/>
        <v>6608</v>
      </c>
      <c r="D6610" s="3">
        <f t="shared" si="309"/>
        <v>29675.6191</v>
      </c>
      <c r="E6610">
        <f t="shared" si="310"/>
        <v>22680.136739040296</v>
      </c>
    </row>
    <row r="6611" spans="1:5" x14ac:dyDescent="0.35">
      <c r="A6611" s="4">
        <v>43300</v>
      </c>
      <c r="B6611" s="3">
        <v>29653.7598</v>
      </c>
      <c r="C6611" s="3">
        <f t="shared" si="311"/>
        <v>6609</v>
      </c>
      <c r="D6611" s="3">
        <f t="shared" si="309"/>
        <v>29653.7598</v>
      </c>
      <c r="E6611">
        <f t="shared" si="310"/>
        <v>22690.855050988856</v>
      </c>
    </row>
    <row r="6612" spans="1:5" x14ac:dyDescent="0.35">
      <c r="A6612" s="4">
        <v>43301</v>
      </c>
      <c r="B6612" s="3">
        <v>29931.330099999999</v>
      </c>
      <c r="C6612" s="3">
        <f t="shared" si="311"/>
        <v>6610</v>
      </c>
      <c r="D6612" s="3">
        <f t="shared" si="309"/>
        <v>29931.330099999999</v>
      </c>
      <c r="E6612">
        <f t="shared" si="310"/>
        <v>22701.578428260113</v>
      </c>
    </row>
    <row r="6613" spans="1:5" x14ac:dyDescent="0.35">
      <c r="A6613" s="4">
        <v>43304</v>
      </c>
      <c r="B6613" s="3">
        <v>30210.539100000002</v>
      </c>
      <c r="C6613" s="3">
        <f t="shared" si="311"/>
        <v>6611</v>
      </c>
      <c r="D6613" s="3">
        <f t="shared" si="309"/>
        <v>30210.539100000002</v>
      </c>
      <c r="E6613">
        <f t="shared" si="310"/>
        <v>22712.306873247846</v>
      </c>
    </row>
    <row r="6614" spans="1:5" x14ac:dyDescent="0.35">
      <c r="A6614" s="4">
        <v>43305</v>
      </c>
      <c r="B6614" s="3">
        <v>30228.289100000002</v>
      </c>
      <c r="C6614" s="3">
        <f t="shared" si="311"/>
        <v>6612</v>
      </c>
      <c r="D6614" s="3">
        <f t="shared" si="309"/>
        <v>30228.289100000002</v>
      </c>
      <c r="E6614">
        <f t="shared" si="310"/>
        <v>22723.040388346981</v>
      </c>
    </row>
    <row r="6615" spans="1:5" x14ac:dyDescent="0.35">
      <c r="A6615" s="4">
        <v>43306</v>
      </c>
      <c r="B6615" s="3">
        <v>30395.980500000001</v>
      </c>
      <c r="C6615" s="3">
        <f t="shared" si="311"/>
        <v>6613</v>
      </c>
      <c r="D6615" s="3">
        <f t="shared" si="309"/>
        <v>30395.980500000001</v>
      </c>
      <c r="E6615">
        <f t="shared" si="310"/>
        <v>22733.778975953588</v>
      </c>
    </row>
    <row r="6616" spans="1:5" x14ac:dyDescent="0.35">
      <c r="A6616" s="4">
        <v>43307</v>
      </c>
      <c r="B6616" s="3">
        <v>30522.589800000002</v>
      </c>
      <c r="C6616" s="3">
        <f t="shared" si="311"/>
        <v>6614</v>
      </c>
      <c r="D6616" s="3">
        <f t="shared" si="309"/>
        <v>30522.589800000002</v>
      </c>
      <c r="E6616">
        <f t="shared" si="310"/>
        <v>22744.522638464881</v>
      </c>
    </row>
    <row r="6617" spans="1:5" x14ac:dyDescent="0.35">
      <c r="A6617" s="4">
        <v>43308</v>
      </c>
      <c r="B6617" s="3">
        <v>30744.210899999998</v>
      </c>
      <c r="C6617" s="3">
        <f t="shared" si="311"/>
        <v>6615</v>
      </c>
      <c r="D6617" s="3">
        <f t="shared" si="309"/>
        <v>30744.210899999998</v>
      </c>
      <c r="E6617">
        <f t="shared" si="310"/>
        <v>22755.271378279172</v>
      </c>
    </row>
    <row r="6618" spans="1:5" x14ac:dyDescent="0.35">
      <c r="A6618" s="4">
        <v>43312</v>
      </c>
      <c r="B6618" s="3">
        <v>30769.050800000001</v>
      </c>
      <c r="C6618" s="3">
        <f t="shared" si="311"/>
        <v>6616</v>
      </c>
      <c r="D6618" s="3">
        <f t="shared" si="309"/>
        <v>30769.050800000001</v>
      </c>
      <c r="E6618">
        <f t="shared" si="310"/>
        <v>22766.025197795912</v>
      </c>
    </row>
    <row r="6619" spans="1:5" x14ac:dyDescent="0.35">
      <c r="A6619" s="4">
        <v>43313</v>
      </c>
      <c r="B6619" s="3">
        <v>30672.109400000001</v>
      </c>
      <c r="C6619" s="3">
        <f t="shared" si="311"/>
        <v>6617</v>
      </c>
      <c r="D6619" s="3">
        <f t="shared" si="309"/>
        <v>30672.109400000001</v>
      </c>
      <c r="E6619">
        <f t="shared" si="310"/>
        <v>22776.784099415705</v>
      </c>
    </row>
    <row r="6620" spans="1:5" x14ac:dyDescent="0.35">
      <c r="A6620" s="4">
        <v>43314</v>
      </c>
      <c r="B6620" s="3">
        <v>30806.730500000001</v>
      </c>
      <c r="C6620" s="3">
        <f t="shared" si="311"/>
        <v>6618</v>
      </c>
      <c r="D6620" s="3">
        <f t="shared" si="309"/>
        <v>30806.730500000001</v>
      </c>
      <c r="E6620">
        <f t="shared" si="310"/>
        <v>22787.548085540297</v>
      </c>
    </row>
    <row r="6621" spans="1:5" x14ac:dyDescent="0.35">
      <c r="A6621" s="4">
        <v>43315</v>
      </c>
      <c r="B6621" s="3">
        <v>30733.4395</v>
      </c>
      <c r="C6621" s="3">
        <f t="shared" si="311"/>
        <v>6619</v>
      </c>
      <c r="D6621" s="3">
        <f t="shared" si="309"/>
        <v>30733.4395</v>
      </c>
      <c r="E6621">
        <f t="shared" si="310"/>
        <v>22798.317158572536</v>
      </c>
    </row>
    <row r="6622" spans="1:5" x14ac:dyDescent="0.35">
      <c r="A6622" s="4">
        <v>43318</v>
      </c>
      <c r="B6622" s="3">
        <v>30781.769499999999</v>
      </c>
      <c r="C6622" s="3">
        <f t="shared" si="311"/>
        <v>6620</v>
      </c>
      <c r="D6622" s="3">
        <f t="shared" si="309"/>
        <v>30781.769499999999</v>
      </c>
      <c r="E6622">
        <f t="shared" si="310"/>
        <v>22809.091320916417</v>
      </c>
    </row>
    <row r="6623" spans="1:5" x14ac:dyDescent="0.35">
      <c r="A6623" s="4">
        <v>43319</v>
      </c>
      <c r="B6623" s="3">
        <v>30840.320299999999</v>
      </c>
      <c r="C6623" s="3">
        <f t="shared" si="311"/>
        <v>6621</v>
      </c>
      <c r="D6623" s="3">
        <f t="shared" si="309"/>
        <v>30840.320299999999</v>
      </c>
      <c r="E6623">
        <f t="shared" si="310"/>
        <v>22819.870574977085</v>
      </c>
    </row>
    <row r="6624" spans="1:5" x14ac:dyDescent="0.35">
      <c r="A6624" s="4">
        <v>43320</v>
      </c>
      <c r="B6624" s="3">
        <v>30871.419900000001</v>
      </c>
      <c r="C6624" s="3">
        <f t="shared" si="311"/>
        <v>6622</v>
      </c>
      <c r="D6624" s="3">
        <f t="shared" si="309"/>
        <v>30871.419900000001</v>
      </c>
      <c r="E6624">
        <f t="shared" si="310"/>
        <v>22830.65492316083</v>
      </c>
    </row>
    <row r="6625" spans="1:5" x14ac:dyDescent="0.35">
      <c r="A6625" s="4">
        <v>43321</v>
      </c>
      <c r="B6625" s="3">
        <v>30843.75</v>
      </c>
      <c r="C6625" s="3">
        <f t="shared" si="311"/>
        <v>6623</v>
      </c>
      <c r="D6625" s="3">
        <f t="shared" si="309"/>
        <v>30843.75</v>
      </c>
      <c r="E6625">
        <f t="shared" si="310"/>
        <v>22841.444367875039</v>
      </c>
    </row>
    <row r="6626" spans="1:5" x14ac:dyDescent="0.35">
      <c r="A6626" s="4">
        <v>43322</v>
      </c>
      <c r="B6626" s="3">
        <v>30655.140599999999</v>
      </c>
      <c r="C6626" s="3">
        <f t="shared" si="311"/>
        <v>6624</v>
      </c>
      <c r="D6626" s="3">
        <f t="shared" si="309"/>
        <v>30655.140599999999</v>
      </c>
      <c r="E6626">
        <f t="shared" si="310"/>
        <v>22852.238911528264</v>
      </c>
    </row>
    <row r="6627" spans="1:5" x14ac:dyDescent="0.35">
      <c r="A6627" s="4">
        <v>43325</v>
      </c>
      <c r="B6627" s="3">
        <v>30434.109400000001</v>
      </c>
      <c r="C6627" s="3">
        <f t="shared" si="311"/>
        <v>6625</v>
      </c>
      <c r="D6627" s="3">
        <f t="shared" si="309"/>
        <v>30434.109400000001</v>
      </c>
      <c r="E6627">
        <f t="shared" si="310"/>
        <v>22863.038556530191</v>
      </c>
    </row>
    <row r="6628" spans="1:5" x14ac:dyDescent="0.35">
      <c r="A6628" s="4">
        <v>43327</v>
      </c>
      <c r="B6628" s="3">
        <v>30414.4902</v>
      </c>
      <c r="C6628" s="3">
        <f t="shared" si="311"/>
        <v>6626</v>
      </c>
      <c r="D6628" s="3">
        <f t="shared" si="309"/>
        <v>30414.4902</v>
      </c>
      <c r="E6628">
        <f t="shared" si="310"/>
        <v>22873.843305291663</v>
      </c>
    </row>
    <row r="6629" spans="1:5" x14ac:dyDescent="0.35">
      <c r="A6629" s="4">
        <v>43328</v>
      </c>
      <c r="B6629" s="3">
        <v>30395.970700000002</v>
      </c>
      <c r="C6629" s="3">
        <f t="shared" si="311"/>
        <v>6627</v>
      </c>
      <c r="D6629" s="3">
        <f t="shared" si="309"/>
        <v>30395.970700000002</v>
      </c>
      <c r="E6629">
        <f t="shared" si="310"/>
        <v>22884.653160224629</v>
      </c>
    </row>
    <row r="6630" spans="1:5" x14ac:dyDescent="0.35">
      <c r="A6630" s="4">
        <v>43329</v>
      </c>
      <c r="B6630" s="3">
        <v>30701.410199999998</v>
      </c>
      <c r="C6630" s="3">
        <f t="shared" si="311"/>
        <v>6628</v>
      </c>
      <c r="D6630" s="3">
        <f t="shared" si="309"/>
        <v>30701.410199999998</v>
      </c>
      <c r="E6630">
        <f t="shared" si="310"/>
        <v>22895.468123742186</v>
      </c>
    </row>
    <row r="6631" spans="1:5" x14ac:dyDescent="0.35">
      <c r="A6631" s="4">
        <v>43336</v>
      </c>
      <c r="B6631" s="3">
        <v>30655.6309</v>
      </c>
      <c r="C6631" s="3">
        <f t="shared" si="311"/>
        <v>6629</v>
      </c>
      <c r="D6631" s="3">
        <f t="shared" si="309"/>
        <v>30655.6309</v>
      </c>
      <c r="E6631">
        <f t="shared" si="310"/>
        <v>22906.288198258593</v>
      </c>
    </row>
    <row r="6632" spans="1:5" x14ac:dyDescent="0.35">
      <c r="A6632" s="4">
        <v>43339</v>
      </c>
      <c r="B6632" s="3">
        <v>30568.660199999998</v>
      </c>
      <c r="C6632" s="3">
        <f t="shared" si="311"/>
        <v>6630</v>
      </c>
      <c r="D6632" s="3">
        <f t="shared" si="309"/>
        <v>30568.660199999998</v>
      </c>
      <c r="E6632">
        <f t="shared" si="310"/>
        <v>22917.113386189238</v>
      </c>
    </row>
    <row r="6633" spans="1:5" x14ac:dyDescent="0.35">
      <c r="A6633" s="4">
        <v>43340</v>
      </c>
      <c r="B6633" s="3">
        <v>30639.339800000002</v>
      </c>
      <c r="C6633" s="3">
        <f t="shared" si="311"/>
        <v>6631</v>
      </c>
      <c r="D6633" s="3">
        <f t="shared" si="309"/>
        <v>30639.339800000002</v>
      </c>
      <c r="E6633">
        <f t="shared" si="310"/>
        <v>22927.943689950644</v>
      </c>
    </row>
    <row r="6634" spans="1:5" x14ac:dyDescent="0.35">
      <c r="A6634" s="4">
        <v>43341</v>
      </c>
      <c r="B6634" s="3">
        <v>30490.279299999998</v>
      </c>
      <c r="C6634" s="3">
        <f t="shared" si="311"/>
        <v>6632</v>
      </c>
      <c r="D6634" s="3">
        <f t="shared" si="309"/>
        <v>30490.279299999998</v>
      </c>
      <c r="E6634">
        <f t="shared" si="310"/>
        <v>22938.779111960466</v>
      </c>
    </row>
    <row r="6635" spans="1:5" x14ac:dyDescent="0.35">
      <c r="A6635" s="4">
        <v>43342</v>
      </c>
      <c r="B6635" s="3">
        <v>30414.1895</v>
      </c>
      <c r="C6635" s="3">
        <f t="shared" si="311"/>
        <v>6633</v>
      </c>
      <c r="D6635" s="3">
        <f t="shared" si="309"/>
        <v>30414.1895</v>
      </c>
      <c r="E6635">
        <f t="shared" si="310"/>
        <v>22949.619654637529</v>
      </c>
    </row>
    <row r="6636" spans="1:5" x14ac:dyDescent="0.35">
      <c r="A6636" s="4">
        <v>43343</v>
      </c>
      <c r="B6636" s="3">
        <v>30246.279299999998</v>
      </c>
      <c r="C6636" s="3">
        <f t="shared" si="311"/>
        <v>6634</v>
      </c>
      <c r="D6636" s="3">
        <f t="shared" si="309"/>
        <v>30246.279299999998</v>
      </c>
      <c r="E6636">
        <f t="shared" si="310"/>
        <v>22960.465320401792</v>
      </c>
    </row>
    <row r="6637" spans="1:5" x14ac:dyDescent="0.35">
      <c r="A6637" s="4">
        <v>43346</v>
      </c>
      <c r="B6637" s="3">
        <v>30030.400399999999</v>
      </c>
      <c r="C6637" s="3">
        <f t="shared" si="311"/>
        <v>6635</v>
      </c>
      <c r="D6637" s="3">
        <f t="shared" si="309"/>
        <v>30030.400399999999</v>
      </c>
      <c r="E6637">
        <f t="shared" si="310"/>
        <v>22971.316111674354</v>
      </c>
    </row>
    <row r="6638" spans="1:5" x14ac:dyDescent="0.35">
      <c r="A6638" s="4">
        <v>43347</v>
      </c>
      <c r="B6638" s="3">
        <v>30042.960899999998</v>
      </c>
      <c r="C6638" s="3">
        <f t="shared" si="311"/>
        <v>6636</v>
      </c>
      <c r="D6638" s="3">
        <f t="shared" si="309"/>
        <v>30042.960899999998</v>
      </c>
      <c r="E6638">
        <f t="shared" si="310"/>
        <v>22982.172030877438</v>
      </c>
    </row>
    <row r="6639" spans="1:5" x14ac:dyDescent="0.35">
      <c r="A6639" s="4">
        <v>43348</v>
      </c>
      <c r="B6639" s="3">
        <v>29841.099600000001</v>
      </c>
      <c r="C6639" s="3">
        <f t="shared" si="311"/>
        <v>6637</v>
      </c>
      <c r="D6639" s="3">
        <f t="shared" si="309"/>
        <v>29841.099600000001</v>
      </c>
      <c r="E6639">
        <f t="shared" si="310"/>
        <v>22993.033080434452</v>
      </c>
    </row>
    <row r="6640" spans="1:5" x14ac:dyDescent="0.35">
      <c r="A6640" s="4">
        <v>43349</v>
      </c>
      <c r="B6640" s="3">
        <v>29600.320299999999</v>
      </c>
      <c r="C6640" s="3">
        <f t="shared" si="311"/>
        <v>6638</v>
      </c>
      <c r="D6640" s="3">
        <f t="shared" si="309"/>
        <v>29600.320299999999</v>
      </c>
      <c r="E6640">
        <f t="shared" si="310"/>
        <v>23003.899262769926</v>
      </c>
    </row>
    <row r="6641" spans="1:5" x14ac:dyDescent="0.35">
      <c r="A6641" s="4">
        <v>43350</v>
      </c>
      <c r="B6641" s="3">
        <v>29085.019499999999</v>
      </c>
      <c r="C6641" s="3">
        <f t="shared" si="311"/>
        <v>6639</v>
      </c>
      <c r="D6641" s="3">
        <f t="shared" si="309"/>
        <v>29085.019499999999</v>
      </c>
      <c r="E6641">
        <f t="shared" si="310"/>
        <v>23014.770580309538</v>
      </c>
    </row>
    <row r="6642" spans="1:5" x14ac:dyDescent="0.35">
      <c r="A6642" s="4">
        <v>43353</v>
      </c>
      <c r="B6642" s="3">
        <v>29225.179700000001</v>
      </c>
      <c r="C6642" s="3">
        <f t="shared" si="311"/>
        <v>6640</v>
      </c>
      <c r="D6642" s="3">
        <f t="shared" si="309"/>
        <v>29225.179700000001</v>
      </c>
      <c r="E6642">
        <f t="shared" si="310"/>
        <v>23025.647035480099</v>
      </c>
    </row>
    <row r="6643" spans="1:5" x14ac:dyDescent="0.35">
      <c r="A6643" s="4">
        <v>43355</v>
      </c>
      <c r="B6643" s="3">
        <v>29211.0605</v>
      </c>
      <c r="C6643" s="3">
        <f t="shared" si="311"/>
        <v>6641</v>
      </c>
      <c r="D6643" s="3">
        <f t="shared" si="309"/>
        <v>29211.0605</v>
      </c>
      <c r="E6643">
        <f t="shared" si="310"/>
        <v>23036.528630709592</v>
      </c>
    </row>
    <row r="6644" spans="1:5" x14ac:dyDescent="0.35">
      <c r="A6644" s="4">
        <v>43356</v>
      </c>
      <c r="B6644" s="3">
        <v>29367.830099999999</v>
      </c>
      <c r="C6644" s="3">
        <f t="shared" si="311"/>
        <v>6642</v>
      </c>
      <c r="D6644" s="3">
        <f t="shared" si="309"/>
        <v>29367.830099999999</v>
      </c>
      <c r="E6644">
        <f t="shared" si="310"/>
        <v>23047.415368427144</v>
      </c>
    </row>
    <row r="6645" spans="1:5" x14ac:dyDescent="0.35">
      <c r="A6645" s="4">
        <v>43357</v>
      </c>
      <c r="B6645" s="3">
        <v>29242.3809</v>
      </c>
      <c r="C6645" s="3">
        <f t="shared" si="311"/>
        <v>6643</v>
      </c>
      <c r="D6645" s="3">
        <f t="shared" si="309"/>
        <v>29242.3809</v>
      </c>
      <c r="E6645">
        <f t="shared" si="310"/>
        <v>23058.307251063019</v>
      </c>
    </row>
    <row r="6646" spans="1:5" x14ac:dyDescent="0.35">
      <c r="A6646" s="4">
        <v>43360</v>
      </c>
      <c r="B6646" s="3">
        <v>29193.679700000001</v>
      </c>
      <c r="C6646" s="3">
        <f t="shared" si="311"/>
        <v>6644</v>
      </c>
      <c r="D6646" s="3">
        <f t="shared" si="309"/>
        <v>29193.679700000001</v>
      </c>
      <c r="E6646">
        <f t="shared" si="310"/>
        <v>23069.204281048609</v>
      </c>
    </row>
    <row r="6647" spans="1:5" x14ac:dyDescent="0.35">
      <c r="A6647" s="4">
        <v>43361</v>
      </c>
      <c r="B6647" s="3">
        <v>29315.75</v>
      </c>
      <c r="C6647" s="3">
        <f t="shared" si="311"/>
        <v>6645</v>
      </c>
      <c r="D6647" s="3">
        <f t="shared" si="309"/>
        <v>29315.75</v>
      </c>
      <c r="E6647">
        <f t="shared" si="310"/>
        <v>23080.106460816503</v>
      </c>
    </row>
    <row r="6648" spans="1:5" x14ac:dyDescent="0.35">
      <c r="A6648" s="4">
        <v>43362</v>
      </c>
      <c r="B6648" s="3">
        <v>29261.75</v>
      </c>
      <c r="C6648" s="3">
        <f t="shared" si="311"/>
        <v>6646</v>
      </c>
      <c r="D6648" s="3">
        <f t="shared" si="309"/>
        <v>29261.75</v>
      </c>
      <c r="E6648">
        <f t="shared" si="310"/>
        <v>23091.013792800419</v>
      </c>
    </row>
    <row r="6649" spans="1:5" x14ac:dyDescent="0.35">
      <c r="A6649" s="4">
        <v>43363</v>
      </c>
      <c r="B6649" s="3">
        <v>29400.470700000002</v>
      </c>
      <c r="C6649" s="3">
        <f t="shared" si="311"/>
        <v>6647</v>
      </c>
      <c r="D6649" s="3">
        <f t="shared" si="309"/>
        <v>29400.470700000002</v>
      </c>
      <c r="E6649">
        <f t="shared" si="310"/>
        <v>23101.926279435211</v>
      </c>
    </row>
    <row r="6650" spans="1:5" x14ac:dyDescent="0.35">
      <c r="A6650" s="4">
        <v>43364</v>
      </c>
      <c r="B6650" s="3">
        <v>29393.580099999999</v>
      </c>
      <c r="C6650" s="3">
        <f t="shared" si="311"/>
        <v>6648</v>
      </c>
      <c r="D6650" s="3">
        <f t="shared" si="309"/>
        <v>29393.580099999999</v>
      </c>
      <c r="E6650">
        <f t="shared" si="310"/>
        <v>23112.843923156885</v>
      </c>
    </row>
    <row r="6651" spans="1:5" x14ac:dyDescent="0.35">
      <c r="A6651" s="4">
        <v>43367</v>
      </c>
      <c r="B6651" s="3">
        <v>29247.6895</v>
      </c>
      <c r="C6651" s="3">
        <f t="shared" si="311"/>
        <v>6649</v>
      </c>
      <c r="D6651" s="3">
        <f t="shared" si="309"/>
        <v>29247.6895</v>
      </c>
      <c r="E6651">
        <f t="shared" si="310"/>
        <v>23123.766726402617</v>
      </c>
    </row>
    <row r="6652" spans="1:5" x14ac:dyDescent="0.35">
      <c r="A6652" s="4">
        <v>43368</v>
      </c>
      <c r="B6652" s="3">
        <v>29505.070299999999</v>
      </c>
      <c r="C6652" s="3">
        <f t="shared" si="311"/>
        <v>6650</v>
      </c>
      <c r="D6652" s="3">
        <f t="shared" si="309"/>
        <v>29505.070299999999</v>
      </c>
      <c r="E6652">
        <f t="shared" si="310"/>
        <v>23134.694691610737</v>
      </c>
    </row>
    <row r="6653" spans="1:5" x14ac:dyDescent="0.35">
      <c r="A6653" s="4">
        <v>43369</v>
      </c>
      <c r="B6653" s="3">
        <v>29743.699199999999</v>
      </c>
      <c r="C6653" s="3">
        <f t="shared" si="311"/>
        <v>6651</v>
      </c>
      <c r="D6653" s="3">
        <f t="shared" si="309"/>
        <v>29743.699199999999</v>
      </c>
      <c r="E6653">
        <f t="shared" si="310"/>
        <v>23145.6278212207</v>
      </c>
    </row>
    <row r="6654" spans="1:5" x14ac:dyDescent="0.35">
      <c r="A6654" s="4">
        <v>43370</v>
      </c>
      <c r="B6654" s="3">
        <v>29868.3691</v>
      </c>
      <c r="C6654" s="3">
        <f t="shared" si="311"/>
        <v>6652</v>
      </c>
      <c r="D6654" s="3">
        <f t="shared" si="309"/>
        <v>29868.3691</v>
      </c>
      <c r="E6654">
        <f t="shared" si="310"/>
        <v>23156.56611767313</v>
      </c>
    </row>
    <row r="6655" spans="1:5" x14ac:dyDescent="0.35">
      <c r="A6655" s="4">
        <v>43371</v>
      </c>
      <c r="B6655" s="3">
        <v>29758.910199999998</v>
      </c>
      <c r="C6655" s="3">
        <f t="shared" si="311"/>
        <v>6653</v>
      </c>
      <c r="D6655" s="3">
        <f t="shared" si="309"/>
        <v>29758.910199999998</v>
      </c>
      <c r="E6655">
        <f t="shared" si="310"/>
        <v>23167.509583409799</v>
      </c>
    </row>
    <row r="6656" spans="1:5" x14ac:dyDescent="0.35">
      <c r="A6656" s="4">
        <v>43374</v>
      </c>
      <c r="B6656" s="3">
        <v>29579.019499999999</v>
      </c>
      <c r="C6656" s="3">
        <f t="shared" si="311"/>
        <v>6654</v>
      </c>
      <c r="D6656" s="3">
        <f t="shared" si="309"/>
        <v>29579.019499999999</v>
      </c>
      <c r="E6656">
        <f t="shared" si="310"/>
        <v>23178.458220873661</v>
      </c>
    </row>
    <row r="6657" spans="1:5" x14ac:dyDescent="0.35">
      <c r="A6657" s="4">
        <v>43375</v>
      </c>
      <c r="B6657" s="3">
        <v>29673.669900000001</v>
      </c>
      <c r="C6657" s="3">
        <f t="shared" si="311"/>
        <v>6655</v>
      </c>
      <c r="D6657" s="3">
        <f t="shared" si="309"/>
        <v>29673.669900000001</v>
      </c>
      <c r="E6657">
        <f t="shared" si="310"/>
        <v>23189.412032508786</v>
      </c>
    </row>
    <row r="6658" spans="1:5" x14ac:dyDescent="0.35">
      <c r="A6658" s="4">
        <v>43376</v>
      </c>
      <c r="B6658" s="3">
        <v>29696.140599999999</v>
      </c>
      <c r="C6658" s="3">
        <f t="shared" si="311"/>
        <v>6656</v>
      </c>
      <c r="D6658" s="3">
        <f t="shared" si="309"/>
        <v>29696.140599999999</v>
      </c>
      <c r="E6658">
        <f t="shared" si="310"/>
        <v>23200.371020760398</v>
      </c>
    </row>
    <row r="6659" spans="1:5" x14ac:dyDescent="0.35">
      <c r="A6659" s="4">
        <v>43377</v>
      </c>
      <c r="B6659" s="3">
        <v>29741.410199999998</v>
      </c>
      <c r="C6659" s="3">
        <f t="shared" si="311"/>
        <v>6657</v>
      </c>
      <c r="D6659" s="3">
        <f t="shared" ref="D6659:D6722" si="312">B6659</f>
        <v>29741.410199999998</v>
      </c>
      <c r="E6659">
        <f t="shared" ref="E6659:E6722" si="313">$D$2*EXP($G$3*C6659)</f>
        <v>23211.335188074914</v>
      </c>
    </row>
    <row r="6660" spans="1:5" x14ac:dyDescent="0.35">
      <c r="A6660" s="4">
        <v>43378</v>
      </c>
      <c r="B6660" s="3">
        <v>29432.480500000001</v>
      </c>
      <c r="C6660" s="3">
        <f t="shared" ref="C6660:C6723" si="314">C6659+1</f>
        <v>6658</v>
      </c>
      <c r="D6660" s="3">
        <f t="shared" si="312"/>
        <v>29432.480500000001</v>
      </c>
      <c r="E6660">
        <f t="shared" si="313"/>
        <v>23222.30453689989</v>
      </c>
    </row>
    <row r="6661" spans="1:5" x14ac:dyDescent="0.35">
      <c r="A6661" s="4">
        <v>43381</v>
      </c>
      <c r="B6661" s="3">
        <v>29378.169900000001</v>
      </c>
      <c r="C6661" s="3">
        <f t="shared" si="314"/>
        <v>6659</v>
      </c>
      <c r="D6661" s="3">
        <f t="shared" si="312"/>
        <v>29378.169900000001</v>
      </c>
      <c r="E6661">
        <f t="shared" si="313"/>
        <v>23233.279069684024</v>
      </c>
    </row>
    <row r="6662" spans="1:5" x14ac:dyDescent="0.35">
      <c r="A6662" s="4">
        <v>43382</v>
      </c>
      <c r="B6662" s="3">
        <v>29467.460899999998</v>
      </c>
      <c r="C6662" s="3">
        <f t="shared" si="314"/>
        <v>6660</v>
      </c>
      <c r="D6662" s="3">
        <f t="shared" si="312"/>
        <v>29467.460899999998</v>
      </c>
      <c r="E6662">
        <f t="shared" si="313"/>
        <v>23244.258788877174</v>
      </c>
    </row>
    <row r="6663" spans="1:5" x14ac:dyDescent="0.35">
      <c r="A6663" s="4">
        <v>43383</v>
      </c>
      <c r="B6663" s="3">
        <v>29361.419900000001</v>
      </c>
      <c r="C6663" s="3">
        <f t="shared" si="314"/>
        <v>6661</v>
      </c>
      <c r="D6663" s="3">
        <f t="shared" si="312"/>
        <v>29361.419900000001</v>
      </c>
      <c r="E6663">
        <f t="shared" si="313"/>
        <v>23255.243696930371</v>
      </c>
    </row>
    <row r="6664" spans="1:5" x14ac:dyDescent="0.35">
      <c r="A6664" s="4">
        <v>43384</v>
      </c>
      <c r="B6664" s="3">
        <v>29299.75</v>
      </c>
      <c r="C6664" s="3">
        <f t="shared" si="314"/>
        <v>6662</v>
      </c>
      <c r="D6664" s="3">
        <f t="shared" si="312"/>
        <v>29299.75</v>
      </c>
      <c r="E6664">
        <f t="shared" si="313"/>
        <v>23266.233796295812</v>
      </c>
    </row>
    <row r="6665" spans="1:5" x14ac:dyDescent="0.35">
      <c r="A6665" s="4">
        <v>43385</v>
      </c>
      <c r="B6665" s="3">
        <v>29275.599600000001</v>
      </c>
      <c r="C6665" s="3">
        <f t="shared" si="314"/>
        <v>6663</v>
      </c>
      <c r="D6665" s="3">
        <f t="shared" si="312"/>
        <v>29275.599600000001</v>
      </c>
      <c r="E6665">
        <f t="shared" si="313"/>
        <v>23277.229089426823</v>
      </c>
    </row>
    <row r="6666" spans="1:5" x14ac:dyDescent="0.35">
      <c r="A6666" s="4">
        <v>43388</v>
      </c>
      <c r="B6666" s="3">
        <v>29249.1895</v>
      </c>
      <c r="C6666" s="3">
        <f t="shared" si="314"/>
        <v>6664</v>
      </c>
      <c r="D6666" s="3">
        <f t="shared" si="312"/>
        <v>29249.1895</v>
      </c>
      <c r="E6666">
        <f t="shared" si="313"/>
        <v>23288.229578777889</v>
      </c>
    </row>
    <row r="6667" spans="1:5" x14ac:dyDescent="0.35">
      <c r="A6667" s="4">
        <v>43389</v>
      </c>
      <c r="B6667" s="3">
        <v>29320.839800000002</v>
      </c>
      <c r="C6667" s="3">
        <f t="shared" si="314"/>
        <v>6665</v>
      </c>
      <c r="D6667" s="3">
        <f t="shared" si="312"/>
        <v>29320.839800000002</v>
      </c>
      <c r="E6667">
        <f t="shared" si="313"/>
        <v>23299.235266804691</v>
      </c>
    </row>
    <row r="6668" spans="1:5" x14ac:dyDescent="0.35">
      <c r="A6668" s="4">
        <v>43390</v>
      </c>
      <c r="B6668" s="3">
        <v>29279.6191</v>
      </c>
      <c r="C6668" s="3">
        <f t="shared" si="314"/>
        <v>6666</v>
      </c>
      <c r="D6668" s="3">
        <f t="shared" si="312"/>
        <v>29279.6191</v>
      </c>
      <c r="E6668">
        <f t="shared" si="313"/>
        <v>23310.246155964054</v>
      </c>
    </row>
    <row r="6669" spans="1:5" x14ac:dyDescent="0.35">
      <c r="A6669" s="4">
        <v>43391</v>
      </c>
      <c r="B6669" s="3">
        <v>29292.529299999998</v>
      </c>
      <c r="C6669" s="3">
        <f t="shared" si="314"/>
        <v>6667</v>
      </c>
      <c r="D6669" s="3">
        <f t="shared" si="312"/>
        <v>29292.529299999998</v>
      </c>
      <c r="E6669">
        <f t="shared" si="313"/>
        <v>23321.262248713956</v>
      </c>
    </row>
    <row r="6670" spans="1:5" x14ac:dyDescent="0.35">
      <c r="A6670" s="4">
        <v>43392</v>
      </c>
      <c r="B6670" s="3">
        <v>29190.5605</v>
      </c>
      <c r="C6670" s="3">
        <f t="shared" si="314"/>
        <v>6668</v>
      </c>
      <c r="D6670" s="3">
        <f t="shared" si="312"/>
        <v>29190.5605</v>
      </c>
      <c r="E6670">
        <f t="shared" si="313"/>
        <v>23332.283547513522</v>
      </c>
    </row>
    <row r="6671" spans="1:5" x14ac:dyDescent="0.35">
      <c r="A6671" s="4">
        <v>43395</v>
      </c>
      <c r="B6671" s="3">
        <v>29359.730500000001</v>
      </c>
      <c r="C6671" s="3">
        <f t="shared" si="314"/>
        <v>6669</v>
      </c>
      <c r="D6671" s="3">
        <f t="shared" si="312"/>
        <v>29359.730500000001</v>
      </c>
      <c r="E6671">
        <f t="shared" si="313"/>
        <v>23343.310054823069</v>
      </c>
    </row>
    <row r="6672" spans="1:5" x14ac:dyDescent="0.35">
      <c r="A6672" s="4">
        <v>43396</v>
      </c>
      <c r="B6672" s="3">
        <v>29364.859400000001</v>
      </c>
      <c r="C6672" s="3">
        <f t="shared" si="314"/>
        <v>6670</v>
      </c>
      <c r="D6672" s="3">
        <f t="shared" si="312"/>
        <v>29364.859400000001</v>
      </c>
      <c r="E6672">
        <f t="shared" si="313"/>
        <v>23354.341773104079</v>
      </c>
    </row>
    <row r="6673" spans="1:5" x14ac:dyDescent="0.35">
      <c r="A6673" s="4">
        <v>43397</v>
      </c>
      <c r="B6673" s="3">
        <v>29245.050800000001</v>
      </c>
      <c r="C6673" s="3">
        <f t="shared" si="314"/>
        <v>6671</v>
      </c>
      <c r="D6673" s="3">
        <f t="shared" si="312"/>
        <v>29245.050800000001</v>
      </c>
      <c r="E6673">
        <f t="shared" si="313"/>
        <v>23365.37870481917</v>
      </c>
    </row>
    <row r="6674" spans="1:5" x14ac:dyDescent="0.35">
      <c r="A6674" s="4">
        <v>43398</v>
      </c>
      <c r="B6674" s="3">
        <v>29140.300800000001</v>
      </c>
      <c r="C6674" s="3">
        <f t="shared" si="314"/>
        <v>6672</v>
      </c>
      <c r="D6674" s="3">
        <f t="shared" si="312"/>
        <v>29140.300800000001</v>
      </c>
      <c r="E6674">
        <f t="shared" si="313"/>
        <v>23376.420852432129</v>
      </c>
    </row>
    <row r="6675" spans="1:5" x14ac:dyDescent="0.35">
      <c r="A6675" s="4">
        <v>43399</v>
      </c>
      <c r="B6675" s="3">
        <v>29064.289100000002</v>
      </c>
      <c r="C6675" s="3">
        <f t="shared" si="314"/>
        <v>6673</v>
      </c>
      <c r="D6675" s="3">
        <f t="shared" si="312"/>
        <v>29064.289100000002</v>
      </c>
      <c r="E6675">
        <f t="shared" si="313"/>
        <v>23387.468218407921</v>
      </c>
    </row>
    <row r="6676" spans="1:5" x14ac:dyDescent="0.35">
      <c r="A6676" s="4">
        <v>43402</v>
      </c>
      <c r="B6676" s="3">
        <v>28951.679700000001</v>
      </c>
      <c r="C6676" s="3">
        <f t="shared" si="314"/>
        <v>6674</v>
      </c>
      <c r="D6676" s="3">
        <f t="shared" si="312"/>
        <v>28951.679700000001</v>
      </c>
      <c r="E6676">
        <f t="shared" si="313"/>
        <v>23398.520805212691</v>
      </c>
    </row>
    <row r="6677" spans="1:5" x14ac:dyDescent="0.35">
      <c r="A6677" s="4">
        <v>43403</v>
      </c>
      <c r="B6677" s="3">
        <v>28657.519499999999</v>
      </c>
      <c r="C6677" s="3">
        <f t="shared" si="314"/>
        <v>6675</v>
      </c>
      <c r="D6677" s="3">
        <f t="shared" si="312"/>
        <v>28657.519499999999</v>
      </c>
      <c r="E6677">
        <f t="shared" si="313"/>
        <v>23409.578615313705</v>
      </c>
    </row>
    <row r="6678" spans="1:5" x14ac:dyDescent="0.35">
      <c r="A6678" s="4">
        <v>43404</v>
      </c>
      <c r="B6678" s="3">
        <v>28667.109400000001</v>
      </c>
      <c r="C6678" s="3">
        <f t="shared" si="314"/>
        <v>6676</v>
      </c>
      <c r="D6678" s="3">
        <f t="shared" si="312"/>
        <v>28667.109400000001</v>
      </c>
      <c r="E6678">
        <f t="shared" si="313"/>
        <v>23420.641651179423</v>
      </c>
    </row>
    <row r="6679" spans="1:5" x14ac:dyDescent="0.35">
      <c r="A6679" s="4">
        <v>43405</v>
      </c>
      <c r="B6679" s="3">
        <v>28623.179700000001</v>
      </c>
      <c r="C6679" s="3">
        <f t="shared" si="314"/>
        <v>6677</v>
      </c>
      <c r="D6679" s="3">
        <f t="shared" si="312"/>
        <v>28623.179700000001</v>
      </c>
      <c r="E6679">
        <f t="shared" si="313"/>
        <v>23431.709915279469</v>
      </c>
    </row>
    <row r="6680" spans="1:5" x14ac:dyDescent="0.35">
      <c r="A6680" s="4">
        <v>43406</v>
      </c>
      <c r="B6680" s="3">
        <v>28577.4395</v>
      </c>
      <c r="C6680" s="3">
        <f t="shared" si="314"/>
        <v>6678</v>
      </c>
      <c r="D6680" s="3">
        <f t="shared" si="312"/>
        <v>28577.4395</v>
      </c>
      <c r="E6680">
        <f t="shared" si="313"/>
        <v>23442.783410084645</v>
      </c>
    </row>
    <row r="6681" spans="1:5" x14ac:dyDescent="0.35">
      <c r="A6681" s="4">
        <v>43409</v>
      </c>
      <c r="B6681" s="3">
        <v>28608.75</v>
      </c>
      <c r="C6681" s="3">
        <f t="shared" si="314"/>
        <v>6679</v>
      </c>
      <c r="D6681" s="3">
        <f t="shared" si="312"/>
        <v>28608.75</v>
      </c>
      <c r="E6681">
        <f t="shared" si="313"/>
        <v>23453.862138066896</v>
      </c>
    </row>
    <row r="6682" spans="1:5" x14ac:dyDescent="0.35">
      <c r="A6682" s="4">
        <v>43411</v>
      </c>
      <c r="B6682" s="3">
        <v>28647.070299999999</v>
      </c>
      <c r="C6682" s="3">
        <f t="shared" si="314"/>
        <v>6680</v>
      </c>
      <c r="D6682" s="3">
        <f t="shared" si="312"/>
        <v>28647.070299999999</v>
      </c>
      <c r="E6682">
        <f t="shared" si="313"/>
        <v>23464.946101699341</v>
      </c>
    </row>
    <row r="6683" spans="1:5" x14ac:dyDescent="0.35">
      <c r="A6683" s="4">
        <v>43412</v>
      </c>
      <c r="B6683" s="3">
        <v>28931.900399999999</v>
      </c>
      <c r="C6683" s="3">
        <f t="shared" si="314"/>
        <v>6681</v>
      </c>
      <c r="D6683" s="3">
        <f t="shared" si="312"/>
        <v>28931.900399999999</v>
      </c>
      <c r="E6683">
        <f t="shared" si="313"/>
        <v>23476.03530345628</v>
      </c>
    </row>
    <row r="6684" spans="1:5" x14ac:dyDescent="0.35">
      <c r="A6684" s="4">
        <v>43413</v>
      </c>
      <c r="B6684" s="3">
        <v>29078.179700000001</v>
      </c>
      <c r="C6684" s="3">
        <f t="shared" si="314"/>
        <v>6682</v>
      </c>
      <c r="D6684" s="3">
        <f t="shared" si="312"/>
        <v>29078.179700000001</v>
      </c>
      <c r="E6684">
        <f t="shared" si="313"/>
        <v>23487.129745813192</v>
      </c>
    </row>
    <row r="6685" spans="1:5" x14ac:dyDescent="0.35">
      <c r="A6685" s="4">
        <v>43416</v>
      </c>
      <c r="B6685" s="3">
        <v>28851.699199999999</v>
      </c>
      <c r="C6685" s="3">
        <f t="shared" si="314"/>
        <v>6683</v>
      </c>
      <c r="D6685" s="3">
        <f t="shared" si="312"/>
        <v>28851.699199999999</v>
      </c>
      <c r="E6685">
        <f t="shared" si="313"/>
        <v>23498.229431246698</v>
      </c>
    </row>
    <row r="6686" spans="1:5" x14ac:dyDescent="0.35">
      <c r="A6686" s="4">
        <v>43417</v>
      </c>
      <c r="B6686" s="3">
        <v>29022.410199999998</v>
      </c>
      <c r="C6686" s="3">
        <f t="shared" si="314"/>
        <v>6684</v>
      </c>
      <c r="D6686" s="3">
        <f t="shared" si="312"/>
        <v>29022.410199999998</v>
      </c>
      <c r="E6686">
        <f t="shared" si="313"/>
        <v>23509.334362234589</v>
      </c>
    </row>
    <row r="6687" spans="1:5" x14ac:dyDescent="0.35">
      <c r="A6687" s="4">
        <v>43418</v>
      </c>
      <c r="B6687" s="3">
        <v>29167.919900000001</v>
      </c>
      <c r="C6687" s="3">
        <f t="shared" si="314"/>
        <v>6685</v>
      </c>
      <c r="D6687" s="3">
        <f t="shared" si="312"/>
        <v>29167.919900000001</v>
      </c>
      <c r="E6687">
        <f t="shared" si="313"/>
        <v>23520.444541255856</v>
      </c>
    </row>
    <row r="6688" spans="1:5" x14ac:dyDescent="0.35">
      <c r="A6688" s="4">
        <v>43419</v>
      </c>
      <c r="B6688" s="3">
        <v>29280.390599999999</v>
      </c>
      <c r="C6688" s="3">
        <f t="shared" si="314"/>
        <v>6686</v>
      </c>
      <c r="D6688" s="3">
        <f t="shared" si="312"/>
        <v>29280.390599999999</v>
      </c>
      <c r="E6688">
        <f t="shared" si="313"/>
        <v>23531.559970790651</v>
      </c>
    </row>
    <row r="6689" spans="1:5" x14ac:dyDescent="0.35">
      <c r="A6689" s="4">
        <v>43420</v>
      </c>
      <c r="B6689" s="3">
        <v>29254.890599999999</v>
      </c>
      <c r="C6689" s="3">
        <f t="shared" si="314"/>
        <v>6687</v>
      </c>
      <c r="D6689" s="3">
        <f t="shared" si="312"/>
        <v>29254.890599999999</v>
      </c>
      <c r="E6689">
        <f t="shared" si="313"/>
        <v>23542.68065332028</v>
      </c>
    </row>
    <row r="6690" spans="1:5" x14ac:dyDescent="0.35">
      <c r="A6690" s="4">
        <v>43423</v>
      </c>
      <c r="B6690" s="3">
        <v>29430.269499999999</v>
      </c>
      <c r="C6690" s="3">
        <f t="shared" si="314"/>
        <v>6688</v>
      </c>
      <c r="D6690" s="3">
        <f t="shared" si="312"/>
        <v>29430.269499999999</v>
      </c>
      <c r="E6690">
        <f t="shared" si="313"/>
        <v>23553.806591327229</v>
      </c>
    </row>
    <row r="6691" spans="1:5" x14ac:dyDescent="0.35">
      <c r="A6691" s="4">
        <v>43426</v>
      </c>
      <c r="B6691" s="3">
        <v>29326.550800000001</v>
      </c>
      <c r="C6691" s="3">
        <f t="shared" si="314"/>
        <v>6689</v>
      </c>
      <c r="D6691" s="3">
        <f t="shared" si="312"/>
        <v>29326.550800000001</v>
      </c>
      <c r="E6691">
        <f t="shared" si="313"/>
        <v>23564.93778729517</v>
      </c>
    </row>
    <row r="6692" spans="1:5" x14ac:dyDescent="0.35">
      <c r="A6692" s="4">
        <v>43427</v>
      </c>
      <c r="B6692" s="3">
        <v>29230.199199999999</v>
      </c>
      <c r="C6692" s="3">
        <f t="shared" si="314"/>
        <v>6690</v>
      </c>
      <c r="D6692" s="3">
        <f t="shared" si="312"/>
        <v>29230.199199999999</v>
      </c>
      <c r="E6692">
        <f t="shared" si="313"/>
        <v>23576.07424370895</v>
      </c>
    </row>
    <row r="6693" spans="1:5" x14ac:dyDescent="0.35">
      <c r="A6693" s="4">
        <v>43430</v>
      </c>
      <c r="B6693" s="3">
        <v>29294.419900000001</v>
      </c>
      <c r="C6693" s="3">
        <f t="shared" si="314"/>
        <v>6691</v>
      </c>
      <c r="D6693" s="3">
        <f t="shared" si="312"/>
        <v>29294.419900000001</v>
      </c>
      <c r="E6693">
        <f t="shared" si="313"/>
        <v>23587.215963054576</v>
      </c>
    </row>
    <row r="6694" spans="1:5" x14ac:dyDescent="0.35">
      <c r="A6694" s="4">
        <v>43431</v>
      </c>
      <c r="B6694" s="3">
        <v>29353.1191</v>
      </c>
      <c r="C6694" s="3">
        <f t="shared" si="314"/>
        <v>6692</v>
      </c>
      <c r="D6694" s="3">
        <f t="shared" si="312"/>
        <v>29353.1191</v>
      </c>
      <c r="E6694">
        <f t="shared" si="313"/>
        <v>23598.36294781922</v>
      </c>
    </row>
    <row r="6695" spans="1:5" x14ac:dyDescent="0.35">
      <c r="A6695" s="4">
        <v>43432</v>
      </c>
      <c r="B6695" s="3">
        <v>29479.160199999998</v>
      </c>
      <c r="C6695" s="3">
        <f t="shared" si="314"/>
        <v>6693</v>
      </c>
      <c r="D6695" s="3">
        <f t="shared" si="312"/>
        <v>29479.160199999998</v>
      </c>
      <c r="E6695">
        <f t="shared" si="313"/>
        <v>23609.51520049126</v>
      </c>
    </row>
    <row r="6696" spans="1:5" x14ac:dyDescent="0.35">
      <c r="A6696" s="4">
        <v>43433</v>
      </c>
      <c r="B6696" s="3">
        <v>29409.6895</v>
      </c>
      <c r="C6696" s="3">
        <f t="shared" si="314"/>
        <v>6694</v>
      </c>
      <c r="D6696" s="3">
        <f t="shared" si="312"/>
        <v>29409.6895</v>
      </c>
      <c r="E6696">
        <f t="shared" si="313"/>
        <v>23620.672723560241</v>
      </c>
    </row>
    <row r="6697" spans="1:5" x14ac:dyDescent="0.35">
      <c r="A6697" s="4">
        <v>43434</v>
      </c>
      <c r="B6697" s="3">
        <v>29479.929700000001</v>
      </c>
      <c r="C6697" s="3">
        <f t="shared" si="314"/>
        <v>6695</v>
      </c>
      <c r="D6697" s="3">
        <f t="shared" si="312"/>
        <v>29479.929700000001</v>
      </c>
      <c r="E6697">
        <f t="shared" si="313"/>
        <v>23631.835519516862</v>
      </c>
    </row>
    <row r="6698" spans="1:5" x14ac:dyDescent="0.35">
      <c r="A6698" s="4">
        <v>43437</v>
      </c>
      <c r="B6698" s="3">
        <v>29495.529299999998</v>
      </c>
      <c r="C6698" s="3">
        <f t="shared" si="314"/>
        <v>6696</v>
      </c>
      <c r="D6698" s="3">
        <f t="shared" si="312"/>
        <v>29495.529299999998</v>
      </c>
      <c r="E6698">
        <f t="shared" si="313"/>
        <v>23643.003590853015</v>
      </c>
    </row>
    <row r="6699" spans="1:5" x14ac:dyDescent="0.35">
      <c r="A6699" s="4">
        <v>43438</v>
      </c>
      <c r="B6699" s="3">
        <v>29668.839800000002</v>
      </c>
      <c r="C6699" s="3">
        <f t="shared" si="314"/>
        <v>6697</v>
      </c>
      <c r="D6699" s="3">
        <f t="shared" si="312"/>
        <v>29668.839800000002</v>
      </c>
      <c r="E6699">
        <f t="shared" si="313"/>
        <v>23654.176940061778</v>
      </c>
    </row>
    <row r="6700" spans="1:5" x14ac:dyDescent="0.35">
      <c r="A6700" s="4">
        <v>43439</v>
      </c>
      <c r="B6700" s="3">
        <v>29718.169900000001</v>
      </c>
      <c r="C6700" s="3">
        <f t="shared" si="314"/>
        <v>6698</v>
      </c>
      <c r="D6700" s="3">
        <f t="shared" si="312"/>
        <v>29718.169900000001</v>
      </c>
      <c r="E6700">
        <f t="shared" si="313"/>
        <v>23665.355569637406</v>
      </c>
    </row>
    <row r="6701" spans="1:5" x14ac:dyDescent="0.35">
      <c r="A6701" s="4">
        <v>43440</v>
      </c>
      <c r="B6701" s="3">
        <v>29617.640599999999</v>
      </c>
      <c r="C6701" s="3">
        <f t="shared" si="314"/>
        <v>6699</v>
      </c>
      <c r="D6701" s="3">
        <f t="shared" si="312"/>
        <v>29617.640599999999</v>
      </c>
      <c r="E6701">
        <f t="shared" si="313"/>
        <v>23676.539482075317</v>
      </c>
    </row>
    <row r="6702" spans="1:5" x14ac:dyDescent="0.35">
      <c r="A6702" s="4">
        <v>43441</v>
      </c>
      <c r="B6702" s="3">
        <v>29413.650399999999</v>
      </c>
      <c r="C6702" s="3">
        <f t="shared" si="314"/>
        <v>6700</v>
      </c>
      <c r="D6702" s="3">
        <f t="shared" si="312"/>
        <v>29413.650399999999</v>
      </c>
      <c r="E6702">
        <f t="shared" si="313"/>
        <v>23687.728679872107</v>
      </c>
    </row>
    <row r="6703" spans="1:5" x14ac:dyDescent="0.35">
      <c r="A6703" s="4">
        <v>43444</v>
      </c>
      <c r="B6703" s="3">
        <v>29505.949199999999</v>
      </c>
      <c r="C6703" s="3">
        <f t="shared" si="314"/>
        <v>6701</v>
      </c>
      <c r="D6703" s="3">
        <f t="shared" si="312"/>
        <v>29505.949199999999</v>
      </c>
      <c r="E6703">
        <f t="shared" si="313"/>
        <v>23698.923165525572</v>
      </c>
    </row>
    <row r="6704" spans="1:5" x14ac:dyDescent="0.35">
      <c r="A6704" s="4">
        <v>43445</v>
      </c>
      <c r="B6704" s="3">
        <v>29615.419900000001</v>
      </c>
      <c r="C6704" s="3">
        <f t="shared" si="314"/>
        <v>6702</v>
      </c>
      <c r="D6704" s="3">
        <f t="shared" si="312"/>
        <v>29615.419900000001</v>
      </c>
      <c r="E6704">
        <f t="shared" si="313"/>
        <v>23710.122941534686</v>
      </c>
    </row>
    <row r="6705" spans="1:5" x14ac:dyDescent="0.35">
      <c r="A6705" s="4">
        <v>43446</v>
      </c>
      <c r="B6705" s="3">
        <v>29440.789100000002</v>
      </c>
      <c r="C6705" s="3">
        <f t="shared" si="314"/>
        <v>6703</v>
      </c>
      <c r="D6705" s="3">
        <f t="shared" si="312"/>
        <v>29440.789100000002</v>
      </c>
      <c r="E6705">
        <f t="shared" si="313"/>
        <v>23721.328010399589</v>
      </c>
    </row>
    <row r="6706" spans="1:5" x14ac:dyDescent="0.35">
      <c r="A6706" s="4">
        <v>43447</v>
      </c>
      <c r="B6706" s="3">
        <v>29501.519499999999</v>
      </c>
      <c r="C6706" s="3">
        <f t="shared" si="314"/>
        <v>6704</v>
      </c>
      <c r="D6706" s="3">
        <f t="shared" si="312"/>
        <v>29501.519499999999</v>
      </c>
      <c r="E6706">
        <f t="shared" si="313"/>
        <v>23732.538374621599</v>
      </c>
    </row>
    <row r="6707" spans="1:5" x14ac:dyDescent="0.35">
      <c r="A6707" s="4">
        <v>43448</v>
      </c>
      <c r="B6707" s="3">
        <v>29255.330099999999</v>
      </c>
      <c r="C6707" s="3">
        <f t="shared" si="314"/>
        <v>6705</v>
      </c>
      <c r="D6707" s="3">
        <f t="shared" si="312"/>
        <v>29255.330099999999</v>
      </c>
      <c r="E6707">
        <f t="shared" si="313"/>
        <v>23743.754036703238</v>
      </c>
    </row>
    <row r="6708" spans="1:5" x14ac:dyDescent="0.35">
      <c r="A6708" s="4">
        <v>43451</v>
      </c>
      <c r="B6708" s="3">
        <v>29418.099600000001</v>
      </c>
      <c r="C6708" s="3">
        <f t="shared" si="314"/>
        <v>6706</v>
      </c>
      <c r="D6708" s="3">
        <f t="shared" si="312"/>
        <v>29418.099600000001</v>
      </c>
      <c r="E6708">
        <f t="shared" si="313"/>
        <v>23754.974999148209</v>
      </c>
    </row>
    <row r="6709" spans="1:5" x14ac:dyDescent="0.35">
      <c r="A6709" s="4">
        <v>43452</v>
      </c>
      <c r="B6709" s="3">
        <v>29388.660199999998</v>
      </c>
      <c r="C6709" s="3">
        <f t="shared" si="314"/>
        <v>6707</v>
      </c>
      <c r="D6709" s="3">
        <f t="shared" si="312"/>
        <v>29388.660199999998</v>
      </c>
      <c r="E6709">
        <f t="shared" si="313"/>
        <v>23766.201264461379</v>
      </c>
    </row>
    <row r="6710" spans="1:5" x14ac:dyDescent="0.35">
      <c r="A6710" s="4">
        <v>43453</v>
      </c>
      <c r="B6710" s="3">
        <v>29413.789100000002</v>
      </c>
      <c r="C6710" s="3">
        <f t="shared" si="314"/>
        <v>6708</v>
      </c>
      <c r="D6710" s="3">
        <f t="shared" si="312"/>
        <v>29413.789100000002</v>
      </c>
      <c r="E6710">
        <f t="shared" si="313"/>
        <v>23777.432835148797</v>
      </c>
    </row>
    <row r="6711" spans="1:5" x14ac:dyDescent="0.35">
      <c r="A6711" s="4">
        <v>43454</v>
      </c>
      <c r="B6711" s="3">
        <v>29417.220700000002</v>
      </c>
      <c r="C6711" s="3">
        <f t="shared" si="314"/>
        <v>6709</v>
      </c>
      <c r="D6711" s="3">
        <f t="shared" si="312"/>
        <v>29417.220700000002</v>
      </c>
      <c r="E6711">
        <f t="shared" si="313"/>
        <v>23788.669713717718</v>
      </c>
    </row>
    <row r="6712" spans="1:5" x14ac:dyDescent="0.35">
      <c r="A6712" s="4">
        <v>43455</v>
      </c>
      <c r="B6712" s="3">
        <v>29340.050800000001</v>
      </c>
      <c r="C6712" s="3">
        <f t="shared" si="314"/>
        <v>6710</v>
      </c>
      <c r="D6712" s="3">
        <f t="shared" si="312"/>
        <v>29340.050800000001</v>
      </c>
      <c r="E6712">
        <f t="shared" si="313"/>
        <v>23799.911902676584</v>
      </c>
    </row>
    <row r="6713" spans="1:5" x14ac:dyDescent="0.35">
      <c r="A6713" s="4">
        <v>43458</v>
      </c>
      <c r="B6713" s="3">
        <v>29360.460899999998</v>
      </c>
      <c r="C6713" s="3">
        <f t="shared" si="314"/>
        <v>6711</v>
      </c>
      <c r="D6713" s="3">
        <f t="shared" si="312"/>
        <v>29360.460899999998</v>
      </c>
      <c r="E6713">
        <f t="shared" si="313"/>
        <v>23811.159404534999</v>
      </c>
    </row>
    <row r="6714" spans="1:5" x14ac:dyDescent="0.35">
      <c r="A6714" s="4">
        <v>43459</v>
      </c>
      <c r="B6714" s="3">
        <v>29472.269499999999</v>
      </c>
      <c r="C6714" s="3">
        <f t="shared" si="314"/>
        <v>6712</v>
      </c>
      <c r="D6714" s="3">
        <f t="shared" si="312"/>
        <v>29472.269499999999</v>
      </c>
      <c r="E6714">
        <f t="shared" si="313"/>
        <v>23822.412221803748</v>
      </c>
    </row>
    <row r="6715" spans="1:5" x14ac:dyDescent="0.35">
      <c r="A6715" s="4">
        <v>43460</v>
      </c>
      <c r="B6715" s="3">
        <v>29548.0605</v>
      </c>
      <c r="C6715" s="3">
        <f t="shared" si="314"/>
        <v>6713</v>
      </c>
      <c r="D6715" s="3">
        <f t="shared" si="312"/>
        <v>29548.0605</v>
      </c>
      <c r="E6715">
        <f t="shared" si="313"/>
        <v>23833.670356994844</v>
      </c>
    </row>
    <row r="6716" spans="1:5" x14ac:dyDescent="0.35">
      <c r="A6716" s="4">
        <v>43461</v>
      </c>
      <c r="B6716" s="3">
        <v>29544.1895</v>
      </c>
      <c r="C6716" s="3">
        <f t="shared" si="314"/>
        <v>6714</v>
      </c>
      <c r="D6716" s="3">
        <f t="shared" si="312"/>
        <v>29544.1895</v>
      </c>
      <c r="E6716">
        <f t="shared" si="313"/>
        <v>23844.933812621457</v>
      </c>
    </row>
    <row r="6717" spans="1:5" x14ac:dyDescent="0.35">
      <c r="A6717" s="4">
        <v>43462</v>
      </c>
      <c r="B6717" s="3">
        <v>29372.289100000002</v>
      </c>
      <c r="C6717" s="3">
        <f t="shared" si="314"/>
        <v>6715</v>
      </c>
      <c r="D6717" s="3">
        <f t="shared" si="312"/>
        <v>29372.289100000002</v>
      </c>
      <c r="E6717">
        <f t="shared" si="313"/>
        <v>23856.202591197944</v>
      </c>
    </row>
    <row r="6718" spans="1:5" x14ac:dyDescent="0.35">
      <c r="A6718" s="4">
        <v>43465</v>
      </c>
      <c r="B6718" s="3">
        <v>29834.410199999998</v>
      </c>
      <c r="C6718" s="3">
        <f t="shared" si="314"/>
        <v>6716</v>
      </c>
      <c r="D6718" s="3">
        <f t="shared" si="312"/>
        <v>29834.410199999998</v>
      </c>
      <c r="E6718">
        <f t="shared" si="313"/>
        <v>23867.47669523985</v>
      </c>
    </row>
    <row r="6719" spans="1:5" x14ac:dyDescent="0.35">
      <c r="A6719" s="4">
        <v>43467</v>
      </c>
      <c r="B6719" s="3">
        <v>29681.830099999999</v>
      </c>
      <c r="C6719" s="3">
        <f t="shared" si="314"/>
        <v>6717</v>
      </c>
      <c r="D6719" s="3">
        <f t="shared" si="312"/>
        <v>29681.830099999999</v>
      </c>
      <c r="E6719">
        <f t="shared" si="313"/>
        <v>23878.756127263921</v>
      </c>
    </row>
    <row r="6720" spans="1:5" x14ac:dyDescent="0.35">
      <c r="A6720" s="4">
        <v>43468</v>
      </c>
      <c r="B6720" s="3">
        <v>29370.429700000001</v>
      </c>
      <c r="C6720" s="3">
        <f t="shared" si="314"/>
        <v>6718</v>
      </c>
      <c r="D6720" s="3">
        <f t="shared" si="312"/>
        <v>29370.429700000001</v>
      </c>
      <c r="E6720">
        <f t="shared" si="313"/>
        <v>23890.040889788099</v>
      </c>
    </row>
    <row r="6721" spans="1:5" x14ac:dyDescent="0.35">
      <c r="A6721" s="4">
        <v>43469</v>
      </c>
      <c r="B6721" s="3">
        <v>29195.3691</v>
      </c>
      <c r="C6721" s="3">
        <f t="shared" si="314"/>
        <v>6719</v>
      </c>
      <c r="D6721" s="3">
        <f t="shared" si="312"/>
        <v>29195.3691</v>
      </c>
      <c r="E6721">
        <f t="shared" si="313"/>
        <v>23901.330985331486</v>
      </c>
    </row>
    <row r="6722" spans="1:5" x14ac:dyDescent="0.35">
      <c r="A6722" s="4">
        <v>43472</v>
      </c>
      <c r="B6722" s="3">
        <v>29091.970700000002</v>
      </c>
      <c r="C6722" s="3">
        <f t="shared" si="314"/>
        <v>6720</v>
      </c>
      <c r="D6722" s="3">
        <f t="shared" si="312"/>
        <v>29091.970700000002</v>
      </c>
      <c r="E6722">
        <f t="shared" si="313"/>
        <v>23912.62641641439</v>
      </c>
    </row>
    <row r="6723" spans="1:5" x14ac:dyDescent="0.35">
      <c r="A6723" s="4">
        <v>43473</v>
      </c>
      <c r="B6723" s="3">
        <v>29098.179700000001</v>
      </c>
      <c r="C6723" s="3">
        <f t="shared" si="314"/>
        <v>6721</v>
      </c>
      <c r="D6723" s="3">
        <f t="shared" ref="D6723:D6786" si="315">B6723</f>
        <v>29098.179700000001</v>
      </c>
      <c r="E6723">
        <f t="shared" ref="E6723:E6786" si="316">$D$2*EXP($G$3*C6723)</f>
        <v>23923.927185558317</v>
      </c>
    </row>
    <row r="6724" spans="1:5" x14ac:dyDescent="0.35">
      <c r="A6724" s="4">
        <v>43474</v>
      </c>
      <c r="B6724" s="3">
        <v>29094.349600000001</v>
      </c>
      <c r="C6724" s="3">
        <f t="shared" ref="C6724:C6787" si="317">C6723+1</f>
        <v>6722</v>
      </c>
      <c r="D6724" s="3">
        <f t="shared" si="315"/>
        <v>29094.349600000001</v>
      </c>
      <c r="E6724">
        <f t="shared" si="316"/>
        <v>23935.233295285969</v>
      </c>
    </row>
    <row r="6725" spans="1:5" x14ac:dyDescent="0.35">
      <c r="A6725" s="4">
        <v>43475</v>
      </c>
      <c r="B6725" s="3">
        <v>29113</v>
      </c>
      <c r="C6725" s="3">
        <f t="shared" si="317"/>
        <v>6723</v>
      </c>
      <c r="D6725" s="3">
        <f t="shared" si="315"/>
        <v>29113</v>
      </c>
      <c r="E6725">
        <f t="shared" si="316"/>
        <v>23946.544748121221</v>
      </c>
    </row>
    <row r="6726" spans="1:5" x14ac:dyDescent="0.35">
      <c r="A6726" s="4">
        <v>43479</v>
      </c>
      <c r="B6726" s="3">
        <v>29024.949199999999</v>
      </c>
      <c r="C6726" s="3">
        <f t="shared" si="317"/>
        <v>6724</v>
      </c>
      <c r="D6726" s="3">
        <f t="shared" si="315"/>
        <v>29024.949199999999</v>
      </c>
      <c r="E6726">
        <f t="shared" si="316"/>
        <v>23957.861546589142</v>
      </c>
    </row>
    <row r="6727" spans="1:5" x14ac:dyDescent="0.35">
      <c r="A6727" s="4">
        <v>43480</v>
      </c>
      <c r="B6727" s="3">
        <v>29364.5</v>
      </c>
      <c r="C6727" s="3">
        <f t="shared" si="317"/>
        <v>6725</v>
      </c>
      <c r="D6727" s="3">
        <f t="shared" si="315"/>
        <v>29364.5</v>
      </c>
      <c r="E6727">
        <f t="shared" si="316"/>
        <v>23969.183693216011</v>
      </c>
    </row>
    <row r="6728" spans="1:5" x14ac:dyDescent="0.35">
      <c r="A6728" s="4">
        <v>43481</v>
      </c>
      <c r="B6728" s="3">
        <v>29205.480500000001</v>
      </c>
      <c r="C6728" s="3">
        <f t="shared" si="317"/>
        <v>6726</v>
      </c>
      <c r="D6728" s="3">
        <f t="shared" si="315"/>
        <v>29205.480500000001</v>
      </c>
      <c r="E6728">
        <f t="shared" si="316"/>
        <v>23980.511190529302</v>
      </c>
    </row>
    <row r="6729" spans="1:5" x14ac:dyDescent="0.35">
      <c r="A6729" s="4">
        <v>43482</v>
      </c>
      <c r="B6729" s="3">
        <v>29389.019499999999</v>
      </c>
      <c r="C6729" s="3">
        <f t="shared" si="317"/>
        <v>6727</v>
      </c>
      <c r="D6729" s="3">
        <f t="shared" si="315"/>
        <v>29389.019499999999</v>
      </c>
      <c r="E6729">
        <f t="shared" si="316"/>
        <v>23991.844041057662</v>
      </c>
    </row>
    <row r="6730" spans="1:5" x14ac:dyDescent="0.35">
      <c r="A6730" s="4">
        <v>43483</v>
      </c>
      <c r="B6730" s="3">
        <v>29410.199199999999</v>
      </c>
      <c r="C6730" s="3">
        <f t="shared" si="317"/>
        <v>6728</v>
      </c>
      <c r="D6730" s="3">
        <f t="shared" si="315"/>
        <v>29410.199199999999</v>
      </c>
      <c r="E6730">
        <f t="shared" si="316"/>
        <v>24003.182247330937</v>
      </c>
    </row>
    <row r="6731" spans="1:5" x14ac:dyDescent="0.35">
      <c r="A6731" s="4">
        <v>43486</v>
      </c>
      <c r="B6731" s="3">
        <v>29382.890599999999</v>
      </c>
      <c r="C6731" s="3">
        <f t="shared" si="317"/>
        <v>6729</v>
      </c>
      <c r="D6731" s="3">
        <f t="shared" si="315"/>
        <v>29382.890599999999</v>
      </c>
      <c r="E6731">
        <f t="shared" si="316"/>
        <v>24014.525811880183</v>
      </c>
    </row>
    <row r="6732" spans="1:5" x14ac:dyDescent="0.35">
      <c r="A6732" s="4">
        <v>43487</v>
      </c>
      <c r="B6732" s="3">
        <v>29523.089800000002</v>
      </c>
      <c r="C6732" s="3">
        <f t="shared" si="317"/>
        <v>6730</v>
      </c>
      <c r="D6732" s="3">
        <f t="shared" si="315"/>
        <v>29523.089800000002</v>
      </c>
      <c r="E6732">
        <f t="shared" si="316"/>
        <v>24025.874737237664</v>
      </c>
    </row>
    <row r="6733" spans="1:5" x14ac:dyDescent="0.35">
      <c r="A6733" s="4">
        <v>43488</v>
      </c>
      <c r="B6733" s="3">
        <v>29625.800800000001</v>
      </c>
      <c r="C6733" s="3">
        <f t="shared" si="317"/>
        <v>6731</v>
      </c>
      <c r="D6733" s="3">
        <f t="shared" si="315"/>
        <v>29625.800800000001</v>
      </c>
      <c r="E6733">
        <f t="shared" si="316"/>
        <v>24037.229025936806</v>
      </c>
    </row>
    <row r="6734" spans="1:5" x14ac:dyDescent="0.35">
      <c r="A6734" s="4">
        <v>43489</v>
      </c>
      <c r="B6734" s="3">
        <v>29730.25</v>
      </c>
      <c r="C6734" s="3">
        <f t="shared" si="317"/>
        <v>6732</v>
      </c>
      <c r="D6734" s="3">
        <f t="shared" si="315"/>
        <v>29730.25</v>
      </c>
      <c r="E6734">
        <f t="shared" si="316"/>
        <v>24048.588680512235</v>
      </c>
    </row>
    <row r="6735" spans="1:5" x14ac:dyDescent="0.35">
      <c r="A6735" s="4">
        <v>43490</v>
      </c>
      <c r="B6735" s="3">
        <v>29670.550800000001</v>
      </c>
      <c r="C6735" s="3">
        <f t="shared" si="317"/>
        <v>6733</v>
      </c>
      <c r="D6735" s="3">
        <f t="shared" si="315"/>
        <v>29670.550800000001</v>
      </c>
      <c r="E6735">
        <f t="shared" si="316"/>
        <v>24059.953703499807</v>
      </c>
    </row>
    <row r="6736" spans="1:5" x14ac:dyDescent="0.35">
      <c r="A6736" s="4">
        <v>43493</v>
      </c>
      <c r="B6736" s="3">
        <v>29759.710899999998</v>
      </c>
      <c r="C6736" s="3">
        <f t="shared" si="317"/>
        <v>6734</v>
      </c>
      <c r="D6736" s="3">
        <f t="shared" si="315"/>
        <v>29759.710899999998</v>
      </c>
      <c r="E6736">
        <f t="shared" si="316"/>
        <v>24071.324097436558</v>
      </c>
    </row>
    <row r="6737" spans="1:5" x14ac:dyDescent="0.35">
      <c r="A6737" s="4">
        <v>43494</v>
      </c>
      <c r="B6737" s="3">
        <v>29888.5</v>
      </c>
      <c r="C6737" s="3">
        <f t="shared" si="317"/>
        <v>6735</v>
      </c>
      <c r="D6737" s="3">
        <f t="shared" si="315"/>
        <v>29888.5</v>
      </c>
      <c r="E6737">
        <f t="shared" si="316"/>
        <v>24082.699864860722</v>
      </c>
    </row>
    <row r="6738" spans="1:5" x14ac:dyDescent="0.35">
      <c r="A6738" s="4">
        <v>43495</v>
      </c>
      <c r="B6738" s="3">
        <v>30002</v>
      </c>
      <c r="C6738" s="3">
        <f t="shared" si="317"/>
        <v>6736</v>
      </c>
      <c r="D6738" s="3">
        <f t="shared" si="315"/>
        <v>30002</v>
      </c>
      <c r="E6738">
        <f t="shared" si="316"/>
        <v>24094.081008311718</v>
      </c>
    </row>
    <row r="6739" spans="1:5" x14ac:dyDescent="0.35">
      <c r="A6739" s="4">
        <v>43496</v>
      </c>
      <c r="B6739" s="3">
        <v>29798.75</v>
      </c>
      <c r="C6739" s="3">
        <f t="shared" si="317"/>
        <v>6737</v>
      </c>
      <c r="D6739" s="3">
        <f t="shared" si="315"/>
        <v>29798.75</v>
      </c>
      <c r="E6739">
        <f t="shared" si="316"/>
        <v>24105.467530330188</v>
      </c>
    </row>
    <row r="6740" spans="1:5" x14ac:dyDescent="0.35">
      <c r="A6740" s="4">
        <v>43497</v>
      </c>
      <c r="B6740" s="3">
        <v>29819.75</v>
      </c>
      <c r="C6740" s="3">
        <f t="shared" si="317"/>
        <v>6738</v>
      </c>
      <c r="D6740" s="3">
        <f t="shared" si="315"/>
        <v>29819.75</v>
      </c>
      <c r="E6740">
        <f t="shared" si="316"/>
        <v>24116.859433457979</v>
      </c>
    </row>
    <row r="6741" spans="1:5" x14ac:dyDescent="0.35">
      <c r="A6741" s="4">
        <v>43500</v>
      </c>
      <c r="B6741" s="3">
        <v>29882.269499999999</v>
      </c>
      <c r="C6741" s="3">
        <f t="shared" si="317"/>
        <v>6739</v>
      </c>
      <c r="D6741" s="3">
        <f t="shared" si="315"/>
        <v>29882.269499999999</v>
      </c>
      <c r="E6741">
        <f t="shared" si="316"/>
        <v>24128.256720238121</v>
      </c>
    </row>
    <row r="6742" spans="1:5" x14ac:dyDescent="0.35">
      <c r="A6742" s="4">
        <v>43501</v>
      </c>
      <c r="B6742" s="3">
        <v>29879.339800000002</v>
      </c>
      <c r="C6742" s="3">
        <f t="shared" si="317"/>
        <v>6740</v>
      </c>
      <c r="D6742" s="3">
        <f t="shared" si="315"/>
        <v>29879.339800000002</v>
      </c>
      <c r="E6742">
        <f t="shared" si="316"/>
        <v>24139.659393214843</v>
      </c>
    </row>
    <row r="6743" spans="1:5" x14ac:dyDescent="0.35">
      <c r="A6743" s="4">
        <v>43502</v>
      </c>
      <c r="B6743" s="3">
        <v>29937.4395</v>
      </c>
      <c r="C6743" s="3">
        <f t="shared" si="317"/>
        <v>6741</v>
      </c>
      <c r="D6743" s="3">
        <f t="shared" si="315"/>
        <v>29937.4395</v>
      </c>
      <c r="E6743">
        <f t="shared" si="316"/>
        <v>24151.067454933589</v>
      </c>
    </row>
    <row r="6744" spans="1:5" x14ac:dyDescent="0.35">
      <c r="A6744" s="4">
        <v>43503</v>
      </c>
      <c r="B6744" s="3">
        <v>29789.099600000001</v>
      </c>
      <c r="C6744" s="3">
        <f t="shared" si="317"/>
        <v>6742</v>
      </c>
      <c r="D6744" s="3">
        <f t="shared" si="315"/>
        <v>29789.099600000001</v>
      </c>
      <c r="E6744">
        <f t="shared" si="316"/>
        <v>24162.480907941012</v>
      </c>
    </row>
    <row r="6745" spans="1:5" x14ac:dyDescent="0.35">
      <c r="A6745" s="4">
        <v>43504</v>
      </c>
      <c r="B6745" s="3">
        <v>29862.859400000001</v>
      </c>
      <c r="C6745" s="3">
        <f t="shared" si="317"/>
        <v>6743</v>
      </c>
      <c r="D6745" s="3">
        <f t="shared" si="315"/>
        <v>29862.859400000001</v>
      </c>
      <c r="E6745">
        <f t="shared" si="316"/>
        <v>24173.899754784954</v>
      </c>
    </row>
    <row r="6746" spans="1:5" x14ac:dyDescent="0.35">
      <c r="A6746" s="4">
        <v>43507</v>
      </c>
      <c r="B6746" s="3">
        <v>29888.800800000001</v>
      </c>
      <c r="C6746" s="3">
        <f t="shared" si="317"/>
        <v>6744</v>
      </c>
      <c r="D6746" s="3">
        <f t="shared" si="315"/>
        <v>29888.800800000001</v>
      </c>
      <c r="E6746">
        <f t="shared" si="316"/>
        <v>24185.32399801445</v>
      </c>
    </row>
    <row r="6747" spans="1:5" x14ac:dyDescent="0.35">
      <c r="A6747" s="4">
        <v>43508</v>
      </c>
      <c r="B6747" s="3">
        <v>30194.650399999999</v>
      </c>
      <c r="C6747" s="3">
        <f t="shared" si="317"/>
        <v>6745</v>
      </c>
      <c r="D6747" s="3">
        <f t="shared" si="315"/>
        <v>30194.650399999999</v>
      </c>
      <c r="E6747">
        <f t="shared" si="316"/>
        <v>24196.753640179773</v>
      </c>
    </row>
    <row r="6748" spans="1:5" x14ac:dyDescent="0.35">
      <c r="A6748" s="4">
        <v>43509</v>
      </c>
      <c r="B6748" s="3">
        <v>30150.949199999999</v>
      </c>
      <c r="C6748" s="3">
        <f t="shared" si="317"/>
        <v>6746</v>
      </c>
      <c r="D6748" s="3">
        <f t="shared" si="315"/>
        <v>30150.949199999999</v>
      </c>
      <c r="E6748">
        <f t="shared" si="316"/>
        <v>24208.188683832388</v>
      </c>
    </row>
    <row r="6749" spans="1:5" x14ac:dyDescent="0.35">
      <c r="A6749" s="4">
        <v>43510</v>
      </c>
      <c r="B6749" s="3">
        <v>30067.820299999999</v>
      </c>
      <c r="C6749" s="3">
        <f t="shared" si="317"/>
        <v>6747</v>
      </c>
      <c r="D6749" s="3">
        <f t="shared" si="315"/>
        <v>30067.820299999999</v>
      </c>
      <c r="E6749">
        <f t="shared" si="316"/>
        <v>24219.629131524951</v>
      </c>
    </row>
    <row r="6750" spans="1:5" x14ac:dyDescent="0.35">
      <c r="A6750" s="4">
        <v>43511</v>
      </c>
      <c r="B6750" s="3">
        <v>29887.580099999999</v>
      </c>
      <c r="C6750" s="3">
        <f t="shared" si="317"/>
        <v>6748</v>
      </c>
      <c r="D6750" s="3">
        <f t="shared" si="315"/>
        <v>29887.580099999999</v>
      </c>
      <c r="E6750">
        <f t="shared" si="316"/>
        <v>24231.07498581133</v>
      </c>
    </row>
    <row r="6751" spans="1:5" x14ac:dyDescent="0.35">
      <c r="A6751" s="4">
        <v>43514</v>
      </c>
      <c r="B6751" s="3">
        <v>29986.199199999999</v>
      </c>
      <c r="C6751" s="3">
        <f t="shared" si="317"/>
        <v>6749</v>
      </c>
      <c r="D6751" s="3">
        <f t="shared" si="315"/>
        <v>29986.199199999999</v>
      </c>
      <c r="E6751">
        <f t="shared" si="316"/>
        <v>24242.526249246614</v>
      </c>
    </row>
    <row r="6752" spans="1:5" x14ac:dyDescent="0.35">
      <c r="A6752" s="4">
        <v>43515</v>
      </c>
      <c r="B6752" s="3">
        <v>30148.3809</v>
      </c>
      <c r="C6752" s="3">
        <f t="shared" si="317"/>
        <v>6750</v>
      </c>
      <c r="D6752" s="3">
        <f t="shared" si="315"/>
        <v>30148.3809</v>
      </c>
      <c r="E6752">
        <f t="shared" si="316"/>
        <v>24253.982924387092</v>
      </c>
    </row>
    <row r="6753" spans="1:5" x14ac:dyDescent="0.35">
      <c r="A6753" s="4">
        <v>43516</v>
      </c>
      <c r="B6753" s="3">
        <v>29971.429700000001</v>
      </c>
      <c r="C6753" s="3">
        <f t="shared" si="317"/>
        <v>6751</v>
      </c>
      <c r="D6753" s="3">
        <f t="shared" si="315"/>
        <v>29971.429700000001</v>
      </c>
      <c r="E6753">
        <f t="shared" si="316"/>
        <v>24265.44501379026</v>
      </c>
    </row>
    <row r="6754" spans="1:5" x14ac:dyDescent="0.35">
      <c r="A6754" s="4">
        <v>43517</v>
      </c>
      <c r="B6754" s="3">
        <v>29882.970700000002</v>
      </c>
      <c r="C6754" s="3">
        <f t="shared" si="317"/>
        <v>6752</v>
      </c>
      <c r="D6754" s="3">
        <f t="shared" si="315"/>
        <v>29882.970700000002</v>
      </c>
      <c r="E6754">
        <f t="shared" si="316"/>
        <v>24276.912520014805</v>
      </c>
    </row>
    <row r="6755" spans="1:5" x14ac:dyDescent="0.35">
      <c r="A6755" s="4">
        <v>43518</v>
      </c>
      <c r="B6755" s="3">
        <v>29656.830099999999</v>
      </c>
      <c r="C6755" s="3">
        <f t="shared" si="317"/>
        <v>6753</v>
      </c>
      <c r="D6755" s="3">
        <f t="shared" si="315"/>
        <v>29656.830099999999</v>
      </c>
      <c r="E6755">
        <f t="shared" si="316"/>
        <v>24288.385445620657</v>
      </c>
    </row>
    <row r="6756" spans="1:5" x14ac:dyDescent="0.35">
      <c r="A6756" s="4">
        <v>43521</v>
      </c>
      <c r="B6756" s="3">
        <v>29533.410199999998</v>
      </c>
      <c r="C6756" s="3">
        <f t="shared" si="317"/>
        <v>6754</v>
      </c>
      <c r="D6756" s="3">
        <f t="shared" si="315"/>
        <v>29533.410199999998</v>
      </c>
      <c r="E6756">
        <f t="shared" si="316"/>
        <v>24299.863793168941</v>
      </c>
    </row>
    <row r="6757" spans="1:5" x14ac:dyDescent="0.35">
      <c r="A6757" s="4">
        <v>43522</v>
      </c>
      <c r="B6757" s="3">
        <v>29704.5</v>
      </c>
      <c r="C6757" s="3">
        <f t="shared" si="317"/>
        <v>6755</v>
      </c>
      <c r="D6757" s="3">
        <f t="shared" si="315"/>
        <v>29704.5</v>
      </c>
      <c r="E6757">
        <f t="shared" si="316"/>
        <v>24311.347565221986</v>
      </c>
    </row>
    <row r="6758" spans="1:5" x14ac:dyDescent="0.35">
      <c r="A6758" s="4">
        <v>43523</v>
      </c>
      <c r="B6758" s="3">
        <v>29536.359400000001</v>
      </c>
      <c r="C6758" s="3">
        <f t="shared" si="317"/>
        <v>6756</v>
      </c>
      <c r="D6758" s="3">
        <f t="shared" si="315"/>
        <v>29536.359400000001</v>
      </c>
      <c r="E6758">
        <f t="shared" si="316"/>
        <v>24322.836764343323</v>
      </c>
    </row>
    <row r="6759" spans="1:5" x14ac:dyDescent="0.35">
      <c r="A6759" s="4">
        <v>43524</v>
      </c>
      <c r="B6759" s="3">
        <v>29236.539100000002</v>
      </c>
      <c r="C6759" s="3">
        <f t="shared" si="317"/>
        <v>6757</v>
      </c>
      <c r="D6759" s="3">
        <f t="shared" si="315"/>
        <v>29236.539100000002</v>
      </c>
      <c r="E6759">
        <f t="shared" si="316"/>
        <v>24334.331393097717</v>
      </c>
    </row>
    <row r="6760" spans="1:5" x14ac:dyDescent="0.35">
      <c r="A6760" s="4">
        <v>43525</v>
      </c>
      <c r="B6760" s="3">
        <v>29307.75</v>
      </c>
      <c r="C6760" s="3">
        <f t="shared" si="317"/>
        <v>6758</v>
      </c>
      <c r="D6760" s="3">
        <f t="shared" si="315"/>
        <v>29307.75</v>
      </c>
      <c r="E6760">
        <f t="shared" si="316"/>
        <v>24345.831454051153</v>
      </c>
    </row>
    <row r="6761" spans="1:5" x14ac:dyDescent="0.35">
      <c r="A6761" s="4">
        <v>43528</v>
      </c>
      <c r="B6761" s="3">
        <v>29384.6309</v>
      </c>
      <c r="C6761" s="3">
        <f t="shared" si="317"/>
        <v>6759</v>
      </c>
      <c r="D6761" s="3">
        <f t="shared" si="315"/>
        <v>29384.6309</v>
      </c>
      <c r="E6761">
        <f t="shared" si="316"/>
        <v>24357.336949770794</v>
      </c>
    </row>
    <row r="6762" spans="1:5" x14ac:dyDescent="0.35">
      <c r="A6762" s="4">
        <v>43529</v>
      </c>
      <c r="B6762" s="3">
        <v>29359.3809</v>
      </c>
      <c r="C6762" s="3">
        <f t="shared" si="317"/>
        <v>6760</v>
      </c>
      <c r="D6762" s="3">
        <f t="shared" si="315"/>
        <v>29359.3809</v>
      </c>
      <c r="E6762">
        <f t="shared" si="316"/>
        <v>24368.847882825023</v>
      </c>
    </row>
    <row r="6763" spans="1:5" x14ac:dyDescent="0.35">
      <c r="A6763" s="4">
        <v>43530</v>
      </c>
      <c r="B6763" s="3">
        <v>29328.289100000002</v>
      </c>
      <c r="C6763" s="3">
        <f t="shared" si="317"/>
        <v>6761</v>
      </c>
      <c r="D6763" s="3">
        <f t="shared" si="315"/>
        <v>29328.289100000002</v>
      </c>
      <c r="E6763">
        <f t="shared" si="316"/>
        <v>24380.364255783461</v>
      </c>
    </row>
    <row r="6764" spans="1:5" x14ac:dyDescent="0.35">
      <c r="A6764" s="4">
        <v>43531</v>
      </c>
      <c r="B6764" s="3">
        <v>29262.769499999999</v>
      </c>
      <c r="C6764" s="3">
        <f t="shared" si="317"/>
        <v>6762</v>
      </c>
      <c r="D6764" s="3">
        <f t="shared" si="315"/>
        <v>29262.769499999999</v>
      </c>
      <c r="E6764">
        <f t="shared" si="316"/>
        <v>24391.886071216944</v>
      </c>
    </row>
    <row r="6765" spans="1:5" x14ac:dyDescent="0.35">
      <c r="A6765" s="4">
        <v>43532</v>
      </c>
      <c r="B6765" s="3">
        <v>29158.7598</v>
      </c>
      <c r="C6765" s="3">
        <f t="shared" si="317"/>
        <v>6763</v>
      </c>
      <c r="D6765" s="3">
        <f t="shared" si="315"/>
        <v>29158.7598</v>
      </c>
      <c r="E6765">
        <f t="shared" si="316"/>
        <v>24403.413331697491</v>
      </c>
    </row>
    <row r="6766" spans="1:5" x14ac:dyDescent="0.35">
      <c r="A6766" s="4">
        <v>43535</v>
      </c>
      <c r="B6766" s="3">
        <v>29148.919900000001</v>
      </c>
      <c r="C6766" s="3">
        <f t="shared" si="317"/>
        <v>6764</v>
      </c>
      <c r="D6766" s="3">
        <f t="shared" si="315"/>
        <v>29148.919900000001</v>
      </c>
      <c r="E6766">
        <f t="shared" si="316"/>
        <v>24414.946039798346</v>
      </c>
    </row>
    <row r="6767" spans="1:5" x14ac:dyDescent="0.35">
      <c r="A6767" s="4">
        <v>43536</v>
      </c>
      <c r="B6767" s="3">
        <v>29187.140599999999</v>
      </c>
      <c r="C6767" s="3">
        <f t="shared" si="317"/>
        <v>6765</v>
      </c>
      <c r="D6767" s="3">
        <f t="shared" si="315"/>
        <v>29187.140599999999</v>
      </c>
      <c r="E6767">
        <f t="shared" si="316"/>
        <v>24426.484198093989</v>
      </c>
    </row>
    <row r="6768" spans="1:5" x14ac:dyDescent="0.35">
      <c r="A6768" s="4">
        <v>43537</v>
      </c>
      <c r="B6768" s="3">
        <v>29179.099600000001</v>
      </c>
      <c r="C6768" s="3">
        <f t="shared" si="317"/>
        <v>6766</v>
      </c>
      <c r="D6768" s="3">
        <f t="shared" si="315"/>
        <v>29179.099600000001</v>
      </c>
      <c r="E6768">
        <f t="shared" si="316"/>
        <v>24438.027809160121</v>
      </c>
    </row>
    <row r="6769" spans="1:5" x14ac:dyDescent="0.35">
      <c r="A6769" s="4">
        <v>43538</v>
      </c>
      <c r="B6769" s="3">
        <v>28879.789100000002</v>
      </c>
      <c r="C6769" s="3">
        <f t="shared" si="317"/>
        <v>6767</v>
      </c>
      <c r="D6769" s="3">
        <f t="shared" si="315"/>
        <v>28879.789100000002</v>
      </c>
      <c r="E6769">
        <f t="shared" si="316"/>
        <v>24449.576875573621</v>
      </c>
    </row>
    <row r="6770" spans="1:5" x14ac:dyDescent="0.35">
      <c r="A6770" s="4">
        <v>43539</v>
      </c>
      <c r="B6770" s="3">
        <v>28822.289100000002</v>
      </c>
      <c r="C6770" s="3">
        <f t="shared" si="317"/>
        <v>6768</v>
      </c>
      <c r="D6770" s="3">
        <f t="shared" si="315"/>
        <v>28822.289100000002</v>
      </c>
      <c r="E6770">
        <f t="shared" si="316"/>
        <v>24461.131399912603</v>
      </c>
    </row>
    <row r="6771" spans="1:5" x14ac:dyDescent="0.35">
      <c r="A6771" s="4">
        <v>43542</v>
      </c>
      <c r="B6771" s="3">
        <v>28844</v>
      </c>
      <c r="C6771" s="3">
        <f t="shared" si="317"/>
        <v>6769</v>
      </c>
      <c r="D6771" s="3">
        <f t="shared" si="315"/>
        <v>28844</v>
      </c>
      <c r="E6771">
        <f t="shared" si="316"/>
        <v>24472.691384756425</v>
      </c>
    </row>
    <row r="6772" spans="1:5" x14ac:dyDescent="0.35">
      <c r="A6772" s="4">
        <v>43543</v>
      </c>
      <c r="B6772" s="3">
        <v>29173.050800000001</v>
      </c>
      <c r="C6772" s="3">
        <f t="shared" si="317"/>
        <v>6770</v>
      </c>
      <c r="D6772" s="3">
        <f t="shared" si="315"/>
        <v>29173.050800000001</v>
      </c>
      <c r="E6772">
        <f t="shared" si="316"/>
        <v>24484.256832685645</v>
      </c>
    </row>
    <row r="6773" spans="1:5" x14ac:dyDescent="0.35">
      <c r="A6773" s="4">
        <v>43544</v>
      </c>
      <c r="B6773" s="3">
        <v>29284.359400000001</v>
      </c>
      <c r="C6773" s="3">
        <f t="shared" si="317"/>
        <v>6771</v>
      </c>
      <c r="D6773" s="3">
        <f t="shared" si="315"/>
        <v>29284.359400000001</v>
      </c>
      <c r="E6773">
        <f t="shared" si="316"/>
        <v>24495.827746282033</v>
      </c>
    </row>
    <row r="6774" spans="1:5" x14ac:dyDescent="0.35">
      <c r="A6774" s="4">
        <v>43545</v>
      </c>
      <c r="B6774" s="3">
        <v>29260.8105</v>
      </c>
      <c r="C6774" s="3">
        <f t="shared" si="317"/>
        <v>6772</v>
      </c>
      <c r="D6774" s="3">
        <f t="shared" si="315"/>
        <v>29260.8105</v>
      </c>
      <c r="E6774">
        <f t="shared" si="316"/>
        <v>24507.404128128575</v>
      </c>
    </row>
    <row r="6775" spans="1:5" x14ac:dyDescent="0.35">
      <c r="A6775" s="4">
        <v>43546</v>
      </c>
      <c r="B6775" s="3">
        <v>28786.580099999999</v>
      </c>
      <c r="C6775" s="3">
        <f t="shared" si="317"/>
        <v>6773</v>
      </c>
      <c r="D6775" s="3">
        <f t="shared" si="315"/>
        <v>28786.580099999999</v>
      </c>
      <c r="E6775">
        <f t="shared" si="316"/>
        <v>24518.985980809499</v>
      </c>
    </row>
    <row r="6776" spans="1:5" x14ac:dyDescent="0.35">
      <c r="A6776" s="4">
        <v>43549</v>
      </c>
      <c r="B6776" s="3">
        <v>28952</v>
      </c>
      <c r="C6776" s="3">
        <f t="shared" si="317"/>
        <v>6774</v>
      </c>
      <c r="D6776" s="3">
        <f t="shared" si="315"/>
        <v>28952</v>
      </c>
      <c r="E6776">
        <f t="shared" si="316"/>
        <v>24530.573306910253</v>
      </c>
    </row>
    <row r="6777" spans="1:5" x14ac:dyDescent="0.35">
      <c r="A6777" s="4">
        <v>43550</v>
      </c>
      <c r="B6777" s="3">
        <v>29076.949199999999</v>
      </c>
      <c r="C6777" s="3">
        <f t="shared" si="317"/>
        <v>6775</v>
      </c>
      <c r="D6777" s="3">
        <f t="shared" si="315"/>
        <v>29076.949199999999</v>
      </c>
      <c r="E6777">
        <f t="shared" si="316"/>
        <v>24542.166109017493</v>
      </c>
    </row>
    <row r="6778" spans="1:5" x14ac:dyDescent="0.35">
      <c r="A6778" s="4">
        <v>43551</v>
      </c>
      <c r="B6778" s="3">
        <v>29100.269499999999</v>
      </c>
      <c r="C6778" s="3">
        <f t="shared" si="317"/>
        <v>6776</v>
      </c>
      <c r="D6778" s="3">
        <f t="shared" si="315"/>
        <v>29100.269499999999</v>
      </c>
      <c r="E6778">
        <f t="shared" si="316"/>
        <v>24553.764389719086</v>
      </c>
    </row>
    <row r="6779" spans="1:5" x14ac:dyDescent="0.35">
      <c r="A6779" s="4">
        <v>43552</v>
      </c>
      <c r="B6779" s="3">
        <v>29121.900399999999</v>
      </c>
      <c r="C6779" s="3">
        <f t="shared" si="317"/>
        <v>6777</v>
      </c>
      <c r="D6779" s="3">
        <f t="shared" si="315"/>
        <v>29121.900399999999</v>
      </c>
      <c r="E6779">
        <f t="shared" si="316"/>
        <v>24565.368151604151</v>
      </c>
    </row>
    <row r="6780" spans="1:5" x14ac:dyDescent="0.35">
      <c r="A6780" s="4">
        <v>43553</v>
      </c>
      <c r="B6780" s="3">
        <v>28647.570299999999</v>
      </c>
      <c r="C6780" s="3">
        <f t="shared" si="317"/>
        <v>6778</v>
      </c>
      <c r="D6780" s="3">
        <f t="shared" si="315"/>
        <v>28647.570299999999</v>
      </c>
      <c r="E6780">
        <f t="shared" si="316"/>
        <v>24576.977397263028</v>
      </c>
    </row>
    <row r="6781" spans="1:5" x14ac:dyDescent="0.35">
      <c r="A6781" s="4">
        <v>43556</v>
      </c>
      <c r="B6781" s="3">
        <v>28853.789100000002</v>
      </c>
      <c r="C6781" s="3">
        <f t="shared" si="317"/>
        <v>6779</v>
      </c>
      <c r="D6781" s="3">
        <f t="shared" si="315"/>
        <v>28853.789100000002</v>
      </c>
      <c r="E6781">
        <f t="shared" si="316"/>
        <v>24588.592129287259</v>
      </c>
    </row>
    <row r="6782" spans="1:5" x14ac:dyDescent="0.35">
      <c r="A6782" s="4">
        <v>43557</v>
      </c>
      <c r="B6782" s="3">
        <v>29006.849600000001</v>
      </c>
      <c r="C6782" s="3">
        <f t="shared" si="317"/>
        <v>6780</v>
      </c>
      <c r="D6782" s="3">
        <f t="shared" si="315"/>
        <v>29006.849600000001</v>
      </c>
      <c r="E6782">
        <f t="shared" si="316"/>
        <v>24600.212350269616</v>
      </c>
    </row>
    <row r="6783" spans="1:5" x14ac:dyDescent="0.35">
      <c r="A6783" s="4">
        <v>43558</v>
      </c>
      <c r="B6783" s="3">
        <v>28879.660199999998</v>
      </c>
      <c r="C6783" s="3">
        <f t="shared" si="317"/>
        <v>6781</v>
      </c>
      <c r="D6783" s="3">
        <f t="shared" si="315"/>
        <v>28879.660199999998</v>
      </c>
      <c r="E6783">
        <f t="shared" si="316"/>
        <v>24611.838062804109</v>
      </c>
    </row>
    <row r="6784" spans="1:5" x14ac:dyDescent="0.35">
      <c r="A6784" s="4">
        <v>43559</v>
      </c>
      <c r="B6784" s="3">
        <v>28893.2402</v>
      </c>
      <c r="C6784" s="3">
        <f t="shared" si="317"/>
        <v>6782</v>
      </c>
      <c r="D6784" s="3">
        <f t="shared" si="315"/>
        <v>28893.2402</v>
      </c>
      <c r="E6784">
        <f t="shared" si="316"/>
        <v>24623.46926948598</v>
      </c>
    </row>
    <row r="6785" spans="1:5" x14ac:dyDescent="0.35">
      <c r="A6785" s="4">
        <v>43560</v>
      </c>
      <c r="B6785" s="3">
        <v>28712.699199999999</v>
      </c>
      <c r="C6785" s="3">
        <f t="shared" si="317"/>
        <v>6783</v>
      </c>
      <c r="D6785" s="3">
        <f t="shared" si="315"/>
        <v>28712.699199999999</v>
      </c>
      <c r="E6785">
        <f t="shared" si="316"/>
        <v>24635.105972911679</v>
      </c>
    </row>
    <row r="6786" spans="1:5" x14ac:dyDescent="0.35">
      <c r="A6786" s="4">
        <v>43563</v>
      </c>
      <c r="B6786" s="3">
        <v>28943.699199999999</v>
      </c>
      <c r="C6786" s="3">
        <f t="shared" si="317"/>
        <v>6784</v>
      </c>
      <c r="D6786" s="3">
        <f t="shared" si="315"/>
        <v>28943.699199999999</v>
      </c>
      <c r="E6786">
        <f t="shared" si="316"/>
        <v>24646.748175678866</v>
      </c>
    </row>
    <row r="6787" spans="1:5" x14ac:dyDescent="0.35">
      <c r="A6787" s="4">
        <v>43564</v>
      </c>
      <c r="B6787" s="3">
        <v>28831.099600000001</v>
      </c>
      <c r="C6787" s="3">
        <f t="shared" si="317"/>
        <v>6785</v>
      </c>
      <c r="D6787" s="3">
        <f t="shared" ref="D6787:D6850" si="318">B6787</f>
        <v>28831.099600000001</v>
      </c>
      <c r="E6787">
        <f t="shared" ref="E6787:E6850" si="319">$D$2*EXP($G$3*C6787)</f>
        <v>24658.395880386481</v>
      </c>
    </row>
    <row r="6788" spans="1:5" x14ac:dyDescent="0.35">
      <c r="A6788" s="4">
        <v>43565</v>
      </c>
      <c r="B6788" s="3">
        <v>28898.179700000001</v>
      </c>
      <c r="C6788" s="3">
        <f t="shared" ref="C6788:C6851" si="320">C6787+1</f>
        <v>6786</v>
      </c>
      <c r="D6788" s="3">
        <f t="shared" si="318"/>
        <v>28898.179700000001</v>
      </c>
      <c r="E6788">
        <f t="shared" si="319"/>
        <v>24670.049089634664</v>
      </c>
    </row>
    <row r="6789" spans="1:5" x14ac:dyDescent="0.35">
      <c r="A6789" s="4">
        <v>43566</v>
      </c>
      <c r="B6789" s="3">
        <v>28961.539100000002</v>
      </c>
      <c r="C6789" s="3">
        <f t="shared" si="320"/>
        <v>6787</v>
      </c>
      <c r="D6789" s="3">
        <f t="shared" si="318"/>
        <v>28961.539100000002</v>
      </c>
      <c r="E6789">
        <f t="shared" si="319"/>
        <v>24681.707806024766</v>
      </c>
    </row>
    <row r="6790" spans="1:5" x14ac:dyDescent="0.35">
      <c r="A6790" s="4">
        <v>43567</v>
      </c>
      <c r="B6790" s="3">
        <v>28941.2402</v>
      </c>
      <c r="C6790" s="3">
        <f t="shared" si="320"/>
        <v>6788</v>
      </c>
      <c r="D6790" s="3">
        <f t="shared" si="318"/>
        <v>28941.2402</v>
      </c>
      <c r="E6790">
        <f t="shared" si="319"/>
        <v>24693.37203215939</v>
      </c>
    </row>
    <row r="6791" spans="1:5" x14ac:dyDescent="0.35">
      <c r="A6791" s="4">
        <v>43570</v>
      </c>
      <c r="B6791" s="3">
        <v>28999.779299999998</v>
      </c>
      <c r="C6791" s="3">
        <f t="shared" si="320"/>
        <v>6789</v>
      </c>
      <c r="D6791" s="3">
        <f t="shared" si="318"/>
        <v>28999.779299999998</v>
      </c>
      <c r="E6791">
        <f t="shared" si="319"/>
        <v>24705.041770642358</v>
      </c>
    </row>
    <row r="6792" spans="1:5" x14ac:dyDescent="0.35">
      <c r="A6792" s="4">
        <v>43571</v>
      </c>
      <c r="B6792" s="3">
        <v>29070.140599999999</v>
      </c>
      <c r="C6792" s="3">
        <f t="shared" si="320"/>
        <v>6790</v>
      </c>
      <c r="D6792" s="3">
        <f t="shared" si="318"/>
        <v>29070.140599999999</v>
      </c>
      <c r="E6792">
        <f t="shared" si="319"/>
        <v>24716.717024078749</v>
      </c>
    </row>
    <row r="6793" spans="1:5" x14ac:dyDescent="0.35">
      <c r="A6793" s="4">
        <v>43572</v>
      </c>
      <c r="B6793" s="3">
        <v>29152.419900000001</v>
      </c>
      <c r="C6793" s="3">
        <f t="shared" si="320"/>
        <v>6791</v>
      </c>
      <c r="D6793" s="3">
        <f t="shared" si="318"/>
        <v>29152.419900000001</v>
      </c>
      <c r="E6793">
        <f t="shared" si="319"/>
        <v>24728.397795074834</v>
      </c>
    </row>
    <row r="6794" spans="1:5" x14ac:dyDescent="0.35">
      <c r="A6794" s="4">
        <v>43573</v>
      </c>
      <c r="B6794" s="3">
        <v>29142.3691</v>
      </c>
      <c r="C6794" s="3">
        <f t="shared" si="320"/>
        <v>6792</v>
      </c>
      <c r="D6794" s="3">
        <f t="shared" si="318"/>
        <v>29142.3691</v>
      </c>
      <c r="E6794">
        <f t="shared" si="319"/>
        <v>24740.08408623813</v>
      </c>
    </row>
    <row r="6795" spans="1:5" x14ac:dyDescent="0.35">
      <c r="A6795" s="4">
        <v>43574</v>
      </c>
      <c r="B6795" s="3">
        <v>29201.019499999999</v>
      </c>
      <c r="C6795" s="3">
        <f t="shared" si="320"/>
        <v>6793</v>
      </c>
      <c r="D6795" s="3">
        <f t="shared" si="318"/>
        <v>29201.019499999999</v>
      </c>
      <c r="E6795">
        <f t="shared" si="319"/>
        <v>24751.775900177396</v>
      </c>
    </row>
    <row r="6796" spans="1:5" x14ac:dyDescent="0.35">
      <c r="A6796" s="4">
        <v>43577</v>
      </c>
      <c r="B6796" s="3">
        <v>29292.179700000001</v>
      </c>
      <c r="C6796" s="3">
        <f t="shared" si="320"/>
        <v>6794</v>
      </c>
      <c r="D6796" s="3">
        <f t="shared" si="318"/>
        <v>29292.179700000001</v>
      </c>
      <c r="E6796">
        <f t="shared" si="319"/>
        <v>24763.473239502629</v>
      </c>
    </row>
    <row r="6797" spans="1:5" x14ac:dyDescent="0.35">
      <c r="A6797" s="4">
        <v>43578</v>
      </c>
      <c r="B6797" s="3">
        <v>29306.9395</v>
      </c>
      <c r="C6797" s="3">
        <f t="shared" si="320"/>
        <v>6795</v>
      </c>
      <c r="D6797" s="3">
        <f t="shared" si="318"/>
        <v>29306.9395</v>
      </c>
      <c r="E6797">
        <f t="shared" si="319"/>
        <v>24775.176106825042</v>
      </c>
    </row>
    <row r="6798" spans="1:5" x14ac:dyDescent="0.35">
      <c r="A6798" s="4">
        <v>43579</v>
      </c>
      <c r="B6798" s="3">
        <v>29180.390599999999</v>
      </c>
      <c r="C6798" s="3">
        <f t="shared" si="320"/>
        <v>6796</v>
      </c>
      <c r="D6798" s="3">
        <f t="shared" si="318"/>
        <v>29180.390599999999</v>
      </c>
      <c r="E6798">
        <f t="shared" si="319"/>
        <v>24786.884504757072</v>
      </c>
    </row>
    <row r="6799" spans="1:5" x14ac:dyDescent="0.35">
      <c r="A6799" s="4">
        <v>43580</v>
      </c>
      <c r="B6799" s="3">
        <v>29234.640599999999</v>
      </c>
      <c r="C6799" s="3">
        <f t="shared" si="320"/>
        <v>6797</v>
      </c>
      <c r="D6799" s="3">
        <f t="shared" si="318"/>
        <v>29234.640599999999</v>
      </c>
      <c r="E6799">
        <f t="shared" si="319"/>
        <v>24798.59843591242</v>
      </c>
    </row>
    <row r="6800" spans="1:5" x14ac:dyDescent="0.35">
      <c r="A6800" s="4">
        <v>43581</v>
      </c>
      <c r="B6800" s="3">
        <v>29269.960899999998</v>
      </c>
      <c r="C6800" s="3">
        <f t="shared" si="320"/>
        <v>6798</v>
      </c>
      <c r="D6800" s="3">
        <f t="shared" si="318"/>
        <v>29269.960899999998</v>
      </c>
      <c r="E6800">
        <f t="shared" si="319"/>
        <v>24810.317902906019</v>
      </c>
    </row>
    <row r="6801" spans="1:5" x14ac:dyDescent="0.35">
      <c r="A6801" s="4">
        <v>43584</v>
      </c>
      <c r="B6801" s="3">
        <v>29284.6309</v>
      </c>
      <c r="C6801" s="3">
        <f t="shared" si="320"/>
        <v>6799</v>
      </c>
      <c r="D6801" s="3">
        <f t="shared" si="318"/>
        <v>29284.6309</v>
      </c>
      <c r="E6801">
        <f t="shared" si="319"/>
        <v>24822.042908354015</v>
      </c>
    </row>
    <row r="6802" spans="1:5" x14ac:dyDescent="0.35">
      <c r="A6802" s="4">
        <v>43585</v>
      </c>
      <c r="B6802" s="3">
        <v>29417.269499999999</v>
      </c>
      <c r="C6802" s="3">
        <f t="shared" si="320"/>
        <v>6800</v>
      </c>
      <c r="D6802" s="3">
        <f t="shared" si="318"/>
        <v>29417.269499999999</v>
      </c>
      <c r="E6802">
        <f t="shared" si="319"/>
        <v>24833.773454873797</v>
      </c>
    </row>
    <row r="6803" spans="1:5" x14ac:dyDescent="0.35">
      <c r="A6803" s="4">
        <v>43587</v>
      </c>
      <c r="B6803" s="3">
        <v>29364.8691</v>
      </c>
      <c r="C6803" s="3">
        <f t="shared" si="320"/>
        <v>6801</v>
      </c>
      <c r="D6803" s="3">
        <f t="shared" si="318"/>
        <v>29364.8691</v>
      </c>
      <c r="E6803">
        <f t="shared" si="319"/>
        <v>24845.509545084009</v>
      </c>
    </row>
    <row r="6804" spans="1:5" x14ac:dyDescent="0.35">
      <c r="A6804" s="4">
        <v>43588</v>
      </c>
      <c r="B6804" s="3">
        <v>29336.320299999999</v>
      </c>
      <c r="C6804" s="3">
        <f t="shared" si="320"/>
        <v>6802</v>
      </c>
      <c r="D6804" s="3">
        <f t="shared" si="318"/>
        <v>29336.320299999999</v>
      </c>
      <c r="E6804">
        <f t="shared" si="319"/>
        <v>24857.25118160453</v>
      </c>
    </row>
    <row r="6805" spans="1:5" x14ac:dyDescent="0.35">
      <c r="A6805" s="4">
        <v>43591</v>
      </c>
      <c r="B6805" s="3">
        <v>29337.150399999999</v>
      </c>
      <c r="C6805" s="3">
        <f t="shared" si="320"/>
        <v>6803</v>
      </c>
      <c r="D6805" s="3">
        <f t="shared" si="318"/>
        <v>29337.150399999999</v>
      </c>
      <c r="E6805">
        <f t="shared" si="319"/>
        <v>24868.998367056451</v>
      </c>
    </row>
    <row r="6806" spans="1:5" x14ac:dyDescent="0.35">
      <c r="A6806" s="4">
        <v>43592</v>
      </c>
      <c r="B6806" s="3">
        <v>29428.699199999999</v>
      </c>
      <c r="C6806" s="3">
        <f t="shared" si="320"/>
        <v>6804</v>
      </c>
      <c r="D6806" s="3">
        <f t="shared" si="318"/>
        <v>29428.699199999999</v>
      </c>
      <c r="E6806">
        <f t="shared" si="319"/>
        <v>24880.751104062114</v>
      </c>
    </row>
    <row r="6807" spans="1:5" x14ac:dyDescent="0.35">
      <c r="A6807" s="4">
        <v>43593</v>
      </c>
      <c r="B6807" s="3">
        <v>29482.099600000001</v>
      </c>
      <c r="C6807" s="3">
        <f t="shared" si="320"/>
        <v>6805</v>
      </c>
      <c r="D6807" s="3">
        <f t="shared" si="318"/>
        <v>29482.099600000001</v>
      </c>
      <c r="E6807">
        <f t="shared" si="319"/>
        <v>24892.509395245113</v>
      </c>
    </row>
    <row r="6808" spans="1:5" x14ac:dyDescent="0.35">
      <c r="A6808" s="4">
        <v>43594</v>
      </c>
      <c r="B6808" s="3">
        <v>29552.919900000001</v>
      </c>
      <c r="C6808" s="3">
        <f t="shared" si="320"/>
        <v>6806</v>
      </c>
      <c r="D6808" s="3">
        <f t="shared" si="318"/>
        <v>29552.919900000001</v>
      </c>
      <c r="E6808">
        <f t="shared" si="319"/>
        <v>24904.273243230287</v>
      </c>
    </row>
    <row r="6809" spans="1:5" x14ac:dyDescent="0.35">
      <c r="A6809" s="4">
        <v>43595</v>
      </c>
      <c r="B6809" s="3">
        <v>29536.710899999998</v>
      </c>
      <c r="C6809" s="3">
        <f t="shared" si="320"/>
        <v>6807</v>
      </c>
      <c r="D6809" s="3">
        <f t="shared" si="318"/>
        <v>29536.710899999998</v>
      </c>
      <c r="E6809">
        <f t="shared" si="319"/>
        <v>24916.042650643689</v>
      </c>
    </row>
    <row r="6810" spans="1:5" x14ac:dyDescent="0.35">
      <c r="A6810" s="4">
        <v>43598</v>
      </c>
      <c r="B6810" s="3">
        <v>29497.199199999999</v>
      </c>
      <c r="C6810" s="3">
        <f t="shared" si="320"/>
        <v>6808</v>
      </c>
      <c r="D6810" s="3">
        <f t="shared" si="318"/>
        <v>29497.199199999999</v>
      </c>
      <c r="E6810">
        <f t="shared" si="319"/>
        <v>24927.817620112615</v>
      </c>
    </row>
    <row r="6811" spans="1:5" x14ac:dyDescent="0.35">
      <c r="A6811" s="4">
        <v>43599</v>
      </c>
      <c r="B6811" s="3">
        <v>29563.0098</v>
      </c>
      <c r="C6811" s="3">
        <f t="shared" si="320"/>
        <v>6809</v>
      </c>
      <c r="D6811" s="3">
        <f t="shared" si="318"/>
        <v>29563.0098</v>
      </c>
      <c r="E6811">
        <f t="shared" si="319"/>
        <v>24939.59815426563</v>
      </c>
    </row>
    <row r="6812" spans="1:5" x14ac:dyDescent="0.35">
      <c r="A6812" s="4">
        <v>43600</v>
      </c>
      <c r="B6812" s="3">
        <v>29812.910199999998</v>
      </c>
      <c r="C6812" s="3">
        <f t="shared" si="320"/>
        <v>6810</v>
      </c>
      <c r="D6812" s="3">
        <f t="shared" si="318"/>
        <v>29812.910199999998</v>
      </c>
      <c r="E6812">
        <f t="shared" si="319"/>
        <v>24951.384255732526</v>
      </c>
    </row>
    <row r="6813" spans="1:5" x14ac:dyDescent="0.35">
      <c r="A6813" s="4">
        <v>43601</v>
      </c>
      <c r="B6813" s="3">
        <v>30016.830099999999</v>
      </c>
      <c r="C6813" s="3">
        <f t="shared" si="320"/>
        <v>6811</v>
      </c>
      <c r="D6813" s="3">
        <f t="shared" si="318"/>
        <v>30016.830099999999</v>
      </c>
      <c r="E6813">
        <f t="shared" si="319"/>
        <v>24963.175927144333</v>
      </c>
    </row>
    <row r="6814" spans="1:5" x14ac:dyDescent="0.35">
      <c r="A6814" s="4">
        <v>43602</v>
      </c>
      <c r="B6814" s="3">
        <v>29836.400399999999</v>
      </c>
      <c r="C6814" s="3">
        <f t="shared" si="320"/>
        <v>6812</v>
      </c>
      <c r="D6814" s="3">
        <f t="shared" si="318"/>
        <v>29836.400399999999</v>
      </c>
      <c r="E6814">
        <f t="shared" si="319"/>
        <v>24974.973171133319</v>
      </c>
    </row>
    <row r="6815" spans="1:5" x14ac:dyDescent="0.35">
      <c r="A6815" s="4">
        <v>43605</v>
      </c>
      <c r="B6815" s="3">
        <v>29957.839800000002</v>
      </c>
      <c r="C6815" s="3">
        <f t="shared" si="320"/>
        <v>6813</v>
      </c>
      <c r="D6815" s="3">
        <f t="shared" si="318"/>
        <v>29957.839800000002</v>
      </c>
      <c r="E6815">
        <f t="shared" si="319"/>
        <v>24986.775990333012</v>
      </c>
    </row>
    <row r="6816" spans="1:5" x14ac:dyDescent="0.35">
      <c r="A6816" s="4">
        <v>43606</v>
      </c>
      <c r="B6816" s="3">
        <v>29781.8691</v>
      </c>
      <c r="C6816" s="3">
        <f t="shared" si="320"/>
        <v>6814</v>
      </c>
      <c r="D6816" s="3">
        <f t="shared" si="318"/>
        <v>29781.8691</v>
      </c>
      <c r="E6816">
        <f t="shared" si="319"/>
        <v>24998.584387378189</v>
      </c>
    </row>
    <row r="6817" spans="1:5" x14ac:dyDescent="0.35">
      <c r="A6817" s="4">
        <v>43607</v>
      </c>
      <c r="B6817" s="3">
        <v>29785.150399999999</v>
      </c>
      <c r="C6817" s="3">
        <f t="shared" si="320"/>
        <v>6815</v>
      </c>
      <c r="D6817" s="3">
        <f t="shared" si="318"/>
        <v>29785.150399999999</v>
      </c>
      <c r="E6817">
        <f t="shared" si="319"/>
        <v>25010.398364904853</v>
      </c>
    </row>
    <row r="6818" spans="1:5" x14ac:dyDescent="0.35">
      <c r="A6818" s="4">
        <v>43608</v>
      </c>
      <c r="B6818" s="3">
        <v>29629.4902</v>
      </c>
      <c r="C6818" s="3">
        <f t="shared" si="320"/>
        <v>6816</v>
      </c>
      <c r="D6818" s="3">
        <f t="shared" si="318"/>
        <v>29629.4902</v>
      </c>
      <c r="E6818">
        <f t="shared" si="319"/>
        <v>25022.217925550245</v>
      </c>
    </row>
    <row r="6819" spans="1:5" x14ac:dyDescent="0.35">
      <c r="A6819" s="4">
        <v>43609</v>
      </c>
      <c r="B6819" s="3">
        <v>29466.050800000001</v>
      </c>
      <c r="C6819" s="3">
        <f t="shared" si="320"/>
        <v>6817</v>
      </c>
      <c r="D6819" s="3">
        <f t="shared" si="318"/>
        <v>29466.050800000001</v>
      </c>
      <c r="E6819">
        <f t="shared" si="319"/>
        <v>25034.043071952881</v>
      </c>
    </row>
    <row r="6820" spans="1:5" x14ac:dyDescent="0.35">
      <c r="A6820" s="4">
        <v>43612</v>
      </c>
      <c r="B6820" s="3">
        <v>29480.789100000002</v>
      </c>
      <c r="C6820" s="3">
        <f t="shared" si="320"/>
        <v>6818</v>
      </c>
      <c r="D6820" s="3">
        <f t="shared" si="318"/>
        <v>29480.789100000002</v>
      </c>
      <c r="E6820">
        <f t="shared" si="319"/>
        <v>25045.873806752523</v>
      </c>
    </row>
    <row r="6821" spans="1:5" x14ac:dyDescent="0.35">
      <c r="A6821" s="4">
        <v>43613</v>
      </c>
      <c r="B6821" s="3">
        <v>29700.890599999999</v>
      </c>
      <c r="C6821" s="3">
        <f t="shared" si="320"/>
        <v>6819</v>
      </c>
      <c r="D6821" s="3">
        <f t="shared" si="318"/>
        <v>29700.890599999999</v>
      </c>
      <c r="E6821">
        <f t="shared" si="319"/>
        <v>25057.710132590153</v>
      </c>
    </row>
    <row r="6822" spans="1:5" x14ac:dyDescent="0.35">
      <c r="A6822" s="4">
        <v>43614</v>
      </c>
      <c r="B6822" s="3">
        <v>29537.2402</v>
      </c>
      <c r="C6822" s="3">
        <f t="shared" si="320"/>
        <v>6820</v>
      </c>
      <c r="D6822" s="3">
        <f t="shared" si="318"/>
        <v>29537.2402</v>
      </c>
      <c r="E6822">
        <f t="shared" si="319"/>
        <v>25069.552052108014</v>
      </c>
    </row>
    <row r="6823" spans="1:5" x14ac:dyDescent="0.35">
      <c r="A6823" s="4">
        <v>43615</v>
      </c>
      <c r="B6823" s="3">
        <v>29464.5605</v>
      </c>
      <c r="C6823" s="3">
        <f t="shared" si="320"/>
        <v>6821</v>
      </c>
      <c r="D6823" s="3">
        <f t="shared" si="318"/>
        <v>29464.5605</v>
      </c>
      <c r="E6823">
        <f t="shared" si="319"/>
        <v>25081.399567949607</v>
      </c>
    </row>
    <row r="6824" spans="1:5" x14ac:dyDescent="0.35">
      <c r="A6824" s="4">
        <v>43616</v>
      </c>
      <c r="B6824" s="3">
        <v>29342.050800000001</v>
      </c>
      <c r="C6824" s="3">
        <f t="shared" si="320"/>
        <v>6822</v>
      </c>
      <c r="D6824" s="3">
        <f t="shared" si="318"/>
        <v>29342.050800000001</v>
      </c>
      <c r="E6824">
        <f t="shared" si="319"/>
        <v>25093.252682759685</v>
      </c>
    </row>
    <row r="6825" spans="1:5" x14ac:dyDescent="0.35">
      <c r="A6825" s="4">
        <v>43619</v>
      </c>
      <c r="B6825" s="3">
        <v>29372.150399999999</v>
      </c>
      <c r="C6825" s="3">
        <f t="shared" si="320"/>
        <v>6823</v>
      </c>
      <c r="D6825" s="3">
        <f t="shared" si="318"/>
        <v>29372.150399999999</v>
      </c>
      <c r="E6825">
        <f t="shared" si="319"/>
        <v>25105.111399184229</v>
      </c>
    </row>
    <row r="6826" spans="1:5" x14ac:dyDescent="0.35">
      <c r="A6826" s="4">
        <v>43620</v>
      </c>
      <c r="B6826" s="3">
        <v>29436.8691</v>
      </c>
      <c r="C6826" s="3">
        <f t="shared" si="320"/>
        <v>6824</v>
      </c>
      <c r="D6826" s="3">
        <f t="shared" si="318"/>
        <v>29436.8691</v>
      </c>
      <c r="E6826">
        <f t="shared" si="319"/>
        <v>25116.975719870476</v>
      </c>
    </row>
    <row r="6827" spans="1:5" x14ac:dyDescent="0.35">
      <c r="A6827" s="4">
        <v>43626</v>
      </c>
      <c r="B6827" s="3">
        <v>29364.8691</v>
      </c>
      <c r="C6827" s="3">
        <f t="shared" si="320"/>
        <v>6825</v>
      </c>
      <c r="D6827" s="3">
        <f t="shared" si="318"/>
        <v>29364.8691</v>
      </c>
      <c r="E6827">
        <f t="shared" si="319"/>
        <v>25128.845647466926</v>
      </c>
    </row>
    <row r="6828" spans="1:5" x14ac:dyDescent="0.35">
      <c r="A6828" s="4">
        <v>43627</v>
      </c>
      <c r="B6828" s="3">
        <v>29420.419900000001</v>
      </c>
      <c r="C6828" s="3">
        <f t="shared" si="320"/>
        <v>6826</v>
      </c>
      <c r="D6828" s="3">
        <f t="shared" si="318"/>
        <v>29420.419900000001</v>
      </c>
      <c r="E6828">
        <f t="shared" si="319"/>
        <v>25140.721184623344</v>
      </c>
    </row>
    <row r="6829" spans="1:5" x14ac:dyDescent="0.35">
      <c r="A6829" s="4">
        <v>43628</v>
      </c>
      <c r="B6829" s="3">
        <v>29249.609400000001</v>
      </c>
      <c r="C6829" s="3">
        <f t="shared" si="320"/>
        <v>6827</v>
      </c>
      <c r="D6829" s="3">
        <f t="shared" si="318"/>
        <v>29249.609400000001</v>
      </c>
      <c r="E6829">
        <f t="shared" si="319"/>
        <v>25152.602333990715</v>
      </c>
    </row>
    <row r="6830" spans="1:5" x14ac:dyDescent="0.35">
      <c r="A6830" s="4">
        <v>43629</v>
      </c>
      <c r="B6830" s="3">
        <v>29264.6309</v>
      </c>
      <c r="C6830" s="3">
        <f t="shared" si="320"/>
        <v>6828</v>
      </c>
      <c r="D6830" s="3">
        <f t="shared" si="318"/>
        <v>29264.6309</v>
      </c>
      <c r="E6830">
        <f t="shared" si="319"/>
        <v>25164.489098221275</v>
      </c>
    </row>
    <row r="6831" spans="1:5" x14ac:dyDescent="0.35">
      <c r="A6831" s="4">
        <v>43630</v>
      </c>
      <c r="B6831" s="3">
        <v>29545.300800000001</v>
      </c>
      <c r="C6831" s="3">
        <f t="shared" si="320"/>
        <v>6829</v>
      </c>
      <c r="D6831" s="3">
        <f t="shared" si="318"/>
        <v>29545.300800000001</v>
      </c>
      <c r="E6831">
        <f t="shared" si="319"/>
        <v>25176.381479968542</v>
      </c>
    </row>
    <row r="6832" spans="1:5" x14ac:dyDescent="0.35">
      <c r="A6832" s="4">
        <v>43633</v>
      </c>
      <c r="B6832" s="3">
        <v>30128.5605</v>
      </c>
      <c r="C6832" s="3">
        <f t="shared" si="320"/>
        <v>6830</v>
      </c>
      <c r="D6832" s="3">
        <f t="shared" si="318"/>
        <v>30128.5605</v>
      </c>
      <c r="E6832">
        <f t="shared" si="319"/>
        <v>25188.279481887294</v>
      </c>
    </row>
    <row r="6833" spans="1:5" x14ac:dyDescent="0.35">
      <c r="A6833" s="4">
        <v>43634</v>
      </c>
      <c r="B6833" s="3">
        <v>30640.8809</v>
      </c>
      <c r="C6833" s="3">
        <f t="shared" si="320"/>
        <v>6831</v>
      </c>
      <c r="D6833" s="3">
        <f t="shared" si="318"/>
        <v>30640.8809</v>
      </c>
      <c r="E6833">
        <f t="shared" si="319"/>
        <v>25200.183106633522</v>
      </c>
    </row>
    <row r="6834" spans="1:5" x14ac:dyDescent="0.35">
      <c r="A6834" s="4">
        <v>43635</v>
      </c>
      <c r="B6834" s="3">
        <v>30632.5605</v>
      </c>
      <c r="C6834" s="3">
        <f t="shared" si="320"/>
        <v>6832</v>
      </c>
      <c r="D6834" s="3">
        <f t="shared" si="318"/>
        <v>30632.5605</v>
      </c>
      <c r="E6834">
        <f t="shared" si="319"/>
        <v>25212.092356864487</v>
      </c>
    </row>
    <row r="6835" spans="1:5" x14ac:dyDescent="0.35">
      <c r="A6835" s="4">
        <v>43636</v>
      </c>
      <c r="B6835" s="3">
        <v>30744.1309</v>
      </c>
      <c r="C6835" s="3">
        <f t="shared" si="320"/>
        <v>6833</v>
      </c>
      <c r="D6835" s="3">
        <f t="shared" si="318"/>
        <v>30744.1309</v>
      </c>
      <c r="E6835">
        <f t="shared" si="319"/>
        <v>25224.007235238732</v>
      </c>
    </row>
    <row r="6836" spans="1:5" x14ac:dyDescent="0.35">
      <c r="A6836" s="4">
        <v>43637</v>
      </c>
      <c r="B6836" s="3">
        <v>30712.039100000002</v>
      </c>
      <c r="C6836" s="3">
        <f t="shared" si="320"/>
        <v>6834</v>
      </c>
      <c r="D6836" s="3">
        <f t="shared" si="318"/>
        <v>30712.039100000002</v>
      </c>
      <c r="E6836">
        <f t="shared" si="319"/>
        <v>25235.92774441604</v>
      </c>
    </row>
    <row r="6837" spans="1:5" x14ac:dyDescent="0.35">
      <c r="A6837" s="4">
        <v>43640</v>
      </c>
      <c r="B6837" s="3">
        <v>30543.769499999999</v>
      </c>
      <c r="C6837" s="3">
        <f t="shared" si="320"/>
        <v>6835</v>
      </c>
      <c r="D6837" s="3">
        <f t="shared" si="318"/>
        <v>30543.769499999999</v>
      </c>
      <c r="E6837">
        <f t="shared" si="319"/>
        <v>25247.853887057441</v>
      </c>
    </row>
    <row r="6838" spans="1:5" x14ac:dyDescent="0.35">
      <c r="A6838" s="4">
        <v>43641</v>
      </c>
      <c r="B6838" s="3">
        <v>30433.6191</v>
      </c>
      <c r="C6838" s="3">
        <f t="shared" si="320"/>
        <v>6836</v>
      </c>
      <c r="D6838" s="3">
        <f t="shared" si="318"/>
        <v>30433.6191</v>
      </c>
      <c r="E6838">
        <f t="shared" si="319"/>
        <v>25259.785665825224</v>
      </c>
    </row>
    <row r="6839" spans="1:5" x14ac:dyDescent="0.35">
      <c r="A6839" s="4">
        <v>43642</v>
      </c>
      <c r="B6839" s="3">
        <v>30427.7598</v>
      </c>
      <c r="C6839" s="3">
        <f t="shared" si="320"/>
        <v>6837</v>
      </c>
      <c r="D6839" s="3">
        <f t="shared" si="318"/>
        <v>30427.7598</v>
      </c>
      <c r="E6839">
        <f t="shared" si="319"/>
        <v>25271.723083382945</v>
      </c>
    </row>
    <row r="6840" spans="1:5" x14ac:dyDescent="0.35">
      <c r="A6840" s="4">
        <v>43643</v>
      </c>
      <c r="B6840" s="3">
        <v>30600.099600000001</v>
      </c>
      <c r="C6840" s="3">
        <f t="shared" si="320"/>
        <v>6838</v>
      </c>
      <c r="D6840" s="3">
        <f t="shared" si="318"/>
        <v>30600.099600000001</v>
      </c>
      <c r="E6840">
        <f t="shared" si="319"/>
        <v>25283.666142395432</v>
      </c>
    </row>
    <row r="6841" spans="1:5" x14ac:dyDescent="0.35">
      <c r="A6841" s="4">
        <v>43644</v>
      </c>
      <c r="B6841" s="3">
        <v>30485.429700000001</v>
      </c>
      <c r="C6841" s="3">
        <f t="shared" si="320"/>
        <v>6839</v>
      </c>
      <c r="D6841" s="3">
        <f t="shared" si="318"/>
        <v>30485.429700000001</v>
      </c>
      <c r="E6841">
        <f t="shared" si="319"/>
        <v>25295.614845528744</v>
      </c>
    </row>
    <row r="6842" spans="1:5" x14ac:dyDescent="0.35">
      <c r="A6842" s="4">
        <v>43647</v>
      </c>
      <c r="B6842" s="3">
        <v>30441.3809</v>
      </c>
      <c r="C6842" s="3">
        <f t="shared" si="320"/>
        <v>6840</v>
      </c>
      <c r="D6842" s="3">
        <f t="shared" si="318"/>
        <v>30441.3809</v>
      </c>
      <c r="E6842">
        <f t="shared" si="319"/>
        <v>25307.569195450207</v>
      </c>
    </row>
    <row r="6843" spans="1:5" x14ac:dyDescent="0.35">
      <c r="A6843" s="4">
        <v>43648</v>
      </c>
      <c r="B6843" s="3">
        <v>30378.580099999999</v>
      </c>
      <c r="C6843" s="3">
        <f t="shared" si="320"/>
        <v>6841</v>
      </c>
      <c r="D6843" s="3">
        <f t="shared" si="318"/>
        <v>30378.580099999999</v>
      </c>
      <c r="E6843">
        <f t="shared" si="319"/>
        <v>25319.529194828418</v>
      </c>
    </row>
    <row r="6844" spans="1:5" x14ac:dyDescent="0.35">
      <c r="A6844" s="4">
        <v>43649</v>
      </c>
      <c r="B6844" s="3">
        <v>30568.800800000001</v>
      </c>
      <c r="C6844" s="3">
        <f t="shared" si="320"/>
        <v>6842</v>
      </c>
      <c r="D6844" s="3">
        <f t="shared" si="318"/>
        <v>30568.800800000001</v>
      </c>
      <c r="E6844">
        <f t="shared" si="319"/>
        <v>25331.494846333244</v>
      </c>
    </row>
    <row r="6845" spans="1:5" x14ac:dyDescent="0.35">
      <c r="A6845" s="4">
        <v>43650</v>
      </c>
      <c r="B6845" s="3">
        <v>30599.570299999999</v>
      </c>
      <c r="C6845" s="3">
        <f t="shared" si="320"/>
        <v>6843</v>
      </c>
      <c r="D6845" s="3">
        <f t="shared" si="318"/>
        <v>30599.570299999999</v>
      </c>
      <c r="E6845">
        <f t="shared" si="319"/>
        <v>25343.466152635792</v>
      </c>
    </row>
    <row r="6846" spans="1:5" x14ac:dyDescent="0.35">
      <c r="A6846" s="4">
        <v>43651</v>
      </c>
      <c r="B6846" s="3">
        <v>30576.140599999999</v>
      </c>
      <c r="C6846" s="3">
        <f t="shared" si="320"/>
        <v>6844</v>
      </c>
      <c r="D6846" s="3">
        <f t="shared" si="318"/>
        <v>30576.140599999999</v>
      </c>
      <c r="E6846">
        <f t="shared" si="319"/>
        <v>25355.44311640842</v>
      </c>
    </row>
    <row r="6847" spans="1:5" x14ac:dyDescent="0.35">
      <c r="A6847" s="4">
        <v>43654</v>
      </c>
      <c r="B6847" s="3">
        <v>30332.669900000001</v>
      </c>
      <c r="C6847" s="3">
        <f t="shared" si="320"/>
        <v>6845</v>
      </c>
      <c r="D6847" s="3">
        <f t="shared" si="318"/>
        <v>30332.669900000001</v>
      </c>
      <c r="E6847">
        <f t="shared" si="319"/>
        <v>25367.425740324787</v>
      </c>
    </row>
    <row r="6848" spans="1:5" x14ac:dyDescent="0.35">
      <c r="A6848" s="4">
        <v>43655</v>
      </c>
      <c r="B6848" s="3">
        <v>30503.1309</v>
      </c>
      <c r="C6848" s="3">
        <f t="shared" si="320"/>
        <v>6846</v>
      </c>
      <c r="D6848" s="3">
        <f t="shared" si="318"/>
        <v>30503.1309</v>
      </c>
      <c r="E6848">
        <f t="shared" si="319"/>
        <v>25379.414027059807</v>
      </c>
    </row>
    <row r="6849" spans="1:5" x14ac:dyDescent="0.35">
      <c r="A6849" s="4">
        <v>43656</v>
      </c>
      <c r="B6849" s="3">
        <v>30719.5</v>
      </c>
      <c r="C6849" s="3">
        <f t="shared" si="320"/>
        <v>6847</v>
      </c>
      <c r="D6849" s="3">
        <f t="shared" si="318"/>
        <v>30719.5</v>
      </c>
      <c r="E6849">
        <f t="shared" si="319"/>
        <v>25391.407979289634</v>
      </c>
    </row>
    <row r="6850" spans="1:5" x14ac:dyDescent="0.35">
      <c r="A6850" s="4">
        <v>43657</v>
      </c>
      <c r="B6850" s="3">
        <v>30659.859400000001</v>
      </c>
      <c r="C6850" s="3">
        <f t="shared" si="320"/>
        <v>6848</v>
      </c>
      <c r="D6850" s="3">
        <f t="shared" si="318"/>
        <v>30659.859400000001</v>
      </c>
      <c r="E6850">
        <f t="shared" si="319"/>
        <v>25403.407599691694</v>
      </c>
    </row>
    <row r="6851" spans="1:5" x14ac:dyDescent="0.35">
      <c r="A6851" s="4">
        <v>43658</v>
      </c>
      <c r="B6851" s="3">
        <v>30768.820299999999</v>
      </c>
      <c r="C6851" s="3">
        <f t="shared" si="320"/>
        <v>6849</v>
      </c>
      <c r="D6851" s="3">
        <f t="shared" ref="D6851:D6914" si="321">B6851</f>
        <v>30768.820299999999</v>
      </c>
      <c r="E6851">
        <f t="shared" ref="E6851:E6914" si="322">$D$2*EXP($G$3*C6851)</f>
        <v>25415.412890944688</v>
      </c>
    </row>
    <row r="6852" spans="1:5" x14ac:dyDescent="0.35">
      <c r="A6852" s="4">
        <v>43661</v>
      </c>
      <c r="B6852" s="3">
        <v>30711.449199999999</v>
      </c>
      <c r="C6852" s="3">
        <f t="shared" ref="C6852:C6915" si="323">C6851+1</f>
        <v>6850</v>
      </c>
      <c r="D6852" s="3">
        <f t="shared" si="321"/>
        <v>30711.449199999999</v>
      </c>
      <c r="E6852">
        <f t="shared" si="322"/>
        <v>25427.423855728601</v>
      </c>
    </row>
    <row r="6853" spans="1:5" x14ac:dyDescent="0.35">
      <c r="A6853" s="4">
        <v>43662</v>
      </c>
      <c r="B6853" s="3">
        <v>30962.970700000002</v>
      </c>
      <c r="C6853" s="3">
        <f t="shared" si="323"/>
        <v>6851</v>
      </c>
      <c r="D6853" s="3">
        <f t="shared" si="321"/>
        <v>30962.970700000002</v>
      </c>
      <c r="E6853">
        <f t="shared" si="322"/>
        <v>25439.440496724648</v>
      </c>
    </row>
    <row r="6854" spans="1:5" x14ac:dyDescent="0.35">
      <c r="A6854" s="4">
        <v>43663</v>
      </c>
      <c r="B6854" s="3">
        <v>31346.339800000002</v>
      </c>
      <c r="C6854" s="3">
        <f t="shared" si="323"/>
        <v>6852</v>
      </c>
      <c r="D6854" s="3">
        <f t="shared" si="321"/>
        <v>31346.339800000002</v>
      </c>
      <c r="E6854">
        <f t="shared" si="322"/>
        <v>25451.462816615316</v>
      </c>
    </row>
    <row r="6855" spans="1:5" x14ac:dyDescent="0.35">
      <c r="A6855" s="4">
        <v>43664</v>
      </c>
      <c r="B6855" s="3">
        <v>31109.6309</v>
      </c>
      <c r="C6855" s="3">
        <f t="shared" si="323"/>
        <v>6853</v>
      </c>
      <c r="D6855" s="3">
        <f t="shared" si="321"/>
        <v>31109.6309</v>
      </c>
      <c r="E6855">
        <f t="shared" si="322"/>
        <v>25463.490818084381</v>
      </c>
    </row>
    <row r="6856" spans="1:5" x14ac:dyDescent="0.35">
      <c r="A6856" s="4">
        <v>43665</v>
      </c>
      <c r="B6856" s="3">
        <v>31292.0098</v>
      </c>
      <c r="C6856" s="3">
        <f t="shared" si="323"/>
        <v>6854</v>
      </c>
      <c r="D6856" s="3">
        <f t="shared" si="321"/>
        <v>31292.0098</v>
      </c>
      <c r="E6856">
        <f t="shared" si="322"/>
        <v>25475.524503816883</v>
      </c>
    </row>
    <row r="6857" spans="1:5" x14ac:dyDescent="0.35">
      <c r="A6857" s="4">
        <v>43668</v>
      </c>
      <c r="B6857" s="3">
        <v>31137.539100000002</v>
      </c>
      <c r="C6857" s="3">
        <f t="shared" si="323"/>
        <v>6855</v>
      </c>
      <c r="D6857" s="3">
        <f t="shared" si="321"/>
        <v>31137.539100000002</v>
      </c>
      <c r="E6857">
        <f t="shared" si="322"/>
        <v>25487.56387649912</v>
      </c>
    </row>
    <row r="6858" spans="1:5" x14ac:dyDescent="0.35">
      <c r="A6858" s="4">
        <v>43669</v>
      </c>
      <c r="B6858" s="3">
        <v>31264.269499999999</v>
      </c>
      <c r="C6858" s="3">
        <f t="shared" si="323"/>
        <v>6856</v>
      </c>
      <c r="D6858" s="3">
        <f t="shared" si="321"/>
        <v>31264.269499999999</v>
      </c>
      <c r="E6858">
        <f t="shared" si="322"/>
        <v>25499.608938818652</v>
      </c>
    </row>
    <row r="6859" spans="1:5" x14ac:dyDescent="0.35">
      <c r="A6859" s="4">
        <v>43670</v>
      </c>
      <c r="B6859" s="3">
        <v>31277.529299999998</v>
      </c>
      <c r="C6859" s="3">
        <f t="shared" si="323"/>
        <v>6857</v>
      </c>
      <c r="D6859" s="3">
        <f t="shared" si="321"/>
        <v>31277.529299999998</v>
      </c>
      <c r="E6859">
        <f t="shared" si="322"/>
        <v>25511.659693464331</v>
      </c>
    </row>
    <row r="6860" spans="1:5" x14ac:dyDescent="0.35">
      <c r="A6860" s="4">
        <v>43671</v>
      </c>
      <c r="B6860" s="3">
        <v>31389.6895</v>
      </c>
      <c r="C6860" s="3">
        <f t="shared" si="323"/>
        <v>6858</v>
      </c>
      <c r="D6860" s="3">
        <f t="shared" si="321"/>
        <v>31389.6895</v>
      </c>
      <c r="E6860">
        <f t="shared" si="322"/>
        <v>25523.716143126283</v>
      </c>
    </row>
    <row r="6861" spans="1:5" x14ac:dyDescent="0.35">
      <c r="A6861" s="4">
        <v>43672</v>
      </c>
      <c r="B6861" s="3">
        <v>31515.8809</v>
      </c>
      <c r="C6861" s="3">
        <f t="shared" si="323"/>
        <v>6859</v>
      </c>
      <c r="D6861" s="3">
        <f t="shared" si="321"/>
        <v>31515.8809</v>
      </c>
      <c r="E6861">
        <f t="shared" si="322"/>
        <v>25535.778290495877</v>
      </c>
    </row>
    <row r="6862" spans="1:5" x14ac:dyDescent="0.35">
      <c r="A6862" s="4">
        <v>43675</v>
      </c>
      <c r="B6862" s="3">
        <v>31544.9902</v>
      </c>
      <c r="C6862" s="3">
        <f t="shared" si="323"/>
        <v>6860</v>
      </c>
      <c r="D6862" s="3">
        <f t="shared" si="321"/>
        <v>31544.9902</v>
      </c>
      <c r="E6862">
        <f t="shared" si="322"/>
        <v>25547.846138265762</v>
      </c>
    </row>
    <row r="6863" spans="1:5" x14ac:dyDescent="0.35">
      <c r="A6863" s="4">
        <v>43677</v>
      </c>
      <c r="B6863" s="3">
        <v>31660.140599999999</v>
      </c>
      <c r="C6863" s="3">
        <f t="shared" si="323"/>
        <v>6861</v>
      </c>
      <c r="D6863" s="3">
        <f t="shared" si="321"/>
        <v>31660.140599999999</v>
      </c>
      <c r="E6863">
        <f t="shared" si="322"/>
        <v>25559.919689129874</v>
      </c>
    </row>
    <row r="6864" spans="1:5" x14ac:dyDescent="0.35">
      <c r="A6864" s="4">
        <v>43678</v>
      </c>
      <c r="B6864" s="3">
        <v>31587.0098</v>
      </c>
      <c r="C6864" s="3">
        <f t="shared" si="323"/>
        <v>6862</v>
      </c>
      <c r="D6864" s="3">
        <f t="shared" si="321"/>
        <v>31587.0098</v>
      </c>
      <c r="E6864">
        <f t="shared" si="322"/>
        <v>25571.998945783427</v>
      </c>
    </row>
    <row r="6865" spans="1:5" x14ac:dyDescent="0.35">
      <c r="A6865" s="4">
        <v>43679</v>
      </c>
      <c r="B6865" s="3">
        <v>31646.6895</v>
      </c>
      <c r="C6865" s="3">
        <f t="shared" si="323"/>
        <v>6863</v>
      </c>
      <c r="D6865" s="3">
        <f t="shared" si="321"/>
        <v>31646.6895</v>
      </c>
      <c r="E6865">
        <f t="shared" si="322"/>
        <v>25584.083910922884</v>
      </c>
    </row>
    <row r="6866" spans="1:5" x14ac:dyDescent="0.35">
      <c r="A6866" s="4">
        <v>43682</v>
      </c>
      <c r="B6866" s="3">
        <v>31589.9902</v>
      </c>
      <c r="C6866" s="3">
        <f t="shared" si="323"/>
        <v>6864</v>
      </c>
      <c r="D6866" s="3">
        <f t="shared" si="321"/>
        <v>31589.9902</v>
      </c>
      <c r="E6866">
        <f t="shared" si="322"/>
        <v>25596.174587245991</v>
      </c>
    </row>
    <row r="6867" spans="1:5" x14ac:dyDescent="0.35">
      <c r="A6867" s="4">
        <v>43683</v>
      </c>
      <c r="B6867" s="3">
        <v>31587.3691</v>
      </c>
      <c r="C6867" s="3">
        <f t="shared" si="323"/>
        <v>6865</v>
      </c>
      <c r="D6867" s="3">
        <f t="shared" si="321"/>
        <v>31587.3691</v>
      </c>
      <c r="E6867">
        <f t="shared" si="322"/>
        <v>25608.270977451775</v>
      </c>
    </row>
    <row r="6868" spans="1:5" x14ac:dyDescent="0.35">
      <c r="A6868" s="4">
        <v>43684</v>
      </c>
      <c r="B6868" s="3">
        <v>31473.699199999999</v>
      </c>
      <c r="C6868" s="3">
        <f t="shared" si="323"/>
        <v>6866</v>
      </c>
      <c r="D6868" s="3">
        <f t="shared" si="321"/>
        <v>31473.699199999999</v>
      </c>
      <c r="E6868">
        <f t="shared" si="322"/>
        <v>25620.373084240553</v>
      </c>
    </row>
    <row r="6869" spans="1:5" x14ac:dyDescent="0.35">
      <c r="A6869" s="4">
        <v>43685</v>
      </c>
      <c r="B6869" s="3">
        <v>31485.6309</v>
      </c>
      <c r="C6869" s="3">
        <f t="shared" si="323"/>
        <v>6867</v>
      </c>
      <c r="D6869" s="3">
        <f t="shared" si="321"/>
        <v>31485.6309</v>
      </c>
      <c r="E6869">
        <f t="shared" si="322"/>
        <v>25632.480910313883</v>
      </c>
    </row>
    <row r="6870" spans="1:5" x14ac:dyDescent="0.35">
      <c r="A6870" s="4">
        <v>43686</v>
      </c>
      <c r="B6870" s="3">
        <v>31520.3691</v>
      </c>
      <c r="C6870" s="3">
        <f t="shared" si="323"/>
        <v>6868</v>
      </c>
      <c r="D6870" s="3">
        <f t="shared" si="321"/>
        <v>31520.3691</v>
      </c>
      <c r="E6870">
        <f t="shared" si="322"/>
        <v>25644.594458374613</v>
      </c>
    </row>
    <row r="6871" spans="1:5" x14ac:dyDescent="0.35">
      <c r="A6871" s="4">
        <v>43692</v>
      </c>
      <c r="B6871" s="3">
        <v>31641.220700000002</v>
      </c>
      <c r="C6871" s="3">
        <f t="shared" si="323"/>
        <v>6869</v>
      </c>
      <c r="D6871" s="3">
        <f t="shared" si="321"/>
        <v>31641.220700000002</v>
      </c>
      <c r="E6871">
        <f t="shared" si="322"/>
        <v>25656.713731126889</v>
      </c>
    </row>
    <row r="6872" spans="1:5" x14ac:dyDescent="0.35">
      <c r="A6872" s="4">
        <v>43693</v>
      </c>
      <c r="B6872" s="3">
        <v>31664.320299999999</v>
      </c>
      <c r="C6872" s="3">
        <f t="shared" si="323"/>
        <v>6870</v>
      </c>
      <c r="D6872" s="3">
        <f t="shared" si="321"/>
        <v>31664.320299999999</v>
      </c>
      <c r="E6872">
        <f t="shared" si="322"/>
        <v>25668.838731276119</v>
      </c>
    </row>
    <row r="6873" spans="1:5" x14ac:dyDescent="0.35">
      <c r="A6873" s="4">
        <v>43696</v>
      </c>
      <c r="B6873" s="3">
        <v>31488.859400000001</v>
      </c>
      <c r="C6873" s="3">
        <f t="shared" si="323"/>
        <v>6871</v>
      </c>
      <c r="D6873" s="3">
        <f t="shared" si="321"/>
        <v>31488.859400000001</v>
      </c>
      <c r="E6873">
        <f t="shared" si="322"/>
        <v>25680.969461528985</v>
      </c>
    </row>
    <row r="6874" spans="1:5" x14ac:dyDescent="0.35">
      <c r="A6874" s="4">
        <v>43699</v>
      </c>
      <c r="B6874" s="3">
        <v>31516.300800000001</v>
      </c>
      <c r="C6874" s="3">
        <f t="shared" si="323"/>
        <v>6872</v>
      </c>
      <c r="D6874" s="3">
        <f t="shared" si="321"/>
        <v>31516.300800000001</v>
      </c>
      <c r="E6874">
        <f t="shared" si="322"/>
        <v>25693.105924593441</v>
      </c>
    </row>
    <row r="6875" spans="1:5" x14ac:dyDescent="0.35">
      <c r="A6875" s="4">
        <v>43700</v>
      </c>
      <c r="B6875" s="3">
        <v>31646.289100000002</v>
      </c>
      <c r="C6875" s="3">
        <f t="shared" si="323"/>
        <v>6873</v>
      </c>
      <c r="D6875" s="3">
        <f t="shared" si="321"/>
        <v>31646.289100000002</v>
      </c>
      <c r="E6875">
        <f t="shared" si="322"/>
        <v>25705.248123178746</v>
      </c>
    </row>
    <row r="6876" spans="1:5" x14ac:dyDescent="0.35">
      <c r="A6876" s="4">
        <v>43703</v>
      </c>
      <c r="B6876" s="3">
        <v>31702.660199999998</v>
      </c>
      <c r="C6876" s="3">
        <f t="shared" si="323"/>
        <v>6874</v>
      </c>
      <c r="D6876" s="3">
        <f t="shared" si="321"/>
        <v>31702.660199999998</v>
      </c>
      <c r="E6876">
        <f t="shared" si="322"/>
        <v>25717.396059995433</v>
      </c>
    </row>
    <row r="6877" spans="1:5" x14ac:dyDescent="0.35">
      <c r="A6877" s="4">
        <v>43704</v>
      </c>
      <c r="B6877" s="3">
        <v>32153.410199999998</v>
      </c>
      <c r="C6877" s="3">
        <f t="shared" si="323"/>
        <v>6875</v>
      </c>
      <c r="D6877" s="3">
        <f t="shared" si="321"/>
        <v>32153.410199999998</v>
      </c>
      <c r="E6877">
        <f t="shared" si="322"/>
        <v>25729.5497377553</v>
      </c>
    </row>
    <row r="6878" spans="1:5" x14ac:dyDescent="0.35">
      <c r="A6878" s="4">
        <v>43705</v>
      </c>
      <c r="B6878" s="3">
        <v>32053.580099999999</v>
      </c>
      <c r="C6878" s="3">
        <f t="shared" si="323"/>
        <v>6876</v>
      </c>
      <c r="D6878" s="3">
        <f t="shared" si="321"/>
        <v>32053.580099999999</v>
      </c>
      <c r="E6878">
        <f t="shared" si="322"/>
        <v>25741.709159171423</v>
      </c>
    </row>
    <row r="6879" spans="1:5" x14ac:dyDescent="0.35">
      <c r="A6879" s="4">
        <v>43706</v>
      </c>
      <c r="B6879" s="3">
        <v>32107.910199999998</v>
      </c>
      <c r="C6879" s="3">
        <f t="shared" si="323"/>
        <v>6877</v>
      </c>
      <c r="D6879" s="3">
        <f t="shared" si="321"/>
        <v>32107.910199999998</v>
      </c>
      <c r="E6879">
        <f t="shared" si="322"/>
        <v>25753.874326958186</v>
      </c>
    </row>
    <row r="6880" spans="1:5" x14ac:dyDescent="0.35">
      <c r="A6880" s="4">
        <v>43707</v>
      </c>
      <c r="B6880" s="3">
        <v>31921.179700000001</v>
      </c>
      <c r="C6880" s="3">
        <f t="shared" si="323"/>
        <v>6878</v>
      </c>
      <c r="D6880" s="3">
        <f t="shared" si="321"/>
        <v>31921.179700000001</v>
      </c>
      <c r="E6880">
        <f t="shared" si="322"/>
        <v>25766.045243831257</v>
      </c>
    </row>
    <row r="6881" spans="1:5" x14ac:dyDescent="0.35">
      <c r="A6881" s="4">
        <v>43710</v>
      </c>
      <c r="B6881" s="3">
        <v>31969.5098</v>
      </c>
      <c r="C6881" s="3">
        <f t="shared" si="323"/>
        <v>6879</v>
      </c>
      <c r="D6881" s="3">
        <f t="shared" si="321"/>
        <v>31969.5098</v>
      </c>
      <c r="E6881">
        <f t="shared" si="322"/>
        <v>25778.221912507553</v>
      </c>
    </row>
    <row r="6882" spans="1:5" x14ac:dyDescent="0.35">
      <c r="A6882" s="4">
        <v>43711</v>
      </c>
      <c r="B6882" s="3">
        <v>31911.769499999999</v>
      </c>
      <c r="C6882" s="3">
        <f t="shared" si="323"/>
        <v>6880</v>
      </c>
      <c r="D6882" s="3">
        <f t="shared" si="321"/>
        <v>31911.769499999999</v>
      </c>
      <c r="E6882">
        <f t="shared" si="322"/>
        <v>25790.404335705294</v>
      </c>
    </row>
    <row r="6883" spans="1:5" x14ac:dyDescent="0.35">
      <c r="A6883" s="4">
        <v>43712</v>
      </c>
      <c r="B6883" s="3">
        <v>31797.1309</v>
      </c>
      <c r="C6883" s="3">
        <f t="shared" si="323"/>
        <v>6881</v>
      </c>
      <c r="D6883" s="3">
        <f t="shared" si="321"/>
        <v>31797.1309</v>
      </c>
      <c r="E6883">
        <f t="shared" si="322"/>
        <v>25802.592516143988</v>
      </c>
    </row>
    <row r="6884" spans="1:5" x14ac:dyDescent="0.35">
      <c r="A6884" s="4">
        <v>43713</v>
      </c>
      <c r="B6884" s="3">
        <v>31789.589800000002</v>
      </c>
      <c r="C6884" s="3">
        <f t="shared" si="323"/>
        <v>6882</v>
      </c>
      <c r="D6884" s="3">
        <f t="shared" si="321"/>
        <v>31789.589800000002</v>
      </c>
      <c r="E6884">
        <f t="shared" si="322"/>
        <v>25814.786456544436</v>
      </c>
    </row>
    <row r="6885" spans="1:5" x14ac:dyDescent="0.35">
      <c r="A6885" s="4">
        <v>43714</v>
      </c>
      <c r="B6885" s="3">
        <v>31598.8691</v>
      </c>
      <c r="C6885" s="3">
        <f t="shared" si="323"/>
        <v>6883</v>
      </c>
      <c r="D6885" s="3">
        <f t="shared" si="321"/>
        <v>31598.8691</v>
      </c>
      <c r="E6885">
        <f t="shared" si="322"/>
        <v>25826.986159628712</v>
      </c>
    </row>
    <row r="6886" spans="1:5" x14ac:dyDescent="0.35">
      <c r="A6886" s="4">
        <v>43717</v>
      </c>
      <c r="B6886" s="3">
        <v>31698.25</v>
      </c>
      <c r="C6886" s="3">
        <f t="shared" si="323"/>
        <v>6884</v>
      </c>
      <c r="D6886" s="3">
        <f t="shared" si="321"/>
        <v>31698.25</v>
      </c>
      <c r="E6886">
        <f t="shared" si="322"/>
        <v>25839.191628120159</v>
      </c>
    </row>
    <row r="6887" spans="1:5" x14ac:dyDescent="0.35">
      <c r="A6887" s="4">
        <v>43718</v>
      </c>
      <c r="B6887" s="3">
        <v>31641.1309</v>
      </c>
      <c r="C6887" s="3">
        <f t="shared" si="323"/>
        <v>6885</v>
      </c>
      <c r="D6887" s="3">
        <f t="shared" si="321"/>
        <v>31641.1309</v>
      </c>
      <c r="E6887">
        <f t="shared" si="322"/>
        <v>25851.402864743446</v>
      </c>
    </row>
    <row r="6888" spans="1:5" x14ac:dyDescent="0.35">
      <c r="A6888" s="4">
        <v>43719</v>
      </c>
      <c r="B6888" s="3">
        <v>31572.9902</v>
      </c>
      <c r="C6888" s="3">
        <f t="shared" si="323"/>
        <v>6886</v>
      </c>
      <c r="D6888" s="3">
        <f t="shared" si="321"/>
        <v>31572.9902</v>
      </c>
      <c r="E6888">
        <f t="shared" si="322"/>
        <v>25863.619872224517</v>
      </c>
    </row>
    <row r="6889" spans="1:5" x14ac:dyDescent="0.35">
      <c r="A6889" s="4">
        <v>43720</v>
      </c>
      <c r="B6889" s="3">
        <v>31541.8691</v>
      </c>
      <c r="C6889" s="3">
        <f t="shared" si="323"/>
        <v>6887</v>
      </c>
      <c r="D6889" s="3">
        <f t="shared" si="321"/>
        <v>31541.8691</v>
      </c>
      <c r="E6889">
        <f t="shared" si="322"/>
        <v>25875.842653290583</v>
      </c>
    </row>
    <row r="6890" spans="1:5" x14ac:dyDescent="0.35">
      <c r="A6890" s="4">
        <v>43721</v>
      </c>
      <c r="B6890" s="3">
        <v>31624.580099999999</v>
      </c>
      <c r="C6890" s="3">
        <f t="shared" si="323"/>
        <v>6888</v>
      </c>
      <c r="D6890" s="3">
        <f t="shared" si="321"/>
        <v>31624.580099999999</v>
      </c>
      <c r="E6890">
        <f t="shared" si="322"/>
        <v>25888.071210670158</v>
      </c>
    </row>
    <row r="6891" spans="1:5" x14ac:dyDescent="0.35">
      <c r="A6891" s="4">
        <v>43724</v>
      </c>
      <c r="B6891" s="3">
        <v>31719.330099999999</v>
      </c>
      <c r="C6891" s="3">
        <f t="shared" si="323"/>
        <v>6889</v>
      </c>
      <c r="D6891" s="3">
        <f t="shared" si="321"/>
        <v>31719.330099999999</v>
      </c>
      <c r="E6891">
        <f t="shared" si="322"/>
        <v>25900.305547093049</v>
      </c>
    </row>
    <row r="6892" spans="1:5" x14ac:dyDescent="0.35">
      <c r="A6892" s="4">
        <v>43725</v>
      </c>
      <c r="B6892" s="3">
        <v>31643.960899999998</v>
      </c>
      <c r="C6892" s="3">
        <f t="shared" si="323"/>
        <v>6890</v>
      </c>
      <c r="D6892" s="3">
        <f t="shared" si="321"/>
        <v>31643.960899999998</v>
      </c>
      <c r="E6892">
        <f t="shared" si="322"/>
        <v>25912.545665290359</v>
      </c>
    </row>
    <row r="6893" spans="1:5" x14ac:dyDescent="0.35">
      <c r="A6893" s="4">
        <v>43726</v>
      </c>
      <c r="B6893" s="3">
        <v>31515.970700000002</v>
      </c>
      <c r="C6893" s="3">
        <f t="shared" si="323"/>
        <v>6891</v>
      </c>
      <c r="D6893" s="3">
        <f t="shared" si="321"/>
        <v>31515.970700000002</v>
      </c>
      <c r="E6893">
        <f t="shared" si="322"/>
        <v>25924.791567994474</v>
      </c>
    </row>
    <row r="6894" spans="1:5" x14ac:dyDescent="0.35">
      <c r="A6894" s="4">
        <v>43727</v>
      </c>
      <c r="B6894" s="3">
        <v>31475.230500000001</v>
      </c>
      <c r="C6894" s="3">
        <f t="shared" si="323"/>
        <v>6892</v>
      </c>
      <c r="D6894" s="3">
        <f t="shared" si="321"/>
        <v>31475.230500000001</v>
      </c>
      <c r="E6894">
        <f t="shared" si="322"/>
        <v>25937.043257939044</v>
      </c>
    </row>
    <row r="6895" spans="1:5" x14ac:dyDescent="0.35">
      <c r="A6895" s="4">
        <v>43728</v>
      </c>
      <c r="B6895" s="3">
        <v>31217.919900000001</v>
      </c>
      <c r="C6895" s="3">
        <f t="shared" si="323"/>
        <v>6893</v>
      </c>
      <c r="D6895" s="3">
        <f t="shared" si="321"/>
        <v>31217.919900000001</v>
      </c>
      <c r="E6895">
        <f t="shared" si="322"/>
        <v>25949.300737859059</v>
      </c>
    </row>
    <row r="6896" spans="1:5" x14ac:dyDescent="0.35">
      <c r="A6896" s="4">
        <v>43731</v>
      </c>
      <c r="B6896" s="3">
        <v>31310.230500000001</v>
      </c>
      <c r="C6896" s="3">
        <f t="shared" si="323"/>
        <v>6894</v>
      </c>
      <c r="D6896" s="3">
        <f t="shared" si="321"/>
        <v>31310.230500000001</v>
      </c>
      <c r="E6896">
        <f t="shared" si="322"/>
        <v>25961.564010490787</v>
      </c>
    </row>
    <row r="6897" spans="1:5" x14ac:dyDescent="0.35">
      <c r="A6897" s="4">
        <v>43732</v>
      </c>
      <c r="B6897" s="3">
        <v>31285.140599999999</v>
      </c>
      <c r="C6897" s="3">
        <f t="shared" si="323"/>
        <v>6895</v>
      </c>
      <c r="D6897" s="3">
        <f t="shared" si="321"/>
        <v>31285.140599999999</v>
      </c>
      <c r="E6897">
        <f t="shared" si="322"/>
        <v>25973.83307857177</v>
      </c>
    </row>
    <row r="6898" spans="1:5" x14ac:dyDescent="0.35">
      <c r="A6898" s="4">
        <v>43733</v>
      </c>
      <c r="B6898" s="3">
        <v>31272.480500000001</v>
      </c>
      <c r="C6898" s="3">
        <f t="shared" si="323"/>
        <v>6896</v>
      </c>
      <c r="D6898" s="3">
        <f t="shared" si="321"/>
        <v>31272.480500000001</v>
      </c>
      <c r="E6898">
        <f t="shared" si="322"/>
        <v>25986.107944840845</v>
      </c>
    </row>
    <row r="6899" spans="1:5" x14ac:dyDescent="0.35">
      <c r="A6899" s="4">
        <v>43734</v>
      </c>
      <c r="B6899" s="3">
        <v>31299.1191</v>
      </c>
      <c r="C6899" s="3">
        <f t="shared" si="323"/>
        <v>6897</v>
      </c>
      <c r="D6899" s="3">
        <f t="shared" si="321"/>
        <v>31299.1191</v>
      </c>
      <c r="E6899">
        <f t="shared" si="322"/>
        <v>25998.388612038165</v>
      </c>
    </row>
    <row r="6900" spans="1:5" x14ac:dyDescent="0.35">
      <c r="A6900" s="4">
        <v>43735</v>
      </c>
      <c r="B6900" s="3">
        <v>31458.699199999999</v>
      </c>
      <c r="C6900" s="3">
        <f t="shared" si="323"/>
        <v>6898</v>
      </c>
      <c r="D6900" s="3">
        <f t="shared" si="321"/>
        <v>31458.699199999999</v>
      </c>
      <c r="E6900">
        <f t="shared" si="322"/>
        <v>26010.675082905174</v>
      </c>
    </row>
    <row r="6901" spans="1:5" x14ac:dyDescent="0.35">
      <c r="A6901" s="4">
        <v>43738</v>
      </c>
      <c r="B6901" s="3">
        <v>31544.5</v>
      </c>
      <c r="C6901" s="3">
        <f t="shared" si="323"/>
        <v>6899</v>
      </c>
      <c r="D6901" s="3">
        <f t="shared" si="321"/>
        <v>31544.5</v>
      </c>
      <c r="E6901">
        <f t="shared" si="322"/>
        <v>26022.967360184597</v>
      </c>
    </row>
    <row r="6902" spans="1:5" x14ac:dyDescent="0.35">
      <c r="A6902" s="4">
        <v>43739</v>
      </c>
      <c r="B6902" s="3">
        <v>31500.6895</v>
      </c>
      <c r="C6902" s="3">
        <f t="shared" si="323"/>
        <v>6900</v>
      </c>
      <c r="D6902" s="3">
        <f t="shared" si="321"/>
        <v>31500.6895</v>
      </c>
      <c r="E6902">
        <f t="shared" si="322"/>
        <v>26035.265446620451</v>
      </c>
    </row>
    <row r="6903" spans="1:5" x14ac:dyDescent="0.35">
      <c r="A6903" s="4">
        <v>43740</v>
      </c>
      <c r="B6903" s="3">
        <v>31366.099600000001</v>
      </c>
      <c r="C6903" s="3">
        <f t="shared" si="323"/>
        <v>6901</v>
      </c>
      <c r="D6903" s="3">
        <f t="shared" si="321"/>
        <v>31366.099600000001</v>
      </c>
      <c r="E6903">
        <f t="shared" si="322"/>
        <v>26047.569344958076</v>
      </c>
    </row>
    <row r="6904" spans="1:5" x14ac:dyDescent="0.35">
      <c r="A6904" s="4">
        <v>43741</v>
      </c>
      <c r="B6904" s="3">
        <v>31299.140599999999</v>
      </c>
      <c r="C6904" s="3">
        <f t="shared" si="323"/>
        <v>6902</v>
      </c>
      <c r="D6904" s="3">
        <f t="shared" si="321"/>
        <v>31299.140599999999</v>
      </c>
      <c r="E6904">
        <f t="shared" si="322"/>
        <v>26059.879057944101</v>
      </c>
    </row>
    <row r="6905" spans="1:5" x14ac:dyDescent="0.35">
      <c r="A6905" s="4">
        <v>43742</v>
      </c>
      <c r="B6905" s="3">
        <v>31230.359400000001</v>
      </c>
      <c r="C6905" s="3">
        <f t="shared" si="323"/>
        <v>6903</v>
      </c>
      <c r="D6905" s="3">
        <f t="shared" si="321"/>
        <v>31230.359400000001</v>
      </c>
      <c r="E6905">
        <f t="shared" si="322"/>
        <v>26072.194588326431</v>
      </c>
    </row>
    <row r="6906" spans="1:5" x14ac:dyDescent="0.35">
      <c r="A6906" s="4">
        <v>43745</v>
      </c>
      <c r="B6906" s="3">
        <v>31196.6191</v>
      </c>
      <c r="C6906" s="3">
        <f t="shared" si="323"/>
        <v>6904</v>
      </c>
      <c r="D6906" s="3">
        <f t="shared" si="321"/>
        <v>31196.6191</v>
      </c>
      <c r="E6906">
        <f t="shared" si="322"/>
        <v>26084.515938854285</v>
      </c>
    </row>
    <row r="6907" spans="1:5" x14ac:dyDescent="0.35">
      <c r="A6907" s="4">
        <v>43746</v>
      </c>
      <c r="B6907" s="3">
        <v>31081.529299999998</v>
      </c>
      <c r="C6907" s="3">
        <f t="shared" si="323"/>
        <v>6905</v>
      </c>
      <c r="D6907" s="3">
        <f t="shared" si="321"/>
        <v>31081.529299999998</v>
      </c>
      <c r="E6907">
        <f t="shared" si="322"/>
        <v>26096.843112278184</v>
      </c>
    </row>
    <row r="6908" spans="1:5" x14ac:dyDescent="0.35">
      <c r="A6908" s="4">
        <v>43747</v>
      </c>
      <c r="B6908" s="3">
        <v>31011.470700000002</v>
      </c>
      <c r="C6908" s="3">
        <f t="shared" si="323"/>
        <v>6906</v>
      </c>
      <c r="D6908" s="3">
        <f t="shared" si="321"/>
        <v>31011.470700000002</v>
      </c>
      <c r="E6908">
        <f t="shared" si="322"/>
        <v>26109.17611134996</v>
      </c>
    </row>
    <row r="6909" spans="1:5" x14ac:dyDescent="0.35">
      <c r="A6909" s="4">
        <v>43748</v>
      </c>
      <c r="B6909" s="3">
        <v>30873.1895</v>
      </c>
      <c r="C6909" s="3">
        <f t="shared" si="323"/>
        <v>6907</v>
      </c>
      <c r="D6909" s="3">
        <f t="shared" si="321"/>
        <v>30873.1895</v>
      </c>
      <c r="E6909">
        <f t="shared" si="322"/>
        <v>26121.514938822722</v>
      </c>
    </row>
    <row r="6910" spans="1:5" x14ac:dyDescent="0.35">
      <c r="A6910" s="4">
        <v>43749</v>
      </c>
      <c r="B6910" s="3">
        <v>31002.3691</v>
      </c>
      <c r="C6910" s="3">
        <f t="shared" si="323"/>
        <v>6908</v>
      </c>
      <c r="D6910" s="3">
        <f t="shared" si="321"/>
        <v>31002.3691</v>
      </c>
      <c r="E6910">
        <f t="shared" si="322"/>
        <v>26133.859597450879</v>
      </c>
    </row>
    <row r="6911" spans="1:5" x14ac:dyDescent="0.35">
      <c r="A6911" s="4">
        <v>43752</v>
      </c>
      <c r="B6911" s="3">
        <v>31038.359400000001</v>
      </c>
      <c r="C6911" s="3">
        <f t="shared" si="323"/>
        <v>6909</v>
      </c>
      <c r="D6911" s="3">
        <f t="shared" si="321"/>
        <v>31038.359400000001</v>
      </c>
      <c r="E6911">
        <f t="shared" si="322"/>
        <v>26146.21008999016</v>
      </c>
    </row>
    <row r="6912" spans="1:5" x14ac:dyDescent="0.35">
      <c r="A6912" s="4">
        <v>43753</v>
      </c>
      <c r="B6912" s="3">
        <v>31032.169900000001</v>
      </c>
      <c r="C6912" s="3">
        <f t="shared" si="323"/>
        <v>6910</v>
      </c>
      <c r="D6912" s="3">
        <f t="shared" si="321"/>
        <v>31032.169900000001</v>
      </c>
      <c r="E6912">
        <f t="shared" si="322"/>
        <v>26158.566419197607</v>
      </c>
    </row>
    <row r="6913" spans="1:5" x14ac:dyDescent="0.35">
      <c r="A6913" s="4">
        <v>43754</v>
      </c>
      <c r="B6913" s="3">
        <v>31033.429700000001</v>
      </c>
      <c r="C6913" s="3">
        <f t="shared" si="323"/>
        <v>6911</v>
      </c>
      <c r="D6913" s="3">
        <f t="shared" si="321"/>
        <v>31033.429700000001</v>
      </c>
      <c r="E6913">
        <f t="shared" si="322"/>
        <v>26170.928587831528</v>
      </c>
    </row>
    <row r="6914" spans="1:5" x14ac:dyDescent="0.35">
      <c r="A6914" s="4">
        <v>43755</v>
      </c>
      <c r="B6914" s="3">
        <v>31232.580099999999</v>
      </c>
      <c r="C6914" s="3">
        <f t="shared" si="323"/>
        <v>6912</v>
      </c>
      <c r="D6914" s="3">
        <f t="shared" si="321"/>
        <v>31232.580099999999</v>
      </c>
      <c r="E6914">
        <f t="shared" si="322"/>
        <v>26183.296598651545</v>
      </c>
    </row>
    <row r="6915" spans="1:5" x14ac:dyDescent="0.35">
      <c r="A6915" s="4">
        <v>43756</v>
      </c>
      <c r="B6915" s="3">
        <v>31397.320299999999</v>
      </c>
      <c r="C6915" s="3">
        <f t="shared" si="323"/>
        <v>6913</v>
      </c>
      <c r="D6915" s="3">
        <f t="shared" ref="D6915:D6978" si="324">B6915</f>
        <v>31397.320299999999</v>
      </c>
      <c r="E6915">
        <f t="shared" ref="E6915:E6978" si="325">$D$2*EXP($G$3*C6915)</f>
        <v>26195.670454418603</v>
      </c>
    </row>
    <row r="6916" spans="1:5" x14ac:dyDescent="0.35">
      <c r="A6916" s="4">
        <v>43759</v>
      </c>
      <c r="B6916" s="3">
        <v>31295.140599999999</v>
      </c>
      <c r="C6916" s="3">
        <f t="shared" ref="C6916:C6979" si="326">C6915+1</f>
        <v>6914</v>
      </c>
      <c r="D6916" s="3">
        <f t="shared" si="324"/>
        <v>31295.140599999999</v>
      </c>
      <c r="E6916">
        <f t="shared" si="325"/>
        <v>26208.050157894959</v>
      </c>
    </row>
    <row r="6917" spans="1:5" x14ac:dyDescent="0.35">
      <c r="A6917" s="4">
        <v>43760</v>
      </c>
      <c r="B6917" s="3">
        <v>31425</v>
      </c>
      <c r="C6917" s="3">
        <f t="shared" si="326"/>
        <v>6915</v>
      </c>
      <c r="D6917" s="3">
        <f t="shared" si="324"/>
        <v>31425</v>
      </c>
      <c r="E6917">
        <f t="shared" si="325"/>
        <v>26220.43571184414</v>
      </c>
    </row>
    <row r="6918" spans="1:5" x14ac:dyDescent="0.35">
      <c r="A6918" s="4">
        <v>43761</v>
      </c>
      <c r="B6918" s="3">
        <v>31479.320299999999</v>
      </c>
      <c r="C6918" s="3">
        <f t="shared" si="326"/>
        <v>6916</v>
      </c>
      <c r="D6918" s="3">
        <f t="shared" si="324"/>
        <v>31479.320299999999</v>
      </c>
      <c r="E6918">
        <f t="shared" si="325"/>
        <v>26232.827119030982</v>
      </c>
    </row>
    <row r="6919" spans="1:5" x14ac:dyDescent="0.35">
      <c r="A6919" s="4">
        <v>43762</v>
      </c>
      <c r="B6919" s="3">
        <v>31543.179700000001</v>
      </c>
      <c r="C6919" s="3">
        <f t="shared" si="326"/>
        <v>6917</v>
      </c>
      <c r="D6919" s="3">
        <f t="shared" si="324"/>
        <v>31543.179700000001</v>
      </c>
      <c r="E6919">
        <f t="shared" si="325"/>
        <v>26245.224382221662</v>
      </c>
    </row>
    <row r="6920" spans="1:5" x14ac:dyDescent="0.35">
      <c r="A6920" s="4">
        <v>43763</v>
      </c>
      <c r="B6920" s="3">
        <v>31579.730500000001</v>
      </c>
      <c r="C6920" s="3">
        <f t="shared" si="326"/>
        <v>6918</v>
      </c>
      <c r="D6920" s="3">
        <f t="shared" si="324"/>
        <v>31579.730500000001</v>
      </c>
      <c r="E6920">
        <f t="shared" si="325"/>
        <v>26257.627504183656</v>
      </c>
    </row>
    <row r="6921" spans="1:5" x14ac:dyDescent="0.35">
      <c r="A6921" s="4">
        <v>43766</v>
      </c>
      <c r="B6921" s="3">
        <v>31423.470700000002</v>
      </c>
      <c r="C6921" s="3">
        <f t="shared" si="326"/>
        <v>6919</v>
      </c>
      <c r="D6921" s="3">
        <f t="shared" si="324"/>
        <v>31423.470700000002</v>
      </c>
      <c r="E6921">
        <f t="shared" si="325"/>
        <v>26270.036487685717</v>
      </c>
    </row>
    <row r="6922" spans="1:5" x14ac:dyDescent="0.35">
      <c r="A6922" s="4">
        <v>43767</v>
      </c>
      <c r="B6922" s="3">
        <v>31340.75</v>
      </c>
      <c r="C6922" s="3">
        <f t="shared" si="326"/>
        <v>6920</v>
      </c>
      <c r="D6922" s="3">
        <f t="shared" si="324"/>
        <v>31340.75</v>
      </c>
      <c r="E6922">
        <f t="shared" si="325"/>
        <v>26282.451335497921</v>
      </c>
    </row>
    <row r="6923" spans="1:5" x14ac:dyDescent="0.35">
      <c r="A6923" s="4">
        <v>43768</v>
      </c>
      <c r="B6923" s="3">
        <v>31469.589800000002</v>
      </c>
      <c r="C6923" s="3">
        <f t="shared" si="326"/>
        <v>6921</v>
      </c>
      <c r="D6923" s="3">
        <f t="shared" si="324"/>
        <v>31469.589800000002</v>
      </c>
      <c r="E6923">
        <f t="shared" si="325"/>
        <v>26294.872050391667</v>
      </c>
    </row>
    <row r="6924" spans="1:5" x14ac:dyDescent="0.35">
      <c r="A6924" s="4">
        <v>43769</v>
      </c>
      <c r="B6924" s="3">
        <v>31333.3809</v>
      </c>
      <c r="C6924" s="3">
        <f t="shared" si="326"/>
        <v>6922</v>
      </c>
      <c r="D6924" s="3">
        <f t="shared" si="324"/>
        <v>31333.3809</v>
      </c>
      <c r="E6924">
        <f t="shared" si="325"/>
        <v>26307.298635139665</v>
      </c>
    </row>
    <row r="6925" spans="1:5" x14ac:dyDescent="0.35">
      <c r="A6925" s="4">
        <v>43770</v>
      </c>
      <c r="B6925" s="3">
        <v>31582.359400000001</v>
      </c>
      <c r="C6925" s="3">
        <f t="shared" si="326"/>
        <v>6923</v>
      </c>
      <c r="D6925" s="3">
        <f t="shared" si="324"/>
        <v>31582.359400000001</v>
      </c>
      <c r="E6925">
        <f t="shared" si="325"/>
        <v>26319.731092515918</v>
      </c>
    </row>
    <row r="6926" spans="1:5" x14ac:dyDescent="0.35">
      <c r="A6926" s="4">
        <v>43773</v>
      </c>
      <c r="B6926" s="3">
        <v>31520.769499999999</v>
      </c>
      <c r="C6926" s="3">
        <f t="shared" si="326"/>
        <v>6924</v>
      </c>
      <c r="D6926" s="3">
        <f t="shared" si="324"/>
        <v>31520.769499999999</v>
      </c>
      <c r="E6926">
        <f t="shared" si="325"/>
        <v>26332.169425295731</v>
      </c>
    </row>
    <row r="6927" spans="1:5" x14ac:dyDescent="0.35">
      <c r="A6927" s="4">
        <v>43774</v>
      </c>
      <c r="B6927" s="3">
        <v>31418.019499999999</v>
      </c>
      <c r="C6927" s="3">
        <f t="shared" si="326"/>
        <v>6925</v>
      </c>
      <c r="D6927" s="3">
        <f t="shared" si="324"/>
        <v>31418.019499999999</v>
      </c>
      <c r="E6927">
        <f t="shared" si="325"/>
        <v>26344.613636255755</v>
      </c>
    </row>
    <row r="6928" spans="1:5" x14ac:dyDescent="0.35">
      <c r="A6928" s="4">
        <v>43776</v>
      </c>
      <c r="B6928" s="3">
        <v>31582.25</v>
      </c>
      <c r="C6928" s="3">
        <f t="shared" si="326"/>
        <v>6926</v>
      </c>
      <c r="D6928" s="3">
        <f t="shared" si="324"/>
        <v>31582.25</v>
      </c>
      <c r="E6928">
        <f t="shared" si="325"/>
        <v>26357.063728173936</v>
      </c>
    </row>
    <row r="6929" spans="1:5" x14ac:dyDescent="0.35">
      <c r="A6929" s="4">
        <v>43777</v>
      </c>
      <c r="B6929" s="3">
        <v>31590.8809</v>
      </c>
      <c r="C6929" s="3">
        <f t="shared" si="326"/>
        <v>6927</v>
      </c>
      <c r="D6929" s="3">
        <f t="shared" si="324"/>
        <v>31590.8809</v>
      </c>
      <c r="E6929">
        <f t="shared" si="325"/>
        <v>26369.51970382953</v>
      </c>
    </row>
    <row r="6930" spans="1:5" x14ac:dyDescent="0.35">
      <c r="A6930" s="4">
        <v>43781</v>
      </c>
      <c r="B6930" s="3">
        <v>31545.650399999999</v>
      </c>
      <c r="C6930" s="3">
        <f t="shared" si="326"/>
        <v>6928</v>
      </c>
      <c r="D6930" s="3">
        <f t="shared" si="324"/>
        <v>31545.650399999999</v>
      </c>
      <c r="E6930">
        <f t="shared" si="325"/>
        <v>26381.981566003087</v>
      </c>
    </row>
    <row r="6931" spans="1:5" x14ac:dyDescent="0.35">
      <c r="A6931" s="4">
        <v>43782</v>
      </c>
      <c r="B6931" s="3">
        <v>31586</v>
      </c>
      <c r="C6931" s="3">
        <f t="shared" si="326"/>
        <v>6929</v>
      </c>
      <c r="D6931" s="3">
        <f t="shared" si="324"/>
        <v>31586</v>
      </c>
      <c r="E6931">
        <f t="shared" si="325"/>
        <v>26394.449317476516</v>
      </c>
    </row>
    <row r="6932" spans="1:5" x14ac:dyDescent="0.35">
      <c r="A6932" s="4">
        <v>43783</v>
      </c>
      <c r="B6932" s="3">
        <v>31559.400399999999</v>
      </c>
      <c r="C6932" s="3">
        <f t="shared" si="326"/>
        <v>6930</v>
      </c>
      <c r="D6932" s="3">
        <f t="shared" si="324"/>
        <v>31559.400399999999</v>
      </c>
      <c r="E6932">
        <f t="shared" si="325"/>
        <v>26406.922961033015</v>
      </c>
    </row>
    <row r="6933" spans="1:5" x14ac:dyDescent="0.35">
      <c r="A6933" s="4">
        <v>43784</v>
      </c>
      <c r="B6933" s="3">
        <v>31721.5</v>
      </c>
      <c r="C6933" s="3">
        <f t="shared" si="326"/>
        <v>6931</v>
      </c>
      <c r="D6933" s="3">
        <f t="shared" si="324"/>
        <v>31721.5</v>
      </c>
      <c r="E6933">
        <f t="shared" si="325"/>
        <v>26419.402499457097</v>
      </c>
    </row>
    <row r="6934" spans="1:5" x14ac:dyDescent="0.35">
      <c r="A6934" s="4">
        <v>43788</v>
      </c>
      <c r="B6934" s="3">
        <v>31773.029299999998</v>
      </c>
      <c r="C6934" s="3">
        <f t="shared" si="326"/>
        <v>6932</v>
      </c>
      <c r="D6934" s="3">
        <f t="shared" si="324"/>
        <v>31773.029299999998</v>
      </c>
      <c r="E6934">
        <f t="shared" si="325"/>
        <v>26431.887935534578</v>
      </c>
    </row>
    <row r="6935" spans="1:5" x14ac:dyDescent="0.35">
      <c r="A6935" s="4">
        <v>43789</v>
      </c>
      <c r="B6935" s="3">
        <v>31703.449199999999</v>
      </c>
      <c r="C6935" s="3">
        <f t="shared" si="326"/>
        <v>6933</v>
      </c>
      <c r="D6935" s="3">
        <f t="shared" si="324"/>
        <v>31703.449199999999</v>
      </c>
      <c r="E6935">
        <f t="shared" si="325"/>
        <v>26444.379272052618</v>
      </c>
    </row>
    <row r="6936" spans="1:5" x14ac:dyDescent="0.35">
      <c r="A6936" s="4">
        <v>43790</v>
      </c>
      <c r="B6936" s="3">
        <v>32042.890599999999</v>
      </c>
      <c r="C6936" s="3">
        <f t="shared" si="326"/>
        <v>6934</v>
      </c>
      <c r="D6936" s="3">
        <f t="shared" si="324"/>
        <v>32042.890599999999</v>
      </c>
      <c r="E6936">
        <f t="shared" si="325"/>
        <v>26456.876511799692</v>
      </c>
    </row>
    <row r="6937" spans="1:5" x14ac:dyDescent="0.35">
      <c r="A6937" s="4">
        <v>43791</v>
      </c>
      <c r="B6937" s="3">
        <v>32219.6895</v>
      </c>
      <c r="C6937" s="3">
        <f t="shared" si="326"/>
        <v>6935</v>
      </c>
      <c r="D6937" s="3">
        <f t="shared" si="324"/>
        <v>32219.6895</v>
      </c>
      <c r="E6937">
        <f t="shared" si="325"/>
        <v>26469.379657565572</v>
      </c>
    </row>
    <row r="6938" spans="1:5" x14ac:dyDescent="0.35">
      <c r="A6938" s="4">
        <v>43794</v>
      </c>
      <c r="B6938" s="3">
        <v>32144.099600000001</v>
      </c>
      <c r="C6938" s="3">
        <f t="shared" si="326"/>
        <v>6936</v>
      </c>
      <c r="D6938" s="3">
        <f t="shared" si="324"/>
        <v>32144.099600000001</v>
      </c>
      <c r="E6938">
        <f t="shared" si="325"/>
        <v>26481.88871214135</v>
      </c>
    </row>
    <row r="6939" spans="1:5" x14ac:dyDescent="0.35">
      <c r="A6939" s="4">
        <v>43795</v>
      </c>
      <c r="B6939" s="3">
        <v>32216.359400000001</v>
      </c>
      <c r="C6939" s="3">
        <f t="shared" si="326"/>
        <v>6937</v>
      </c>
      <c r="D6939" s="3">
        <f t="shared" si="324"/>
        <v>32216.359400000001</v>
      </c>
      <c r="E6939">
        <f t="shared" si="325"/>
        <v>26494.403678319457</v>
      </c>
    </row>
    <row r="6940" spans="1:5" x14ac:dyDescent="0.35">
      <c r="A6940" s="4">
        <v>43796</v>
      </c>
      <c r="B6940" s="3">
        <v>32301.789100000002</v>
      </c>
      <c r="C6940" s="3">
        <f t="shared" si="326"/>
        <v>6938</v>
      </c>
      <c r="D6940" s="3">
        <f t="shared" si="324"/>
        <v>32301.789100000002</v>
      </c>
      <c r="E6940">
        <f t="shared" si="325"/>
        <v>26506.924558893636</v>
      </c>
    </row>
    <row r="6941" spans="1:5" x14ac:dyDescent="0.35">
      <c r="A6941" s="4">
        <v>43797</v>
      </c>
      <c r="B6941" s="3">
        <v>32288.230500000001</v>
      </c>
      <c r="C6941" s="3">
        <f t="shared" si="326"/>
        <v>6939</v>
      </c>
      <c r="D6941" s="3">
        <f t="shared" si="324"/>
        <v>32288.230500000001</v>
      </c>
      <c r="E6941">
        <f t="shared" si="325"/>
        <v>26519.451356658945</v>
      </c>
    </row>
    <row r="6942" spans="1:5" x14ac:dyDescent="0.35">
      <c r="A6942" s="4">
        <v>43798</v>
      </c>
      <c r="B6942" s="3">
        <v>32255.6191</v>
      </c>
      <c r="C6942" s="3">
        <f t="shared" si="326"/>
        <v>6940</v>
      </c>
      <c r="D6942" s="3">
        <f t="shared" si="324"/>
        <v>32255.6191</v>
      </c>
      <c r="E6942">
        <f t="shared" si="325"/>
        <v>26531.98407441175</v>
      </c>
    </row>
    <row r="6943" spans="1:5" x14ac:dyDescent="0.35">
      <c r="A6943" s="4">
        <v>43801</v>
      </c>
      <c r="B6943" s="3">
        <v>32064.080099999999</v>
      </c>
      <c r="C6943" s="3">
        <f t="shared" si="326"/>
        <v>6941</v>
      </c>
      <c r="D6943" s="3">
        <f t="shared" si="324"/>
        <v>32064.080099999999</v>
      </c>
      <c r="E6943">
        <f t="shared" si="325"/>
        <v>26544.522714949766</v>
      </c>
    </row>
    <row r="6944" spans="1:5" x14ac:dyDescent="0.35">
      <c r="A6944" s="4">
        <v>43802</v>
      </c>
      <c r="B6944" s="3">
        <v>31973.419900000001</v>
      </c>
      <c r="C6944" s="3">
        <f t="shared" si="326"/>
        <v>6942</v>
      </c>
      <c r="D6944" s="3">
        <f t="shared" si="324"/>
        <v>31973.419900000001</v>
      </c>
      <c r="E6944">
        <f t="shared" si="325"/>
        <v>26557.067281072028</v>
      </c>
    </row>
    <row r="6945" spans="1:5" x14ac:dyDescent="0.35">
      <c r="A6945" s="4">
        <v>43803</v>
      </c>
      <c r="B6945" s="3">
        <v>32006.359400000001</v>
      </c>
      <c r="C6945" s="3">
        <f t="shared" si="326"/>
        <v>6943</v>
      </c>
      <c r="D6945" s="3">
        <f t="shared" si="324"/>
        <v>32006.359400000001</v>
      </c>
      <c r="E6945">
        <f t="shared" si="325"/>
        <v>26569.61777557887</v>
      </c>
    </row>
    <row r="6946" spans="1:5" x14ac:dyDescent="0.35">
      <c r="A6946" s="4">
        <v>43804</v>
      </c>
      <c r="B6946" s="3">
        <v>31907.3105</v>
      </c>
      <c r="C6946" s="3">
        <f t="shared" si="326"/>
        <v>6944</v>
      </c>
      <c r="D6946" s="3">
        <f t="shared" si="324"/>
        <v>31907.3105</v>
      </c>
      <c r="E6946">
        <f t="shared" si="325"/>
        <v>26582.174201271955</v>
      </c>
    </row>
    <row r="6947" spans="1:5" x14ac:dyDescent="0.35">
      <c r="A6947" s="4">
        <v>43805</v>
      </c>
      <c r="B6947" s="3">
        <v>32096.849600000001</v>
      </c>
      <c r="C6947" s="3">
        <f t="shared" si="326"/>
        <v>6945</v>
      </c>
      <c r="D6947" s="3">
        <f t="shared" si="324"/>
        <v>32096.849600000001</v>
      </c>
      <c r="E6947">
        <f t="shared" si="325"/>
        <v>26594.736560954283</v>
      </c>
    </row>
    <row r="6948" spans="1:5" x14ac:dyDescent="0.35">
      <c r="A6948" s="4">
        <v>43808</v>
      </c>
      <c r="B6948" s="3">
        <v>32068.640599999999</v>
      </c>
      <c r="C6948" s="3">
        <f t="shared" si="326"/>
        <v>6946</v>
      </c>
      <c r="D6948" s="3">
        <f t="shared" si="324"/>
        <v>32068.640599999999</v>
      </c>
      <c r="E6948">
        <f t="shared" si="325"/>
        <v>26607.304857430194</v>
      </c>
    </row>
    <row r="6949" spans="1:5" x14ac:dyDescent="0.35">
      <c r="A6949" s="4">
        <v>43809</v>
      </c>
      <c r="B6949" s="3">
        <v>32229.660199999998</v>
      </c>
      <c r="C6949" s="3">
        <f t="shared" si="326"/>
        <v>6947</v>
      </c>
      <c r="D6949" s="3">
        <f t="shared" si="324"/>
        <v>32229.660199999998</v>
      </c>
      <c r="E6949">
        <f t="shared" si="325"/>
        <v>26619.879093505315</v>
      </c>
    </row>
    <row r="6950" spans="1:5" x14ac:dyDescent="0.35">
      <c r="A6950" s="4">
        <v>43810</v>
      </c>
      <c r="B6950" s="3">
        <v>32423.919900000001</v>
      </c>
      <c r="C6950" s="3">
        <f t="shared" si="326"/>
        <v>6948</v>
      </c>
      <c r="D6950" s="3">
        <f t="shared" si="324"/>
        <v>32423.919900000001</v>
      </c>
      <c r="E6950">
        <f t="shared" si="325"/>
        <v>26632.459271986609</v>
      </c>
    </row>
    <row r="6951" spans="1:5" x14ac:dyDescent="0.35">
      <c r="A6951" s="4">
        <v>43811</v>
      </c>
      <c r="B6951" s="3">
        <v>32469.089800000002</v>
      </c>
      <c r="C6951" s="3">
        <f t="shared" si="326"/>
        <v>6949</v>
      </c>
      <c r="D6951" s="3">
        <f t="shared" si="324"/>
        <v>32469.089800000002</v>
      </c>
      <c r="E6951">
        <f t="shared" si="325"/>
        <v>26645.045395682377</v>
      </c>
    </row>
    <row r="6952" spans="1:5" x14ac:dyDescent="0.35">
      <c r="A6952" s="4">
        <v>43812</v>
      </c>
      <c r="B6952" s="3">
        <v>32668.449199999999</v>
      </c>
      <c r="C6952" s="3">
        <f t="shared" si="326"/>
        <v>6950</v>
      </c>
      <c r="D6952" s="3">
        <f t="shared" si="324"/>
        <v>32668.449199999999</v>
      </c>
      <c r="E6952">
        <f t="shared" si="325"/>
        <v>26657.637467402263</v>
      </c>
    </row>
    <row r="6953" spans="1:5" x14ac:dyDescent="0.35">
      <c r="A6953" s="4">
        <v>43815</v>
      </c>
      <c r="B6953" s="3">
        <v>32636.859400000001</v>
      </c>
      <c r="C6953" s="3">
        <f t="shared" si="326"/>
        <v>6951</v>
      </c>
      <c r="D6953" s="3">
        <f t="shared" si="324"/>
        <v>32636.859400000001</v>
      </c>
      <c r="E6953">
        <f t="shared" si="325"/>
        <v>26670.235489957206</v>
      </c>
    </row>
    <row r="6954" spans="1:5" x14ac:dyDescent="0.35">
      <c r="A6954" s="4">
        <v>43816</v>
      </c>
      <c r="B6954" s="3">
        <v>32824.851600000002</v>
      </c>
      <c r="C6954" s="3">
        <f t="shared" si="326"/>
        <v>6952</v>
      </c>
      <c r="D6954" s="3">
        <f t="shared" si="324"/>
        <v>32824.851600000002</v>
      </c>
      <c r="E6954">
        <f t="shared" si="325"/>
        <v>26682.839466159468</v>
      </c>
    </row>
    <row r="6955" spans="1:5" x14ac:dyDescent="0.35">
      <c r="A6955" s="4">
        <v>43817</v>
      </c>
      <c r="B6955" s="3">
        <v>32807.468800000002</v>
      </c>
      <c r="C6955" s="3">
        <f t="shared" si="326"/>
        <v>6953</v>
      </c>
      <c r="D6955" s="3">
        <f t="shared" si="324"/>
        <v>32807.468800000002</v>
      </c>
      <c r="E6955">
        <f t="shared" si="325"/>
        <v>26695.449398822679</v>
      </c>
    </row>
    <row r="6956" spans="1:5" x14ac:dyDescent="0.35">
      <c r="A6956" s="4">
        <v>43818</v>
      </c>
      <c r="B6956" s="3">
        <v>32961.609400000001</v>
      </c>
      <c r="C6956" s="3">
        <f t="shared" si="326"/>
        <v>6954</v>
      </c>
      <c r="D6956" s="3">
        <f t="shared" si="324"/>
        <v>32961.609400000001</v>
      </c>
      <c r="E6956">
        <f t="shared" si="325"/>
        <v>26708.065290761791</v>
      </c>
    </row>
    <row r="6957" spans="1:5" x14ac:dyDescent="0.35">
      <c r="A6957" s="4">
        <v>43819</v>
      </c>
      <c r="B6957" s="3">
        <v>33192.359400000001</v>
      </c>
      <c r="C6957" s="3">
        <f t="shared" si="326"/>
        <v>6955</v>
      </c>
      <c r="D6957" s="3">
        <f t="shared" si="324"/>
        <v>33192.359400000001</v>
      </c>
      <c r="E6957">
        <f t="shared" si="325"/>
        <v>26720.68714479305</v>
      </c>
    </row>
    <row r="6958" spans="1:5" x14ac:dyDescent="0.35">
      <c r="A6958" s="4">
        <v>43822</v>
      </c>
      <c r="B6958" s="3">
        <v>33287.488299999997</v>
      </c>
      <c r="C6958" s="3">
        <f t="shared" si="326"/>
        <v>6956</v>
      </c>
      <c r="D6958" s="3">
        <f t="shared" si="324"/>
        <v>33287.488299999997</v>
      </c>
      <c r="E6958">
        <f t="shared" si="325"/>
        <v>26733.314963734058</v>
      </c>
    </row>
    <row r="6959" spans="1:5" x14ac:dyDescent="0.35">
      <c r="A6959" s="4">
        <v>43823</v>
      </c>
      <c r="B6959" s="3">
        <v>33550.660199999998</v>
      </c>
      <c r="C6959" s="3">
        <f t="shared" si="326"/>
        <v>6957</v>
      </c>
      <c r="D6959" s="3">
        <f t="shared" si="324"/>
        <v>33550.660199999998</v>
      </c>
      <c r="E6959">
        <f t="shared" si="325"/>
        <v>26745.948750403746</v>
      </c>
    </row>
    <row r="6960" spans="1:5" x14ac:dyDescent="0.35">
      <c r="A6960" s="4">
        <v>43824</v>
      </c>
      <c r="B6960" s="3">
        <v>33496.128900000003</v>
      </c>
      <c r="C6960" s="3">
        <f t="shared" si="326"/>
        <v>6958</v>
      </c>
      <c r="D6960" s="3">
        <f t="shared" si="324"/>
        <v>33496.128900000003</v>
      </c>
      <c r="E6960">
        <f t="shared" si="325"/>
        <v>26758.588507622404</v>
      </c>
    </row>
    <row r="6961" spans="1:5" x14ac:dyDescent="0.35">
      <c r="A6961" s="4">
        <v>43825</v>
      </c>
      <c r="B6961" s="3">
        <v>33270.980499999998</v>
      </c>
      <c r="C6961" s="3">
        <f t="shared" si="326"/>
        <v>6959</v>
      </c>
      <c r="D6961" s="3">
        <f t="shared" si="324"/>
        <v>33270.980499999998</v>
      </c>
      <c r="E6961">
        <f t="shared" si="325"/>
        <v>26771.234238211608</v>
      </c>
    </row>
    <row r="6962" spans="1:5" x14ac:dyDescent="0.35">
      <c r="A6962" s="4">
        <v>43826</v>
      </c>
      <c r="B6962" s="3">
        <v>33261.390599999999</v>
      </c>
      <c r="C6962" s="3">
        <f t="shared" si="326"/>
        <v>6960</v>
      </c>
      <c r="D6962" s="3">
        <f t="shared" si="324"/>
        <v>33261.390599999999</v>
      </c>
      <c r="E6962">
        <f t="shared" si="325"/>
        <v>26783.885944994279</v>
      </c>
    </row>
    <row r="6963" spans="1:5" x14ac:dyDescent="0.35">
      <c r="A6963" s="4">
        <v>43829</v>
      </c>
      <c r="B6963" s="3">
        <v>33274.148399999998</v>
      </c>
      <c r="C6963" s="3">
        <f t="shared" si="326"/>
        <v>6961</v>
      </c>
      <c r="D6963" s="3">
        <f t="shared" si="324"/>
        <v>33274.148399999998</v>
      </c>
      <c r="E6963">
        <f t="shared" si="325"/>
        <v>26796.543630794691</v>
      </c>
    </row>
    <row r="6964" spans="1:5" x14ac:dyDescent="0.35">
      <c r="A6964" s="4">
        <v>43830</v>
      </c>
      <c r="B6964" s="3">
        <v>33213.988299999997</v>
      </c>
      <c r="C6964" s="3">
        <f t="shared" si="326"/>
        <v>6962</v>
      </c>
      <c r="D6964" s="3">
        <f t="shared" si="324"/>
        <v>33213.988299999997</v>
      </c>
      <c r="E6964">
        <f t="shared" si="325"/>
        <v>26809.207298438458</v>
      </c>
    </row>
    <row r="6965" spans="1:5" x14ac:dyDescent="0.35">
      <c r="A6965" s="4">
        <v>43832</v>
      </c>
      <c r="B6965" s="3">
        <v>33048</v>
      </c>
      <c r="C6965" s="3">
        <f t="shared" si="326"/>
        <v>6963</v>
      </c>
      <c r="D6965" s="3">
        <f t="shared" si="324"/>
        <v>33048</v>
      </c>
      <c r="E6965">
        <f t="shared" si="325"/>
        <v>26821.876950752499</v>
      </c>
    </row>
    <row r="6966" spans="1:5" x14ac:dyDescent="0.35">
      <c r="A6966" s="4">
        <v>43833</v>
      </c>
      <c r="B6966" s="3">
        <v>33167.710899999998</v>
      </c>
      <c r="C6966" s="3">
        <f t="shared" si="326"/>
        <v>6964</v>
      </c>
      <c r="D6966" s="3">
        <f t="shared" si="324"/>
        <v>33167.710899999998</v>
      </c>
      <c r="E6966">
        <f t="shared" si="325"/>
        <v>26834.552590565083</v>
      </c>
    </row>
    <row r="6967" spans="1:5" x14ac:dyDescent="0.35">
      <c r="A6967" s="4">
        <v>43836</v>
      </c>
      <c r="B6967" s="3">
        <v>33124.031300000002</v>
      </c>
      <c r="C6967" s="3">
        <f t="shared" si="326"/>
        <v>6965</v>
      </c>
      <c r="D6967" s="3">
        <f t="shared" si="324"/>
        <v>33124.031300000002</v>
      </c>
      <c r="E6967">
        <f t="shared" si="325"/>
        <v>26847.234220705817</v>
      </c>
    </row>
    <row r="6968" spans="1:5" x14ac:dyDescent="0.35">
      <c r="A6968" s="4">
        <v>43837</v>
      </c>
      <c r="B6968" s="3">
        <v>33123.601600000002</v>
      </c>
      <c r="C6968" s="3">
        <f t="shared" si="326"/>
        <v>6966</v>
      </c>
      <c r="D6968" s="3">
        <f t="shared" si="324"/>
        <v>33123.601600000002</v>
      </c>
      <c r="E6968">
        <f t="shared" si="325"/>
        <v>26859.921844005661</v>
      </c>
    </row>
    <row r="6969" spans="1:5" x14ac:dyDescent="0.35">
      <c r="A6969" s="4">
        <v>43838</v>
      </c>
      <c r="B6969" s="3">
        <v>33330.460899999998</v>
      </c>
      <c r="C6969" s="3">
        <f t="shared" si="326"/>
        <v>6967</v>
      </c>
      <c r="D6969" s="3">
        <f t="shared" si="324"/>
        <v>33330.460899999998</v>
      </c>
      <c r="E6969">
        <f t="shared" si="325"/>
        <v>26872.615463296886</v>
      </c>
    </row>
    <row r="6970" spans="1:5" x14ac:dyDescent="0.35">
      <c r="A6970" s="4">
        <v>43839</v>
      </c>
      <c r="B6970" s="3">
        <v>33815.691400000003</v>
      </c>
      <c r="C6970" s="3">
        <f t="shared" si="326"/>
        <v>6968</v>
      </c>
      <c r="D6970" s="3">
        <f t="shared" si="324"/>
        <v>33815.691400000003</v>
      </c>
      <c r="E6970">
        <f t="shared" si="325"/>
        <v>26885.315081413104</v>
      </c>
    </row>
    <row r="6971" spans="1:5" x14ac:dyDescent="0.35">
      <c r="A6971" s="4">
        <v>43840</v>
      </c>
      <c r="B6971" s="3">
        <v>33594.5</v>
      </c>
      <c r="C6971" s="3">
        <f t="shared" si="326"/>
        <v>6969</v>
      </c>
      <c r="D6971" s="3">
        <f t="shared" si="324"/>
        <v>33594.5</v>
      </c>
      <c r="E6971">
        <f t="shared" si="325"/>
        <v>26898.020701189282</v>
      </c>
    </row>
    <row r="6972" spans="1:5" x14ac:dyDescent="0.35">
      <c r="A6972" s="4">
        <v>43843</v>
      </c>
      <c r="B6972" s="3">
        <v>33466.539100000002</v>
      </c>
      <c r="C6972" s="3">
        <f t="shared" si="326"/>
        <v>6970</v>
      </c>
      <c r="D6972" s="3">
        <f t="shared" si="324"/>
        <v>33466.539100000002</v>
      </c>
      <c r="E6972">
        <f t="shared" si="325"/>
        <v>26910.732325461737</v>
      </c>
    </row>
    <row r="6973" spans="1:5" x14ac:dyDescent="0.35">
      <c r="A6973" s="4">
        <v>43844</v>
      </c>
      <c r="B6973" s="3">
        <v>33636.480499999998</v>
      </c>
      <c r="C6973" s="3">
        <f t="shared" si="326"/>
        <v>6971</v>
      </c>
      <c r="D6973" s="3">
        <f t="shared" si="324"/>
        <v>33636.480499999998</v>
      </c>
      <c r="E6973">
        <f t="shared" si="325"/>
        <v>26923.449957068089</v>
      </c>
    </row>
    <row r="6974" spans="1:5" x14ac:dyDescent="0.35">
      <c r="A6974" s="4">
        <v>43845</v>
      </c>
      <c r="B6974" s="3">
        <v>33665.968800000002</v>
      </c>
      <c r="C6974" s="3">
        <f t="shared" si="326"/>
        <v>6972</v>
      </c>
      <c r="D6974" s="3">
        <f t="shared" si="324"/>
        <v>33665.968800000002</v>
      </c>
      <c r="E6974">
        <f t="shared" si="325"/>
        <v>26936.173598847312</v>
      </c>
    </row>
    <row r="6975" spans="1:5" x14ac:dyDescent="0.35">
      <c r="A6975" s="4">
        <v>43846</v>
      </c>
      <c r="B6975" s="3">
        <v>33812.789100000002</v>
      </c>
      <c r="C6975" s="3">
        <f t="shared" si="326"/>
        <v>6973</v>
      </c>
      <c r="D6975" s="3">
        <f t="shared" si="324"/>
        <v>33812.789100000002</v>
      </c>
      <c r="E6975">
        <f t="shared" si="325"/>
        <v>26948.903253639743</v>
      </c>
    </row>
    <row r="6976" spans="1:5" x14ac:dyDescent="0.35">
      <c r="A6976" s="4">
        <v>43847</v>
      </c>
      <c r="B6976" s="3">
        <v>34073.390599999999</v>
      </c>
      <c r="C6976" s="3">
        <f t="shared" si="326"/>
        <v>6974</v>
      </c>
      <c r="D6976" s="3">
        <f t="shared" si="324"/>
        <v>34073.390599999999</v>
      </c>
      <c r="E6976">
        <f t="shared" si="325"/>
        <v>26961.638924287057</v>
      </c>
    </row>
    <row r="6977" spans="1:5" x14ac:dyDescent="0.35">
      <c r="A6977" s="4">
        <v>43850</v>
      </c>
      <c r="B6977" s="3">
        <v>34074.640599999999</v>
      </c>
      <c r="C6977" s="3">
        <f t="shared" si="326"/>
        <v>6975</v>
      </c>
      <c r="D6977" s="3">
        <f t="shared" si="324"/>
        <v>34074.640599999999</v>
      </c>
      <c r="E6977">
        <f t="shared" si="325"/>
        <v>26974.380613632246</v>
      </c>
    </row>
    <row r="6978" spans="1:5" x14ac:dyDescent="0.35">
      <c r="A6978" s="4">
        <v>43851</v>
      </c>
      <c r="B6978" s="3">
        <v>34167.218800000002</v>
      </c>
      <c r="C6978" s="3">
        <f t="shared" si="326"/>
        <v>6976</v>
      </c>
      <c r="D6978" s="3">
        <f t="shared" si="324"/>
        <v>34167.218800000002</v>
      </c>
      <c r="E6978">
        <f t="shared" si="325"/>
        <v>26987.128324519654</v>
      </c>
    </row>
    <row r="6979" spans="1:5" x14ac:dyDescent="0.35">
      <c r="A6979" s="4">
        <v>43852</v>
      </c>
      <c r="B6979" s="3">
        <v>34473.761700000003</v>
      </c>
      <c r="C6979" s="3">
        <f t="shared" si="326"/>
        <v>6977</v>
      </c>
      <c r="D6979" s="3">
        <f t="shared" ref="D6979:D7042" si="327">B6979</f>
        <v>34473.761700000003</v>
      </c>
      <c r="E6979">
        <f t="shared" ref="E6979:E7042" si="328">$D$2*EXP($G$3*C6979)</f>
        <v>26999.882059794989</v>
      </c>
    </row>
    <row r="6980" spans="1:5" x14ac:dyDescent="0.35">
      <c r="A6980" s="4">
        <v>43853</v>
      </c>
      <c r="B6980" s="3">
        <v>34321.671900000001</v>
      </c>
      <c r="C6980" s="3">
        <f t="shared" ref="C6980:C7043" si="329">C6979+1</f>
        <v>6978</v>
      </c>
      <c r="D6980" s="3">
        <f t="shared" si="327"/>
        <v>34321.671900000001</v>
      </c>
      <c r="E6980">
        <f t="shared" si="328"/>
        <v>27012.641822305301</v>
      </c>
    </row>
    <row r="6981" spans="1:5" x14ac:dyDescent="0.35">
      <c r="A6981" s="4">
        <v>43854</v>
      </c>
      <c r="B6981" s="3">
        <v>34383.390599999999</v>
      </c>
      <c r="C6981" s="3">
        <f t="shared" si="329"/>
        <v>6979</v>
      </c>
      <c r="D6981" s="3">
        <f t="shared" si="327"/>
        <v>34383.390599999999</v>
      </c>
      <c r="E6981">
        <f t="shared" si="328"/>
        <v>27025.407614898966</v>
      </c>
    </row>
    <row r="6982" spans="1:5" x14ac:dyDescent="0.35">
      <c r="A6982" s="4">
        <v>43857</v>
      </c>
      <c r="B6982" s="3">
        <v>34374.230499999998</v>
      </c>
      <c r="C6982" s="3">
        <f t="shared" si="329"/>
        <v>6980</v>
      </c>
      <c r="D6982" s="3">
        <f t="shared" si="327"/>
        <v>34374.230499999998</v>
      </c>
      <c r="E6982">
        <f t="shared" si="328"/>
        <v>27038.179440425702</v>
      </c>
    </row>
    <row r="6983" spans="1:5" x14ac:dyDescent="0.35">
      <c r="A6983" s="4">
        <v>43858</v>
      </c>
      <c r="B6983" s="3">
        <v>34320.75</v>
      </c>
      <c r="C6983" s="3">
        <f t="shared" si="329"/>
        <v>6981</v>
      </c>
      <c r="D6983" s="3">
        <f t="shared" si="327"/>
        <v>34320.75</v>
      </c>
      <c r="E6983">
        <f t="shared" si="328"/>
        <v>27050.957301736598</v>
      </c>
    </row>
    <row r="6984" spans="1:5" x14ac:dyDescent="0.35">
      <c r="A6984" s="4">
        <v>43859</v>
      </c>
      <c r="B6984" s="3">
        <v>34199.761700000003</v>
      </c>
      <c r="C6984" s="3">
        <f t="shared" si="329"/>
        <v>6982</v>
      </c>
      <c r="D6984" s="3">
        <f t="shared" si="327"/>
        <v>34199.761700000003</v>
      </c>
      <c r="E6984">
        <f t="shared" si="328"/>
        <v>27063.741201684104</v>
      </c>
    </row>
    <row r="6985" spans="1:5" x14ac:dyDescent="0.35">
      <c r="A6985" s="4">
        <v>43860</v>
      </c>
      <c r="B6985" s="3">
        <v>34022.621099999997</v>
      </c>
      <c r="C6985" s="3">
        <f t="shared" si="329"/>
        <v>6983</v>
      </c>
      <c r="D6985" s="3">
        <f t="shared" si="327"/>
        <v>34022.621099999997</v>
      </c>
      <c r="E6985">
        <f t="shared" si="328"/>
        <v>27076.531143121967</v>
      </c>
    </row>
    <row r="6986" spans="1:5" x14ac:dyDescent="0.35">
      <c r="A6986" s="4">
        <v>43861</v>
      </c>
      <c r="B6986" s="3">
        <v>34196.328099999999</v>
      </c>
      <c r="C6986" s="3">
        <f t="shared" si="329"/>
        <v>6984</v>
      </c>
      <c r="D6986" s="3">
        <f t="shared" si="327"/>
        <v>34196.328099999999</v>
      </c>
      <c r="E6986">
        <f t="shared" si="328"/>
        <v>27089.327128905308</v>
      </c>
    </row>
    <row r="6987" spans="1:5" x14ac:dyDescent="0.35">
      <c r="A6987" s="4">
        <v>43864</v>
      </c>
      <c r="B6987" s="3">
        <v>33531.230499999998</v>
      </c>
      <c r="C6987" s="3">
        <f t="shared" si="329"/>
        <v>6985</v>
      </c>
      <c r="D6987" s="3">
        <f t="shared" si="327"/>
        <v>33531.230499999998</v>
      </c>
      <c r="E6987">
        <f t="shared" si="328"/>
        <v>27102.129161890603</v>
      </c>
    </row>
    <row r="6988" spans="1:5" x14ac:dyDescent="0.35">
      <c r="A6988" s="4">
        <v>43865</v>
      </c>
      <c r="B6988" s="3">
        <v>33604.859400000001</v>
      </c>
      <c r="C6988" s="3">
        <f t="shared" si="329"/>
        <v>6986</v>
      </c>
      <c r="D6988" s="3">
        <f t="shared" si="327"/>
        <v>33604.859400000001</v>
      </c>
      <c r="E6988">
        <f t="shared" si="328"/>
        <v>27114.937244935696</v>
      </c>
    </row>
    <row r="6989" spans="1:5" x14ac:dyDescent="0.35">
      <c r="A6989" s="4">
        <v>43866</v>
      </c>
      <c r="B6989" s="3">
        <v>33598.929700000001</v>
      </c>
      <c r="C6989" s="3">
        <f t="shared" si="329"/>
        <v>6987</v>
      </c>
      <c r="D6989" s="3">
        <f t="shared" si="327"/>
        <v>33598.929700000001</v>
      </c>
      <c r="E6989">
        <f t="shared" si="328"/>
        <v>27127.751380899743</v>
      </c>
    </row>
    <row r="6990" spans="1:5" x14ac:dyDescent="0.35">
      <c r="A6990" s="4">
        <v>43867</v>
      </c>
      <c r="B6990" s="3">
        <v>33238.769500000002</v>
      </c>
      <c r="C6990" s="3">
        <f t="shared" si="329"/>
        <v>6988</v>
      </c>
      <c r="D6990" s="3">
        <f t="shared" si="327"/>
        <v>33238.769500000002</v>
      </c>
      <c r="E6990">
        <f t="shared" si="328"/>
        <v>27140.571572643254</v>
      </c>
    </row>
    <row r="6991" spans="1:5" x14ac:dyDescent="0.35">
      <c r="A6991" s="4">
        <v>43868</v>
      </c>
      <c r="B6991" s="3">
        <v>33195.789100000002</v>
      </c>
      <c r="C6991" s="3">
        <f t="shared" si="329"/>
        <v>6989</v>
      </c>
      <c r="D6991" s="3">
        <f t="shared" si="327"/>
        <v>33195.789100000002</v>
      </c>
      <c r="E6991">
        <f t="shared" si="328"/>
        <v>27153.397823028117</v>
      </c>
    </row>
    <row r="6992" spans="1:5" x14ac:dyDescent="0.35">
      <c r="A6992" s="4">
        <v>43871</v>
      </c>
      <c r="B6992" s="3">
        <v>33253.519500000002</v>
      </c>
      <c r="C6992" s="3">
        <f t="shared" si="329"/>
        <v>6990</v>
      </c>
      <c r="D6992" s="3">
        <f t="shared" si="327"/>
        <v>33253.519500000002</v>
      </c>
      <c r="E6992">
        <f t="shared" si="328"/>
        <v>27166.230134917572</v>
      </c>
    </row>
    <row r="6993" spans="1:5" x14ac:dyDescent="0.35">
      <c r="A6993" s="4">
        <v>43872</v>
      </c>
      <c r="B6993" s="3">
        <v>32838.550799999997</v>
      </c>
      <c r="C6993" s="3">
        <f t="shared" si="329"/>
        <v>6991</v>
      </c>
      <c r="D6993" s="3">
        <f t="shared" si="327"/>
        <v>32838.550799999997</v>
      </c>
      <c r="E6993">
        <f t="shared" si="328"/>
        <v>27179.068511176196</v>
      </c>
    </row>
    <row r="6994" spans="1:5" x14ac:dyDescent="0.35">
      <c r="A6994" s="4">
        <v>43873</v>
      </c>
      <c r="B6994" s="3">
        <v>32819.441400000003</v>
      </c>
      <c r="C6994" s="3">
        <f t="shared" si="329"/>
        <v>6992</v>
      </c>
      <c r="D6994" s="3">
        <f t="shared" si="327"/>
        <v>32819.441400000003</v>
      </c>
      <c r="E6994">
        <f t="shared" si="328"/>
        <v>27191.912954669901</v>
      </c>
    </row>
    <row r="6995" spans="1:5" x14ac:dyDescent="0.35">
      <c r="A6995" s="4">
        <v>43874</v>
      </c>
      <c r="B6995" s="3">
        <v>33302.718800000002</v>
      </c>
      <c r="C6995" s="3">
        <f t="shared" si="329"/>
        <v>6993</v>
      </c>
      <c r="D6995" s="3">
        <f t="shared" si="327"/>
        <v>33302.718800000002</v>
      </c>
      <c r="E6995">
        <f t="shared" si="328"/>
        <v>27204.763468265999</v>
      </c>
    </row>
    <row r="6996" spans="1:5" x14ac:dyDescent="0.35">
      <c r="A6996" s="4">
        <v>43875</v>
      </c>
      <c r="B6996" s="3">
        <v>33673.328099999999</v>
      </c>
      <c r="C6996" s="3">
        <f t="shared" si="329"/>
        <v>6994</v>
      </c>
      <c r="D6996" s="3">
        <f t="shared" si="327"/>
        <v>33673.328099999999</v>
      </c>
      <c r="E6996">
        <f t="shared" si="328"/>
        <v>27217.620054833136</v>
      </c>
    </row>
    <row r="6997" spans="1:5" x14ac:dyDescent="0.35">
      <c r="A6997" s="4">
        <v>43878</v>
      </c>
      <c r="B6997" s="3">
        <v>33668.468800000002</v>
      </c>
      <c r="C6997" s="3">
        <f t="shared" si="329"/>
        <v>6995</v>
      </c>
      <c r="D6997" s="3">
        <f t="shared" si="327"/>
        <v>33668.468800000002</v>
      </c>
      <c r="E6997">
        <f t="shared" si="328"/>
        <v>27230.48271724131</v>
      </c>
    </row>
    <row r="6998" spans="1:5" x14ac:dyDescent="0.35">
      <c r="A6998" s="4">
        <v>43879</v>
      </c>
      <c r="B6998" s="3">
        <v>33463.089800000002</v>
      </c>
      <c r="C6998" s="3">
        <f t="shared" si="329"/>
        <v>6996</v>
      </c>
      <c r="D6998" s="3">
        <f t="shared" si="327"/>
        <v>33463.089800000002</v>
      </c>
      <c r="E6998">
        <f t="shared" si="328"/>
        <v>27243.351458361856</v>
      </c>
    </row>
    <row r="6999" spans="1:5" x14ac:dyDescent="0.35">
      <c r="A6999" s="4">
        <v>43880</v>
      </c>
      <c r="B6999" s="3">
        <v>33494.921900000001</v>
      </c>
      <c r="C6999" s="3">
        <f t="shared" si="329"/>
        <v>6997</v>
      </c>
      <c r="D6999" s="3">
        <f t="shared" si="327"/>
        <v>33494.921900000001</v>
      </c>
      <c r="E6999">
        <f t="shared" si="328"/>
        <v>27256.226281067509</v>
      </c>
    </row>
    <row r="7000" spans="1:5" x14ac:dyDescent="0.35">
      <c r="A7000" s="4">
        <v>43881</v>
      </c>
      <c r="B7000" s="3">
        <v>33506.878900000003</v>
      </c>
      <c r="C7000" s="3">
        <f t="shared" si="329"/>
        <v>6998</v>
      </c>
      <c r="D7000" s="3">
        <f t="shared" si="327"/>
        <v>33506.878900000003</v>
      </c>
      <c r="E7000">
        <f t="shared" si="328"/>
        <v>27269.107188232341</v>
      </c>
    </row>
    <row r="7001" spans="1:5" x14ac:dyDescent="0.35">
      <c r="A7001" s="4">
        <v>43882</v>
      </c>
      <c r="B7001" s="3">
        <v>34128.261700000003</v>
      </c>
      <c r="C7001" s="3">
        <f t="shared" si="329"/>
        <v>6999</v>
      </c>
      <c r="D7001" s="3">
        <f t="shared" si="327"/>
        <v>34128.261700000003</v>
      </c>
      <c r="E7001">
        <f t="shared" si="328"/>
        <v>27281.994182731782</v>
      </c>
    </row>
    <row r="7002" spans="1:5" x14ac:dyDescent="0.35">
      <c r="A7002" s="4">
        <v>43885</v>
      </c>
      <c r="B7002" s="3">
        <v>33855.429700000001</v>
      </c>
      <c r="C7002" s="3">
        <f t="shared" si="329"/>
        <v>7000</v>
      </c>
      <c r="D7002" s="3">
        <f t="shared" si="327"/>
        <v>33855.429700000001</v>
      </c>
      <c r="E7002">
        <f t="shared" si="328"/>
        <v>27294.887267442598</v>
      </c>
    </row>
    <row r="7003" spans="1:5" x14ac:dyDescent="0.35">
      <c r="A7003" s="4">
        <v>43886</v>
      </c>
      <c r="B7003" s="3">
        <v>33951.679700000001</v>
      </c>
      <c r="C7003" s="3">
        <f t="shared" si="329"/>
        <v>7001</v>
      </c>
      <c r="D7003" s="3">
        <f t="shared" si="327"/>
        <v>33951.679700000001</v>
      </c>
      <c r="E7003">
        <f t="shared" si="328"/>
        <v>27307.78644524296</v>
      </c>
    </row>
    <row r="7004" spans="1:5" x14ac:dyDescent="0.35">
      <c r="A7004" s="4">
        <v>43887</v>
      </c>
      <c r="B7004" s="3">
        <v>33864.390599999999</v>
      </c>
      <c r="C7004" s="3">
        <f t="shared" si="329"/>
        <v>7002</v>
      </c>
      <c r="D7004" s="3">
        <f t="shared" si="327"/>
        <v>33864.390599999999</v>
      </c>
      <c r="E7004">
        <f t="shared" si="328"/>
        <v>27320.691719012375</v>
      </c>
    </row>
    <row r="7005" spans="1:5" x14ac:dyDescent="0.35">
      <c r="A7005" s="4">
        <v>43888</v>
      </c>
      <c r="B7005" s="3">
        <v>33782.609400000001</v>
      </c>
      <c r="C7005" s="3">
        <f t="shared" si="329"/>
        <v>7003</v>
      </c>
      <c r="D7005" s="3">
        <f t="shared" si="327"/>
        <v>33782.609400000001</v>
      </c>
      <c r="E7005">
        <f t="shared" si="328"/>
        <v>27333.60309163171</v>
      </c>
    </row>
    <row r="7006" spans="1:5" x14ac:dyDescent="0.35">
      <c r="A7006" s="4">
        <v>43889</v>
      </c>
      <c r="B7006" s="3">
        <v>33456.949200000003</v>
      </c>
      <c r="C7006" s="3">
        <f t="shared" si="329"/>
        <v>7004</v>
      </c>
      <c r="D7006" s="3">
        <f t="shared" si="327"/>
        <v>33456.949200000003</v>
      </c>
      <c r="E7006">
        <f t="shared" si="328"/>
        <v>27346.520565983174</v>
      </c>
    </row>
    <row r="7007" spans="1:5" x14ac:dyDescent="0.35">
      <c r="A7007" s="4">
        <v>43892</v>
      </c>
      <c r="B7007" s="3">
        <v>33261.410199999998</v>
      </c>
      <c r="C7007" s="3">
        <f t="shared" si="329"/>
        <v>7005</v>
      </c>
      <c r="D7007" s="3">
        <f t="shared" si="327"/>
        <v>33261.410199999998</v>
      </c>
      <c r="E7007">
        <f t="shared" si="328"/>
        <v>27359.444144950379</v>
      </c>
    </row>
    <row r="7008" spans="1:5" x14ac:dyDescent="0.35">
      <c r="A7008" s="4">
        <v>43893</v>
      </c>
      <c r="B7008" s="3">
        <v>32640.429700000001</v>
      </c>
      <c r="C7008" s="3">
        <f t="shared" si="329"/>
        <v>7006</v>
      </c>
      <c r="D7008" s="3">
        <f t="shared" si="327"/>
        <v>32640.429700000001</v>
      </c>
      <c r="E7008">
        <f t="shared" si="328"/>
        <v>27372.373831418292</v>
      </c>
    </row>
    <row r="7009" spans="1:5" x14ac:dyDescent="0.35">
      <c r="A7009" s="4">
        <v>43894</v>
      </c>
      <c r="B7009" s="3">
        <v>32422.470700000002</v>
      </c>
      <c r="C7009" s="3">
        <f t="shared" si="329"/>
        <v>7007</v>
      </c>
      <c r="D7009" s="3">
        <f t="shared" si="327"/>
        <v>32422.470700000002</v>
      </c>
      <c r="E7009">
        <f t="shared" si="328"/>
        <v>27385.309628273215</v>
      </c>
    </row>
    <row r="7010" spans="1:5" x14ac:dyDescent="0.35">
      <c r="A7010" s="4">
        <v>43895</v>
      </c>
      <c r="B7010" s="3">
        <v>32295.960899999998</v>
      </c>
      <c r="C7010" s="3">
        <f t="shared" si="329"/>
        <v>7008</v>
      </c>
      <c r="D7010" s="3">
        <f t="shared" si="327"/>
        <v>32295.960899999998</v>
      </c>
      <c r="E7010">
        <f t="shared" si="328"/>
        <v>27398.251538402819</v>
      </c>
    </row>
    <row r="7011" spans="1:5" x14ac:dyDescent="0.35">
      <c r="A7011" s="4">
        <v>43896</v>
      </c>
      <c r="B7011" s="3">
        <v>31309.679700000001</v>
      </c>
      <c r="C7011" s="3">
        <f t="shared" si="329"/>
        <v>7009</v>
      </c>
      <c r="D7011" s="3">
        <f t="shared" si="327"/>
        <v>31309.679700000001</v>
      </c>
      <c r="E7011">
        <f t="shared" si="328"/>
        <v>27411.199564696166</v>
      </c>
    </row>
    <row r="7012" spans="1:5" x14ac:dyDescent="0.35">
      <c r="A7012" s="4">
        <v>43899</v>
      </c>
      <c r="B7012" s="3">
        <v>29487.900399999999</v>
      </c>
      <c r="C7012" s="3">
        <f t="shared" si="329"/>
        <v>7010</v>
      </c>
      <c r="D7012" s="3">
        <f t="shared" si="327"/>
        <v>29487.900399999999</v>
      </c>
      <c r="E7012">
        <f t="shared" si="328"/>
        <v>27424.15371004368</v>
      </c>
    </row>
    <row r="7013" spans="1:5" x14ac:dyDescent="0.35">
      <c r="A7013" s="4">
        <v>43900</v>
      </c>
      <c r="B7013" s="3">
        <v>31094.580099999999</v>
      </c>
      <c r="C7013" s="3">
        <f t="shared" si="329"/>
        <v>7011</v>
      </c>
      <c r="D7013" s="3">
        <f t="shared" si="327"/>
        <v>31094.580099999999</v>
      </c>
      <c r="E7013">
        <f t="shared" si="328"/>
        <v>27437.113977337125</v>
      </c>
    </row>
    <row r="7014" spans="1:5" x14ac:dyDescent="0.35">
      <c r="A7014" s="4">
        <v>43901</v>
      </c>
      <c r="B7014" s="3">
        <v>30942.480500000001</v>
      </c>
      <c r="C7014" s="3">
        <f t="shared" si="329"/>
        <v>7012</v>
      </c>
      <c r="D7014" s="3">
        <f t="shared" si="327"/>
        <v>30942.480500000001</v>
      </c>
      <c r="E7014">
        <f t="shared" si="328"/>
        <v>27450.080369469637</v>
      </c>
    </row>
    <row r="7015" spans="1:5" x14ac:dyDescent="0.35">
      <c r="A7015" s="4">
        <v>43902</v>
      </c>
      <c r="B7015" s="3">
        <v>28869.449199999999</v>
      </c>
      <c r="C7015" s="3">
        <f t="shared" si="329"/>
        <v>7013</v>
      </c>
      <c r="D7015" s="3">
        <f t="shared" si="327"/>
        <v>28869.449199999999</v>
      </c>
      <c r="E7015">
        <f t="shared" si="328"/>
        <v>27463.052889335737</v>
      </c>
    </row>
    <row r="7016" spans="1:5" x14ac:dyDescent="0.35">
      <c r="A7016" s="4">
        <v>43903</v>
      </c>
      <c r="B7016" s="3">
        <v>28717.429700000001</v>
      </c>
      <c r="C7016" s="3">
        <f t="shared" si="329"/>
        <v>7014</v>
      </c>
      <c r="D7016" s="3">
        <f t="shared" si="327"/>
        <v>28717.429700000001</v>
      </c>
      <c r="E7016">
        <f t="shared" si="328"/>
        <v>27476.031539831321</v>
      </c>
    </row>
    <row r="7017" spans="1:5" x14ac:dyDescent="0.35">
      <c r="A7017" s="4">
        <v>43906</v>
      </c>
      <c r="B7017" s="3">
        <v>26185</v>
      </c>
      <c r="C7017" s="3">
        <f t="shared" si="329"/>
        <v>7015</v>
      </c>
      <c r="D7017" s="3">
        <f t="shared" si="327"/>
        <v>26185</v>
      </c>
      <c r="E7017">
        <f t="shared" si="328"/>
        <v>27489.016323853622</v>
      </c>
    </row>
    <row r="7018" spans="1:5" x14ac:dyDescent="0.35">
      <c r="A7018" s="4">
        <v>43907</v>
      </c>
      <c r="B7018" s="3">
        <v>25373.3105</v>
      </c>
      <c r="C7018" s="3">
        <f t="shared" si="329"/>
        <v>7016</v>
      </c>
      <c r="D7018" s="3">
        <f t="shared" si="327"/>
        <v>25373.3105</v>
      </c>
      <c r="E7018">
        <f t="shared" si="328"/>
        <v>27502.007244301254</v>
      </c>
    </row>
    <row r="7019" spans="1:5" x14ac:dyDescent="0.35">
      <c r="A7019" s="4">
        <v>43908</v>
      </c>
      <c r="B7019" s="3">
        <v>24525.6191</v>
      </c>
      <c r="C7019" s="3">
        <f t="shared" si="329"/>
        <v>7017</v>
      </c>
      <c r="D7019" s="3">
        <f t="shared" si="327"/>
        <v>24525.6191</v>
      </c>
      <c r="E7019">
        <f t="shared" si="328"/>
        <v>27515.004304074202</v>
      </c>
    </row>
    <row r="7020" spans="1:5" x14ac:dyDescent="0.35">
      <c r="A7020" s="4">
        <v>43909</v>
      </c>
      <c r="B7020" s="3">
        <v>25354.3809</v>
      </c>
      <c r="C7020" s="3">
        <f t="shared" si="329"/>
        <v>7018</v>
      </c>
      <c r="D7020" s="3">
        <f t="shared" si="327"/>
        <v>25354.3809</v>
      </c>
      <c r="E7020">
        <f t="shared" si="328"/>
        <v>27528.007506073853</v>
      </c>
    </row>
    <row r="7021" spans="1:5" x14ac:dyDescent="0.35">
      <c r="A7021" s="4">
        <v>43910</v>
      </c>
      <c r="B7021" s="3">
        <v>26221.210899999998</v>
      </c>
      <c r="C7021" s="3">
        <f t="shared" si="329"/>
        <v>7019</v>
      </c>
      <c r="D7021" s="3">
        <f t="shared" si="327"/>
        <v>26221.210899999998</v>
      </c>
      <c r="E7021">
        <f t="shared" si="328"/>
        <v>27541.016853202917</v>
      </c>
    </row>
    <row r="7022" spans="1:5" x14ac:dyDescent="0.35">
      <c r="A7022" s="4">
        <v>43913</v>
      </c>
      <c r="B7022" s="3">
        <v>27160.400399999999</v>
      </c>
      <c r="C7022" s="3">
        <f t="shared" si="329"/>
        <v>7020</v>
      </c>
      <c r="D7022" s="3">
        <f t="shared" si="327"/>
        <v>27160.400399999999</v>
      </c>
      <c r="E7022">
        <f t="shared" si="328"/>
        <v>27554.032348365479</v>
      </c>
    </row>
    <row r="7023" spans="1:5" x14ac:dyDescent="0.35">
      <c r="A7023" s="4">
        <v>43914</v>
      </c>
      <c r="B7023" s="3">
        <v>27745.650399999999</v>
      </c>
      <c r="C7023" s="3">
        <f t="shared" si="329"/>
        <v>7021</v>
      </c>
      <c r="D7023" s="3">
        <f t="shared" si="327"/>
        <v>27745.650399999999</v>
      </c>
      <c r="E7023">
        <f t="shared" si="328"/>
        <v>27567.053994467031</v>
      </c>
    </row>
    <row r="7024" spans="1:5" x14ac:dyDescent="0.35">
      <c r="A7024" s="4">
        <v>43915</v>
      </c>
      <c r="B7024" s="3">
        <v>26992.099600000001</v>
      </c>
      <c r="C7024" s="3">
        <f t="shared" si="329"/>
        <v>7022</v>
      </c>
      <c r="D7024" s="3">
        <f t="shared" si="327"/>
        <v>26992.099600000001</v>
      </c>
      <c r="E7024">
        <f t="shared" si="328"/>
        <v>27580.081794414426</v>
      </c>
    </row>
    <row r="7025" spans="1:5" x14ac:dyDescent="0.35">
      <c r="A7025" s="4">
        <v>43916</v>
      </c>
      <c r="B7025" s="3">
        <v>26740.390599999999</v>
      </c>
      <c r="C7025" s="3">
        <f t="shared" si="329"/>
        <v>7023</v>
      </c>
      <c r="D7025" s="3">
        <f t="shared" si="327"/>
        <v>26740.390599999999</v>
      </c>
      <c r="E7025">
        <f t="shared" si="328"/>
        <v>27593.115751115882</v>
      </c>
    </row>
    <row r="7026" spans="1:5" x14ac:dyDescent="0.35">
      <c r="A7026" s="4">
        <v>43917</v>
      </c>
      <c r="B7026" s="3">
        <v>26588.1895</v>
      </c>
      <c r="C7026" s="3">
        <f t="shared" si="329"/>
        <v>7024</v>
      </c>
      <c r="D7026" s="3">
        <f t="shared" si="327"/>
        <v>26588.1895</v>
      </c>
      <c r="E7026">
        <f t="shared" si="328"/>
        <v>27606.155867480971</v>
      </c>
    </row>
    <row r="7027" spans="1:5" x14ac:dyDescent="0.35">
      <c r="A7027" s="4">
        <v>43920</v>
      </c>
      <c r="B7027" s="3">
        <v>26539.580099999999</v>
      </c>
      <c r="C7027" s="3">
        <f t="shared" si="329"/>
        <v>7025</v>
      </c>
      <c r="D7027" s="3">
        <f t="shared" si="327"/>
        <v>26539.580099999999</v>
      </c>
      <c r="E7027">
        <f t="shared" si="328"/>
        <v>27619.202146420685</v>
      </c>
    </row>
    <row r="7028" spans="1:5" x14ac:dyDescent="0.35">
      <c r="A7028" s="4">
        <v>43921</v>
      </c>
      <c r="B7028" s="3">
        <v>26482.050800000001</v>
      </c>
      <c r="C7028" s="3">
        <f t="shared" si="329"/>
        <v>7026</v>
      </c>
      <c r="D7028" s="3">
        <f t="shared" si="327"/>
        <v>26482.050800000001</v>
      </c>
      <c r="E7028">
        <f t="shared" si="328"/>
        <v>27632.254590847369</v>
      </c>
    </row>
    <row r="7029" spans="1:5" x14ac:dyDescent="0.35">
      <c r="A7029" s="4">
        <v>43922</v>
      </c>
      <c r="B7029" s="3">
        <v>26267.019499999999</v>
      </c>
      <c r="C7029" s="3">
        <f t="shared" si="329"/>
        <v>7027</v>
      </c>
      <c r="D7029" s="3">
        <f t="shared" si="327"/>
        <v>26267.019499999999</v>
      </c>
      <c r="E7029">
        <f t="shared" si="328"/>
        <v>27645.313203674748</v>
      </c>
    </row>
    <row r="7030" spans="1:5" x14ac:dyDescent="0.35">
      <c r="A7030" s="4">
        <v>43923</v>
      </c>
      <c r="B7030" s="3">
        <v>26086.410199999998</v>
      </c>
      <c r="C7030" s="3">
        <f t="shared" si="329"/>
        <v>7028</v>
      </c>
      <c r="D7030" s="3">
        <f t="shared" si="327"/>
        <v>26086.410199999998</v>
      </c>
      <c r="E7030">
        <f t="shared" si="328"/>
        <v>27658.377987817901</v>
      </c>
    </row>
    <row r="7031" spans="1:5" x14ac:dyDescent="0.35">
      <c r="A7031" s="4">
        <v>43924</v>
      </c>
      <c r="B7031" s="3">
        <v>25638.6191</v>
      </c>
      <c r="C7031" s="3">
        <f t="shared" si="329"/>
        <v>7029</v>
      </c>
      <c r="D7031" s="3">
        <f t="shared" si="327"/>
        <v>25638.6191</v>
      </c>
      <c r="E7031">
        <f t="shared" si="328"/>
        <v>27671.448946193312</v>
      </c>
    </row>
    <row r="7032" spans="1:5" x14ac:dyDescent="0.35">
      <c r="A7032" s="4">
        <v>43927</v>
      </c>
      <c r="B7032" s="3">
        <v>25213.589800000002</v>
      </c>
      <c r="C7032" s="3">
        <f t="shared" si="329"/>
        <v>7030</v>
      </c>
      <c r="D7032" s="3">
        <f t="shared" si="327"/>
        <v>25213.589800000002</v>
      </c>
      <c r="E7032">
        <f t="shared" si="328"/>
        <v>27684.526081718857</v>
      </c>
    </row>
    <row r="7033" spans="1:5" x14ac:dyDescent="0.35">
      <c r="A7033" s="4">
        <v>43928</v>
      </c>
      <c r="B7033" s="3">
        <v>24711.589800000002</v>
      </c>
      <c r="C7033" s="3">
        <f t="shared" si="329"/>
        <v>7031</v>
      </c>
      <c r="D7033" s="3">
        <f t="shared" si="327"/>
        <v>24711.589800000002</v>
      </c>
      <c r="E7033">
        <f t="shared" si="328"/>
        <v>27697.609397313754</v>
      </c>
    </row>
    <row r="7034" spans="1:5" x14ac:dyDescent="0.35">
      <c r="A7034" s="4">
        <v>43929</v>
      </c>
      <c r="B7034" s="3">
        <v>25060.220700000002</v>
      </c>
      <c r="C7034" s="3">
        <f t="shared" si="329"/>
        <v>7032</v>
      </c>
      <c r="D7034" s="3">
        <f t="shared" si="327"/>
        <v>25060.220700000002</v>
      </c>
      <c r="E7034">
        <f t="shared" si="328"/>
        <v>27710.6988958986</v>
      </c>
    </row>
    <row r="7035" spans="1:5" x14ac:dyDescent="0.35">
      <c r="A7035" s="4">
        <v>43930</v>
      </c>
      <c r="B7035" s="3">
        <v>25207.220700000002</v>
      </c>
      <c r="C7035" s="3">
        <f t="shared" si="329"/>
        <v>7033</v>
      </c>
      <c r="D7035" s="3">
        <f t="shared" si="327"/>
        <v>25207.220700000002</v>
      </c>
      <c r="E7035">
        <f t="shared" si="328"/>
        <v>27723.794580395414</v>
      </c>
    </row>
    <row r="7036" spans="1:5" x14ac:dyDescent="0.35">
      <c r="A7036" s="4">
        <v>43931</v>
      </c>
      <c r="B7036" s="3">
        <v>25378.029299999998</v>
      </c>
      <c r="C7036" s="3">
        <f t="shared" si="329"/>
        <v>7034</v>
      </c>
      <c r="D7036" s="3">
        <f t="shared" si="327"/>
        <v>25378.029299999998</v>
      </c>
      <c r="E7036">
        <f t="shared" si="328"/>
        <v>27736.896453727564</v>
      </c>
    </row>
    <row r="7037" spans="1:5" x14ac:dyDescent="0.35">
      <c r="A7037" s="4">
        <v>43934</v>
      </c>
      <c r="B7037" s="3">
        <v>25450.160199999998</v>
      </c>
      <c r="C7037" s="3">
        <f t="shared" si="329"/>
        <v>7035</v>
      </c>
      <c r="D7037" s="3">
        <f t="shared" si="327"/>
        <v>25450.160199999998</v>
      </c>
      <c r="E7037">
        <f t="shared" si="328"/>
        <v>27750.004518819809</v>
      </c>
    </row>
    <row r="7038" spans="1:5" x14ac:dyDescent="0.35">
      <c r="A7038" s="4">
        <v>43935</v>
      </c>
      <c r="B7038" s="3">
        <v>25358.300800000001</v>
      </c>
      <c r="C7038" s="3">
        <f t="shared" si="329"/>
        <v>7036</v>
      </c>
      <c r="D7038" s="3">
        <f t="shared" si="327"/>
        <v>25358.300800000001</v>
      </c>
      <c r="E7038">
        <f t="shared" si="328"/>
        <v>27763.118778598269</v>
      </c>
    </row>
    <row r="7039" spans="1:5" x14ac:dyDescent="0.35">
      <c r="A7039" s="4">
        <v>43936</v>
      </c>
      <c r="B7039" s="3">
        <v>25093.779299999998</v>
      </c>
      <c r="C7039" s="3">
        <f t="shared" si="329"/>
        <v>7037</v>
      </c>
      <c r="D7039" s="3">
        <f t="shared" si="327"/>
        <v>25093.779299999998</v>
      </c>
      <c r="E7039">
        <f t="shared" si="328"/>
        <v>27776.239235990473</v>
      </c>
    </row>
    <row r="7040" spans="1:5" x14ac:dyDescent="0.35">
      <c r="A7040" s="4">
        <v>43937</v>
      </c>
      <c r="B7040" s="3">
        <v>24962.140599999999</v>
      </c>
      <c r="C7040" s="3">
        <f t="shared" si="329"/>
        <v>7038</v>
      </c>
      <c r="D7040" s="3">
        <f t="shared" si="327"/>
        <v>24962.140599999999</v>
      </c>
      <c r="E7040">
        <f t="shared" si="328"/>
        <v>27789.365893925347</v>
      </c>
    </row>
    <row r="7041" spans="1:5" x14ac:dyDescent="0.35">
      <c r="A7041" s="4">
        <v>43938</v>
      </c>
      <c r="B7041" s="3">
        <v>24790.300800000001</v>
      </c>
      <c r="C7041" s="3">
        <f t="shared" si="329"/>
        <v>7039</v>
      </c>
      <c r="D7041" s="3">
        <f t="shared" si="327"/>
        <v>24790.300800000001</v>
      </c>
      <c r="E7041">
        <f t="shared" si="328"/>
        <v>27802.498755333167</v>
      </c>
    </row>
    <row r="7042" spans="1:5" x14ac:dyDescent="0.35">
      <c r="A7042" s="4">
        <v>43941</v>
      </c>
      <c r="B7042" s="3">
        <v>24800.830099999999</v>
      </c>
      <c r="C7042" s="3">
        <f t="shared" si="329"/>
        <v>7040</v>
      </c>
      <c r="D7042" s="3">
        <f t="shared" si="327"/>
        <v>24800.830099999999</v>
      </c>
      <c r="E7042">
        <f t="shared" si="328"/>
        <v>27815.637823145582</v>
      </c>
    </row>
    <row r="7043" spans="1:5" x14ac:dyDescent="0.35">
      <c r="A7043" s="4">
        <v>43942</v>
      </c>
      <c r="B7043" s="3">
        <v>24592.669900000001</v>
      </c>
      <c r="C7043" s="3">
        <f t="shared" si="329"/>
        <v>7041</v>
      </c>
      <c r="D7043" s="3">
        <f t="shared" ref="D7043:D7106" si="330">B7043</f>
        <v>24592.669900000001</v>
      </c>
      <c r="E7043">
        <f t="shared" ref="E7043:E7106" si="331">$D$2*EXP($G$3*C7043)</f>
        <v>27828.783100295677</v>
      </c>
    </row>
    <row r="7044" spans="1:5" x14ac:dyDescent="0.35">
      <c r="A7044" s="4">
        <v>43943</v>
      </c>
      <c r="B7044" s="3">
        <v>24588.529299999998</v>
      </c>
      <c r="C7044" s="3">
        <f t="shared" ref="C7044:C7107" si="332">C7043+1</f>
        <v>7042</v>
      </c>
      <c r="D7044" s="3">
        <f t="shared" si="330"/>
        <v>24588.529299999998</v>
      </c>
      <c r="E7044">
        <f t="shared" si="331"/>
        <v>27841.934589717905</v>
      </c>
    </row>
    <row r="7045" spans="1:5" x14ac:dyDescent="0.35">
      <c r="A7045" s="4">
        <v>43944</v>
      </c>
      <c r="B7045" s="3">
        <v>24609.349600000001</v>
      </c>
      <c r="C7045" s="3">
        <f t="shared" si="332"/>
        <v>7043</v>
      </c>
      <c r="D7045" s="3">
        <f t="shared" si="330"/>
        <v>24609.349600000001</v>
      </c>
      <c r="E7045">
        <f t="shared" si="331"/>
        <v>27855.092294348084</v>
      </c>
    </row>
    <row r="7046" spans="1:5" x14ac:dyDescent="0.35">
      <c r="A7046" s="4">
        <v>43945</v>
      </c>
      <c r="B7046" s="3">
        <v>24702.099600000001</v>
      </c>
      <c r="C7046" s="3">
        <f t="shared" si="332"/>
        <v>7044</v>
      </c>
      <c r="D7046" s="3">
        <f t="shared" si="330"/>
        <v>24702.099600000001</v>
      </c>
      <c r="E7046">
        <f t="shared" si="331"/>
        <v>27868.25621712342</v>
      </c>
    </row>
    <row r="7047" spans="1:5" x14ac:dyDescent="0.35">
      <c r="A7047" s="4">
        <v>43948</v>
      </c>
      <c r="B7047" s="3">
        <v>24812.279299999998</v>
      </c>
      <c r="C7047" s="3">
        <f t="shared" si="332"/>
        <v>7045</v>
      </c>
      <c r="D7047" s="3">
        <f t="shared" si="330"/>
        <v>24812.279299999998</v>
      </c>
      <c r="E7047">
        <f t="shared" si="331"/>
        <v>27881.426360982536</v>
      </c>
    </row>
    <row r="7048" spans="1:5" x14ac:dyDescent="0.35">
      <c r="A7048" s="4">
        <v>43949</v>
      </c>
      <c r="B7048" s="3">
        <v>25061.769499999999</v>
      </c>
      <c r="C7048" s="3">
        <f t="shared" si="332"/>
        <v>7046</v>
      </c>
      <c r="D7048" s="3">
        <f t="shared" si="330"/>
        <v>25061.769499999999</v>
      </c>
      <c r="E7048">
        <f t="shared" si="331"/>
        <v>27894.602728865444</v>
      </c>
    </row>
    <row r="7049" spans="1:5" x14ac:dyDescent="0.35">
      <c r="A7049" s="4">
        <v>43950</v>
      </c>
      <c r="B7049" s="3">
        <v>25403.160199999998</v>
      </c>
      <c r="C7049" s="3">
        <f t="shared" si="332"/>
        <v>7047</v>
      </c>
      <c r="D7049" s="3">
        <f t="shared" si="330"/>
        <v>25403.160199999998</v>
      </c>
      <c r="E7049">
        <f t="shared" si="331"/>
        <v>27907.785323713506</v>
      </c>
    </row>
    <row r="7050" spans="1:5" x14ac:dyDescent="0.35">
      <c r="A7050" s="4">
        <v>43951</v>
      </c>
      <c r="B7050" s="3">
        <v>25677.050800000001</v>
      </c>
      <c r="C7050" s="3">
        <f t="shared" si="332"/>
        <v>7048</v>
      </c>
      <c r="D7050" s="3">
        <f t="shared" si="330"/>
        <v>25677.050800000001</v>
      </c>
      <c r="E7050">
        <f t="shared" si="331"/>
        <v>27920.974148469497</v>
      </c>
    </row>
    <row r="7051" spans="1:5" x14ac:dyDescent="0.35">
      <c r="A7051" s="4">
        <v>43955</v>
      </c>
      <c r="B7051" s="3">
        <v>25778.949199999999</v>
      </c>
      <c r="C7051" s="3">
        <f t="shared" si="332"/>
        <v>7049</v>
      </c>
      <c r="D7051" s="3">
        <f t="shared" si="330"/>
        <v>25778.949199999999</v>
      </c>
      <c r="E7051">
        <f t="shared" si="331"/>
        <v>27934.169206077589</v>
      </c>
    </row>
    <row r="7052" spans="1:5" x14ac:dyDescent="0.35">
      <c r="A7052" s="4">
        <v>43956</v>
      </c>
      <c r="B7052" s="3">
        <v>26104.099600000001</v>
      </c>
      <c r="C7052" s="3">
        <f t="shared" si="332"/>
        <v>7050</v>
      </c>
      <c r="D7052" s="3">
        <f t="shared" si="330"/>
        <v>26104.099600000001</v>
      </c>
      <c r="E7052">
        <f t="shared" si="331"/>
        <v>27947.370499483353</v>
      </c>
    </row>
    <row r="7053" spans="1:5" x14ac:dyDescent="0.35">
      <c r="A7053" s="4">
        <v>43957</v>
      </c>
      <c r="B7053" s="3">
        <v>26265.949199999999</v>
      </c>
      <c r="C7053" s="3">
        <f t="shared" si="332"/>
        <v>7051</v>
      </c>
      <c r="D7053" s="3">
        <f t="shared" si="330"/>
        <v>26265.949199999999</v>
      </c>
      <c r="E7053">
        <f t="shared" si="331"/>
        <v>27960.578031633733</v>
      </c>
    </row>
    <row r="7054" spans="1:5" x14ac:dyDescent="0.35">
      <c r="A7054" s="4">
        <v>43958</v>
      </c>
      <c r="B7054" s="3">
        <v>26445.599600000001</v>
      </c>
      <c r="C7054" s="3">
        <f t="shared" si="332"/>
        <v>7052</v>
      </c>
      <c r="D7054" s="3">
        <f t="shared" si="330"/>
        <v>26445.599600000001</v>
      </c>
      <c r="E7054">
        <f t="shared" si="331"/>
        <v>27973.791805477049</v>
      </c>
    </row>
    <row r="7055" spans="1:5" x14ac:dyDescent="0.35">
      <c r="A7055" s="4">
        <v>43959</v>
      </c>
      <c r="B7055" s="3">
        <v>25995.029299999998</v>
      </c>
      <c r="C7055" s="3">
        <f t="shared" si="332"/>
        <v>7053</v>
      </c>
      <c r="D7055" s="3">
        <f t="shared" si="330"/>
        <v>25995.029299999998</v>
      </c>
      <c r="E7055">
        <f t="shared" si="331"/>
        <v>27987.011823963054</v>
      </c>
    </row>
    <row r="7056" spans="1:5" x14ac:dyDescent="0.35">
      <c r="A7056" s="4">
        <v>43962</v>
      </c>
      <c r="B7056" s="3">
        <v>25963.7402</v>
      </c>
      <c r="C7056" s="3">
        <f t="shared" si="332"/>
        <v>7054</v>
      </c>
      <c r="D7056" s="3">
        <f t="shared" si="330"/>
        <v>25963.7402</v>
      </c>
      <c r="E7056">
        <f t="shared" si="331"/>
        <v>28000.238090042891</v>
      </c>
    </row>
    <row r="7057" spans="1:5" x14ac:dyDescent="0.35">
      <c r="A7057" s="4">
        <v>43963</v>
      </c>
      <c r="B7057" s="3">
        <v>25474.220700000002</v>
      </c>
      <c r="C7057" s="3">
        <f t="shared" si="332"/>
        <v>7055</v>
      </c>
      <c r="D7057" s="3">
        <f t="shared" si="330"/>
        <v>25474.220700000002</v>
      </c>
      <c r="E7057">
        <f t="shared" si="331"/>
        <v>28013.470606669074</v>
      </c>
    </row>
    <row r="7058" spans="1:5" x14ac:dyDescent="0.35">
      <c r="A7058" s="4">
        <v>43964</v>
      </c>
      <c r="B7058" s="3">
        <v>25265.9902</v>
      </c>
      <c r="C7058" s="3">
        <f t="shared" si="332"/>
        <v>7056</v>
      </c>
      <c r="D7058" s="3">
        <f t="shared" si="330"/>
        <v>25265.9902</v>
      </c>
      <c r="E7058">
        <f t="shared" si="331"/>
        <v>28026.709376795505</v>
      </c>
    </row>
    <row r="7059" spans="1:5" x14ac:dyDescent="0.35">
      <c r="A7059" s="4">
        <v>43965</v>
      </c>
      <c r="B7059" s="3">
        <v>25464.580099999999</v>
      </c>
      <c r="C7059" s="3">
        <f t="shared" si="332"/>
        <v>7057</v>
      </c>
      <c r="D7059" s="3">
        <f t="shared" si="330"/>
        <v>25464.580099999999</v>
      </c>
      <c r="E7059">
        <f t="shared" si="331"/>
        <v>28039.954403377513</v>
      </c>
    </row>
    <row r="7060" spans="1:5" x14ac:dyDescent="0.35">
      <c r="A7060" s="4">
        <v>43966</v>
      </c>
      <c r="B7060" s="3">
        <v>25712.480500000001</v>
      </c>
      <c r="C7060" s="3">
        <f t="shared" si="332"/>
        <v>7058</v>
      </c>
      <c r="D7060" s="3">
        <f t="shared" si="330"/>
        <v>25712.480500000001</v>
      </c>
      <c r="E7060">
        <f t="shared" si="331"/>
        <v>28053.205689371825</v>
      </c>
    </row>
    <row r="7061" spans="1:5" x14ac:dyDescent="0.35">
      <c r="A7061" s="4">
        <v>43969</v>
      </c>
      <c r="B7061" s="3">
        <v>26115.789100000002</v>
      </c>
      <c r="C7061" s="3">
        <f t="shared" si="332"/>
        <v>7059</v>
      </c>
      <c r="D7061" s="3">
        <f t="shared" si="330"/>
        <v>26115.789100000002</v>
      </c>
      <c r="E7061">
        <f t="shared" si="331"/>
        <v>28066.463237736541</v>
      </c>
    </row>
    <row r="7062" spans="1:5" x14ac:dyDescent="0.35">
      <c r="A7062" s="4">
        <v>43970</v>
      </c>
      <c r="B7062" s="3">
        <v>25938.099600000001</v>
      </c>
      <c r="C7062" s="3">
        <f t="shared" si="332"/>
        <v>7060</v>
      </c>
      <c r="D7062" s="3">
        <f t="shared" si="330"/>
        <v>25938.099600000001</v>
      </c>
      <c r="E7062">
        <f t="shared" si="331"/>
        <v>28079.727051431153</v>
      </c>
    </row>
    <row r="7063" spans="1:5" x14ac:dyDescent="0.35">
      <c r="A7063" s="4">
        <v>43971</v>
      </c>
      <c r="B7063" s="3">
        <v>25985.089800000002</v>
      </c>
      <c r="C7063" s="3">
        <f t="shared" si="332"/>
        <v>7061</v>
      </c>
      <c r="D7063" s="3">
        <f t="shared" si="330"/>
        <v>25985.089800000002</v>
      </c>
      <c r="E7063">
        <f t="shared" si="331"/>
        <v>28092.997133416578</v>
      </c>
    </row>
    <row r="7064" spans="1:5" x14ac:dyDescent="0.35">
      <c r="A7064" s="4">
        <v>43972</v>
      </c>
      <c r="B7064" s="3">
        <v>26222.429700000001</v>
      </c>
      <c r="C7064" s="3">
        <f t="shared" si="332"/>
        <v>7062</v>
      </c>
      <c r="D7064" s="3">
        <f t="shared" si="330"/>
        <v>26222.429700000001</v>
      </c>
      <c r="E7064">
        <f t="shared" si="331"/>
        <v>28106.27348665514</v>
      </c>
    </row>
    <row r="7065" spans="1:5" x14ac:dyDescent="0.35">
      <c r="A7065" s="4">
        <v>43973</v>
      </c>
      <c r="B7065" s="3">
        <v>26494.160199999998</v>
      </c>
      <c r="C7065" s="3">
        <f t="shared" si="332"/>
        <v>7063</v>
      </c>
      <c r="D7065" s="3">
        <f t="shared" si="330"/>
        <v>26494.160199999998</v>
      </c>
      <c r="E7065">
        <f t="shared" si="331"/>
        <v>28119.556114110521</v>
      </c>
    </row>
    <row r="7066" spans="1:5" x14ac:dyDescent="0.35">
      <c r="A7066" s="4">
        <v>43977</v>
      </c>
      <c r="B7066" s="3">
        <v>26920.230500000001</v>
      </c>
      <c r="C7066" s="3">
        <f t="shared" si="332"/>
        <v>7064</v>
      </c>
      <c r="D7066" s="3">
        <f t="shared" si="330"/>
        <v>26920.230500000001</v>
      </c>
      <c r="E7066">
        <f t="shared" si="331"/>
        <v>28132.84501874783</v>
      </c>
    </row>
    <row r="7067" spans="1:5" x14ac:dyDescent="0.35">
      <c r="A7067" s="4">
        <v>43978</v>
      </c>
      <c r="B7067" s="3">
        <v>27165.890599999999</v>
      </c>
      <c r="C7067" s="3">
        <f t="shared" si="332"/>
        <v>7065</v>
      </c>
      <c r="D7067" s="3">
        <f t="shared" si="330"/>
        <v>27165.890599999999</v>
      </c>
      <c r="E7067">
        <f t="shared" si="331"/>
        <v>28146.140203533574</v>
      </c>
    </row>
    <row r="7068" spans="1:5" x14ac:dyDescent="0.35">
      <c r="A7068" s="4">
        <v>43979</v>
      </c>
      <c r="B7068" s="3">
        <v>26918.789100000002</v>
      </c>
      <c r="C7068" s="3">
        <f t="shared" si="332"/>
        <v>7066</v>
      </c>
      <c r="D7068" s="3">
        <f t="shared" si="330"/>
        <v>26918.789100000002</v>
      </c>
      <c r="E7068">
        <f t="shared" si="331"/>
        <v>28159.441671435681</v>
      </c>
    </row>
    <row r="7069" spans="1:5" x14ac:dyDescent="0.35">
      <c r="A7069" s="4">
        <v>43980</v>
      </c>
      <c r="B7069" s="3">
        <v>26940.4395</v>
      </c>
      <c r="C7069" s="3">
        <f t="shared" si="332"/>
        <v>7067</v>
      </c>
      <c r="D7069" s="3">
        <f t="shared" si="330"/>
        <v>26940.4395</v>
      </c>
      <c r="E7069">
        <f t="shared" si="331"/>
        <v>28172.749425423448</v>
      </c>
    </row>
    <row r="7070" spans="1:5" x14ac:dyDescent="0.35">
      <c r="A7070" s="4">
        <v>43983</v>
      </c>
      <c r="B7070" s="3">
        <v>27175.089800000002</v>
      </c>
      <c r="C7070" s="3">
        <f t="shared" si="332"/>
        <v>7068</v>
      </c>
      <c r="D7070" s="3">
        <f t="shared" si="330"/>
        <v>27175.089800000002</v>
      </c>
      <c r="E7070">
        <f t="shared" si="331"/>
        <v>28186.063468467582</v>
      </c>
    </row>
    <row r="7071" spans="1:5" x14ac:dyDescent="0.35">
      <c r="A7071" s="4">
        <v>43984</v>
      </c>
      <c r="B7071" s="3">
        <v>27393.75</v>
      </c>
      <c r="C7071" s="3">
        <f t="shared" si="332"/>
        <v>7069</v>
      </c>
      <c r="D7071" s="3">
        <f t="shared" si="330"/>
        <v>27393.75</v>
      </c>
      <c r="E7071">
        <f t="shared" si="331"/>
        <v>28199.383803540208</v>
      </c>
    </row>
    <row r="7072" spans="1:5" x14ac:dyDescent="0.35">
      <c r="A7072" s="4">
        <v>43985</v>
      </c>
      <c r="B7072" s="3">
        <v>27684.199199999999</v>
      </c>
      <c r="C7072" s="3">
        <f t="shared" si="332"/>
        <v>7070</v>
      </c>
      <c r="D7072" s="3">
        <f t="shared" si="330"/>
        <v>27684.199199999999</v>
      </c>
      <c r="E7072">
        <f t="shared" si="331"/>
        <v>28212.71043361487</v>
      </c>
    </row>
    <row r="7073" spans="1:5" x14ac:dyDescent="0.35">
      <c r="A7073" s="4">
        <v>43986</v>
      </c>
      <c r="B7073" s="3">
        <v>27832.679700000001</v>
      </c>
      <c r="C7073" s="3">
        <f t="shared" si="332"/>
        <v>7071</v>
      </c>
      <c r="D7073" s="3">
        <f t="shared" si="330"/>
        <v>27832.679700000001</v>
      </c>
      <c r="E7073">
        <f t="shared" si="331"/>
        <v>28226.043361666474</v>
      </c>
    </row>
    <row r="7074" spans="1:5" x14ac:dyDescent="0.35">
      <c r="A7074" s="4">
        <v>43987</v>
      </c>
      <c r="B7074" s="3">
        <v>27682.720700000002</v>
      </c>
      <c r="C7074" s="3">
        <f t="shared" si="332"/>
        <v>7072</v>
      </c>
      <c r="D7074" s="3">
        <f t="shared" si="330"/>
        <v>27682.720700000002</v>
      </c>
      <c r="E7074">
        <f t="shared" si="331"/>
        <v>28239.382590671354</v>
      </c>
    </row>
    <row r="7075" spans="1:5" x14ac:dyDescent="0.35">
      <c r="A7075" s="4">
        <v>43990</v>
      </c>
      <c r="B7075" s="3">
        <v>27766.5605</v>
      </c>
      <c r="C7075" s="3">
        <f t="shared" si="332"/>
        <v>7073</v>
      </c>
      <c r="D7075" s="3">
        <f t="shared" si="330"/>
        <v>27766.5605</v>
      </c>
      <c r="E7075">
        <f t="shared" si="331"/>
        <v>28252.728123607256</v>
      </c>
    </row>
    <row r="7076" spans="1:5" x14ac:dyDescent="0.35">
      <c r="A7076" s="4">
        <v>43991</v>
      </c>
      <c r="B7076" s="3">
        <v>27691.529299999998</v>
      </c>
      <c r="C7076" s="3">
        <f t="shared" si="332"/>
        <v>7074</v>
      </c>
      <c r="D7076" s="3">
        <f t="shared" si="330"/>
        <v>27691.529299999998</v>
      </c>
      <c r="E7076">
        <f t="shared" si="331"/>
        <v>28266.079963453343</v>
      </c>
    </row>
    <row r="7077" spans="1:5" x14ac:dyDescent="0.35">
      <c r="A7077" s="4">
        <v>43992</v>
      </c>
      <c r="B7077" s="3">
        <v>27564.419900000001</v>
      </c>
      <c r="C7077" s="3">
        <f t="shared" si="332"/>
        <v>7075</v>
      </c>
      <c r="D7077" s="3">
        <f t="shared" si="330"/>
        <v>27564.419900000001</v>
      </c>
      <c r="E7077">
        <f t="shared" si="331"/>
        <v>28279.438113190161</v>
      </c>
    </row>
    <row r="7078" spans="1:5" x14ac:dyDescent="0.35">
      <c r="A7078" s="4">
        <v>43993</v>
      </c>
      <c r="B7078" s="3">
        <v>27435.089800000002</v>
      </c>
      <c r="C7078" s="3">
        <f t="shared" si="332"/>
        <v>7076</v>
      </c>
      <c r="D7078" s="3">
        <f t="shared" si="330"/>
        <v>27435.089800000002</v>
      </c>
      <c r="E7078">
        <f t="shared" si="331"/>
        <v>28292.802575799658</v>
      </c>
    </row>
    <row r="7079" spans="1:5" x14ac:dyDescent="0.35">
      <c r="A7079" s="4">
        <v>43994</v>
      </c>
      <c r="B7079" s="3">
        <v>27245.099600000001</v>
      </c>
      <c r="C7079" s="3">
        <f t="shared" si="332"/>
        <v>7077</v>
      </c>
      <c r="D7079" s="3">
        <f t="shared" si="330"/>
        <v>27245.099600000001</v>
      </c>
      <c r="E7079">
        <f t="shared" si="331"/>
        <v>28306.173354265229</v>
      </c>
    </row>
    <row r="7080" spans="1:5" x14ac:dyDescent="0.35">
      <c r="A7080" s="4">
        <v>43997</v>
      </c>
      <c r="B7080" s="3">
        <v>27500.929700000001</v>
      </c>
      <c r="C7080" s="3">
        <f t="shared" si="332"/>
        <v>7078</v>
      </c>
      <c r="D7080" s="3">
        <f t="shared" si="330"/>
        <v>27500.929700000001</v>
      </c>
      <c r="E7080">
        <f t="shared" si="331"/>
        <v>28319.550451571664</v>
      </c>
    </row>
    <row r="7081" spans="1:5" x14ac:dyDescent="0.35">
      <c r="A7081" s="4">
        <v>43998</v>
      </c>
      <c r="B7081" s="3">
        <v>27677.580099999999</v>
      </c>
      <c r="C7081" s="3">
        <f t="shared" si="332"/>
        <v>7079</v>
      </c>
      <c r="D7081" s="3">
        <f t="shared" si="330"/>
        <v>27677.580099999999</v>
      </c>
      <c r="E7081">
        <f t="shared" si="331"/>
        <v>28332.93387070515</v>
      </c>
    </row>
    <row r="7082" spans="1:5" x14ac:dyDescent="0.35">
      <c r="A7082" s="4">
        <v>43999</v>
      </c>
      <c r="B7082" s="3">
        <v>28648.699199999999</v>
      </c>
      <c r="C7082" s="3">
        <f t="shared" si="332"/>
        <v>7080</v>
      </c>
      <c r="D7082" s="3">
        <f t="shared" si="330"/>
        <v>28648.699199999999</v>
      </c>
      <c r="E7082">
        <f t="shared" si="331"/>
        <v>28346.323614653273</v>
      </c>
    </row>
    <row r="7083" spans="1:5" x14ac:dyDescent="0.35">
      <c r="A7083" s="4">
        <v>44000</v>
      </c>
      <c r="B7083" s="3">
        <v>28506.050800000001</v>
      </c>
      <c r="C7083" s="3">
        <f t="shared" si="332"/>
        <v>7081</v>
      </c>
      <c r="D7083" s="3">
        <f t="shared" si="330"/>
        <v>28506.050800000001</v>
      </c>
      <c r="E7083">
        <f t="shared" si="331"/>
        <v>28359.719686405071</v>
      </c>
    </row>
    <row r="7084" spans="1:5" x14ac:dyDescent="0.35">
      <c r="A7084" s="4">
        <v>44001</v>
      </c>
      <c r="B7084" s="3">
        <v>28442</v>
      </c>
      <c r="C7084" s="3">
        <f t="shared" si="332"/>
        <v>7082</v>
      </c>
      <c r="D7084" s="3">
        <f t="shared" si="330"/>
        <v>28442</v>
      </c>
      <c r="E7084">
        <f t="shared" si="331"/>
        <v>28373.122088950986</v>
      </c>
    </row>
    <row r="7085" spans="1:5" x14ac:dyDescent="0.35">
      <c r="A7085" s="4">
        <v>44004</v>
      </c>
      <c r="B7085" s="3">
        <v>28540.839800000002</v>
      </c>
      <c r="C7085" s="3">
        <f t="shared" si="332"/>
        <v>7083</v>
      </c>
      <c r="D7085" s="3">
        <f t="shared" si="330"/>
        <v>28540.839800000002</v>
      </c>
      <c r="E7085">
        <f t="shared" si="331"/>
        <v>28386.530825282844</v>
      </c>
    </row>
    <row r="7086" spans="1:5" x14ac:dyDescent="0.35">
      <c r="A7086" s="4">
        <v>44005</v>
      </c>
      <c r="B7086" s="3">
        <v>28411.8809</v>
      </c>
      <c r="C7086" s="3">
        <f t="shared" si="332"/>
        <v>7084</v>
      </c>
      <c r="D7086" s="3">
        <f t="shared" si="330"/>
        <v>28411.8809</v>
      </c>
      <c r="E7086">
        <f t="shared" si="331"/>
        <v>28399.945898393897</v>
      </c>
    </row>
    <row r="7087" spans="1:5" x14ac:dyDescent="0.35">
      <c r="A7087" s="4">
        <v>44006</v>
      </c>
      <c r="B7087" s="3">
        <v>28275.5098</v>
      </c>
      <c r="C7087" s="3">
        <f t="shared" si="332"/>
        <v>7085</v>
      </c>
      <c r="D7087" s="3">
        <f t="shared" si="330"/>
        <v>28275.5098</v>
      </c>
      <c r="E7087">
        <f t="shared" si="331"/>
        <v>28413.367311278827</v>
      </c>
    </row>
    <row r="7088" spans="1:5" x14ac:dyDescent="0.35">
      <c r="A7088" s="4">
        <v>44007</v>
      </c>
      <c r="B7088" s="3">
        <v>28117.679700000001</v>
      </c>
      <c r="C7088" s="3">
        <f t="shared" si="332"/>
        <v>7086</v>
      </c>
      <c r="D7088" s="3">
        <f t="shared" si="330"/>
        <v>28117.679700000001</v>
      </c>
      <c r="E7088">
        <f t="shared" si="331"/>
        <v>28426.79506693373</v>
      </c>
    </row>
    <row r="7089" spans="1:5" x14ac:dyDescent="0.35">
      <c r="A7089" s="4">
        <v>44008</v>
      </c>
      <c r="B7089" s="3">
        <v>27786.1309</v>
      </c>
      <c r="C7089" s="3">
        <f t="shared" si="332"/>
        <v>7087</v>
      </c>
      <c r="D7089" s="3">
        <f t="shared" si="330"/>
        <v>27786.1309</v>
      </c>
      <c r="E7089">
        <f t="shared" si="331"/>
        <v>28440.229168356102</v>
      </c>
    </row>
    <row r="7090" spans="1:5" x14ac:dyDescent="0.35">
      <c r="A7090" s="4">
        <v>44011</v>
      </c>
      <c r="B7090" s="3">
        <v>27718.580099999999</v>
      </c>
      <c r="C7090" s="3">
        <f t="shared" si="332"/>
        <v>7088</v>
      </c>
      <c r="D7090" s="3">
        <f t="shared" si="330"/>
        <v>27718.580099999999</v>
      </c>
      <c r="E7090">
        <f t="shared" si="331"/>
        <v>28453.669618544849</v>
      </c>
    </row>
    <row r="7091" spans="1:5" x14ac:dyDescent="0.35">
      <c r="A7091" s="4">
        <v>44012</v>
      </c>
      <c r="B7091" s="3">
        <v>27937.769499999999</v>
      </c>
      <c r="C7091" s="3">
        <f t="shared" si="332"/>
        <v>7089</v>
      </c>
      <c r="D7091" s="3">
        <f t="shared" si="330"/>
        <v>27937.769499999999</v>
      </c>
      <c r="E7091">
        <f t="shared" si="331"/>
        <v>28467.116420500322</v>
      </c>
    </row>
    <row r="7092" spans="1:5" x14ac:dyDescent="0.35">
      <c r="A7092" s="4">
        <v>44013</v>
      </c>
      <c r="B7092" s="3">
        <v>28053.769499999999</v>
      </c>
      <c r="C7092" s="3">
        <f t="shared" si="332"/>
        <v>7090</v>
      </c>
      <c r="D7092" s="3">
        <f t="shared" si="330"/>
        <v>28053.769499999999</v>
      </c>
      <c r="E7092">
        <f t="shared" si="331"/>
        <v>28480.569577224291</v>
      </c>
    </row>
    <row r="7093" spans="1:5" x14ac:dyDescent="0.35">
      <c r="A7093" s="4">
        <v>44014</v>
      </c>
      <c r="B7093" s="3">
        <v>28032.929700000001</v>
      </c>
      <c r="C7093" s="3">
        <f t="shared" si="332"/>
        <v>7091</v>
      </c>
      <c r="D7093" s="3">
        <f t="shared" si="330"/>
        <v>28032.929700000001</v>
      </c>
      <c r="E7093">
        <f t="shared" si="331"/>
        <v>28494.029091719909</v>
      </c>
    </row>
    <row r="7094" spans="1:5" x14ac:dyDescent="0.35">
      <c r="A7094" s="4">
        <v>44015</v>
      </c>
      <c r="B7094" s="3">
        <v>28092.949199999999</v>
      </c>
      <c r="C7094" s="3">
        <f t="shared" si="332"/>
        <v>7092</v>
      </c>
      <c r="D7094" s="3">
        <f t="shared" si="330"/>
        <v>28092.949199999999</v>
      </c>
      <c r="E7094">
        <f t="shared" si="331"/>
        <v>28507.494966991762</v>
      </c>
    </row>
    <row r="7095" spans="1:5" x14ac:dyDescent="0.35">
      <c r="A7095" s="4">
        <v>44018</v>
      </c>
      <c r="B7095" s="3">
        <v>28001.349600000001</v>
      </c>
      <c r="C7095" s="3">
        <f t="shared" si="332"/>
        <v>7093</v>
      </c>
      <c r="D7095" s="3">
        <f t="shared" si="330"/>
        <v>28001.349600000001</v>
      </c>
      <c r="E7095">
        <f t="shared" si="331"/>
        <v>28520.967206045872</v>
      </c>
    </row>
    <row r="7096" spans="1:5" x14ac:dyDescent="0.35">
      <c r="A7096" s="4">
        <v>44019</v>
      </c>
      <c r="B7096" s="3">
        <v>27983.779299999998</v>
      </c>
      <c r="C7096" s="3">
        <f t="shared" si="332"/>
        <v>7094</v>
      </c>
      <c r="D7096" s="3">
        <f t="shared" si="330"/>
        <v>27983.779299999998</v>
      </c>
      <c r="E7096">
        <f t="shared" si="331"/>
        <v>28534.445811889691</v>
      </c>
    </row>
    <row r="7097" spans="1:5" x14ac:dyDescent="0.35">
      <c r="A7097" s="4">
        <v>44020</v>
      </c>
      <c r="B7097" s="3">
        <v>27954.75</v>
      </c>
      <c r="C7097" s="3">
        <f t="shared" si="332"/>
        <v>7095</v>
      </c>
      <c r="D7097" s="3">
        <f t="shared" si="330"/>
        <v>27954.75</v>
      </c>
      <c r="E7097">
        <f t="shared" si="331"/>
        <v>28547.930787532056</v>
      </c>
    </row>
    <row r="7098" spans="1:5" x14ac:dyDescent="0.35">
      <c r="A7098" s="4">
        <v>44021</v>
      </c>
      <c r="B7098" s="3">
        <v>28083.410199999998</v>
      </c>
      <c r="C7098" s="3">
        <f t="shared" si="332"/>
        <v>7096</v>
      </c>
      <c r="D7098" s="3">
        <f t="shared" si="330"/>
        <v>28083.410199999998</v>
      </c>
      <c r="E7098">
        <f t="shared" si="331"/>
        <v>28561.422135983234</v>
      </c>
    </row>
    <row r="7099" spans="1:5" x14ac:dyDescent="0.35">
      <c r="A7099" s="4">
        <v>44022</v>
      </c>
      <c r="B7099" s="3">
        <v>27890.330099999999</v>
      </c>
      <c r="C7099" s="3">
        <f t="shared" si="332"/>
        <v>7097</v>
      </c>
      <c r="D7099" s="3">
        <f t="shared" si="330"/>
        <v>27890.330099999999</v>
      </c>
      <c r="E7099">
        <f t="shared" si="331"/>
        <v>28574.919860254937</v>
      </c>
    </row>
    <row r="7100" spans="1:5" x14ac:dyDescent="0.35">
      <c r="A7100" s="4">
        <v>44025</v>
      </c>
      <c r="B7100" s="3">
        <v>27967.550800000001</v>
      </c>
      <c r="C7100" s="3">
        <f t="shared" si="332"/>
        <v>7098</v>
      </c>
      <c r="D7100" s="3">
        <f t="shared" si="330"/>
        <v>27967.550800000001</v>
      </c>
      <c r="E7100">
        <f t="shared" si="331"/>
        <v>28588.423963360296</v>
      </c>
    </row>
    <row r="7101" spans="1:5" x14ac:dyDescent="0.35">
      <c r="A7101" s="4">
        <v>44026</v>
      </c>
      <c r="B7101" s="3">
        <v>27952.1191</v>
      </c>
      <c r="C7101" s="3">
        <f t="shared" si="332"/>
        <v>7099</v>
      </c>
      <c r="D7101" s="3">
        <f t="shared" si="330"/>
        <v>27952.1191</v>
      </c>
      <c r="E7101">
        <f t="shared" si="331"/>
        <v>28601.934448313848</v>
      </c>
    </row>
    <row r="7102" spans="1:5" x14ac:dyDescent="0.35">
      <c r="A7102" s="4">
        <v>44027</v>
      </c>
      <c r="B7102" s="3">
        <v>28240.519499999999</v>
      </c>
      <c r="C7102" s="3">
        <f t="shared" si="332"/>
        <v>7100</v>
      </c>
      <c r="D7102" s="3">
        <f t="shared" si="330"/>
        <v>28240.519499999999</v>
      </c>
      <c r="E7102">
        <f t="shared" si="331"/>
        <v>28615.451318131556</v>
      </c>
    </row>
    <row r="7103" spans="1:5" x14ac:dyDescent="0.35">
      <c r="A7103" s="4">
        <v>44028</v>
      </c>
      <c r="B7103" s="3">
        <v>28296.4902</v>
      </c>
      <c r="C7103" s="3">
        <f t="shared" si="332"/>
        <v>7101</v>
      </c>
      <c r="D7103" s="3">
        <f t="shared" si="330"/>
        <v>28296.4902</v>
      </c>
      <c r="E7103">
        <f t="shared" si="331"/>
        <v>28628.974575830824</v>
      </c>
    </row>
    <row r="7104" spans="1:5" x14ac:dyDescent="0.35">
      <c r="A7104" s="4">
        <v>44029</v>
      </c>
      <c r="B7104" s="3">
        <v>28304.7402</v>
      </c>
      <c r="C7104" s="3">
        <f t="shared" si="332"/>
        <v>7102</v>
      </c>
      <c r="D7104" s="3">
        <f t="shared" si="330"/>
        <v>28304.7402</v>
      </c>
      <c r="E7104">
        <f t="shared" si="331"/>
        <v>28642.504224430486</v>
      </c>
    </row>
    <row r="7105" spans="1:5" x14ac:dyDescent="0.35">
      <c r="A7105" s="4">
        <v>44032</v>
      </c>
      <c r="B7105" s="3">
        <v>28279.800800000001</v>
      </c>
      <c r="C7105" s="3">
        <f t="shared" si="332"/>
        <v>7103</v>
      </c>
      <c r="D7105" s="3">
        <f t="shared" si="330"/>
        <v>28279.800800000001</v>
      </c>
      <c r="E7105">
        <f t="shared" si="331"/>
        <v>28656.040266950782</v>
      </c>
    </row>
    <row r="7106" spans="1:5" x14ac:dyDescent="0.35">
      <c r="A7106" s="4">
        <v>44033</v>
      </c>
      <c r="B7106" s="3">
        <v>28242.570299999999</v>
      </c>
      <c r="C7106" s="3">
        <f t="shared" si="332"/>
        <v>7104</v>
      </c>
      <c r="D7106" s="3">
        <f t="shared" si="330"/>
        <v>28242.570299999999</v>
      </c>
      <c r="E7106">
        <f t="shared" si="331"/>
        <v>28669.582706413374</v>
      </c>
    </row>
    <row r="7107" spans="1:5" x14ac:dyDescent="0.35">
      <c r="A7107" s="4">
        <v>44034</v>
      </c>
      <c r="B7107" s="3">
        <v>28213.550800000001</v>
      </c>
      <c r="C7107" s="3">
        <f t="shared" si="332"/>
        <v>7105</v>
      </c>
      <c r="D7107" s="3">
        <f t="shared" ref="D7107:D7170" si="333">B7107</f>
        <v>28213.550800000001</v>
      </c>
      <c r="E7107">
        <f t="shared" ref="E7107:E7170" si="334">$D$2*EXP($G$3*C7107)</f>
        <v>28683.131545841377</v>
      </c>
    </row>
    <row r="7108" spans="1:5" x14ac:dyDescent="0.35">
      <c r="A7108" s="4">
        <v>44035</v>
      </c>
      <c r="B7108" s="3">
        <v>28257.050800000001</v>
      </c>
      <c r="C7108" s="3">
        <f t="shared" ref="C7108:C7171" si="335">C7107+1</f>
        <v>7106</v>
      </c>
      <c r="D7108" s="3">
        <f t="shared" si="333"/>
        <v>28257.050800000001</v>
      </c>
      <c r="E7108">
        <f t="shared" si="334"/>
        <v>28696.68678825934</v>
      </c>
    </row>
    <row r="7109" spans="1:5" x14ac:dyDescent="0.35">
      <c r="A7109" s="4">
        <v>44036</v>
      </c>
      <c r="B7109" s="3">
        <v>28241.3691</v>
      </c>
      <c r="C7109" s="3">
        <f t="shared" si="335"/>
        <v>7107</v>
      </c>
      <c r="D7109" s="3">
        <f t="shared" si="333"/>
        <v>28241.3691</v>
      </c>
      <c r="E7109">
        <f t="shared" si="334"/>
        <v>28710.248436693219</v>
      </c>
    </row>
    <row r="7110" spans="1:5" x14ac:dyDescent="0.35">
      <c r="A7110" s="4">
        <v>44039</v>
      </c>
      <c r="B7110" s="3">
        <v>28197.839800000002</v>
      </c>
      <c r="C7110" s="3">
        <f t="shared" si="335"/>
        <v>7108</v>
      </c>
      <c r="D7110" s="3">
        <f t="shared" si="333"/>
        <v>28197.839800000002</v>
      </c>
      <c r="E7110">
        <f t="shared" si="334"/>
        <v>28723.816494170376</v>
      </c>
    </row>
    <row r="7111" spans="1:5" x14ac:dyDescent="0.35">
      <c r="A7111" s="4">
        <v>44040</v>
      </c>
      <c r="B7111" s="3">
        <v>28282.830099999999</v>
      </c>
      <c r="C7111" s="3">
        <f t="shared" si="335"/>
        <v>7109</v>
      </c>
      <c r="D7111" s="3">
        <f t="shared" si="333"/>
        <v>28282.830099999999</v>
      </c>
      <c r="E7111">
        <f t="shared" si="334"/>
        <v>28737.390963719667</v>
      </c>
    </row>
    <row r="7112" spans="1:5" x14ac:dyDescent="0.35">
      <c r="A7112" s="4">
        <v>44041</v>
      </c>
      <c r="B7112" s="3">
        <v>28257.580099999999</v>
      </c>
      <c r="C7112" s="3">
        <f t="shared" si="335"/>
        <v>7110</v>
      </c>
      <c r="D7112" s="3">
        <f t="shared" si="333"/>
        <v>28257.580099999999</v>
      </c>
      <c r="E7112">
        <f t="shared" si="334"/>
        <v>28750.971848371351</v>
      </c>
    </row>
    <row r="7113" spans="1:5" x14ac:dyDescent="0.35">
      <c r="A7113" s="4">
        <v>44046</v>
      </c>
      <c r="B7113" s="3">
        <v>28184.400399999999</v>
      </c>
      <c r="C7113" s="3">
        <f t="shared" si="335"/>
        <v>7111</v>
      </c>
      <c r="D7113" s="3">
        <f t="shared" si="333"/>
        <v>28184.400399999999</v>
      </c>
      <c r="E7113">
        <f t="shared" si="334"/>
        <v>28764.559151157093</v>
      </c>
    </row>
    <row r="7114" spans="1:5" x14ac:dyDescent="0.35">
      <c r="A7114" s="4">
        <v>44047</v>
      </c>
      <c r="B7114" s="3">
        <v>28287.550800000001</v>
      </c>
      <c r="C7114" s="3">
        <f t="shared" si="335"/>
        <v>7112</v>
      </c>
      <c r="D7114" s="3">
        <f t="shared" si="333"/>
        <v>28287.550800000001</v>
      </c>
      <c r="E7114">
        <f t="shared" si="334"/>
        <v>28778.152875110012</v>
      </c>
    </row>
    <row r="7115" spans="1:5" x14ac:dyDescent="0.35">
      <c r="A7115" s="4">
        <v>44048</v>
      </c>
      <c r="B7115" s="3">
        <v>28347.789100000002</v>
      </c>
      <c r="C7115" s="3">
        <f t="shared" si="335"/>
        <v>7113</v>
      </c>
      <c r="D7115" s="3">
        <f t="shared" si="333"/>
        <v>28347.789100000002</v>
      </c>
      <c r="E7115">
        <f t="shared" si="334"/>
        <v>28791.753023264675</v>
      </c>
    </row>
    <row r="7116" spans="1:5" x14ac:dyDescent="0.35">
      <c r="A7116" s="4">
        <v>44049</v>
      </c>
      <c r="B7116" s="3">
        <v>28484.660199999998</v>
      </c>
      <c r="C7116" s="3">
        <f t="shared" si="335"/>
        <v>7114</v>
      </c>
      <c r="D7116" s="3">
        <f t="shared" si="333"/>
        <v>28484.660199999998</v>
      </c>
      <c r="E7116">
        <f t="shared" si="334"/>
        <v>28805.359598657069</v>
      </c>
    </row>
    <row r="7117" spans="1:5" x14ac:dyDescent="0.35">
      <c r="A7117" s="4">
        <v>44050</v>
      </c>
      <c r="B7117" s="3">
        <v>28561.720700000002</v>
      </c>
      <c r="C7117" s="3">
        <f t="shared" si="335"/>
        <v>7115</v>
      </c>
      <c r="D7117" s="3">
        <f t="shared" si="333"/>
        <v>28561.720700000002</v>
      </c>
      <c r="E7117">
        <f t="shared" si="334"/>
        <v>28818.972604324616</v>
      </c>
    </row>
    <row r="7118" spans="1:5" x14ac:dyDescent="0.35">
      <c r="A7118" s="4">
        <v>44053</v>
      </c>
      <c r="B7118" s="3">
        <v>28653.8809</v>
      </c>
      <c r="C7118" s="3">
        <f t="shared" si="335"/>
        <v>7116</v>
      </c>
      <c r="D7118" s="3">
        <f t="shared" si="333"/>
        <v>28653.8809</v>
      </c>
      <c r="E7118">
        <f t="shared" si="334"/>
        <v>28832.592043306147</v>
      </c>
    </row>
    <row r="7119" spans="1:5" x14ac:dyDescent="0.35">
      <c r="A7119" s="4">
        <v>44054</v>
      </c>
      <c r="B7119" s="3">
        <v>28608.890599999999</v>
      </c>
      <c r="C7119" s="3">
        <f t="shared" si="335"/>
        <v>7117</v>
      </c>
      <c r="D7119" s="3">
        <f t="shared" si="333"/>
        <v>28608.890599999999</v>
      </c>
      <c r="E7119">
        <f t="shared" si="334"/>
        <v>28846.217918641985</v>
      </c>
    </row>
    <row r="7120" spans="1:5" x14ac:dyDescent="0.35">
      <c r="A7120" s="4">
        <v>44055</v>
      </c>
      <c r="B7120" s="3">
        <v>28663.2402</v>
      </c>
      <c r="C7120" s="3">
        <f t="shared" si="335"/>
        <v>7118</v>
      </c>
      <c r="D7120" s="3">
        <f t="shared" si="333"/>
        <v>28663.2402</v>
      </c>
      <c r="E7120">
        <f t="shared" si="334"/>
        <v>28859.850233373854</v>
      </c>
    </row>
    <row r="7121" spans="1:5" x14ac:dyDescent="0.35">
      <c r="A7121" s="4">
        <v>44056</v>
      </c>
      <c r="B7121" s="3">
        <v>28763.800800000001</v>
      </c>
      <c r="C7121" s="3">
        <f t="shared" si="335"/>
        <v>7119</v>
      </c>
      <c r="D7121" s="3">
        <f t="shared" si="333"/>
        <v>28763.800800000001</v>
      </c>
      <c r="E7121">
        <f t="shared" si="334"/>
        <v>28873.488990544924</v>
      </c>
    </row>
    <row r="7122" spans="1:5" x14ac:dyDescent="0.35">
      <c r="A7122" s="4">
        <v>44060</v>
      </c>
      <c r="B7122" s="3">
        <v>28725.3809</v>
      </c>
      <c r="C7122" s="3">
        <f t="shared" si="335"/>
        <v>7120</v>
      </c>
      <c r="D7122" s="3">
        <f t="shared" si="333"/>
        <v>28725.3809</v>
      </c>
      <c r="E7122">
        <f t="shared" si="334"/>
        <v>28887.134193199781</v>
      </c>
    </row>
    <row r="7123" spans="1:5" x14ac:dyDescent="0.35">
      <c r="A7123" s="4">
        <v>44061</v>
      </c>
      <c r="B7123" s="3">
        <v>28719.589800000002</v>
      </c>
      <c r="C7123" s="3">
        <f t="shared" si="335"/>
        <v>7121</v>
      </c>
      <c r="D7123" s="3">
        <f t="shared" si="333"/>
        <v>28719.589800000002</v>
      </c>
      <c r="E7123">
        <f t="shared" si="334"/>
        <v>28900.785844384482</v>
      </c>
    </row>
    <row r="7124" spans="1:5" x14ac:dyDescent="0.35">
      <c r="A7124" s="4">
        <v>44062</v>
      </c>
      <c r="B7124" s="3">
        <v>28643.050800000001</v>
      </c>
      <c r="C7124" s="3">
        <f t="shared" si="335"/>
        <v>7122</v>
      </c>
      <c r="D7124" s="3">
        <f t="shared" si="333"/>
        <v>28643.050800000001</v>
      </c>
      <c r="E7124">
        <f t="shared" si="334"/>
        <v>28914.443947146523</v>
      </c>
    </row>
    <row r="7125" spans="1:5" x14ac:dyDescent="0.35">
      <c r="A7125" s="4">
        <v>44067</v>
      </c>
      <c r="B7125" s="3">
        <v>28666.449199999999</v>
      </c>
      <c r="C7125" s="3">
        <f t="shared" si="335"/>
        <v>7123</v>
      </c>
      <c r="D7125" s="3">
        <f t="shared" si="333"/>
        <v>28666.449199999999</v>
      </c>
      <c r="E7125">
        <f t="shared" si="334"/>
        <v>28928.108504534823</v>
      </c>
    </row>
    <row r="7126" spans="1:5" x14ac:dyDescent="0.35">
      <c r="A7126" s="4">
        <v>44068</v>
      </c>
      <c r="B7126" s="3">
        <v>28634.8809</v>
      </c>
      <c r="C7126" s="3">
        <f t="shared" si="335"/>
        <v>7124</v>
      </c>
      <c r="D7126" s="3">
        <f t="shared" si="333"/>
        <v>28634.8809</v>
      </c>
      <c r="E7126">
        <f t="shared" si="334"/>
        <v>28941.779519599724</v>
      </c>
    </row>
    <row r="7127" spans="1:5" x14ac:dyDescent="0.35">
      <c r="A7127" s="4">
        <v>44069</v>
      </c>
      <c r="B7127" s="3">
        <v>28553.679700000001</v>
      </c>
      <c r="C7127" s="3">
        <f t="shared" si="335"/>
        <v>7125</v>
      </c>
      <c r="D7127" s="3">
        <f t="shared" si="333"/>
        <v>28553.679700000001</v>
      </c>
      <c r="E7127">
        <f t="shared" si="334"/>
        <v>28955.456995393051</v>
      </c>
    </row>
    <row r="7128" spans="1:5" x14ac:dyDescent="0.35">
      <c r="A7128" s="4">
        <v>44070</v>
      </c>
      <c r="B7128" s="3">
        <v>28377.609400000001</v>
      </c>
      <c r="C7128" s="3">
        <f t="shared" si="335"/>
        <v>7126</v>
      </c>
      <c r="D7128" s="3">
        <f t="shared" si="333"/>
        <v>28377.609400000001</v>
      </c>
      <c r="E7128">
        <f t="shared" si="334"/>
        <v>28969.140934968069</v>
      </c>
    </row>
    <row r="7129" spans="1:5" x14ac:dyDescent="0.35">
      <c r="A7129" s="4">
        <v>44071</v>
      </c>
      <c r="B7129" s="3">
        <v>28165</v>
      </c>
      <c r="C7129" s="3">
        <f t="shared" si="335"/>
        <v>7127</v>
      </c>
      <c r="D7129" s="3">
        <f t="shared" si="333"/>
        <v>28165</v>
      </c>
      <c r="E7129">
        <f t="shared" si="334"/>
        <v>28982.831341379449</v>
      </c>
    </row>
    <row r="7130" spans="1:5" x14ac:dyDescent="0.35">
      <c r="A7130" s="4">
        <v>44074</v>
      </c>
      <c r="B7130" s="3">
        <v>28336.640599999999</v>
      </c>
      <c r="C7130" s="3">
        <f t="shared" si="335"/>
        <v>7128</v>
      </c>
      <c r="D7130" s="3">
        <f t="shared" si="333"/>
        <v>28336.640599999999</v>
      </c>
      <c r="E7130">
        <f t="shared" si="334"/>
        <v>28996.528217683321</v>
      </c>
    </row>
    <row r="7131" spans="1:5" x14ac:dyDescent="0.35">
      <c r="A7131" s="4">
        <v>44075</v>
      </c>
      <c r="B7131" s="3">
        <v>28760.089800000002</v>
      </c>
      <c r="C7131" s="3">
        <f t="shared" si="335"/>
        <v>7129</v>
      </c>
      <c r="D7131" s="3">
        <f t="shared" si="333"/>
        <v>28760.089800000002</v>
      </c>
      <c r="E7131">
        <f t="shared" si="334"/>
        <v>29010.231566937273</v>
      </c>
    </row>
    <row r="7132" spans="1:5" x14ac:dyDescent="0.35">
      <c r="A7132" s="4">
        <v>44076</v>
      </c>
      <c r="B7132" s="3">
        <v>28760.8105</v>
      </c>
      <c r="C7132" s="3">
        <f t="shared" si="335"/>
        <v>7130</v>
      </c>
      <c r="D7132" s="3">
        <f t="shared" si="333"/>
        <v>28760.8105</v>
      </c>
      <c r="E7132">
        <f t="shared" si="334"/>
        <v>29023.94139220034</v>
      </c>
    </row>
    <row r="7133" spans="1:5" x14ac:dyDescent="0.35">
      <c r="A7133" s="4">
        <v>44077</v>
      </c>
      <c r="B7133" s="3">
        <v>28742.150399999999</v>
      </c>
      <c r="C7133" s="3">
        <f t="shared" si="335"/>
        <v>7131</v>
      </c>
      <c r="D7133" s="3">
        <f t="shared" si="333"/>
        <v>28742.150399999999</v>
      </c>
      <c r="E7133">
        <f t="shared" si="334"/>
        <v>29037.657696532988</v>
      </c>
    </row>
    <row r="7134" spans="1:5" x14ac:dyDescent="0.35">
      <c r="A7134" s="4">
        <v>44078</v>
      </c>
      <c r="B7134" s="3">
        <v>28499.140599999999</v>
      </c>
      <c r="C7134" s="3">
        <f t="shared" si="335"/>
        <v>7132</v>
      </c>
      <c r="D7134" s="3">
        <f t="shared" si="333"/>
        <v>28499.140599999999</v>
      </c>
      <c r="E7134">
        <f t="shared" si="334"/>
        <v>29051.380482997112</v>
      </c>
    </row>
    <row r="7135" spans="1:5" x14ac:dyDescent="0.35">
      <c r="A7135" s="4">
        <v>44081</v>
      </c>
      <c r="B7135" s="3">
        <v>28613.900399999999</v>
      </c>
      <c r="C7135" s="3">
        <f t="shared" si="335"/>
        <v>7133</v>
      </c>
      <c r="D7135" s="3">
        <f t="shared" si="333"/>
        <v>28613.900399999999</v>
      </c>
      <c r="E7135">
        <f t="shared" si="334"/>
        <v>29065.109754656096</v>
      </c>
    </row>
    <row r="7136" spans="1:5" x14ac:dyDescent="0.35">
      <c r="A7136" s="4">
        <v>44082</v>
      </c>
      <c r="B7136" s="3">
        <v>28492.3691</v>
      </c>
      <c r="C7136" s="3">
        <f t="shared" si="335"/>
        <v>7134</v>
      </c>
      <c r="D7136" s="3">
        <f t="shared" si="333"/>
        <v>28492.3691</v>
      </c>
      <c r="E7136">
        <f t="shared" si="334"/>
        <v>29078.845514574758</v>
      </c>
    </row>
    <row r="7137" spans="1:5" x14ac:dyDescent="0.35">
      <c r="A7137" s="4">
        <v>44083</v>
      </c>
      <c r="B7137" s="3">
        <v>28553.0605</v>
      </c>
      <c r="C7137" s="3">
        <f t="shared" si="335"/>
        <v>7135</v>
      </c>
      <c r="D7137" s="3">
        <f t="shared" si="333"/>
        <v>28553.0605</v>
      </c>
      <c r="E7137">
        <f t="shared" si="334"/>
        <v>29092.587765819349</v>
      </c>
    </row>
    <row r="7138" spans="1:5" x14ac:dyDescent="0.35">
      <c r="A7138" s="4">
        <v>44084</v>
      </c>
      <c r="B7138" s="3">
        <v>28655.640599999999</v>
      </c>
      <c r="C7138" s="3">
        <f t="shared" si="335"/>
        <v>7136</v>
      </c>
      <c r="D7138" s="3">
        <f t="shared" si="333"/>
        <v>28655.640599999999</v>
      </c>
      <c r="E7138">
        <f t="shared" si="334"/>
        <v>29106.336511457561</v>
      </c>
    </row>
    <row r="7139" spans="1:5" x14ac:dyDescent="0.35">
      <c r="A7139" s="4">
        <v>44085</v>
      </c>
      <c r="B7139" s="3">
        <v>28616.5605</v>
      </c>
      <c r="C7139" s="3">
        <f t="shared" si="335"/>
        <v>7137</v>
      </c>
      <c r="D7139" s="3">
        <f t="shared" si="333"/>
        <v>28616.5605</v>
      </c>
      <c r="E7139">
        <f t="shared" si="334"/>
        <v>29120.091754558573</v>
      </c>
    </row>
    <row r="7140" spans="1:5" x14ac:dyDescent="0.35">
      <c r="A7140" s="4">
        <v>44088</v>
      </c>
      <c r="B7140" s="3">
        <v>28426.390599999999</v>
      </c>
      <c r="C7140" s="3">
        <f t="shared" si="335"/>
        <v>7138</v>
      </c>
      <c r="D7140" s="3">
        <f t="shared" si="333"/>
        <v>28426.390599999999</v>
      </c>
      <c r="E7140">
        <f t="shared" si="334"/>
        <v>29133.853498193002</v>
      </c>
    </row>
    <row r="7141" spans="1:5" x14ac:dyDescent="0.35">
      <c r="A7141" s="4">
        <v>44089</v>
      </c>
      <c r="B7141" s="3">
        <v>28327.0098</v>
      </c>
      <c r="C7141" s="3">
        <f t="shared" si="335"/>
        <v>7139</v>
      </c>
      <c r="D7141" s="3">
        <f t="shared" si="333"/>
        <v>28327.0098</v>
      </c>
      <c r="E7141">
        <f t="shared" si="334"/>
        <v>29147.621745432891</v>
      </c>
    </row>
    <row r="7142" spans="1:5" x14ac:dyDescent="0.35">
      <c r="A7142" s="4">
        <v>44090</v>
      </c>
      <c r="B7142" s="3">
        <v>28250.019499999999</v>
      </c>
      <c r="C7142" s="3">
        <f t="shared" si="335"/>
        <v>7140</v>
      </c>
      <c r="D7142" s="3">
        <f t="shared" si="333"/>
        <v>28250.019499999999</v>
      </c>
      <c r="E7142">
        <f t="shared" si="334"/>
        <v>29161.396499351747</v>
      </c>
    </row>
    <row r="7143" spans="1:5" x14ac:dyDescent="0.35">
      <c r="A7143" s="4">
        <v>44091</v>
      </c>
      <c r="B7143" s="3">
        <v>28147.2598</v>
      </c>
      <c r="C7143" s="3">
        <f t="shared" si="335"/>
        <v>7141</v>
      </c>
      <c r="D7143" s="3">
        <f t="shared" si="333"/>
        <v>28147.2598</v>
      </c>
      <c r="E7143">
        <f t="shared" si="334"/>
        <v>29175.177763024541</v>
      </c>
    </row>
    <row r="7144" spans="1:5" x14ac:dyDescent="0.35">
      <c r="A7144" s="4">
        <v>44092</v>
      </c>
      <c r="B7144" s="3">
        <v>28202.900399999999</v>
      </c>
      <c r="C7144" s="3">
        <f t="shared" si="335"/>
        <v>7142</v>
      </c>
      <c r="D7144" s="3">
        <f t="shared" si="333"/>
        <v>28202.900399999999</v>
      </c>
      <c r="E7144">
        <f t="shared" si="334"/>
        <v>29188.965539527711</v>
      </c>
    </row>
    <row r="7145" spans="1:5" x14ac:dyDescent="0.35">
      <c r="A7145" s="4">
        <v>44095</v>
      </c>
      <c r="B7145" s="3">
        <v>28385.269499999999</v>
      </c>
      <c r="C7145" s="3">
        <f t="shared" si="335"/>
        <v>7143</v>
      </c>
      <c r="D7145" s="3">
        <f t="shared" si="333"/>
        <v>28385.269499999999</v>
      </c>
      <c r="E7145">
        <f t="shared" si="334"/>
        <v>29202.759831939107</v>
      </c>
    </row>
    <row r="7146" spans="1:5" x14ac:dyDescent="0.35">
      <c r="A7146" s="4">
        <v>44096</v>
      </c>
      <c r="B7146" s="3">
        <v>28376.6895</v>
      </c>
      <c r="C7146" s="3">
        <f t="shared" si="335"/>
        <v>7144</v>
      </c>
      <c r="D7146" s="3">
        <f t="shared" si="333"/>
        <v>28376.6895</v>
      </c>
      <c r="E7146">
        <f t="shared" si="334"/>
        <v>29216.560643338049</v>
      </c>
    </row>
    <row r="7147" spans="1:5" x14ac:dyDescent="0.35">
      <c r="A7147" s="4">
        <v>44097</v>
      </c>
      <c r="B7147" s="3">
        <v>28329.3809</v>
      </c>
      <c r="C7147" s="3">
        <f t="shared" si="335"/>
        <v>7145</v>
      </c>
      <c r="D7147" s="3">
        <f t="shared" si="333"/>
        <v>28329.3809</v>
      </c>
      <c r="E7147">
        <f t="shared" si="334"/>
        <v>29230.36797680533</v>
      </c>
    </row>
    <row r="7148" spans="1:5" x14ac:dyDescent="0.35">
      <c r="A7148" s="4">
        <v>44098</v>
      </c>
      <c r="B7148" s="3">
        <v>28028.449199999999</v>
      </c>
      <c r="C7148" s="3">
        <f t="shared" si="335"/>
        <v>7146</v>
      </c>
      <c r="D7148" s="3">
        <f t="shared" si="333"/>
        <v>28028.449199999999</v>
      </c>
      <c r="E7148">
        <f t="shared" si="334"/>
        <v>29244.181835423191</v>
      </c>
    </row>
    <row r="7149" spans="1:5" x14ac:dyDescent="0.35">
      <c r="A7149" s="4">
        <v>44099</v>
      </c>
      <c r="B7149" s="3">
        <v>27908.679700000001</v>
      </c>
      <c r="C7149" s="3">
        <f t="shared" si="335"/>
        <v>7147</v>
      </c>
      <c r="D7149" s="3">
        <f t="shared" si="333"/>
        <v>27908.679700000001</v>
      </c>
      <c r="E7149">
        <f t="shared" si="334"/>
        <v>29258.002222275329</v>
      </c>
    </row>
    <row r="7150" spans="1:5" x14ac:dyDescent="0.35">
      <c r="A7150" s="4">
        <v>44102</v>
      </c>
      <c r="B7150" s="3">
        <v>28016.8691</v>
      </c>
      <c r="C7150" s="3">
        <f t="shared" si="335"/>
        <v>7148</v>
      </c>
      <c r="D7150" s="3">
        <f t="shared" si="333"/>
        <v>28016.8691</v>
      </c>
      <c r="E7150">
        <f t="shared" si="334"/>
        <v>29271.829140446869</v>
      </c>
    </row>
    <row r="7151" spans="1:5" x14ac:dyDescent="0.35">
      <c r="A7151" s="4">
        <v>44103</v>
      </c>
      <c r="B7151" s="3">
        <v>28005.230500000001</v>
      </c>
      <c r="C7151" s="3">
        <f t="shared" si="335"/>
        <v>7149</v>
      </c>
      <c r="D7151" s="3">
        <f t="shared" si="333"/>
        <v>28005.230500000001</v>
      </c>
      <c r="E7151">
        <f t="shared" si="334"/>
        <v>29285.662593024441</v>
      </c>
    </row>
    <row r="7152" spans="1:5" x14ac:dyDescent="0.35">
      <c r="A7152" s="4">
        <v>44104</v>
      </c>
      <c r="B7152" s="3">
        <v>28007.400399999999</v>
      </c>
      <c r="C7152" s="3">
        <f t="shared" si="335"/>
        <v>7150</v>
      </c>
      <c r="D7152" s="3">
        <f t="shared" si="333"/>
        <v>28007.400399999999</v>
      </c>
      <c r="E7152">
        <f t="shared" si="334"/>
        <v>29299.50258309612</v>
      </c>
    </row>
    <row r="7153" spans="1:5" x14ac:dyDescent="0.35">
      <c r="A7153" s="4">
        <v>44105</v>
      </c>
      <c r="B7153" s="3">
        <v>28084.339800000002</v>
      </c>
      <c r="C7153" s="3">
        <f t="shared" si="335"/>
        <v>7151</v>
      </c>
      <c r="D7153" s="3">
        <f t="shared" si="333"/>
        <v>28084.339800000002</v>
      </c>
      <c r="E7153">
        <f t="shared" si="334"/>
        <v>29313.349113751428</v>
      </c>
    </row>
    <row r="7154" spans="1:5" x14ac:dyDescent="0.35">
      <c r="A7154" s="4">
        <v>44106</v>
      </c>
      <c r="B7154" s="3">
        <v>28289.550800000001</v>
      </c>
      <c r="C7154" s="3">
        <f t="shared" si="335"/>
        <v>7152</v>
      </c>
      <c r="D7154" s="3">
        <f t="shared" si="333"/>
        <v>28289.550800000001</v>
      </c>
      <c r="E7154">
        <f t="shared" si="334"/>
        <v>29327.202188081334</v>
      </c>
    </row>
    <row r="7155" spans="1:5" x14ac:dyDescent="0.35">
      <c r="A7155" s="4">
        <v>44109</v>
      </c>
      <c r="B7155" s="3">
        <v>28346.599600000001</v>
      </c>
      <c r="C7155" s="3">
        <f t="shared" si="335"/>
        <v>7153</v>
      </c>
      <c r="D7155" s="3">
        <f t="shared" si="333"/>
        <v>28346.599600000001</v>
      </c>
      <c r="E7155">
        <f t="shared" si="334"/>
        <v>29341.061809178296</v>
      </c>
    </row>
    <row r="7156" spans="1:5" x14ac:dyDescent="0.35">
      <c r="A7156" s="4">
        <v>44110</v>
      </c>
      <c r="B7156" s="3">
        <v>28533.960899999998</v>
      </c>
      <c r="C7156" s="3">
        <f t="shared" si="335"/>
        <v>7154</v>
      </c>
      <c r="D7156" s="3">
        <f t="shared" si="333"/>
        <v>28533.960899999998</v>
      </c>
      <c r="E7156">
        <f t="shared" si="334"/>
        <v>29354.927980136243</v>
      </c>
    </row>
    <row r="7157" spans="1:5" x14ac:dyDescent="0.35">
      <c r="A7157" s="4">
        <v>44111</v>
      </c>
      <c r="B7157" s="3">
        <v>28628.699199999999</v>
      </c>
      <c r="C7157" s="3">
        <f t="shared" si="335"/>
        <v>7155</v>
      </c>
      <c r="D7157" s="3">
        <f t="shared" si="333"/>
        <v>28628.699199999999</v>
      </c>
      <c r="E7157">
        <f t="shared" si="334"/>
        <v>29368.800704050529</v>
      </c>
    </row>
    <row r="7158" spans="1:5" x14ac:dyDescent="0.35">
      <c r="A7158" s="4">
        <v>44112</v>
      </c>
      <c r="B7158" s="3">
        <v>28545.029299999998</v>
      </c>
      <c r="C7158" s="3">
        <f t="shared" si="335"/>
        <v>7156</v>
      </c>
      <c r="D7158" s="3">
        <f t="shared" si="333"/>
        <v>28545.029299999998</v>
      </c>
      <c r="E7158">
        <f t="shared" si="334"/>
        <v>29382.679984017977</v>
      </c>
    </row>
    <row r="7159" spans="1:5" x14ac:dyDescent="0.35">
      <c r="A7159" s="4">
        <v>44113</v>
      </c>
      <c r="B7159" s="3">
        <v>28625.460899999998</v>
      </c>
      <c r="C7159" s="3">
        <f t="shared" si="335"/>
        <v>7157</v>
      </c>
      <c r="D7159" s="3">
        <f t="shared" si="333"/>
        <v>28625.460899999998</v>
      </c>
      <c r="E7159">
        <f t="shared" si="334"/>
        <v>29396.565823136905</v>
      </c>
    </row>
    <row r="7160" spans="1:5" x14ac:dyDescent="0.35">
      <c r="A7160" s="4">
        <v>44116</v>
      </c>
      <c r="B7160" s="3">
        <v>28620.410199999998</v>
      </c>
      <c r="C7160" s="3">
        <f t="shared" si="335"/>
        <v>7158</v>
      </c>
      <c r="D7160" s="3">
        <f t="shared" si="333"/>
        <v>28620.410199999998</v>
      </c>
      <c r="E7160">
        <f t="shared" si="334"/>
        <v>29410.458224507074</v>
      </c>
    </row>
    <row r="7161" spans="1:5" x14ac:dyDescent="0.35">
      <c r="A7161" s="4">
        <v>44117</v>
      </c>
      <c r="B7161" s="3">
        <v>28700.070299999999</v>
      </c>
      <c r="C7161" s="3">
        <f t="shared" si="335"/>
        <v>7159</v>
      </c>
      <c r="D7161" s="3">
        <f t="shared" si="333"/>
        <v>28700.070299999999</v>
      </c>
      <c r="E7161">
        <f t="shared" si="334"/>
        <v>29424.357191229708</v>
      </c>
    </row>
    <row r="7162" spans="1:5" x14ac:dyDescent="0.35">
      <c r="A7162" s="4">
        <v>44118</v>
      </c>
      <c r="B7162" s="3">
        <v>29129.8105</v>
      </c>
      <c r="C7162" s="3">
        <f t="shared" si="335"/>
        <v>7160</v>
      </c>
      <c r="D7162" s="3">
        <f t="shared" si="333"/>
        <v>29129.8105</v>
      </c>
      <c r="E7162">
        <f t="shared" si="334"/>
        <v>29438.262726407487</v>
      </c>
    </row>
    <row r="7163" spans="1:5" x14ac:dyDescent="0.35">
      <c r="A7163" s="4">
        <v>44119</v>
      </c>
      <c r="B7163" s="3">
        <v>29096.4395</v>
      </c>
      <c r="C7163" s="3">
        <f t="shared" si="335"/>
        <v>7161</v>
      </c>
      <c r="D7163" s="3">
        <f t="shared" si="333"/>
        <v>29096.4395</v>
      </c>
      <c r="E7163">
        <f t="shared" si="334"/>
        <v>29452.174833144581</v>
      </c>
    </row>
    <row r="7164" spans="1:5" x14ac:dyDescent="0.35">
      <c r="A7164" s="4">
        <v>44120</v>
      </c>
      <c r="B7164" s="3">
        <v>28956.660199999998</v>
      </c>
      <c r="C7164" s="3">
        <f t="shared" si="335"/>
        <v>7162</v>
      </c>
      <c r="D7164" s="3">
        <f t="shared" si="333"/>
        <v>28956.660199999998</v>
      </c>
      <c r="E7164">
        <f t="shared" si="334"/>
        <v>29466.093514546628</v>
      </c>
    </row>
    <row r="7165" spans="1:5" x14ac:dyDescent="0.35">
      <c r="A7165" s="4">
        <v>44123</v>
      </c>
      <c r="B7165" s="3">
        <v>28856.160199999998</v>
      </c>
      <c r="C7165" s="3">
        <f t="shared" si="335"/>
        <v>7163</v>
      </c>
      <c r="D7165" s="3">
        <f t="shared" si="333"/>
        <v>28856.160199999998</v>
      </c>
      <c r="E7165">
        <f t="shared" si="334"/>
        <v>29480.018773720709</v>
      </c>
    </row>
    <row r="7166" spans="1:5" x14ac:dyDescent="0.35">
      <c r="A7166" s="4">
        <v>44124</v>
      </c>
      <c r="B7166" s="3">
        <v>28910.3105</v>
      </c>
      <c r="C7166" s="3">
        <f t="shared" si="335"/>
        <v>7164</v>
      </c>
      <c r="D7166" s="3">
        <f t="shared" si="333"/>
        <v>28910.3105</v>
      </c>
      <c r="E7166">
        <f t="shared" si="334"/>
        <v>29493.950613775374</v>
      </c>
    </row>
    <row r="7167" spans="1:5" x14ac:dyDescent="0.35">
      <c r="A7167" s="4">
        <v>44125</v>
      </c>
      <c r="B7167" s="3">
        <v>29065.900399999999</v>
      </c>
      <c r="C7167" s="3">
        <f t="shared" si="335"/>
        <v>7165</v>
      </c>
      <c r="D7167" s="3">
        <f t="shared" si="333"/>
        <v>29065.900399999999</v>
      </c>
      <c r="E7167">
        <f t="shared" si="334"/>
        <v>29507.889037820663</v>
      </c>
    </row>
    <row r="7168" spans="1:5" x14ac:dyDescent="0.35">
      <c r="A7168" s="4">
        <v>44126</v>
      </c>
      <c r="B7168" s="3">
        <v>29186.539100000002</v>
      </c>
      <c r="C7168" s="3">
        <f t="shared" si="335"/>
        <v>7166</v>
      </c>
      <c r="D7168" s="3">
        <f t="shared" si="333"/>
        <v>29186.539100000002</v>
      </c>
      <c r="E7168">
        <f t="shared" si="334"/>
        <v>29521.8340489681</v>
      </c>
    </row>
    <row r="7169" spans="1:5" x14ac:dyDescent="0.35">
      <c r="A7169" s="4">
        <v>44127</v>
      </c>
      <c r="B7169" s="3">
        <v>29408.890599999999</v>
      </c>
      <c r="C7169" s="3">
        <f t="shared" si="335"/>
        <v>7167</v>
      </c>
      <c r="D7169" s="3">
        <f t="shared" si="333"/>
        <v>29408.890599999999</v>
      </c>
      <c r="E7169">
        <f t="shared" si="334"/>
        <v>29535.785650330636</v>
      </c>
    </row>
    <row r="7170" spans="1:5" x14ac:dyDescent="0.35">
      <c r="A7170" s="4">
        <v>44130</v>
      </c>
      <c r="B7170" s="3">
        <v>29382.8105</v>
      </c>
      <c r="C7170" s="3">
        <f t="shared" si="335"/>
        <v>7168</v>
      </c>
      <c r="D7170" s="3">
        <f t="shared" si="333"/>
        <v>29382.8105</v>
      </c>
      <c r="E7170">
        <f t="shared" si="334"/>
        <v>29549.743845022695</v>
      </c>
    </row>
    <row r="7171" spans="1:5" x14ac:dyDescent="0.35">
      <c r="A7171" s="4">
        <v>44131</v>
      </c>
      <c r="B7171" s="3">
        <v>29395.580099999999</v>
      </c>
      <c r="C7171" s="3">
        <f t="shared" si="335"/>
        <v>7169</v>
      </c>
      <c r="D7171" s="3">
        <f t="shared" ref="D7171:D7234" si="336">B7171</f>
        <v>29395.580099999999</v>
      </c>
      <c r="E7171">
        <f t="shared" ref="E7171:E7234" si="337">$D$2*EXP($G$3*C7171)</f>
        <v>29563.708636160216</v>
      </c>
    </row>
    <row r="7172" spans="1:5" x14ac:dyDescent="0.35">
      <c r="A7172" s="4">
        <v>44132</v>
      </c>
      <c r="B7172" s="3">
        <v>29428.0098</v>
      </c>
      <c r="C7172" s="3">
        <f t="shared" ref="C7172:C7235" si="338">C7171+1</f>
        <v>7170</v>
      </c>
      <c r="D7172" s="3">
        <f t="shared" si="336"/>
        <v>29428.0098</v>
      </c>
      <c r="E7172">
        <f t="shared" si="337"/>
        <v>29577.680026860591</v>
      </c>
    </row>
    <row r="7173" spans="1:5" x14ac:dyDescent="0.35">
      <c r="A7173" s="4">
        <v>44137</v>
      </c>
      <c r="B7173" s="3">
        <v>29164.529299999998</v>
      </c>
      <c r="C7173" s="3">
        <f t="shared" si="338"/>
        <v>7171</v>
      </c>
      <c r="D7173" s="3">
        <f t="shared" si="336"/>
        <v>29164.529299999998</v>
      </c>
      <c r="E7173">
        <f t="shared" si="337"/>
        <v>29591.65802024267</v>
      </c>
    </row>
    <row r="7174" spans="1:5" x14ac:dyDescent="0.35">
      <c r="A7174" s="4">
        <v>44138</v>
      </c>
      <c r="B7174" s="3">
        <v>29145.8809</v>
      </c>
      <c r="C7174" s="3">
        <f t="shared" si="338"/>
        <v>7172</v>
      </c>
      <c r="D7174" s="3">
        <f t="shared" si="336"/>
        <v>29145.8809</v>
      </c>
      <c r="E7174">
        <f t="shared" si="337"/>
        <v>29605.642619426777</v>
      </c>
    </row>
    <row r="7175" spans="1:5" x14ac:dyDescent="0.35">
      <c r="A7175" s="4">
        <v>44139</v>
      </c>
      <c r="B7175" s="3">
        <v>29122.580099999999</v>
      </c>
      <c r="C7175" s="3">
        <f t="shared" si="338"/>
        <v>7173</v>
      </c>
      <c r="D7175" s="3">
        <f t="shared" si="336"/>
        <v>29122.580099999999</v>
      </c>
      <c r="E7175">
        <f t="shared" si="337"/>
        <v>29619.633827534726</v>
      </c>
    </row>
    <row r="7176" spans="1:5" x14ac:dyDescent="0.35">
      <c r="A7176" s="4">
        <v>44140</v>
      </c>
      <c r="B7176" s="3">
        <v>29147.609400000001</v>
      </c>
      <c r="C7176" s="3">
        <f t="shared" si="338"/>
        <v>7174</v>
      </c>
      <c r="D7176" s="3">
        <f t="shared" si="336"/>
        <v>29147.609400000001</v>
      </c>
      <c r="E7176">
        <f t="shared" si="337"/>
        <v>29633.631647689817</v>
      </c>
    </row>
    <row r="7177" spans="1:5" x14ac:dyDescent="0.35">
      <c r="A7177" s="4">
        <v>44144</v>
      </c>
      <c r="B7177" s="3">
        <v>29695.849600000001</v>
      </c>
      <c r="C7177" s="3">
        <f t="shared" si="338"/>
        <v>7175</v>
      </c>
      <c r="D7177" s="3">
        <f t="shared" si="336"/>
        <v>29695.849600000001</v>
      </c>
      <c r="E7177">
        <f t="shared" si="337"/>
        <v>29647.636083016801</v>
      </c>
    </row>
    <row r="7178" spans="1:5" x14ac:dyDescent="0.35">
      <c r="A7178" s="4">
        <v>44145</v>
      </c>
      <c r="B7178" s="3">
        <v>29812.609400000001</v>
      </c>
      <c r="C7178" s="3">
        <f t="shared" si="338"/>
        <v>7176</v>
      </c>
      <c r="D7178" s="3">
        <f t="shared" si="336"/>
        <v>29812.609400000001</v>
      </c>
      <c r="E7178">
        <f t="shared" si="337"/>
        <v>29661.647136641903</v>
      </c>
    </row>
    <row r="7179" spans="1:5" x14ac:dyDescent="0.35">
      <c r="A7179" s="4">
        <v>44146</v>
      </c>
      <c r="B7179" s="3">
        <v>29748.0605</v>
      </c>
      <c r="C7179" s="3">
        <f t="shared" si="338"/>
        <v>7177</v>
      </c>
      <c r="D7179" s="3">
        <f t="shared" si="336"/>
        <v>29748.0605</v>
      </c>
      <c r="E7179">
        <f t="shared" si="337"/>
        <v>29675.664811692841</v>
      </c>
    </row>
    <row r="7180" spans="1:5" x14ac:dyDescent="0.35">
      <c r="A7180" s="4">
        <v>44147</v>
      </c>
      <c r="B7180" s="3">
        <v>29826.039100000002</v>
      </c>
      <c r="C7180" s="3">
        <f t="shared" si="338"/>
        <v>7178</v>
      </c>
      <c r="D7180" s="3">
        <f t="shared" si="336"/>
        <v>29826.039100000002</v>
      </c>
      <c r="E7180">
        <f t="shared" si="337"/>
        <v>29689.689111298823</v>
      </c>
    </row>
    <row r="7181" spans="1:5" x14ac:dyDescent="0.35">
      <c r="A7181" s="4">
        <v>44148</v>
      </c>
      <c r="B7181" s="3">
        <v>29981.8691</v>
      </c>
      <c r="C7181" s="3">
        <f t="shared" si="338"/>
        <v>7179</v>
      </c>
      <c r="D7181" s="3">
        <f t="shared" si="336"/>
        <v>29981.8691</v>
      </c>
      <c r="E7181">
        <f t="shared" si="337"/>
        <v>29703.720038590513</v>
      </c>
    </row>
    <row r="7182" spans="1:5" x14ac:dyDescent="0.35">
      <c r="A7182" s="4">
        <v>44151</v>
      </c>
      <c r="B7182" s="3">
        <v>30125.359400000001</v>
      </c>
      <c r="C7182" s="3">
        <f t="shared" si="338"/>
        <v>7180</v>
      </c>
      <c r="D7182" s="3">
        <f t="shared" si="336"/>
        <v>30125.359400000001</v>
      </c>
      <c r="E7182">
        <f t="shared" si="337"/>
        <v>29717.757596700045</v>
      </c>
    </row>
    <row r="7183" spans="1:5" x14ac:dyDescent="0.35">
      <c r="A7183" s="4">
        <v>44152</v>
      </c>
      <c r="B7183" s="3">
        <v>30163.330099999999</v>
      </c>
      <c r="C7183" s="3">
        <f t="shared" si="338"/>
        <v>7181</v>
      </c>
      <c r="D7183" s="3">
        <f t="shared" si="336"/>
        <v>30163.330099999999</v>
      </c>
      <c r="E7183">
        <f t="shared" si="337"/>
        <v>29731.801788761062</v>
      </c>
    </row>
    <row r="7184" spans="1:5" x14ac:dyDescent="0.35">
      <c r="A7184" s="4">
        <v>44154</v>
      </c>
      <c r="B7184" s="3">
        <v>30271.6895</v>
      </c>
      <c r="C7184" s="3">
        <f t="shared" si="338"/>
        <v>7182</v>
      </c>
      <c r="D7184" s="3">
        <f t="shared" si="336"/>
        <v>30271.6895</v>
      </c>
      <c r="E7184">
        <f t="shared" si="337"/>
        <v>29745.852617908688</v>
      </c>
    </row>
    <row r="7185" spans="1:5" x14ac:dyDescent="0.35">
      <c r="A7185" s="4">
        <v>44155</v>
      </c>
      <c r="B7185" s="3">
        <v>30665.1191</v>
      </c>
      <c r="C7185" s="3">
        <f t="shared" si="338"/>
        <v>7183</v>
      </c>
      <c r="D7185" s="3">
        <f t="shared" si="336"/>
        <v>30665.1191</v>
      </c>
      <c r="E7185">
        <f t="shared" si="337"/>
        <v>29759.910087279506</v>
      </c>
    </row>
    <row r="7186" spans="1:5" x14ac:dyDescent="0.35">
      <c r="A7186" s="4">
        <v>44158</v>
      </c>
      <c r="B7186" s="3">
        <v>30730.230500000001</v>
      </c>
      <c r="C7186" s="3">
        <f t="shared" si="338"/>
        <v>7184</v>
      </c>
      <c r="D7186" s="3">
        <f t="shared" si="336"/>
        <v>30730.230500000001</v>
      </c>
      <c r="E7186">
        <f t="shared" si="337"/>
        <v>29773.97420001158</v>
      </c>
    </row>
    <row r="7187" spans="1:5" x14ac:dyDescent="0.35">
      <c r="A7187" s="4">
        <v>44159</v>
      </c>
      <c r="B7187" s="3">
        <v>30998.330099999999</v>
      </c>
      <c r="C7187" s="3">
        <f t="shared" si="338"/>
        <v>7185</v>
      </c>
      <c r="D7187" s="3">
        <f t="shared" si="336"/>
        <v>30998.330099999999</v>
      </c>
      <c r="E7187">
        <f t="shared" si="337"/>
        <v>29788.044959244475</v>
      </c>
    </row>
    <row r="7188" spans="1:5" x14ac:dyDescent="0.35">
      <c r="A7188" s="4">
        <v>44160</v>
      </c>
      <c r="B7188" s="3">
        <v>31242.029299999998</v>
      </c>
      <c r="C7188" s="3">
        <f t="shared" si="338"/>
        <v>7186</v>
      </c>
      <c r="D7188" s="3">
        <f t="shared" si="336"/>
        <v>31242.029299999998</v>
      </c>
      <c r="E7188">
        <f t="shared" si="337"/>
        <v>29802.12236811925</v>
      </c>
    </row>
    <row r="7189" spans="1:5" x14ac:dyDescent="0.35">
      <c r="A7189" s="4">
        <v>44161</v>
      </c>
      <c r="B7189" s="3">
        <v>31036.419900000001</v>
      </c>
      <c r="C7189" s="3">
        <f t="shared" si="338"/>
        <v>7187</v>
      </c>
      <c r="D7189" s="3">
        <f t="shared" si="336"/>
        <v>31036.419900000001</v>
      </c>
      <c r="E7189">
        <f t="shared" si="337"/>
        <v>29816.20642977842</v>
      </c>
    </row>
    <row r="7190" spans="1:5" x14ac:dyDescent="0.35">
      <c r="A7190" s="4">
        <v>44162</v>
      </c>
      <c r="B7190" s="3">
        <v>30632.9902</v>
      </c>
      <c r="C7190" s="3">
        <f t="shared" si="338"/>
        <v>7188</v>
      </c>
      <c r="D7190" s="3">
        <f t="shared" si="336"/>
        <v>30632.9902</v>
      </c>
      <c r="E7190">
        <f t="shared" si="337"/>
        <v>29830.297147365982</v>
      </c>
    </row>
    <row r="7191" spans="1:5" x14ac:dyDescent="0.35">
      <c r="A7191" s="4">
        <v>44165</v>
      </c>
      <c r="B7191" s="3">
        <v>30919.5605</v>
      </c>
      <c r="C7191" s="3">
        <f t="shared" si="338"/>
        <v>7189</v>
      </c>
      <c r="D7191" s="3">
        <f t="shared" si="336"/>
        <v>30919.5605</v>
      </c>
      <c r="E7191">
        <f t="shared" si="337"/>
        <v>29844.394524027444</v>
      </c>
    </row>
    <row r="7192" spans="1:5" x14ac:dyDescent="0.35">
      <c r="A7192" s="4">
        <v>44166</v>
      </c>
      <c r="B7192" s="3">
        <v>30834.419900000001</v>
      </c>
      <c r="C7192" s="3">
        <f t="shared" si="338"/>
        <v>7190</v>
      </c>
      <c r="D7192" s="3">
        <f t="shared" si="336"/>
        <v>30834.419900000001</v>
      </c>
      <c r="E7192">
        <f t="shared" si="337"/>
        <v>29858.498562909812</v>
      </c>
    </row>
    <row r="7193" spans="1:5" x14ac:dyDescent="0.35">
      <c r="A7193" s="4">
        <v>44167</v>
      </c>
      <c r="B7193" s="3">
        <v>30835.359400000001</v>
      </c>
      <c r="C7193" s="3">
        <f t="shared" si="338"/>
        <v>7191</v>
      </c>
      <c r="D7193" s="3">
        <f t="shared" si="336"/>
        <v>30835.359400000001</v>
      </c>
      <c r="E7193">
        <f t="shared" si="337"/>
        <v>29872.609267161537</v>
      </c>
    </row>
    <row r="7194" spans="1:5" x14ac:dyDescent="0.35">
      <c r="A7194" s="4">
        <v>44168</v>
      </c>
      <c r="B7194" s="3">
        <v>30869.550800000001</v>
      </c>
      <c r="C7194" s="3">
        <f t="shared" si="338"/>
        <v>7192</v>
      </c>
      <c r="D7194" s="3">
        <f t="shared" si="336"/>
        <v>30869.550800000001</v>
      </c>
      <c r="E7194">
        <f t="shared" si="337"/>
        <v>29886.726639932567</v>
      </c>
    </row>
    <row r="7195" spans="1:5" x14ac:dyDescent="0.35">
      <c r="A7195" s="4">
        <v>44169</v>
      </c>
      <c r="B7195" s="3">
        <v>30882.4902</v>
      </c>
      <c r="C7195" s="3">
        <f t="shared" si="338"/>
        <v>7193</v>
      </c>
      <c r="D7195" s="3">
        <f t="shared" si="336"/>
        <v>30882.4902</v>
      </c>
      <c r="E7195">
        <f t="shared" si="337"/>
        <v>29900.850684374363</v>
      </c>
    </row>
    <row r="7196" spans="1:5" x14ac:dyDescent="0.35">
      <c r="A7196" s="4">
        <v>44172</v>
      </c>
      <c r="B7196" s="3">
        <v>30976.660199999998</v>
      </c>
      <c r="C7196" s="3">
        <f t="shared" si="338"/>
        <v>7194</v>
      </c>
      <c r="D7196" s="3">
        <f t="shared" si="336"/>
        <v>30976.660199999998</v>
      </c>
      <c r="E7196">
        <f t="shared" si="337"/>
        <v>29914.981403639878</v>
      </c>
    </row>
    <row r="7197" spans="1:5" x14ac:dyDescent="0.35">
      <c r="A7197" s="4">
        <v>44173</v>
      </c>
      <c r="B7197" s="3">
        <v>31047.9902</v>
      </c>
      <c r="C7197" s="3">
        <f t="shared" si="338"/>
        <v>7195</v>
      </c>
      <c r="D7197" s="3">
        <f t="shared" si="336"/>
        <v>31047.9902</v>
      </c>
      <c r="E7197">
        <f t="shared" si="337"/>
        <v>29929.118800883523</v>
      </c>
    </row>
    <row r="7198" spans="1:5" x14ac:dyDescent="0.35">
      <c r="A7198" s="4">
        <v>44174</v>
      </c>
      <c r="B7198" s="3">
        <v>31189.7402</v>
      </c>
      <c r="C7198" s="3">
        <f t="shared" si="338"/>
        <v>7196</v>
      </c>
      <c r="D7198" s="3">
        <f t="shared" si="336"/>
        <v>31189.7402</v>
      </c>
      <c r="E7198">
        <f t="shared" si="337"/>
        <v>29943.262879261201</v>
      </c>
    </row>
    <row r="7199" spans="1:5" x14ac:dyDescent="0.35">
      <c r="A7199" s="4">
        <v>44175</v>
      </c>
      <c r="B7199" s="3">
        <v>31212.349600000001</v>
      </c>
      <c r="C7199" s="3">
        <f t="shared" si="338"/>
        <v>7197</v>
      </c>
      <c r="D7199" s="3">
        <f t="shared" si="336"/>
        <v>31212.349600000001</v>
      </c>
      <c r="E7199">
        <f t="shared" si="337"/>
        <v>29957.41364193034</v>
      </c>
    </row>
    <row r="7200" spans="1:5" x14ac:dyDescent="0.35">
      <c r="A7200" s="4">
        <v>44176</v>
      </c>
      <c r="B7200" s="3">
        <v>31977.580099999999</v>
      </c>
      <c r="C7200" s="3">
        <f t="shared" si="338"/>
        <v>7198</v>
      </c>
      <c r="D7200" s="3">
        <f t="shared" si="336"/>
        <v>31977.580099999999</v>
      </c>
      <c r="E7200">
        <f t="shared" si="337"/>
        <v>29971.571092049846</v>
      </c>
    </row>
    <row r="7201" spans="1:5" x14ac:dyDescent="0.35">
      <c r="A7201" s="4">
        <v>44179</v>
      </c>
      <c r="B7201" s="3">
        <v>31905.4902</v>
      </c>
      <c r="C7201" s="3">
        <f t="shared" si="338"/>
        <v>7199</v>
      </c>
      <c r="D7201" s="3">
        <f t="shared" si="336"/>
        <v>31905.4902</v>
      </c>
      <c r="E7201">
        <f t="shared" si="337"/>
        <v>29985.735232780113</v>
      </c>
    </row>
    <row r="7202" spans="1:5" x14ac:dyDescent="0.35">
      <c r="A7202" s="4">
        <v>44180</v>
      </c>
      <c r="B7202" s="3">
        <v>31963.5</v>
      </c>
      <c r="C7202" s="3">
        <f t="shared" si="338"/>
        <v>7200</v>
      </c>
      <c r="D7202" s="3">
        <f t="shared" si="336"/>
        <v>31963.5</v>
      </c>
      <c r="E7202">
        <f t="shared" si="337"/>
        <v>29999.906067283009</v>
      </c>
    </row>
    <row r="7203" spans="1:5" x14ac:dyDescent="0.35">
      <c r="A7203" s="4">
        <v>44181</v>
      </c>
      <c r="B7203" s="3">
        <v>32135.960899999998</v>
      </c>
      <c r="C7203" s="3">
        <f t="shared" si="338"/>
        <v>7201</v>
      </c>
      <c r="D7203" s="3">
        <f t="shared" si="336"/>
        <v>32135.960899999998</v>
      </c>
      <c r="E7203">
        <f t="shared" si="337"/>
        <v>30014.083598721925</v>
      </c>
    </row>
    <row r="7204" spans="1:5" x14ac:dyDescent="0.35">
      <c r="A7204" s="4">
        <v>44182</v>
      </c>
      <c r="B7204" s="3">
        <v>32495.9395</v>
      </c>
      <c r="C7204" s="3">
        <f t="shared" si="338"/>
        <v>7202</v>
      </c>
      <c r="D7204" s="3">
        <f t="shared" si="336"/>
        <v>32495.9395</v>
      </c>
      <c r="E7204">
        <f t="shared" si="337"/>
        <v>30028.267830261761</v>
      </c>
    </row>
    <row r="7205" spans="1:5" x14ac:dyDescent="0.35">
      <c r="A7205" s="4">
        <v>44183</v>
      </c>
      <c r="B7205" s="3">
        <v>32408.830099999999</v>
      </c>
      <c r="C7205" s="3">
        <f t="shared" si="338"/>
        <v>7203</v>
      </c>
      <c r="D7205" s="3">
        <f t="shared" si="336"/>
        <v>32408.830099999999</v>
      </c>
      <c r="E7205">
        <f t="shared" si="337"/>
        <v>30042.45876506887</v>
      </c>
    </row>
    <row r="7206" spans="1:5" x14ac:dyDescent="0.35">
      <c r="A7206" s="4">
        <v>44186</v>
      </c>
      <c r="B7206" s="3">
        <v>31408.339800000002</v>
      </c>
      <c r="C7206" s="3">
        <f t="shared" si="338"/>
        <v>7204</v>
      </c>
      <c r="D7206" s="3">
        <f t="shared" si="336"/>
        <v>31408.339800000002</v>
      </c>
      <c r="E7206">
        <f t="shared" si="337"/>
        <v>30056.656406311111</v>
      </c>
    </row>
    <row r="7207" spans="1:5" x14ac:dyDescent="0.35">
      <c r="A7207" s="4">
        <v>44187</v>
      </c>
      <c r="B7207" s="3">
        <v>31898.529299999998</v>
      </c>
      <c r="C7207" s="3">
        <f t="shared" si="338"/>
        <v>7205</v>
      </c>
      <c r="D7207" s="3">
        <f t="shared" si="336"/>
        <v>31898.529299999998</v>
      </c>
      <c r="E7207">
        <f t="shared" si="337"/>
        <v>30070.860757157861</v>
      </c>
    </row>
    <row r="7208" spans="1:5" x14ac:dyDescent="0.35">
      <c r="A7208" s="4">
        <v>44188</v>
      </c>
      <c r="B7208" s="3">
        <v>32054.160199999998</v>
      </c>
      <c r="C7208" s="3">
        <f t="shared" si="338"/>
        <v>7206</v>
      </c>
      <c r="D7208" s="3">
        <f t="shared" si="336"/>
        <v>32054.160199999998</v>
      </c>
      <c r="E7208">
        <f t="shared" si="337"/>
        <v>30085.071820780002</v>
      </c>
    </row>
    <row r="7209" spans="1:5" x14ac:dyDescent="0.35">
      <c r="A7209" s="4">
        <v>44189</v>
      </c>
      <c r="B7209" s="3">
        <v>31916.699199999999</v>
      </c>
      <c r="C7209" s="3">
        <f t="shared" si="338"/>
        <v>7207</v>
      </c>
      <c r="D7209" s="3">
        <f t="shared" si="336"/>
        <v>31916.699199999999</v>
      </c>
      <c r="E7209">
        <f t="shared" si="337"/>
        <v>30099.289600349879</v>
      </c>
    </row>
    <row r="7210" spans="1:5" x14ac:dyDescent="0.35">
      <c r="A7210" s="4">
        <v>44190</v>
      </c>
      <c r="B7210" s="3">
        <v>31641.070299999999</v>
      </c>
      <c r="C7210" s="3">
        <f t="shared" si="338"/>
        <v>7208</v>
      </c>
      <c r="D7210" s="3">
        <f t="shared" si="336"/>
        <v>31641.070299999999</v>
      </c>
      <c r="E7210">
        <f t="shared" si="337"/>
        <v>30113.514099041342</v>
      </c>
    </row>
    <row r="7211" spans="1:5" x14ac:dyDescent="0.35">
      <c r="A7211" s="4">
        <v>44193</v>
      </c>
      <c r="B7211" s="3">
        <v>31637.890599999999</v>
      </c>
      <c r="C7211" s="3">
        <f t="shared" si="338"/>
        <v>7209</v>
      </c>
      <c r="D7211" s="3">
        <f t="shared" si="336"/>
        <v>31637.890599999999</v>
      </c>
      <c r="E7211">
        <f t="shared" si="337"/>
        <v>30127.745320029764</v>
      </c>
    </row>
    <row r="7212" spans="1:5" x14ac:dyDescent="0.35">
      <c r="A7212" s="4">
        <v>44194</v>
      </c>
      <c r="B7212" s="3">
        <v>31546.289100000002</v>
      </c>
      <c r="C7212" s="3">
        <f t="shared" si="338"/>
        <v>7210</v>
      </c>
      <c r="D7212" s="3">
        <f t="shared" si="336"/>
        <v>31546.289100000002</v>
      </c>
      <c r="E7212">
        <f t="shared" si="337"/>
        <v>30141.983266492029</v>
      </c>
    </row>
    <row r="7213" spans="1:5" x14ac:dyDescent="0.35">
      <c r="A7213" s="4">
        <v>44195</v>
      </c>
      <c r="B7213" s="3">
        <v>31545.160199999998</v>
      </c>
      <c r="C7213" s="3">
        <f t="shared" si="338"/>
        <v>7211</v>
      </c>
      <c r="D7213" s="3">
        <f t="shared" si="336"/>
        <v>31545.160199999998</v>
      </c>
      <c r="E7213">
        <f t="shared" si="337"/>
        <v>30156.227941606478</v>
      </c>
    </row>
    <row r="7214" spans="1:5" x14ac:dyDescent="0.35">
      <c r="A7214" s="4">
        <v>44196</v>
      </c>
      <c r="B7214" s="3">
        <v>31850.400399999999</v>
      </c>
      <c r="C7214" s="3">
        <f t="shared" si="338"/>
        <v>7212</v>
      </c>
      <c r="D7214" s="3">
        <f t="shared" si="336"/>
        <v>31850.400399999999</v>
      </c>
      <c r="E7214">
        <f t="shared" si="337"/>
        <v>30170.479348552966</v>
      </c>
    </row>
    <row r="7215" spans="1:5" x14ac:dyDescent="0.35">
      <c r="A7215" s="4">
        <v>44200</v>
      </c>
      <c r="B7215" s="3">
        <v>32001.300800000001</v>
      </c>
      <c r="C7215" s="3">
        <f t="shared" si="338"/>
        <v>7213</v>
      </c>
      <c r="D7215" s="3">
        <f t="shared" si="336"/>
        <v>32001.300800000001</v>
      </c>
      <c r="E7215">
        <f t="shared" si="337"/>
        <v>30184.737490512878</v>
      </c>
    </row>
    <row r="7216" spans="1:5" x14ac:dyDescent="0.35">
      <c r="A7216" s="4">
        <v>44201</v>
      </c>
      <c r="B7216" s="3">
        <v>31846.1895</v>
      </c>
      <c r="C7216" s="3">
        <f t="shared" si="338"/>
        <v>7214</v>
      </c>
      <c r="D7216" s="3">
        <f t="shared" si="336"/>
        <v>31846.1895</v>
      </c>
      <c r="E7216">
        <f t="shared" si="337"/>
        <v>30199.002370669099</v>
      </c>
    </row>
    <row r="7217" spans="1:5" x14ac:dyDescent="0.35">
      <c r="A7217" s="4">
        <v>44202</v>
      </c>
      <c r="B7217" s="3">
        <v>31738.669900000001</v>
      </c>
      <c r="C7217" s="3">
        <f t="shared" si="338"/>
        <v>7215</v>
      </c>
      <c r="D7217" s="3">
        <f t="shared" si="336"/>
        <v>31738.669900000001</v>
      </c>
      <c r="E7217">
        <f t="shared" si="337"/>
        <v>30213.273992205992</v>
      </c>
    </row>
    <row r="7218" spans="1:5" x14ac:dyDescent="0.35">
      <c r="A7218" s="4">
        <v>44203</v>
      </c>
      <c r="B7218" s="3">
        <v>31895.789100000002</v>
      </c>
      <c r="C7218" s="3">
        <f t="shared" si="338"/>
        <v>7216</v>
      </c>
      <c r="D7218" s="3">
        <f t="shared" si="336"/>
        <v>31895.789100000002</v>
      </c>
      <c r="E7218">
        <f t="shared" si="337"/>
        <v>30227.552358309418</v>
      </c>
    </row>
    <row r="7219" spans="1:5" x14ac:dyDescent="0.35">
      <c r="A7219" s="4">
        <v>44204</v>
      </c>
      <c r="B7219" s="3">
        <v>31833.289100000002</v>
      </c>
      <c r="C7219" s="3">
        <f t="shared" si="338"/>
        <v>7217</v>
      </c>
      <c r="D7219" s="3">
        <f t="shared" si="336"/>
        <v>31833.289100000002</v>
      </c>
      <c r="E7219">
        <f t="shared" si="337"/>
        <v>30241.83747216679</v>
      </c>
    </row>
    <row r="7220" spans="1:5" x14ac:dyDescent="0.35">
      <c r="A7220" s="4">
        <v>44208</v>
      </c>
      <c r="B7220" s="3">
        <v>31968.6895</v>
      </c>
      <c r="C7220" s="3">
        <f t="shared" si="338"/>
        <v>7218</v>
      </c>
      <c r="D7220" s="3">
        <f t="shared" si="336"/>
        <v>31968.6895</v>
      </c>
      <c r="E7220">
        <f t="shared" si="337"/>
        <v>30256.129336967002</v>
      </c>
    </row>
    <row r="7221" spans="1:5" x14ac:dyDescent="0.35">
      <c r="A7221" s="4">
        <v>44209</v>
      </c>
      <c r="B7221" s="3">
        <v>31869.929700000001</v>
      </c>
      <c r="C7221" s="3">
        <f t="shared" si="338"/>
        <v>7219</v>
      </c>
      <c r="D7221" s="3">
        <f t="shared" si="336"/>
        <v>31869.929700000001</v>
      </c>
      <c r="E7221">
        <f t="shared" si="337"/>
        <v>30270.42795590045</v>
      </c>
    </row>
    <row r="7222" spans="1:5" x14ac:dyDescent="0.35">
      <c r="A7222" s="4">
        <v>44210</v>
      </c>
      <c r="B7222" s="3">
        <v>32053.019499999999</v>
      </c>
      <c r="C7222" s="3">
        <f t="shared" si="338"/>
        <v>7220</v>
      </c>
      <c r="D7222" s="3">
        <f t="shared" si="336"/>
        <v>32053.019499999999</v>
      </c>
      <c r="E7222">
        <f t="shared" si="337"/>
        <v>30284.733332159023</v>
      </c>
    </row>
    <row r="7223" spans="1:5" x14ac:dyDescent="0.35">
      <c r="A7223" s="4">
        <v>44211</v>
      </c>
      <c r="B7223" s="3">
        <v>32305.9902</v>
      </c>
      <c r="C7223" s="3">
        <f t="shared" si="338"/>
        <v>7221</v>
      </c>
      <c r="D7223" s="3">
        <f t="shared" si="336"/>
        <v>32305.9902</v>
      </c>
      <c r="E7223">
        <f t="shared" si="337"/>
        <v>30299.045468936147</v>
      </c>
    </row>
    <row r="7224" spans="1:5" x14ac:dyDescent="0.35">
      <c r="A7224" s="4">
        <v>44214</v>
      </c>
      <c r="B7224" s="3">
        <v>32444.849600000001</v>
      </c>
      <c r="C7224" s="3">
        <f t="shared" si="338"/>
        <v>7222</v>
      </c>
      <c r="D7224" s="3">
        <f t="shared" si="336"/>
        <v>32444.849600000001</v>
      </c>
      <c r="E7224">
        <f t="shared" si="337"/>
        <v>30313.36436942677</v>
      </c>
    </row>
    <row r="7225" spans="1:5" x14ac:dyDescent="0.35">
      <c r="A7225" s="4">
        <v>44215</v>
      </c>
      <c r="B7225" s="3">
        <v>32492.960899999998</v>
      </c>
      <c r="C7225" s="3">
        <f t="shared" si="338"/>
        <v>7223</v>
      </c>
      <c r="D7225" s="3">
        <f t="shared" si="336"/>
        <v>32492.960899999998</v>
      </c>
      <c r="E7225">
        <f t="shared" si="337"/>
        <v>30327.690036827313</v>
      </c>
    </row>
    <row r="7226" spans="1:5" x14ac:dyDescent="0.35">
      <c r="A7226" s="4">
        <v>44216</v>
      </c>
      <c r="B7226" s="3">
        <v>32588.4902</v>
      </c>
      <c r="C7226" s="3">
        <f t="shared" si="338"/>
        <v>7224</v>
      </c>
      <c r="D7226" s="3">
        <f t="shared" si="336"/>
        <v>32588.4902</v>
      </c>
      <c r="E7226">
        <f t="shared" si="337"/>
        <v>30342.022474335703</v>
      </c>
    </row>
    <row r="7227" spans="1:5" x14ac:dyDescent="0.35">
      <c r="A7227" s="4">
        <v>44217</v>
      </c>
      <c r="B7227" s="3">
        <v>32585.589800000002</v>
      </c>
      <c r="C7227" s="3">
        <f t="shared" si="338"/>
        <v>7225</v>
      </c>
      <c r="D7227" s="3">
        <f t="shared" si="336"/>
        <v>32585.589800000002</v>
      </c>
      <c r="E7227">
        <f t="shared" si="337"/>
        <v>30356.361685151413</v>
      </c>
    </row>
    <row r="7228" spans="1:5" x14ac:dyDescent="0.35">
      <c r="A7228" s="4">
        <v>44218</v>
      </c>
      <c r="B7228" s="3">
        <v>32723.5098</v>
      </c>
      <c r="C7228" s="3">
        <f t="shared" si="338"/>
        <v>7226</v>
      </c>
      <c r="D7228" s="3">
        <f t="shared" si="336"/>
        <v>32723.5098</v>
      </c>
      <c r="E7228">
        <f t="shared" si="337"/>
        <v>30370.707672475426</v>
      </c>
    </row>
    <row r="7229" spans="1:5" x14ac:dyDescent="0.35">
      <c r="A7229" s="4">
        <v>44221</v>
      </c>
      <c r="B7229" s="3">
        <v>32931.851600000002</v>
      </c>
      <c r="C7229" s="3">
        <f t="shared" si="338"/>
        <v>7227</v>
      </c>
      <c r="D7229" s="3">
        <f t="shared" si="336"/>
        <v>32931.851600000002</v>
      </c>
      <c r="E7229">
        <f t="shared" si="337"/>
        <v>30385.060439510213</v>
      </c>
    </row>
    <row r="7230" spans="1:5" x14ac:dyDescent="0.35">
      <c r="A7230" s="4">
        <v>44222</v>
      </c>
      <c r="B7230" s="3">
        <v>33156.398399999998</v>
      </c>
      <c r="C7230" s="3">
        <f t="shared" si="338"/>
        <v>7228</v>
      </c>
      <c r="D7230" s="3">
        <f t="shared" si="336"/>
        <v>33156.398399999998</v>
      </c>
      <c r="E7230">
        <f t="shared" si="337"/>
        <v>30399.419989459748</v>
      </c>
    </row>
    <row r="7231" spans="1:5" x14ac:dyDescent="0.35">
      <c r="A7231" s="4">
        <v>44223</v>
      </c>
      <c r="B7231" s="3">
        <v>33097.699200000003</v>
      </c>
      <c r="C7231" s="3">
        <f t="shared" si="338"/>
        <v>7229</v>
      </c>
      <c r="D7231" s="3">
        <f t="shared" si="336"/>
        <v>33097.699200000003</v>
      </c>
      <c r="E7231">
        <f t="shared" si="337"/>
        <v>30413.786325529567</v>
      </c>
    </row>
    <row r="7232" spans="1:5" x14ac:dyDescent="0.35">
      <c r="A7232" s="4">
        <v>44224</v>
      </c>
      <c r="B7232" s="3">
        <v>32989.25</v>
      </c>
      <c r="C7232" s="3">
        <f t="shared" si="338"/>
        <v>7230</v>
      </c>
      <c r="D7232" s="3">
        <f t="shared" si="336"/>
        <v>32989.25</v>
      </c>
      <c r="E7232">
        <f t="shared" si="337"/>
        <v>30428.159450926691</v>
      </c>
    </row>
    <row r="7233" spans="1:5" x14ac:dyDescent="0.35">
      <c r="A7233" s="4">
        <v>44225</v>
      </c>
      <c r="B7233" s="3">
        <v>32911.089800000002</v>
      </c>
      <c r="C7233" s="3">
        <f t="shared" si="338"/>
        <v>7231</v>
      </c>
      <c r="D7233" s="3">
        <f t="shared" si="336"/>
        <v>32911.089800000002</v>
      </c>
      <c r="E7233">
        <f t="shared" si="337"/>
        <v>30442.539368859667</v>
      </c>
    </row>
    <row r="7234" spans="1:5" x14ac:dyDescent="0.35">
      <c r="A7234" s="4">
        <v>44228</v>
      </c>
      <c r="B7234" s="3">
        <v>32932.308599999997</v>
      </c>
      <c r="C7234" s="3">
        <f t="shared" si="338"/>
        <v>7232</v>
      </c>
      <c r="D7234" s="3">
        <f t="shared" si="336"/>
        <v>32932.308599999997</v>
      </c>
      <c r="E7234">
        <f t="shared" si="337"/>
        <v>30456.926082538517</v>
      </c>
    </row>
    <row r="7235" spans="1:5" x14ac:dyDescent="0.35">
      <c r="A7235" s="4">
        <v>44229</v>
      </c>
      <c r="B7235" s="3">
        <v>33135.351600000002</v>
      </c>
      <c r="C7235" s="3">
        <f t="shared" si="338"/>
        <v>7233</v>
      </c>
      <c r="D7235" s="3">
        <f t="shared" ref="D7235:D7298" si="339">B7235</f>
        <v>33135.351600000002</v>
      </c>
      <c r="E7235">
        <f t="shared" ref="E7235:E7298" si="340">$D$2*EXP($G$3*C7235)</f>
        <v>30471.319595174842</v>
      </c>
    </row>
    <row r="7236" spans="1:5" x14ac:dyDescent="0.35">
      <c r="A7236" s="4">
        <v>44230</v>
      </c>
      <c r="B7236" s="3">
        <v>33253.75</v>
      </c>
      <c r="C7236" s="3">
        <f t="shared" ref="C7236:C7299" si="341">C7235+1</f>
        <v>7234</v>
      </c>
      <c r="D7236" s="3">
        <f t="shared" si="339"/>
        <v>33253.75</v>
      </c>
      <c r="E7236">
        <f t="shared" si="340"/>
        <v>30485.719909981748</v>
      </c>
    </row>
    <row r="7237" spans="1:5" x14ac:dyDescent="0.35">
      <c r="A7237" s="4">
        <v>44231</v>
      </c>
      <c r="B7237" s="3">
        <v>33228.480499999998</v>
      </c>
      <c r="C7237" s="3">
        <f t="shared" si="341"/>
        <v>7235</v>
      </c>
      <c r="D7237" s="3">
        <f t="shared" si="339"/>
        <v>33228.480499999998</v>
      </c>
      <c r="E7237">
        <f t="shared" si="340"/>
        <v>30500.127030173819</v>
      </c>
    </row>
    <row r="7238" spans="1:5" x14ac:dyDescent="0.35">
      <c r="A7238" s="4">
        <v>44232</v>
      </c>
      <c r="B7238" s="3">
        <v>33147.328099999999</v>
      </c>
      <c r="C7238" s="3">
        <f t="shared" si="341"/>
        <v>7236</v>
      </c>
      <c r="D7238" s="3">
        <f t="shared" si="339"/>
        <v>33147.328099999999</v>
      </c>
      <c r="E7238">
        <f t="shared" si="340"/>
        <v>30514.540958967176</v>
      </c>
    </row>
    <row r="7239" spans="1:5" x14ac:dyDescent="0.35">
      <c r="A7239" s="4">
        <v>44235</v>
      </c>
      <c r="B7239" s="3">
        <v>33122.601600000002</v>
      </c>
      <c r="C7239" s="3">
        <f t="shared" si="341"/>
        <v>7237</v>
      </c>
      <c r="D7239" s="3">
        <f t="shared" si="339"/>
        <v>33122.601600000002</v>
      </c>
      <c r="E7239">
        <f t="shared" si="340"/>
        <v>30528.96169957949</v>
      </c>
    </row>
    <row r="7240" spans="1:5" x14ac:dyDescent="0.35">
      <c r="A7240" s="4">
        <v>44236</v>
      </c>
      <c r="B7240" s="3">
        <v>32971.128900000003</v>
      </c>
      <c r="C7240" s="3">
        <f t="shared" si="341"/>
        <v>7238</v>
      </c>
      <c r="D7240" s="3">
        <f t="shared" si="339"/>
        <v>32971.128900000003</v>
      </c>
      <c r="E7240">
        <f t="shared" si="340"/>
        <v>30543.389255229929</v>
      </c>
    </row>
    <row r="7241" spans="1:5" x14ac:dyDescent="0.35">
      <c r="A7241" s="4">
        <v>44237</v>
      </c>
      <c r="B7241" s="3">
        <v>32725.099600000001</v>
      </c>
      <c r="C7241" s="3">
        <f t="shared" si="341"/>
        <v>7239</v>
      </c>
      <c r="D7241" s="3">
        <f t="shared" si="339"/>
        <v>32725.099600000001</v>
      </c>
      <c r="E7241">
        <f t="shared" si="340"/>
        <v>30557.82362913918</v>
      </c>
    </row>
    <row r="7242" spans="1:5" x14ac:dyDescent="0.35">
      <c r="A7242" s="4">
        <v>44238</v>
      </c>
      <c r="B7242" s="3">
        <v>32804.558599999997</v>
      </c>
      <c r="C7242" s="3">
        <f t="shared" si="341"/>
        <v>7240</v>
      </c>
      <c r="D7242" s="3">
        <f t="shared" si="339"/>
        <v>32804.558599999997</v>
      </c>
      <c r="E7242">
        <f t="shared" si="340"/>
        <v>30572.26482452944</v>
      </c>
    </row>
    <row r="7243" spans="1:5" x14ac:dyDescent="0.35">
      <c r="A7243" s="4">
        <v>44239</v>
      </c>
      <c r="B7243" s="3">
        <v>32703.3105</v>
      </c>
      <c r="C7243" s="3">
        <f t="shared" si="341"/>
        <v>7241</v>
      </c>
      <c r="D7243" s="3">
        <f t="shared" si="339"/>
        <v>32703.3105</v>
      </c>
      <c r="E7243">
        <f t="shared" si="340"/>
        <v>30586.712844624457</v>
      </c>
    </row>
    <row r="7244" spans="1:5" x14ac:dyDescent="0.35">
      <c r="A7244" s="4">
        <v>44242</v>
      </c>
      <c r="B7244" s="3">
        <v>32623.099600000001</v>
      </c>
      <c r="C7244" s="3">
        <f t="shared" si="341"/>
        <v>7242</v>
      </c>
      <c r="D7244" s="3">
        <f t="shared" si="339"/>
        <v>32623.099600000001</v>
      </c>
      <c r="E7244">
        <f t="shared" si="340"/>
        <v>30601.167692649506</v>
      </c>
    </row>
    <row r="7245" spans="1:5" x14ac:dyDescent="0.35">
      <c r="A7245" s="4">
        <v>44243</v>
      </c>
      <c r="B7245" s="3">
        <v>32771</v>
      </c>
      <c r="C7245" s="3">
        <f t="shared" si="341"/>
        <v>7243</v>
      </c>
      <c r="D7245" s="3">
        <f t="shared" si="339"/>
        <v>32771</v>
      </c>
      <c r="E7245">
        <f t="shared" si="340"/>
        <v>30615.62937183135</v>
      </c>
    </row>
    <row r="7246" spans="1:5" x14ac:dyDescent="0.35">
      <c r="A7246" s="4">
        <v>44244</v>
      </c>
      <c r="B7246" s="3">
        <v>32602.669900000001</v>
      </c>
      <c r="C7246" s="3">
        <f t="shared" si="341"/>
        <v>7244</v>
      </c>
      <c r="D7246" s="3">
        <f t="shared" si="339"/>
        <v>32602.669900000001</v>
      </c>
      <c r="E7246">
        <f t="shared" si="340"/>
        <v>30630.097885398289</v>
      </c>
    </row>
    <row r="7247" spans="1:5" x14ac:dyDescent="0.35">
      <c r="A7247" s="4">
        <v>44245</v>
      </c>
      <c r="B7247" s="3">
        <v>32735.730500000001</v>
      </c>
      <c r="C7247" s="3">
        <f t="shared" si="341"/>
        <v>7245</v>
      </c>
      <c r="D7247" s="3">
        <f t="shared" si="339"/>
        <v>32735.730500000001</v>
      </c>
      <c r="E7247">
        <f t="shared" si="340"/>
        <v>30644.57323658017</v>
      </c>
    </row>
    <row r="7248" spans="1:5" x14ac:dyDescent="0.35">
      <c r="A7248" s="4">
        <v>44246</v>
      </c>
      <c r="B7248" s="3">
        <v>32449.910199999998</v>
      </c>
      <c r="C7248" s="3">
        <f t="shared" si="341"/>
        <v>7246</v>
      </c>
      <c r="D7248" s="3">
        <f t="shared" si="339"/>
        <v>32449.910199999998</v>
      </c>
      <c r="E7248">
        <f t="shared" si="340"/>
        <v>30659.055428608368</v>
      </c>
    </row>
    <row r="7249" spans="1:5" x14ac:dyDescent="0.35">
      <c r="A7249" s="4">
        <v>44249</v>
      </c>
      <c r="B7249" s="3">
        <v>32411.8809</v>
      </c>
      <c r="C7249" s="3">
        <f t="shared" si="341"/>
        <v>7247</v>
      </c>
      <c r="D7249" s="3">
        <f t="shared" si="339"/>
        <v>32411.8809</v>
      </c>
      <c r="E7249">
        <f t="shared" si="340"/>
        <v>30673.544464715756</v>
      </c>
    </row>
    <row r="7250" spans="1:5" x14ac:dyDescent="0.35">
      <c r="A7250" s="4">
        <v>44250</v>
      </c>
      <c r="B7250" s="3">
        <v>32209.0098</v>
      </c>
      <c r="C7250" s="3">
        <f t="shared" si="341"/>
        <v>7248</v>
      </c>
      <c r="D7250" s="3">
        <f t="shared" si="339"/>
        <v>32209.0098</v>
      </c>
      <c r="E7250">
        <f t="shared" si="340"/>
        <v>30688.040348136732</v>
      </c>
    </row>
    <row r="7251" spans="1:5" x14ac:dyDescent="0.35">
      <c r="A7251" s="4">
        <v>44251</v>
      </c>
      <c r="B7251" s="3">
        <v>31938.339800000002</v>
      </c>
      <c r="C7251" s="3">
        <f t="shared" si="341"/>
        <v>7249</v>
      </c>
      <c r="D7251" s="3">
        <f t="shared" si="339"/>
        <v>31938.339800000002</v>
      </c>
      <c r="E7251">
        <f t="shared" si="340"/>
        <v>30702.543082107259</v>
      </c>
    </row>
    <row r="7252" spans="1:5" x14ac:dyDescent="0.35">
      <c r="A7252" s="4">
        <v>44252</v>
      </c>
      <c r="B7252" s="3">
        <v>32128.6895</v>
      </c>
      <c r="C7252" s="3">
        <f t="shared" si="341"/>
        <v>7250</v>
      </c>
      <c r="D7252" s="3">
        <f t="shared" si="339"/>
        <v>32128.6895</v>
      </c>
      <c r="E7252">
        <f t="shared" si="340"/>
        <v>30717.052669864817</v>
      </c>
    </row>
    <row r="7253" spans="1:5" x14ac:dyDescent="0.35">
      <c r="A7253" s="4">
        <v>44253</v>
      </c>
      <c r="B7253" s="3">
        <v>32141.800800000001</v>
      </c>
      <c r="C7253" s="3">
        <f t="shared" si="341"/>
        <v>7251</v>
      </c>
      <c r="D7253" s="3">
        <f t="shared" si="339"/>
        <v>32141.800800000001</v>
      </c>
      <c r="E7253">
        <f t="shared" si="340"/>
        <v>30731.569114648395</v>
      </c>
    </row>
    <row r="7254" spans="1:5" x14ac:dyDescent="0.35">
      <c r="A7254" s="4">
        <v>44256</v>
      </c>
      <c r="B7254" s="3">
        <v>32124.429700000001</v>
      </c>
      <c r="C7254" s="3">
        <f t="shared" si="341"/>
        <v>7252</v>
      </c>
      <c r="D7254" s="3">
        <f t="shared" si="339"/>
        <v>32124.429700000001</v>
      </c>
      <c r="E7254">
        <f t="shared" si="340"/>
        <v>30746.092419698518</v>
      </c>
    </row>
    <row r="7255" spans="1:5" x14ac:dyDescent="0.35">
      <c r="A7255" s="4">
        <v>44257</v>
      </c>
      <c r="B7255" s="3">
        <v>32175.890599999999</v>
      </c>
      <c r="C7255" s="3">
        <f t="shared" si="341"/>
        <v>7253</v>
      </c>
      <c r="D7255" s="3">
        <f t="shared" si="339"/>
        <v>32175.890599999999</v>
      </c>
      <c r="E7255">
        <f t="shared" si="340"/>
        <v>30760.622588257269</v>
      </c>
    </row>
    <row r="7256" spans="1:5" x14ac:dyDescent="0.35">
      <c r="A7256" s="4">
        <v>44258</v>
      </c>
      <c r="B7256" s="3">
        <v>32087.5</v>
      </c>
      <c r="C7256" s="3">
        <f t="shared" si="341"/>
        <v>7254</v>
      </c>
      <c r="D7256" s="3">
        <f t="shared" si="339"/>
        <v>32087.5</v>
      </c>
      <c r="E7256">
        <f t="shared" si="340"/>
        <v>30775.159623568245</v>
      </c>
    </row>
    <row r="7257" spans="1:5" x14ac:dyDescent="0.35">
      <c r="A7257" s="4">
        <v>44259</v>
      </c>
      <c r="B7257" s="3">
        <v>32119.859400000001</v>
      </c>
      <c r="C7257" s="3">
        <f t="shared" si="341"/>
        <v>7255</v>
      </c>
      <c r="D7257" s="3">
        <f t="shared" si="339"/>
        <v>32119.859400000001</v>
      </c>
      <c r="E7257">
        <f t="shared" si="340"/>
        <v>30789.703528876573</v>
      </c>
    </row>
    <row r="7258" spans="1:5" x14ac:dyDescent="0.35">
      <c r="A7258" s="4">
        <v>44260</v>
      </c>
      <c r="B7258" s="3">
        <v>32119.039100000002</v>
      </c>
      <c r="C7258" s="3">
        <f t="shared" si="341"/>
        <v>7256</v>
      </c>
      <c r="D7258" s="3">
        <f t="shared" si="339"/>
        <v>32119.039100000002</v>
      </c>
      <c r="E7258">
        <f t="shared" si="340"/>
        <v>30804.254307428899</v>
      </c>
    </row>
    <row r="7259" spans="1:5" x14ac:dyDescent="0.35">
      <c r="A7259" s="4">
        <v>44263</v>
      </c>
      <c r="B7259" s="3">
        <v>32067.8105</v>
      </c>
      <c r="C7259" s="3">
        <f t="shared" si="341"/>
        <v>7257</v>
      </c>
      <c r="D7259" s="3">
        <f t="shared" si="339"/>
        <v>32067.8105</v>
      </c>
      <c r="E7259">
        <f t="shared" si="340"/>
        <v>30818.811962473435</v>
      </c>
    </row>
    <row r="7260" spans="1:5" x14ac:dyDescent="0.35">
      <c r="A7260" s="4">
        <v>44264</v>
      </c>
      <c r="B7260" s="3">
        <v>32161.6895</v>
      </c>
      <c r="C7260" s="3">
        <f t="shared" si="341"/>
        <v>7258</v>
      </c>
      <c r="D7260" s="3">
        <f t="shared" si="339"/>
        <v>32161.6895</v>
      </c>
      <c r="E7260">
        <f t="shared" si="340"/>
        <v>30833.376497259931</v>
      </c>
    </row>
    <row r="7261" spans="1:5" x14ac:dyDescent="0.35">
      <c r="A7261" s="4">
        <v>44265</v>
      </c>
      <c r="B7261" s="3">
        <v>32129.8691</v>
      </c>
      <c r="C7261" s="3">
        <f t="shared" si="341"/>
        <v>7259</v>
      </c>
      <c r="D7261" s="3">
        <f t="shared" si="339"/>
        <v>32129.8691</v>
      </c>
      <c r="E7261">
        <f t="shared" si="340"/>
        <v>30847.94791503964</v>
      </c>
    </row>
    <row r="7262" spans="1:5" x14ac:dyDescent="0.35">
      <c r="A7262" s="4">
        <v>44266</v>
      </c>
      <c r="B7262" s="3">
        <v>32121.419900000001</v>
      </c>
      <c r="C7262" s="3">
        <f t="shared" si="341"/>
        <v>7260</v>
      </c>
      <c r="D7262" s="3">
        <f t="shared" si="339"/>
        <v>32121.419900000001</v>
      </c>
      <c r="E7262">
        <f t="shared" si="340"/>
        <v>30862.526219065348</v>
      </c>
    </row>
    <row r="7263" spans="1:5" x14ac:dyDescent="0.35">
      <c r="A7263" s="4">
        <v>44267</v>
      </c>
      <c r="B7263" s="3">
        <v>32302.789100000002</v>
      </c>
      <c r="C7263" s="3">
        <f t="shared" si="341"/>
        <v>7261</v>
      </c>
      <c r="D7263" s="3">
        <f t="shared" si="339"/>
        <v>32302.789100000002</v>
      </c>
      <c r="E7263">
        <f t="shared" si="340"/>
        <v>30877.111412591421</v>
      </c>
    </row>
    <row r="7264" spans="1:5" x14ac:dyDescent="0.35">
      <c r="A7264" s="4">
        <v>44270</v>
      </c>
      <c r="B7264" s="3">
        <v>32310.769499999999</v>
      </c>
      <c r="C7264" s="3">
        <f t="shared" si="341"/>
        <v>7262</v>
      </c>
      <c r="D7264" s="3">
        <f t="shared" si="339"/>
        <v>32310.769499999999</v>
      </c>
      <c r="E7264">
        <f t="shared" si="340"/>
        <v>30891.703498873743</v>
      </c>
    </row>
    <row r="7265" spans="1:5" x14ac:dyDescent="0.35">
      <c r="A7265" s="4">
        <v>44271</v>
      </c>
      <c r="B7265" s="3">
        <v>32507.150399999999</v>
      </c>
      <c r="C7265" s="3">
        <f t="shared" si="341"/>
        <v>7263</v>
      </c>
      <c r="D7265" s="3">
        <f t="shared" si="339"/>
        <v>32507.150399999999</v>
      </c>
      <c r="E7265">
        <f t="shared" si="340"/>
        <v>30906.302481169729</v>
      </c>
    </row>
    <row r="7266" spans="1:5" x14ac:dyDescent="0.35">
      <c r="A7266" s="4">
        <v>44272</v>
      </c>
      <c r="B7266" s="3">
        <v>32715.349600000001</v>
      </c>
      <c r="C7266" s="3">
        <f t="shared" si="341"/>
        <v>7264</v>
      </c>
      <c r="D7266" s="3">
        <f t="shared" si="339"/>
        <v>32715.349600000001</v>
      </c>
      <c r="E7266">
        <f t="shared" si="340"/>
        <v>30920.908362738315</v>
      </c>
    </row>
    <row r="7267" spans="1:5" x14ac:dyDescent="0.35">
      <c r="A7267" s="4">
        <v>44273</v>
      </c>
      <c r="B7267" s="3">
        <v>32534.8809</v>
      </c>
      <c r="C7267" s="3">
        <f t="shared" si="341"/>
        <v>7265</v>
      </c>
      <c r="D7267" s="3">
        <f t="shared" si="339"/>
        <v>32534.8809</v>
      </c>
      <c r="E7267">
        <f t="shared" si="340"/>
        <v>30935.521146840023</v>
      </c>
    </row>
    <row r="7268" spans="1:5" x14ac:dyDescent="0.35">
      <c r="A7268" s="4">
        <v>44274</v>
      </c>
      <c r="B7268" s="3">
        <v>32444.720700000002</v>
      </c>
      <c r="C7268" s="3">
        <f t="shared" si="341"/>
        <v>7266</v>
      </c>
      <c r="D7268" s="3">
        <f t="shared" si="339"/>
        <v>32444.720700000002</v>
      </c>
      <c r="E7268">
        <f t="shared" si="340"/>
        <v>30950.140836736897</v>
      </c>
    </row>
    <row r="7269" spans="1:5" x14ac:dyDescent="0.35">
      <c r="A7269" s="4">
        <v>44277</v>
      </c>
      <c r="B7269" s="3">
        <v>32381.2402</v>
      </c>
      <c r="C7269" s="3">
        <f t="shared" si="341"/>
        <v>7267</v>
      </c>
      <c r="D7269" s="3">
        <f t="shared" si="339"/>
        <v>32381.2402</v>
      </c>
      <c r="E7269">
        <f t="shared" si="340"/>
        <v>30964.767435692509</v>
      </c>
    </row>
    <row r="7270" spans="1:5" x14ac:dyDescent="0.35">
      <c r="A7270" s="4">
        <v>44278</v>
      </c>
      <c r="B7270" s="3">
        <v>32210.710899999998</v>
      </c>
      <c r="C7270" s="3">
        <f t="shared" si="341"/>
        <v>7268</v>
      </c>
      <c r="D7270" s="3">
        <f t="shared" si="339"/>
        <v>32210.710899999998</v>
      </c>
      <c r="E7270">
        <f t="shared" si="340"/>
        <v>30979.400946971971</v>
      </c>
    </row>
    <row r="7271" spans="1:5" x14ac:dyDescent="0.35">
      <c r="A7271" s="4">
        <v>44279</v>
      </c>
      <c r="B7271" s="3">
        <v>32356.3691</v>
      </c>
      <c r="C7271" s="3">
        <f t="shared" si="341"/>
        <v>7269</v>
      </c>
      <c r="D7271" s="3">
        <f t="shared" si="339"/>
        <v>32356.3691</v>
      </c>
      <c r="E7271">
        <f t="shared" si="340"/>
        <v>30994.041373841959</v>
      </c>
    </row>
    <row r="7272" spans="1:5" x14ac:dyDescent="0.35">
      <c r="A7272" s="4">
        <v>44280</v>
      </c>
      <c r="B7272" s="3">
        <v>32522.5098</v>
      </c>
      <c r="C7272" s="3">
        <f t="shared" si="341"/>
        <v>7270</v>
      </c>
      <c r="D7272" s="3">
        <f t="shared" si="339"/>
        <v>32522.5098</v>
      </c>
      <c r="E7272">
        <f t="shared" si="340"/>
        <v>31008.688719570699</v>
      </c>
    </row>
    <row r="7273" spans="1:5" x14ac:dyDescent="0.35">
      <c r="A7273" s="4">
        <v>44281</v>
      </c>
      <c r="B7273" s="3">
        <v>32541.410199999998</v>
      </c>
      <c r="C7273" s="3">
        <f t="shared" si="341"/>
        <v>7271</v>
      </c>
      <c r="D7273" s="3">
        <f t="shared" si="339"/>
        <v>32541.410199999998</v>
      </c>
      <c r="E7273">
        <f t="shared" si="340"/>
        <v>31023.342987427932</v>
      </c>
    </row>
    <row r="7274" spans="1:5" x14ac:dyDescent="0.35">
      <c r="A7274" s="4">
        <v>44284</v>
      </c>
      <c r="B7274" s="3">
        <v>32495.1191</v>
      </c>
      <c r="C7274" s="3">
        <f t="shared" si="341"/>
        <v>7272</v>
      </c>
      <c r="D7274" s="3">
        <f t="shared" si="339"/>
        <v>32495.1191</v>
      </c>
      <c r="E7274">
        <f t="shared" si="340"/>
        <v>31038.00418068494</v>
      </c>
    </row>
    <row r="7275" spans="1:5" x14ac:dyDescent="0.35">
      <c r="A7275" s="4">
        <v>44285</v>
      </c>
      <c r="B7275" s="3">
        <v>32593.900399999999</v>
      </c>
      <c r="C7275" s="3">
        <f t="shared" si="341"/>
        <v>7273</v>
      </c>
      <c r="D7275" s="3">
        <f t="shared" si="339"/>
        <v>32593.900399999999</v>
      </c>
      <c r="E7275">
        <f t="shared" si="340"/>
        <v>31052.672302614596</v>
      </c>
    </row>
    <row r="7276" spans="1:5" x14ac:dyDescent="0.35">
      <c r="A7276" s="4">
        <v>44286</v>
      </c>
      <c r="B7276" s="3">
        <v>32496.900399999999</v>
      </c>
      <c r="C7276" s="3">
        <f t="shared" si="341"/>
        <v>7274</v>
      </c>
      <c r="D7276" s="3">
        <f t="shared" si="339"/>
        <v>32496.900399999999</v>
      </c>
      <c r="E7276">
        <f t="shared" si="340"/>
        <v>31067.347356491289</v>
      </c>
    </row>
    <row r="7277" spans="1:5" x14ac:dyDescent="0.35">
      <c r="A7277" s="4">
        <v>44287</v>
      </c>
      <c r="B7277" s="3">
        <v>32692.529299999998</v>
      </c>
      <c r="C7277" s="3">
        <f t="shared" si="341"/>
        <v>7275</v>
      </c>
      <c r="D7277" s="3">
        <f t="shared" si="339"/>
        <v>32692.529299999998</v>
      </c>
      <c r="E7277">
        <f t="shared" si="340"/>
        <v>31082.029345590956</v>
      </c>
    </row>
    <row r="7278" spans="1:5" x14ac:dyDescent="0.35">
      <c r="A7278" s="4">
        <v>44288</v>
      </c>
      <c r="B7278" s="3">
        <v>32749.609400000001</v>
      </c>
      <c r="C7278" s="3">
        <f t="shared" si="341"/>
        <v>7276</v>
      </c>
      <c r="D7278" s="3">
        <f t="shared" si="339"/>
        <v>32749.609400000001</v>
      </c>
      <c r="E7278">
        <f t="shared" si="340"/>
        <v>31096.718273191069</v>
      </c>
    </row>
    <row r="7279" spans="1:5" x14ac:dyDescent="0.35">
      <c r="A7279" s="4">
        <v>44291</v>
      </c>
      <c r="B7279" s="3">
        <v>32636.8691</v>
      </c>
      <c r="C7279" s="3">
        <f t="shared" si="341"/>
        <v>7277</v>
      </c>
      <c r="D7279" s="3">
        <f t="shared" si="339"/>
        <v>32636.8691</v>
      </c>
      <c r="E7279">
        <f t="shared" si="340"/>
        <v>31111.41414257068</v>
      </c>
    </row>
    <row r="7280" spans="1:5" x14ac:dyDescent="0.35">
      <c r="A7280" s="4">
        <v>44292</v>
      </c>
      <c r="B7280" s="3">
        <v>32650.8691</v>
      </c>
      <c r="C7280" s="3">
        <f t="shared" si="341"/>
        <v>7278</v>
      </c>
      <c r="D7280" s="3">
        <f t="shared" si="339"/>
        <v>32650.8691</v>
      </c>
      <c r="E7280">
        <f t="shared" si="340"/>
        <v>31126.116957010385</v>
      </c>
    </row>
    <row r="7281" spans="1:5" x14ac:dyDescent="0.35">
      <c r="A7281" s="4">
        <v>44293</v>
      </c>
      <c r="B7281" s="3">
        <v>32640.949199999999</v>
      </c>
      <c r="C7281" s="3">
        <f t="shared" si="341"/>
        <v>7279</v>
      </c>
      <c r="D7281" s="3">
        <f t="shared" si="339"/>
        <v>32640.949199999999</v>
      </c>
      <c r="E7281">
        <f t="shared" si="340"/>
        <v>31140.826719792316</v>
      </c>
    </row>
    <row r="7282" spans="1:5" x14ac:dyDescent="0.35">
      <c r="A7282" s="4">
        <v>44294</v>
      </c>
      <c r="B7282" s="3">
        <v>32726.0605</v>
      </c>
      <c r="C7282" s="3">
        <f t="shared" si="341"/>
        <v>7280</v>
      </c>
      <c r="D7282" s="3">
        <f t="shared" si="339"/>
        <v>32726.0605</v>
      </c>
      <c r="E7282">
        <f t="shared" si="340"/>
        <v>31155.543434200139</v>
      </c>
    </row>
    <row r="7283" spans="1:5" x14ac:dyDescent="0.35">
      <c r="A7283" s="4">
        <v>44295</v>
      </c>
      <c r="B7283" s="3">
        <v>32792.378900000003</v>
      </c>
      <c r="C7283" s="3">
        <f t="shared" si="341"/>
        <v>7281</v>
      </c>
      <c r="D7283" s="3">
        <f t="shared" si="339"/>
        <v>32792.378900000003</v>
      </c>
      <c r="E7283">
        <f t="shared" si="340"/>
        <v>31170.267103519116</v>
      </c>
    </row>
    <row r="7284" spans="1:5" x14ac:dyDescent="0.35">
      <c r="A7284" s="4">
        <v>44298</v>
      </c>
      <c r="B7284" s="3">
        <v>32898.058599999997</v>
      </c>
      <c r="C7284" s="3">
        <f t="shared" si="341"/>
        <v>7282</v>
      </c>
      <c r="D7284" s="3">
        <f t="shared" si="339"/>
        <v>32898.058599999997</v>
      </c>
      <c r="E7284">
        <f t="shared" si="340"/>
        <v>31184.997731036048</v>
      </c>
    </row>
    <row r="7285" spans="1:5" x14ac:dyDescent="0.35">
      <c r="A7285" s="4">
        <v>44299</v>
      </c>
      <c r="B7285" s="3">
        <v>32870.031300000002</v>
      </c>
      <c r="C7285" s="3">
        <f t="shared" si="341"/>
        <v>7283</v>
      </c>
      <c r="D7285" s="3">
        <f t="shared" si="339"/>
        <v>32870.031300000002</v>
      </c>
      <c r="E7285">
        <f t="shared" si="340"/>
        <v>31199.735320039268</v>
      </c>
    </row>
    <row r="7286" spans="1:5" x14ac:dyDescent="0.35">
      <c r="A7286" s="4">
        <v>44300</v>
      </c>
      <c r="B7286" s="3">
        <v>32904.25</v>
      </c>
      <c r="C7286" s="3">
        <f t="shared" si="341"/>
        <v>7284</v>
      </c>
      <c r="D7286" s="3">
        <f t="shared" si="339"/>
        <v>32904.25</v>
      </c>
      <c r="E7286">
        <f t="shared" si="340"/>
        <v>31214.479873818662</v>
      </c>
    </row>
    <row r="7287" spans="1:5" x14ac:dyDescent="0.35">
      <c r="A7287" s="4">
        <v>44301</v>
      </c>
      <c r="B7287" s="3">
        <v>32947.359400000001</v>
      </c>
      <c r="C7287" s="3">
        <f t="shared" si="341"/>
        <v>7285</v>
      </c>
      <c r="D7287" s="3">
        <f t="shared" si="339"/>
        <v>32947.359400000001</v>
      </c>
      <c r="E7287">
        <f t="shared" si="340"/>
        <v>31229.231395665694</v>
      </c>
    </row>
    <row r="7288" spans="1:5" x14ac:dyDescent="0.35">
      <c r="A7288" s="4">
        <v>44302</v>
      </c>
      <c r="B7288" s="3">
        <v>33045.828099999999</v>
      </c>
      <c r="C7288" s="3">
        <f t="shared" si="341"/>
        <v>7286</v>
      </c>
      <c r="D7288" s="3">
        <f t="shared" si="339"/>
        <v>33045.828099999999</v>
      </c>
      <c r="E7288">
        <f t="shared" si="340"/>
        <v>31243.989888873399</v>
      </c>
    </row>
    <row r="7289" spans="1:5" x14ac:dyDescent="0.35">
      <c r="A7289" s="4">
        <v>44305</v>
      </c>
      <c r="B7289" s="3">
        <v>33029.429700000001</v>
      </c>
      <c r="C7289" s="3">
        <f t="shared" si="341"/>
        <v>7287</v>
      </c>
      <c r="D7289" s="3">
        <f t="shared" si="339"/>
        <v>33029.429700000001</v>
      </c>
      <c r="E7289">
        <f t="shared" si="340"/>
        <v>31258.755356736325</v>
      </c>
    </row>
    <row r="7290" spans="1:5" x14ac:dyDescent="0.35">
      <c r="A7290" s="4">
        <v>44306</v>
      </c>
      <c r="B7290" s="3">
        <v>33136.488299999997</v>
      </c>
      <c r="C7290" s="3">
        <f t="shared" si="341"/>
        <v>7288</v>
      </c>
      <c r="D7290" s="3">
        <f t="shared" si="339"/>
        <v>33136.488299999997</v>
      </c>
      <c r="E7290">
        <f t="shared" si="340"/>
        <v>31273.527802550576</v>
      </c>
    </row>
    <row r="7291" spans="1:5" x14ac:dyDescent="0.35">
      <c r="A7291" s="4">
        <v>44307</v>
      </c>
      <c r="B7291" s="3">
        <v>33083.558599999997</v>
      </c>
      <c r="C7291" s="3">
        <f t="shared" si="341"/>
        <v>7289</v>
      </c>
      <c r="D7291" s="3">
        <f t="shared" si="339"/>
        <v>33083.558599999997</v>
      </c>
      <c r="E7291">
        <f t="shared" si="340"/>
        <v>31288.307229613853</v>
      </c>
    </row>
    <row r="7292" spans="1:5" x14ac:dyDescent="0.35">
      <c r="A7292" s="4">
        <v>44308</v>
      </c>
      <c r="B7292" s="3">
        <v>33173.031300000002</v>
      </c>
      <c r="C7292" s="3">
        <f t="shared" si="341"/>
        <v>7290</v>
      </c>
      <c r="D7292" s="3">
        <f t="shared" si="339"/>
        <v>33173.031300000002</v>
      </c>
      <c r="E7292">
        <f t="shared" si="340"/>
        <v>31303.093641225409</v>
      </c>
    </row>
    <row r="7293" spans="1:5" x14ac:dyDescent="0.35">
      <c r="A7293" s="4">
        <v>44309</v>
      </c>
      <c r="B7293" s="3">
        <v>33244.339800000002</v>
      </c>
      <c r="C7293" s="3">
        <f t="shared" si="341"/>
        <v>7291</v>
      </c>
      <c r="D7293" s="3">
        <f t="shared" si="339"/>
        <v>33244.339800000002</v>
      </c>
      <c r="E7293">
        <f t="shared" si="340"/>
        <v>31317.887040686022</v>
      </c>
    </row>
    <row r="7294" spans="1:5" x14ac:dyDescent="0.35">
      <c r="A7294" s="4">
        <v>44312</v>
      </c>
      <c r="B7294" s="3">
        <v>33215.300799999997</v>
      </c>
      <c r="C7294" s="3">
        <f t="shared" si="341"/>
        <v>7292</v>
      </c>
      <c r="D7294" s="3">
        <f t="shared" si="339"/>
        <v>33215.300799999997</v>
      </c>
      <c r="E7294">
        <f t="shared" si="340"/>
        <v>31332.687431298047</v>
      </c>
    </row>
    <row r="7295" spans="1:5" x14ac:dyDescent="0.35">
      <c r="A7295" s="4">
        <v>44313</v>
      </c>
      <c r="B7295" s="3">
        <v>33263.890599999999</v>
      </c>
      <c r="C7295" s="3">
        <f t="shared" si="341"/>
        <v>7293</v>
      </c>
      <c r="D7295" s="3">
        <f t="shared" si="339"/>
        <v>33263.890599999999</v>
      </c>
      <c r="E7295">
        <f t="shared" si="340"/>
        <v>31347.494816365412</v>
      </c>
    </row>
    <row r="7296" spans="1:5" x14ac:dyDescent="0.35">
      <c r="A7296" s="4">
        <v>44314</v>
      </c>
      <c r="B7296" s="3">
        <v>33366.398399999998</v>
      </c>
      <c r="C7296" s="3">
        <f t="shared" si="341"/>
        <v>7294</v>
      </c>
      <c r="D7296" s="3">
        <f t="shared" si="339"/>
        <v>33366.398399999998</v>
      </c>
      <c r="E7296">
        <f t="shared" si="340"/>
        <v>31362.309199193613</v>
      </c>
    </row>
    <row r="7297" spans="1:5" x14ac:dyDescent="0.35">
      <c r="A7297" s="4">
        <v>44315</v>
      </c>
      <c r="B7297" s="3">
        <v>33414.320299999999</v>
      </c>
      <c r="C7297" s="3">
        <f t="shared" si="341"/>
        <v>7295</v>
      </c>
      <c r="D7297" s="3">
        <f t="shared" si="339"/>
        <v>33414.320299999999</v>
      </c>
      <c r="E7297">
        <f t="shared" si="340"/>
        <v>31377.130583089678</v>
      </c>
    </row>
    <row r="7298" spans="1:5" x14ac:dyDescent="0.35">
      <c r="A7298" s="4">
        <v>44316</v>
      </c>
      <c r="B7298" s="3">
        <v>33447.648399999998</v>
      </c>
      <c r="C7298" s="3">
        <f t="shared" si="341"/>
        <v>7296</v>
      </c>
      <c r="D7298" s="3">
        <f t="shared" si="339"/>
        <v>33447.648399999998</v>
      </c>
      <c r="E7298">
        <f t="shared" si="340"/>
        <v>31391.958971362197</v>
      </c>
    </row>
    <row r="7299" spans="1:5" x14ac:dyDescent="0.35">
      <c r="A7299" s="4">
        <v>44319</v>
      </c>
      <c r="B7299" s="3">
        <v>33648.339800000002</v>
      </c>
      <c r="C7299" s="3">
        <f t="shared" si="341"/>
        <v>7297</v>
      </c>
      <c r="D7299" s="3">
        <f t="shared" ref="D7299:D7362" si="342">B7299</f>
        <v>33648.339800000002</v>
      </c>
      <c r="E7299">
        <f t="shared" ref="E7299:E7362" si="343">$D$2*EXP($G$3*C7299)</f>
        <v>31406.794367321359</v>
      </c>
    </row>
    <row r="7300" spans="1:5" x14ac:dyDescent="0.35">
      <c r="A7300" s="4">
        <v>44320</v>
      </c>
      <c r="B7300" s="3">
        <v>33804.710899999998</v>
      </c>
      <c r="C7300" s="3">
        <f t="shared" ref="C7300:C7363" si="344">C7299+1</f>
        <v>7298</v>
      </c>
      <c r="D7300" s="3">
        <f t="shared" si="342"/>
        <v>33804.710899999998</v>
      </c>
      <c r="E7300">
        <f t="shared" si="343"/>
        <v>31421.636774278904</v>
      </c>
    </row>
    <row r="7301" spans="1:5" x14ac:dyDescent="0.35">
      <c r="A7301" s="4">
        <v>44321</v>
      </c>
      <c r="B7301" s="3">
        <v>33928.789100000002</v>
      </c>
      <c r="C7301" s="3">
        <f t="shared" si="344"/>
        <v>7299</v>
      </c>
      <c r="D7301" s="3">
        <f t="shared" si="342"/>
        <v>33928.789100000002</v>
      </c>
      <c r="E7301">
        <f t="shared" si="343"/>
        <v>31436.486195548121</v>
      </c>
    </row>
    <row r="7302" spans="1:5" x14ac:dyDescent="0.35">
      <c r="A7302" s="4">
        <v>44322</v>
      </c>
      <c r="B7302" s="3">
        <v>34086.718800000002</v>
      </c>
      <c r="C7302" s="3">
        <f t="shared" si="344"/>
        <v>7300</v>
      </c>
      <c r="D7302" s="3">
        <f t="shared" si="342"/>
        <v>34086.718800000002</v>
      </c>
      <c r="E7302">
        <f t="shared" si="343"/>
        <v>31451.342634443859</v>
      </c>
    </row>
    <row r="7303" spans="1:5" x14ac:dyDescent="0.35">
      <c r="A7303" s="4">
        <v>44323</v>
      </c>
      <c r="B7303" s="3">
        <v>34093.648399999998</v>
      </c>
      <c r="C7303" s="3">
        <f t="shared" si="344"/>
        <v>7301</v>
      </c>
      <c r="D7303" s="3">
        <f t="shared" si="342"/>
        <v>34093.648399999998</v>
      </c>
      <c r="E7303">
        <f t="shared" si="343"/>
        <v>31466.206094282566</v>
      </c>
    </row>
    <row r="7304" spans="1:5" x14ac:dyDescent="0.35">
      <c r="A7304" s="4">
        <v>44326</v>
      </c>
      <c r="B7304" s="3">
        <v>34218.949200000003</v>
      </c>
      <c r="C7304" s="3">
        <f t="shared" si="344"/>
        <v>7302</v>
      </c>
      <c r="D7304" s="3">
        <f t="shared" si="342"/>
        <v>34218.949200000003</v>
      </c>
      <c r="E7304">
        <f t="shared" si="343"/>
        <v>31481.076578382254</v>
      </c>
    </row>
    <row r="7305" spans="1:5" x14ac:dyDescent="0.35">
      <c r="A7305" s="4">
        <v>44327</v>
      </c>
      <c r="B7305" s="3">
        <v>34139.281300000002</v>
      </c>
      <c r="C7305" s="3">
        <f t="shared" si="344"/>
        <v>7303</v>
      </c>
      <c r="D7305" s="3">
        <f t="shared" si="342"/>
        <v>34139.281300000002</v>
      </c>
      <c r="E7305">
        <f t="shared" si="343"/>
        <v>31495.954090062471</v>
      </c>
    </row>
    <row r="7306" spans="1:5" x14ac:dyDescent="0.35">
      <c r="A7306" s="4">
        <v>44328</v>
      </c>
      <c r="B7306" s="3">
        <v>34177.640599999999</v>
      </c>
      <c r="C7306" s="3">
        <f t="shared" si="344"/>
        <v>7304</v>
      </c>
      <c r="D7306" s="3">
        <f t="shared" si="342"/>
        <v>34177.640599999999</v>
      </c>
      <c r="E7306">
        <f t="shared" si="343"/>
        <v>31510.838632644343</v>
      </c>
    </row>
    <row r="7307" spans="1:5" x14ac:dyDescent="0.35">
      <c r="A7307" s="4">
        <v>44333</v>
      </c>
      <c r="B7307" s="3">
        <v>34559.308599999997</v>
      </c>
      <c r="C7307" s="3">
        <f t="shared" si="344"/>
        <v>7305</v>
      </c>
      <c r="D7307" s="3">
        <f t="shared" si="342"/>
        <v>34559.308599999997</v>
      </c>
      <c r="E7307">
        <f t="shared" si="343"/>
        <v>31525.730209450587</v>
      </c>
    </row>
    <row r="7308" spans="1:5" x14ac:dyDescent="0.35">
      <c r="A7308" s="4">
        <v>44334</v>
      </c>
      <c r="B7308" s="3">
        <v>34536.128900000003</v>
      </c>
      <c r="C7308" s="3">
        <f t="shared" si="344"/>
        <v>7306</v>
      </c>
      <c r="D7308" s="3">
        <f t="shared" si="342"/>
        <v>34536.128900000003</v>
      </c>
      <c r="E7308">
        <f t="shared" si="343"/>
        <v>31540.628823805491</v>
      </c>
    </row>
    <row r="7309" spans="1:5" x14ac:dyDescent="0.35">
      <c r="A7309" s="4">
        <v>44335</v>
      </c>
      <c r="B7309" s="3">
        <v>34638.828099999999</v>
      </c>
      <c r="C7309" s="3">
        <f t="shared" si="344"/>
        <v>7307</v>
      </c>
      <c r="D7309" s="3">
        <f t="shared" si="342"/>
        <v>34638.828099999999</v>
      </c>
      <c r="E7309">
        <f t="shared" si="343"/>
        <v>31555.534479034886</v>
      </c>
    </row>
    <row r="7310" spans="1:5" x14ac:dyDescent="0.35">
      <c r="A7310" s="4">
        <v>44336</v>
      </c>
      <c r="B7310" s="3">
        <v>34226.898399999998</v>
      </c>
      <c r="C7310" s="3">
        <f t="shared" si="344"/>
        <v>7308</v>
      </c>
      <c r="D7310" s="3">
        <f t="shared" si="342"/>
        <v>34226.898399999998</v>
      </c>
      <c r="E7310">
        <f t="shared" si="343"/>
        <v>31570.44717846618</v>
      </c>
    </row>
    <row r="7311" spans="1:5" x14ac:dyDescent="0.35">
      <c r="A7311" s="4">
        <v>44337</v>
      </c>
      <c r="B7311" s="3">
        <v>34491.828099999999</v>
      </c>
      <c r="C7311" s="3">
        <f t="shared" si="344"/>
        <v>7309</v>
      </c>
      <c r="D7311" s="3">
        <f t="shared" si="342"/>
        <v>34491.828099999999</v>
      </c>
      <c r="E7311">
        <f t="shared" si="343"/>
        <v>31585.36692542837</v>
      </c>
    </row>
    <row r="7312" spans="1:5" x14ac:dyDescent="0.35">
      <c r="A7312" s="4">
        <v>44340</v>
      </c>
      <c r="B7312" s="3">
        <v>34357.308599999997</v>
      </c>
      <c r="C7312" s="3">
        <f t="shared" si="344"/>
        <v>7310</v>
      </c>
      <c r="D7312" s="3">
        <f t="shared" si="342"/>
        <v>34357.308599999997</v>
      </c>
      <c r="E7312">
        <f t="shared" si="343"/>
        <v>31600.293723252045</v>
      </c>
    </row>
    <row r="7313" spans="1:5" x14ac:dyDescent="0.35">
      <c r="A7313" s="4">
        <v>44341</v>
      </c>
      <c r="B7313" s="3">
        <v>34363.738299999997</v>
      </c>
      <c r="C7313" s="3">
        <f t="shared" si="344"/>
        <v>7311</v>
      </c>
      <c r="D7313" s="3">
        <f t="shared" si="342"/>
        <v>34363.738299999997</v>
      </c>
      <c r="E7313">
        <f t="shared" si="343"/>
        <v>31615.227575269317</v>
      </c>
    </row>
    <row r="7314" spans="1:5" x14ac:dyDescent="0.35">
      <c r="A7314" s="4">
        <v>44342</v>
      </c>
      <c r="B7314" s="3">
        <v>34430.519500000002</v>
      </c>
      <c r="C7314" s="3">
        <f t="shared" si="344"/>
        <v>7312</v>
      </c>
      <c r="D7314" s="3">
        <f t="shared" si="342"/>
        <v>34430.519500000002</v>
      </c>
      <c r="E7314">
        <f t="shared" si="343"/>
        <v>31630.16848481389</v>
      </c>
    </row>
    <row r="7315" spans="1:5" x14ac:dyDescent="0.35">
      <c r="A7315" s="4">
        <v>44343</v>
      </c>
      <c r="B7315" s="3">
        <v>34374.359400000001</v>
      </c>
      <c r="C7315" s="3">
        <f t="shared" si="344"/>
        <v>7313</v>
      </c>
      <c r="D7315" s="3">
        <f t="shared" si="342"/>
        <v>34374.359400000001</v>
      </c>
      <c r="E7315">
        <f t="shared" si="343"/>
        <v>31645.116455221061</v>
      </c>
    </row>
    <row r="7316" spans="1:5" x14ac:dyDescent="0.35">
      <c r="A7316" s="4">
        <v>44344</v>
      </c>
      <c r="B7316" s="3">
        <v>34560.691400000003</v>
      </c>
      <c r="C7316" s="3">
        <f t="shared" si="344"/>
        <v>7314</v>
      </c>
      <c r="D7316" s="3">
        <f t="shared" si="342"/>
        <v>34560.691400000003</v>
      </c>
      <c r="E7316">
        <f t="shared" si="343"/>
        <v>31660.071489827718</v>
      </c>
    </row>
    <row r="7317" spans="1:5" x14ac:dyDescent="0.35">
      <c r="A7317" s="4">
        <v>44347</v>
      </c>
      <c r="B7317" s="3">
        <v>34424.148399999998</v>
      </c>
      <c r="C7317" s="3">
        <f t="shared" si="344"/>
        <v>7315</v>
      </c>
      <c r="D7317" s="3">
        <f t="shared" si="342"/>
        <v>34424.148399999998</v>
      </c>
      <c r="E7317">
        <f t="shared" si="343"/>
        <v>31675.033591972275</v>
      </c>
    </row>
    <row r="7318" spans="1:5" x14ac:dyDescent="0.35">
      <c r="A7318" s="4">
        <v>44348</v>
      </c>
      <c r="B7318" s="3">
        <v>34567.968800000002</v>
      </c>
      <c r="C7318" s="3">
        <f t="shared" si="344"/>
        <v>7316</v>
      </c>
      <c r="D7318" s="3">
        <f t="shared" si="342"/>
        <v>34567.968800000002</v>
      </c>
      <c r="E7318">
        <f t="shared" si="343"/>
        <v>31690.002764994748</v>
      </c>
    </row>
    <row r="7319" spans="1:5" x14ac:dyDescent="0.35">
      <c r="A7319" s="4">
        <v>44349</v>
      </c>
      <c r="B7319" s="3">
        <v>34865.761700000003</v>
      </c>
      <c r="C7319" s="3">
        <f t="shared" si="344"/>
        <v>7317</v>
      </c>
      <c r="D7319" s="3">
        <f t="shared" si="342"/>
        <v>34865.761700000003</v>
      </c>
      <c r="E7319">
        <f t="shared" si="343"/>
        <v>31704.979012236738</v>
      </c>
    </row>
    <row r="7320" spans="1:5" x14ac:dyDescent="0.35">
      <c r="A7320" s="4">
        <v>44350</v>
      </c>
      <c r="B7320" s="3">
        <v>35202.058599999997</v>
      </c>
      <c r="C7320" s="3">
        <f t="shared" si="344"/>
        <v>7318</v>
      </c>
      <c r="D7320" s="3">
        <f t="shared" si="342"/>
        <v>35202.058599999997</v>
      </c>
      <c r="E7320">
        <f t="shared" si="343"/>
        <v>31719.962337041441</v>
      </c>
    </row>
    <row r="7321" spans="1:5" x14ac:dyDescent="0.35">
      <c r="A7321" s="4">
        <v>44351</v>
      </c>
      <c r="B7321" s="3">
        <v>35171.328099999999</v>
      </c>
      <c r="C7321" s="3">
        <f t="shared" si="344"/>
        <v>7319</v>
      </c>
      <c r="D7321" s="3">
        <f t="shared" si="342"/>
        <v>35171.328099999999</v>
      </c>
      <c r="E7321">
        <f t="shared" si="343"/>
        <v>31734.952742753598</v>
      </c>
    </row>
    <row r="7322" spans="1:5" x14ac:dyDescent="0.35">
      <c r="A7322" s="4">
        <v>44354</v>
      </c>
      <c r="B7322" s="3">
        <v>35181.429700000001</v>
      </c>
      <c r="C7322" s="3">
        <f t="shared" si="344"/>
        <v>7320</v>
      </c>
      <c r="D7322" s="3">
        <f t="shared" si="342"/>
        <v>35181.429700000001</v>
      </c>
      <c r="E7322">
        <f t="shared" si="343"/>
        <v>31749.95023271953</v>
      </c>
    </row>
    <row r="7323" spans="1:5" x14ac:dyDescent="0.35">
      <c r="A7323" s="4">
        <v>44355</v>
      </c>
      <c r="B7323" s="3">
        <v>35144.781300000002</v>
      </c>
      <c r="C7323" s="3">
        <f t="shared" si="344"/>
        <v>7321</v>
      </c>
      <c r="D7323" s="3">
        <f t="shared" si="342"/>
        <v>35144.781300000002</v>
      </c>
      <c r="E7323">
        <f t="shared" si="343"/>
        <v>31764.95481028717</v>
      </c>
    </row>
    <row r="7324" spans="1:5" x14ac:dyDescent="0.35">
      <c r="A7324" s="4">
        <v>44356</v>
      </c>
      <c r="B7324" s="3">
        <v>35138.609400000001</v>
      </c>
      <c r="C7324" s="3">
        <f t="shared" si="344"/>
        <v>7322</v>
      </c>
      <c r="D7324" s="3">
        <f t="shared" si="342"/>
        <v>35138.609400000001</v>
      </c>
      <c r="E7324">
        <f t="shared" si="343"/>
        <v>31779.966478806033</v>
      </c>
    </row>
    <row r="7325" spans="1:5" x14ac:dyDescent="0.35">
      <c r="A7325" s="4">
        <v>44357</v>
      </c>
      <c r="B7325" s="3">
        <v>35192.648399999998</v>
      </c>
      <c r="C7325" s="3">
        <f t="shared" si="344"/>
        <v>7323</v>
      </c>
      <c r="D7325" s="3">
        <f t="shared" si="342"/>
        <v>35192.648399999998</v>
      </c>
      <c r="E7325">
        <f t="shared" si="343"/>
        <v>31794.98524162719</v>
      </c>
    </row>
    <row r="7326" spans="1:5" x14ac:dyDescent="0.35">
      <c r="A7326" s="4">
        <v>44358</v>
      </c>
      <c r="B7326" s="3">
        <v>35446.039100000002</v>
      </c>
      <c r="C7326" s="3">
        <f t="shared" si="344"/>
        <v>7324</v>
      </c>
      <c r="D7326" s="3">
        <f t="shared" si="342"/>
        <v>35446.039100000002</v>
      </c>
      <c r="E7326">
        <f t="shared" si="343"/>
        <v>31810.01110210329</v>
      </c>
    </row>
    <row r="7327" spans="1:5" x14ac:dyDescent="0.35">
      <c r="A7327" s="4">
        <v>44361</v>
      </c>
      <c r="B7327" s="3">
        <v>35738.781300000002</v>
      </c>
      <c r="C7327" s="3">
        <f t="shared" si="344"/>
        <v>7325</v>
      </c>
      <c r="D7327" s="3">
        <f t="shared" si="342"/>
        <v>35738.781300000002</v>
      </c>
      <c r="E7327">
        <f t="shared" si="343"/>
        <v>31825.044063588601</v>
      </c>
    </row>
    <row r="7328" spans="1:5" x14ac:dyDescent="0.35">
      <c r="A7328" s="4">
        <v>44362</v>
      </c>
      <c r="B7328" s="3">
        <v>35556.398399999998</v>
      </c>
      <c r="C7328" s="3">
        <f t="shared" si="344"/>
        <v>7326</v>
      </c>
      <c r="D7328" s="3">
        <f t="shared" si="342"/>
        <v>35556.398399999998</v>
      </c>
      <c r="E7328">
        <f t="shared" si="343"/>
        <v>31840.084129438972</v>
      </c>
    </row>
    <row r="7329" spans="1:5" x14ac:dyDescent="0.35">
      <c r="A7329" s="4">
        <v>44363</v>
      </c>
      <c r="B7329" s="3">
        <v>35418.011700000003</v>
      </c>
      <c r="C7329" s="3">
        <f t="shared" si="344"/>
        <v>7327</v>
      </c>
      <c r="D7329" s="3">
        <f t="shared" si="342"/>
        <v>35418.011700000003</v>
      </c>
      <c r="E7329">
        <f t="shared" si="343"/>
        <v>31855.131303011814</v>
      </c>
    </row>
    <row r="7330" spans="1:5" x14ac:dyDescent="0.35">
      <c r="A7330" s="4">
        <v>44364</v>
      </c>
      <c r="B7330" s="3">
        <v>35395.699200000003</v>
      </c>
      <c r="C7330" s="3">
        <f t="shared" si="344"/>
        <v>7328</v>
      </c>
      <c r="D7330" s="3">
        <f t="shared" si="342"/>
        <v>35395.699200000003</v>
      </c>
      <c r="E7330">
        <f t="shared" si="343"/>
        <v>31870.185587666121</v>
      </c>
    </row>
    <row r="7331" spans="1:5" x14ac:dyDescent="0.35">
      <c r="A7331" s="4">
        <v>44365</v>
      </c>
      <c r="B7331" s="3">
        <v>35530.218800000002</v>
      </c>
      <c r="C7331" s="3">
        <f t="shared" si="344"/>
        <v>7329</v>
      </c>
      <c r="D7331" s="3">
        <f t="shared" si="342"/>
        <v>35530.218800000002</v>
      </c>
      <c r="E7331">
        <f t="shared" si="343"/>
        <v>31885.246986762504</v>
      </c>
    </row>
    <row r="7332" spans="1:5" x14ac:dyDescent="0.35">
      <c r="A7332" s="4">
        <v>44368</v>
      </c>
      <c r="B7332" s="3">
        <v>35718.960899999998</v>
      </c>
      <c r="C7332" s="3">
        <f t="shared" si="344"/>
        <v>7330</v>
      </c>
      <c r="D7332" s="3">
        <f t="shared" si="342"/>
        <v>35718.960899999998</v>
      </c>
      <c r="E7332">
        <f t="shared" si="343"/>
        <v>31900.315503663158</v>
      </c>
    </row>
    <row r="7333" spans="1:5" x14ac:dyDescent="0.35">
      <c r="A7333" s="4">
        <v>44369</v>
      </c>
      <c r="B7333" s="3">
        <v>35642.808599999997</v>
      </c>
      <c r="C7333" s="3">
        <f t="shared" si="344"/>
        <v>7331</v>
      </c>
      <c r="D7333" s="3">
        <f t="shared" si="342"/>
        <v>35642.808599999997</v>
      </c>
      <c r="E7333">
        <f t="shared" si="343"/>
        <v>31915.391141731849</v>
      </c>
    </row>
    <row r="7334" spans="1:5" x14ac:dyDescent="0.35">
      <c r="A7334" s="4">
        <v>44370</v>
      </c>
      <c r="B7334" s="3">
        <v>35643.941400000003</v>
      </c>
      <c r="C7334" s="3">
        <f t="shared" si="344"/>
        <v>7332</v>
      </c>
      <c r="D7334" s="3">
        <f t="shared" si="342"/>
        <v>35643.941400000003</v>
      </c>
      <c r="E7334">
        <f t="shared" si="343"/>
        <v>31930.473904333921</v>
      </c>
    </row>
    <row r="7335" spans="1:5" x14ac:dyDescent="0.35">
      <c r="A7335" s="4">
        <v>44371</v>
      </c>
      <c r="B7335" s="3">
        <v>35542.109400000001</v>
      </c>
      <c r="C7335" s="3">
        <f t="shared" si="344"/>
        <v>7333</v>
      </c>
      <c r="D7335" s="3">
        <f t="shared" si="342"/>
        <v>35542.109400000001</v>
      </c>
      <c r="E7335">
        <f t="shared" si="343"/>
        <v>31945.563794836344</v>
      </c>
    </row>
    <row r="7336" spans="1:5" x14ac:dyDescent="0.35">
      <c r="A7336" s="4">
        <v>44372</v>
      </c>
      <c r="B7336" s="3">
        <v>35374.269500000002</v>
      </c>
      <c r="C7336" s="3">
        <f t="shared" si="344"/>
        <v>7334</v>
      </c>
      <c r="D7336" s="3">
        <f t="shared" si="342"/>
        <v>35374.269500000002</v>
      </c>
      <c r="E7336">
        <f t="shared" si="343"/>
        <v>31960.660816607677</v>
      </c>
    </row>
    <row r="7337" spans="1:5" x14ac:dyDescent="0.35">
      <c r="A7337" s="4">
        <v>44375</v>
      </c>
      <c r="B7337" s="3">
        <v>35521.058599999997</v>
      </c>
      <c r="C7337" s="3">
        <f t="shared" si="344"/>
        <v>7335</v>
      </c>
      <c r="D7337" s="3">
        <f t="shared" si="342"/>
        <v>35521.058599999997</v>
      </c>
      <c r="E7337">
        <f t="shared" si="343"/>
        <v>31975.764973018042</v>
      </c>
    </row>
    <row r="7338" spans="1:5" x14ac:dyDescent="0.35">
      <c r="A7338" s="4">
        <v>44376</v>
      </c>
      <c r="B7338" s="3">
        <v>35360.050799999997</v>
      </c>
      <c r="C7338" s="3">
        <f t="shared" si="344"/>
        <v>7336</v>
      </c>
      <c r="D7338" s="3">
        <f t="shared" si="342"/>
        <v>35360.050799999997</v>
      </c>
      <c r="E7338">
        <f t="shared" si="343"/>
        <v>31990.876267439158</v>
      </c>
    </row>
    <row r="7339" spans="1:5" x14ac:dyDescent="0.35">
      <c r="A7339" s="4">
        <v>44377</v>
      </c>
      <c r="B7339" s="3">
        <v>35352.050799999997</v>
      </c>
      <c r="C7339" s="3">
        <f t="shared" si="344"/>
        <v>7337</v>
      </c>
      <c r="D7339" s="3">
        <f t="shared" si="342"/>
        <v>35352.050799999997</v>
      </c>
      <c r="E7339">
        <f t="shared" si="343"/>
        <v>32005.994703244352</v>
      </c>
    </row>
    <row r="7340" spans="1:5" x14ac:dyDescent="0.35">
      <c r="A7340" s="4">
        <v>44378</v>
      </c>
      <c r="B7340" s="3">
        <v>35380.550799999997</v>
      </c>
      <c r="C7340" s="3">
        <f t="shared" si="344"/>
        <v>7338</v>
      </c>
      <c r="D7340" s="3">
        <f t="shared" si="342"/>
        <v>35380.550799999997</v>
      </c>
      <c r="E7340">
        <f t="shared" si="343"/>
        <v>32021.120283808566</v>
      </c>
    </row>
    <row r="7341" spans="1:5" x14ac:dyDescent="0.35">
      <c r="A7341" s="4">
        <v>44379</v>
      </c>
      <c r="B7341" s="3">
        <v>35401.148399999998</v>
      </c>
      <c r="C7341" s="3">
        <f t="shared" si="344"/>
        <v>7339</v>
      </c>
      <c r="D7341" s="3">
        <f t="shared" si="342"/>
        <v>35401.148399999998</v>
      </c>
      <c r="E7341">
        <f t="shared" si="343"/>
        <v>32036.253012508299</v>
      </c>
    </row>
    <row r="7342" spans="1:5" x14ac:dyDescent="0.35">
      <c r="A7342" s="4">
        <v>44382</v>
      </c>
      <c r="B7342" s="3">
        <v>35138.109400000001</v>
      </c>
      <c r="C7342" s="3">
        <f t="shared" si="344"/>
        <v>7340</v>
      </c>
      <c r="D7342" s="3">
        <f t="shared" si="342"/>
        <v>35138.109400000001</v>
      </c>
      <c r="E7342">
        <f t="shared" si="343"/>
        <v>32051.392892721629</v>
      </c>
    </row>
    <row r="7343" spans="1:5" x14ac:dyDescent="0.35">
      <c r="A7343" s="4">
        <v>44383</v>
      </c>
      <c r="B7343" s="3">
        <v>34952.839800000002</v>
      </c>
      <c r="C7343" s="3">
        <f t="shared" si="344"/>
        <v>7341</v>
      </c>
      <c r="D7343" s="3">
        <f t="shared" si="342"/>
        <v>34952.839800000002</v>
      </c>
      <c r="E7343">
        <f t="shared" si="343"/>
        <v>32066.539927828293</v>
      </c>
    </row>
    <row r="7344" spans="1:5" x14ac:dyDescent="0.35">
      <c r="A7344" s="4">
        <v>44384</v>
      </c>
      <c r="B7344" s="3">
        <v>35211.769500000002</v>
      </c>
      <c r="C7344" s="3">
        <f t="shared" si="344"/>
        <v>7342</v>
      </c>
      <c r="D7344" s="3">
        <f t="shared" si="342"/>
        <v>35211.769500000002</v>
      </c>
      <c r="E7344">
        <f t="shared" si="343"/>
        <v>32081.694121209595</v>
      </c>
    </row>
    <row r="7345" spans="1:5" x14ac:dyDescent="0.35">
      <c r="A7345" s="4">
        <v>44385</v>
      </c>
      <c r="B7345" s="3">
        <v>35279.601600000002</v>
      </c>
      <c r="C7345" s="3">
        <f t="shared" si="344"/>
        <v>7343</v>
      </c>
      <c r="D7345" s="3">
        <f t="shared" si="342"/>
        <v>35279.601600000002</v>
      </c>
      <c r="E7345">
        <f t="shared" si="343"/>
        <v>32096.855476248431</v>
      </c>
    </row>
    <row r="7346" spans="1:5" x14ac:dyDescent="0.35">
      <c r="A7346" s="4">
        <v>44386</v>
      </c>
      <c r="B7346" s="3">
        <v>35189.859400000001</v>
      </c>
      <c r="C7346" s="3">
        <f t="shared" si="344"/>
        <v>7344</v>
      </c>
      <c r="D7346" s="3">
        <f t="shared" si="342"/>
        <v>35189.859400000001</v>
      </c>
      <c r="E7346">
        <f t="shared" si="343"/>
        <v>32112.02399632927</v>
      </c>
    </row>
    <row r="7347" spans="1:5" x14ac:dyDescent="0.35">
      <c r="A7347" s="4">
        <v>44389</v>
      </c>
      <c r="B7347" s="3">
        <v>35192.988299999997</v>
      </c>
      <c r="C7347" s="3">
        <f t="shared" si="344"/>
        <v>7345</v>
      </c>
      <c r="D7347" s="3">
        <f t="shared" si="342"/>
        <v>35192.988299999997</v>
      </c>
      <c r="E7347">
        <f t="shared" si="343"/>
        <v>32127.199684838233</v>
      </c>
    </row>
    <row r="7348" spans="1:5" x14ac:dyDescent="0.35">
      <c r="A7348" s="4">
        <v>44390</v>
      </c>
      <c r="B7348" s="3">
        <v>35137.871099999997</v>
      </c>
      <c r="C7348" s="3">
        <f t="shared" si="344"/>
        <v>7346</v>
      </c>
      <c r="D7348" s="3">
        <f t="shared" si="342"/>
        <v>35137.871099999997</v>
      </c>
      <c r="E7348">
        <f t="shared" si="343"/>
        <v>32142.382545163033</v>
      </c>
    </row>
    <row r="7349" spans="1:5" x14ac:dyDescent="0.35">
      <c r="A7349" s="4">
        <v>44391</v>
      </c>
      <c r="B7349" s="3">
        <v>35021.648399999998</v>
      </c>
      <c r="C7349" s="3">
        <f t="shared" si="344"/>
        <v>7347</v>
      </c>
      <c r="D7349" s="3">
        <f t="shared" si="342"/>
        <v>35021.648399999998</v>
      </c>
      <c r="E7349">
        <f t="shared" si="343"/>
        <v>32157.572580692955</v>
      </c>
    </row>
    <row r="7350" spans="1:5" x14ac:dyDescent="0.35">
      <c r="A7350" s="4">
        <v>44392</v>
      </c>
      <c r="B7350" s="3">
        <v>35013.730499999998</v>
      </c>
      <c r="C7350" s="3">
        <f t="shared" si="344"/>
        <v>7348</v>
      </c>
      <c r="D7350" s="3">
        <f t="shared" si="342"/>
        <v>35013.730499999998</v>
      </c>
      <c r="E7350">
        <f t="shared" si="343"/>
        <v>32172.769794818876</v>
      </c>
    </row>
    <row r="7351" spans="1:5" x14ac:dyDescent="0.35">
      <c r="A7351" s="4">
        <v>44393</v>
      </c>
      <c r="B7351" s="3">
        <v>35088.570299999999</v>
      </c>
      <c r="C7351" s="3">
        <f t="shared" si="344"/>
        <v>7349</v>
      </c>
      <c r="D7351" s="3">
        <f t="shared" si="342"/>
        <v>35088.570299999999</v>
      </c>
      <c r="E7351">
        <f t="shared" si="343"/>
        <v>32187.974190933324</v>
      </c>
    </row>
    <row r="7352" spans="1:5" x14ac:dyDescent="0.35">
      <c r="A7352" s="4">
        <v>44396</v>
      </c>
      <c r="B7352" s="3">
        <v>35057.621099999997</v>
      </c>
      <c r="C7352" s="3">
        <f t="shared" si="344"/>
        <v>7350</v>
      </c>
      <c r="D7352" s="3">
        <f t="shared" si="342"/>
        <v>35057.621099999997</v>
      </c>
      <c r="E7352">
        <f t="shared" si="343"/>
        <v>32203.18577243041</v>
      </c>
    </row>
    <row r="7353" spans="1:5" x14ac:dyDescent="0.35">
      <c r="A7353" s="4">
        <v>44397</v>
      </c>
      <c r="B7353" s="3">
        <v>35034.300799999997</v>
      </c>
      <c r="C7353" s="3">
        <f t="shared" si="344"/>
        <v>7351</v>
      </c>
      <c r="D7353" s="3">
        <f t="shared" si="342"/>
        <v>35034.300799999997</v>
      </c>
      <c r="E7353">
        <f t="shared" si="343"/>
        <v>32218.404542705837</v>
      </c>
    </row>
    <row r="7354" spans="1:5" x14ac:dyDescent="0.35">
      <c r="A7354" s="4">
        <v>44400</v>
      </c>
      <c r="B7354" s="3">
        <v>35236</v>
      </c>
      <c r="C7354" s="3">
        <f t="shared" si="344"/>
        <v>7352</v>
      </c>
      <c r="D7354" s="3">
        <f t="shared" si="342"/>
        <v>35236</v>
      </c>
      <c r="E7354">
        <f t="shared" si="343"/>
        <v>32233.630505156911</v>
      </c>
    </row>
    <row r="7355" spans="1:5" x14ac:dyDescent="0.35">
      <c r="A7355" s="4">
        <v>44403</v>
      </c>
      <c r="B7355" s="3">
        <v>35183.218800000002</v>
      </c>
      <c r="C7355" s="3">
        <f t="shared" si="344"/>
        <v>7353</v>
      </c>
      <c r="D7355" s="3">
        <f t="shared" si="342"/>
        <v>35183.218800000002</v>
      </c>
      <c r="E7355">
        <f t="shared" si="343"/>
        <v>32248.86366318255</v>
      </c>
    </row>
    <row r="7356" spans="1:5" x14ac:dyDescent="0.35">
      <c r="A7356" s="4">
        <v>44404</v>
      </c>
      <c r="B7356" s="3">
        <v>35252.808599999997</v>
      </c>
      <c r="C7356" s="3">
        <f t="shared" si="344"/>
        <v>7354</v>
      </c>
      <c r="D7356" s="3">
        <f t="shared" si="342"/>
        <v>35252.808599999997</v>
      </c>
      <c r="E7356">
        <f t="shared" si="343"/>
        <v>32264.104020183309</v>
      </c>
    </row>
    <row r="7357" spans="1:5" x14ac:dyDescent="0.35">
      <c r="A7357" s="4">
        <v>44405</v>
      </c>
      <c r="B7357" s="3">
        <v>35337.738299999997</v>
      </c>
      <c r="C7357" s="3">
        <f t="shared" si="344"/>
        <v>7355</v>
      </c>
      <c r="D7357" s="3">
        <f t="shared" si="342"/>
        <v>35337.738299999997</v>
      </c>
      <c r="E7357">
        <f t="shared" si="343"/>
        <v>32279.351579561302</v>
      </c>
    </row>
    <row r="7358" spans="1:5" x14ac:dyDescent="0.35">
      <c r="A7358" s="4">
        <v>44406</v>
      </c>
      <c r="B7358" s="3">
        <v>35531.890599999999</v>
      </c>
      <c r="C7358" s="3">
        <f t="shared" si="344"/>
        <v>7356</v>
      </c>
      <c r="D7358" s="3">
        <f t="shared" si="342"/>
        <v>35531.890599999999</v>
      </c>
      <c r="E7358">
        <f t="shared" si="343"/>
        <v>32294.606344720261</v>
      </c>
    </row>
    <row r="7359" spans="1:5" x14ac:dyDescent="0.35">
      <c r="A7359" s="4">
        <v>44410</v>
      </c>
      <c r="B7359" s="3">
        <v>35906.710899999998</v>
      </c>
      <c r="C7359" s="3">
        <f t="shared" si="344"/>
        <v>7357</v>
      </c>
      <c r="D7359" s="3">
        <f t="shared" si="342"/>
        <v>35906.710899999998</v>
      </c>
      <c r="E7359">
        <f t="shared" si="343"/>
        <v>32309.868319065539</v>
      </c>
    </row>
    <row r="7360" spans="1:5" x14ac:dyDescent="0.35">
      <c r="A7360" s="4">
        <v>44411</v>
      </c>
      <c r="B7360" s="3">
        <v>35941.871099999997</v>
      </c>
      <c r="C7360" s="3">
        <f t="shared" si="344"/>
        <v>7358</v>
      </c>
      <c r="D7360" s="3">
        <f t="shared" si="342"/>
        <v>35941.871099999997</v>
      </c>
      <c r="E7360">
        <f t="shared" si="343"/>
        <v>32325.137506004125</v>
      </c>
    </row>
    <row r="7361" spans="1:5" x14ac:dyDescent="0.35">
      <c r="A7361" s="4">
        <v>44412</v>
      </c>
      <c r="B7361" s="3">
        <v>35900.398399999998</v>
      </c>
      <c r="C7361" s="3">
        <f t="shared" si="344"/>
        <v>7359</v>
      </c>
      <c r="D7361" s="3">
        <f t="shared" si="342"/>
        <v>35900.398399999998</v>
      </c>
      <c r="E7361">
        <f t="shared" si="343"/>
        <v>32340.413908944567</v>
      </c>
    </row>
    <row r="7362" spans="1:5" x14ac:dyDescent="0.35">
      <c r="A7362" s="4">
        <v>44413</v>
      </c>
      <c r="B7362" s="3">
        <v>36021.261700000003</v>
      </c>
      <c r="C7362" s="3">
        <f t="shared" si="344"/>
        <v>7360</v>
      </c>
      <c r="D7362" s="3">
        <f t="shared" si="342"/>
        <v>36021.261700000003</v>
      </c>
      <c r="E7362">
        <f t="shared" si="343"/>
        <v>32355.697531297028</v>
      </c>
    </row>
    <row r="7363" spans="1:5" x14ac:dyDescent="0.35">
      <c r="A7363" s="4">
        <v>44414</v>
      </c>
      <c r="B7363" s="3">
        <v>36196.808599999997</v>
      </c>
      <c r="C7363" s="3">
        <f t="shared" si="344"/>
        <v>7361</v>
      </c>
      <c r="D7363" s="3">
        <f t="shared" ref="D7363:D7426" si="345">B7363</f>
        <v>36196.808599999997</v>
      </c>
      <c r="E7363">
        <f t="shared" ref="E7363:E7426" si="346">$D$2*EXP($G$3*C7363)</f>
        <v>32370.98837647332</v>
      </c>
    </row>
    <row r="7364" spans="1:5" x14ac:dyDescent="0.35">
      <c r="A7364" s="4">
        <v>44417</v>
      </c>
      <c r="B7364" s="3">
        <v>36194.609400000001</v>
      </c>
      <c r="C7364" s="3">
        <f t="shared" ref="C7364:C7427" si="347">C7363+1</f>
        <v>7362</v>
      </c>
      <c r="D7364" s="3">
        <f t="shared" si="345"/>
        <v>36194.609400000001</v>
      </c>
      <c r="E7364">
        <f t="shared" si="346"/>
        <v>32386.286447886858</v>
      </c>
    </row>
    <row r="7365" spans="1:5" x14ac:dyDescent="0.35">
      <c r="A7365" s="4">
        <v>44419</v>
      </c>
      <c r="B7365" s="3">
        <v>36396.128900000003</v>
      </c>
      <c r="C7365" s="3">
        <f t="shared" si="347"/>
        <v>7363</v>
      </c>
      <c r="D7365" s="3">
        <f t="shared" si="345"/>
        <v>36396.128900000003</v>
      </c>
      <c r="E7365">
        <f t="shared" si="346"/>
        <v>32401.591748952651</v>
      </c>
    </row>
    <row r="7366" spans="1:5" x14ac:dyDescent="0.35">
      <c r="A7366" s="4">
        <v>44420</v>
      </c>
      <c r="B7366" s="3">
        <v>36277.851600000002</v>
      </c>
      <c r="C7366" s="3">
        <f t="shared" si="347"/>
        <v>7364</v>
      </c>
      <c r="D7366" s="3">
        <f t="shared" si="345"/>
        <v>36277.851600000002</v>
      </c>
      <c r="E7366">
        <f t="shared" si="346"/>
        <v>32416.904283087308</v>
      </c>
    </row>
    <row r="7367" spans="1:5" x14ac:dyDescent="0.35">
      <c r="A7367" s="4">
        <v>44421</v>
      </c>
      <c r="B7367" s="3">
        <v>36559.011700000003</v>
      </c>
      <c r="C7367" s="3">
        <f t="shared" si="347"/>
        <v>7365</v>
      </c>
      <c r="D7367" s="3">
        <f t="shared" si="345"/>
        <v>36559.011700000003</v>
      </c>
      <c r="E7367">
        <f t="shared" si="346"/>
        <v>32432.224053709087</v>
      </c>
    </row>
    <row r="7368" spans="1:5" x14ac:dyDescent="0.35">
      <c r="A7368" s="4">
        <v>44424</v>
      </c>
      <c r="B7368" s="3">
        <v>36488.238299999997</v>
      </c>
      <c r="C7368" s="3">
        <f t="shared" si="347"/>
        <v>7366</v>
      </c>
      <c r="D7368" s="3">
        <f t="shared" si="345"/>
        <v>36488.238299999997</v>
      </c>
      <c r="E7368">
        <f t="shared" si="346"/>
        <v>32447.551064237883</v>
      </c>
    </row>
    <row r="7369" spans="1:5" x14ac:dyDescent="0.35">
      <c r="A7369" s="4">
        <v>44425</v>
      </c>
      <c r="B7369" s="3">
        <v>36566.160199999998</v>
      </c>
      <c r="C7369" s="3">
        <f t="shared" si="347"/>
        <v>7367</v>
      </c>
      <c r="D7369" s="3">
        <f t="shared" si="345"/>
        <v>36566.160199999998</v>
      </c>
      <c r="E7369">
        <f t="shared" si="346"/>
        <v>32462.885318095137</v>
      </c>
    </row>
    <row r="7370" spans="1:5" x14ac:dyDescent="0.35">
      <c r="A7370" s="4">
        <v>44426</v>
      </c>
      <c r="B7370" s="3">
        <v>36544.601600000002</v>
      </c>
      <c r="C7370" s="3">
        <f t="shared" si="347"/>
        <v>7368</v>
      </c>
      <c r="D7370" s="3">
        <f t="shared" si="345"/>
        <v>36544.601600000002</v>
      </c>
      <c r="E7370">
        <f t="shared" si="346"/>
        <v>32478.226818703941</v>
      </c>
    </row>
    <row r="7371" spans="1:5" x14ac:dyDescent="0.35">
      <c r="A7371" s="4">
        <v>44427</v>
      </c>
      <c r="B7371" s="3">
        <v>36516.199200000003</v>
      </c>
      <c r="C7371" s="3">
        <f t="shared" si="347"/>
        <v>7369</v>
      </c>
      <c r="D7371" s="3">
        <f t="shared" si="345"/>
        <v>36516.199200000003</v>
      </c>
      <c r="E7371">
        <f t="shared" si="346"/>
        <v>32493.575569489025</v>
      </c>
    </row>
    <row r="7372" spans="1:5" x14ac:dyDescent="0.35">
      <c r="A7372" s="4">
        <v>44431</v>
      </c>
      <c r="B7372" s="3">
        <v>36823.609400000001</v>
      </c>
      <c r="C7372" s="3">
        <f t="shared" si="347"/>
        <v>7370</v>
      </c>
      <c r="D7372" s="3">
        <f t="shared" si="345"/>
        <v>36823.609400000001</v>
      </c>
      <c r="E7372">
        <f t="shared" si="346"/>
        <v>32508.931573876722</v>
      </c>
    </row>
    <row r="7373" spans="1:5" x14ac:dyDescent="0.35">
      <c r="A7373" s="4">
        <v>44432</v>
      </c>
      <c r="B7373" s="3">
        <v>36803.351600000002</v>
      </c>
      <c r="C7373" s="3">
        <f t="shared" si="347"/>
        <v>7371</v>
      </c>
      <c r="D7373" s="3">
        <f t="shared" si="345"/>
        <v>36803.351600000002</v>
      </c>
      <c r="E7373">
        <f t="shared" si="346"/>
        <v>32524.294835294979</v>
      </c>
    </row>
    <row r="7374" spans="1:5" x14ac:dyDescent="0.35">
      <c r="A7374" s="4">
        <v>44433</v>
      </c>
      <c r="B7374" s="3">
        <v>36654.851600000002</v>
      </c>
      <c r="C7374" s="3">
        <f t="shared" si="347"/>
        <v>7372</v>
      </c>
      <c r="D7374" s="3">
        <f t="shared" si="345"/>
        <v>36654.851600000002</v>
      </c>
      <c r="E7374">
        <f t="shared" si="346"/>
        <v>32539.66535717334</v>
      </c>
    </row>
    <row r="7375" spans="1:5" x14ac:dyDescent="0.35">
      <c r="A7375" s="4">
        <v>44434</v>
      </c>
      <c r="B7375" s="3">
        <v>36741.218800000002</v>
      </c>
      <c r="C7375" s="3">
        <f t="shared" si="347"/>
        <v>7373</v>
      </c>
      <c r="D7375" s="3">
        <f t="shared" si="345"/>
        <v>36741.218800000002</v>
      </c>
      <c r="E7375">
        <f t="shared" si="346"/>
        <v>32555.043142943025</v>
      </c>
    </row>
    <row r="7376" spans="1:5" x14ac:dyDescent="0.35">
      <c r="A7376" s="4">
        <v>44435</v>
      </c>
      <c r="B7376" s="3">
        <v>37030.070299999999</v>
      </c>
      <c r="C7376" s="3">
        <f t="shared" si="347"/>
        <v>7374</v>
      </c>
      <c r="D7376" s="3">
        <f t="shared" si="345"/>
        <v>37030.070299999999</v>
      </c>
      <c r="E7376">
        <f t="shared" si="346"/>
        <v>32570.428196036846</v>
      </c>
    </row>
    <row r="7377" spans="1:5" x14ac:dyDescent="0.35">
      <c r="A7377" s="4">
        <v>44438</v>
      </c>
      <c r="B7377" s="3">
        <v>37025.609400000001</v>
      </c>
      <c r="C7377" s="3">
        <f t="shared" si="347"/>
        <v>7375</v>
      </c>
      <c r="D7377" s="3">
        <f t="shared" si="345"/>
        <v>37025.609400000001</v>
      </c>
      <c r="E7377">
        <f t="shared" si="346"/>
        <v>32585.820519889236</v>
      </c>
    </row>
    <row r="7378" spans="1:5" x14ac:dyDescent="0.35">
      <c r="A7378" s="4">
        <v>44439</v>
      </c>
      <c r="B7378" s="3">
        <v>36789.769500000002</v>
      </c>
      <c r="C7378" s="3">
        <f t="shared" si="347"/>
        <v>7376</v>
      </c>
      <c r="D7378" s="3">
        <f t="shared" si="345"/>
        <v>36789.769500000002</v>
      </c>
      <c r="E7378">
        <f t="shared" si="346"/>
        <v>32601.220117936227</v>
      </c>
    </row>
    <row r="7379" spans="1:5" x14ac:dyDescent="0.35">
      <c r="A7379" s="4">
        <v>44440</v>
      </c>
      <c r="B7379" s="3">
        <v>36822.878900000003</v>
      </c>
      <c r="C7379" s="3">
        <f t="shared" si="347"/>
        <v>7377</v>
      </c>
      <c r="D7379" s="3">
        <f t="shared" si="345"/>
        <v>36822.878900000003</v>
      </c>
      <c r="E7379">
        <f t="shared" si="346"/>
        <v>32616.626993615515</v>
      </c>
    </row>
    <row r="7380" spans="1:5" x14ac:dyDescent="0.35">
      <c r="A7380" s="4">
        <v>44441</v>
      </c>
      <c r="B7380" s="3">
        <v>36848.019500000002</v>
      </c>
      <c r="C7380" s="3">
        <f t="shared" si="347"/>
        <v>7378</v>
      </c>
      <c r="D7380" s="3">
        <f t="shared" si="345"/>
        <v>36848.019500000002</v>
      </c>
      <c r="E7380">
        <f t="shared" si="346"/>
        <v>32632.041150366436</v>
      </c>
    </row>
    <row r="7381" spans="1:5" x14ac:dyDescent="0.35">
      <c r="A7381" s="4">
        <v>44442</v>
      </c>
      <c r="B7381" s="3">
        <v>37002.269500000002</v>
      </c>
      <c r="C7381" s="3">
        <f t="shared" si="347"/>
        <v>7379</v>
      </c>
      <c r="D7381" s="3">
        <f t="shared" si="345"/>
        <v>37002.269500000002</v>
      </c>
      <c r="E7381">
        <f t="shared" si="346"/>
        <v>32647.462591629897</v>
      </c>
    </row>
    <row r="7382" spans="1:5" x14ac:dyDescent="0.35">
      <c r="A7382" s="4">
        <v>44445</v>
      </c>
      <c r="B7382" s="3">
        <v>36935.179700000001</v>
      </c>
      <c r="C7382" s="3">
        <f t="shared" si="347"/>
        <v>7380</v>
      </c>
      <c r="D7382" s="3">
        <f t="shared" si="345"/>
        <v>36935.179700000001</v>
      </c>
      <c r="E7382">
        <f t="shared" si="346"/>
        <v>32662.891320848437</v>
      </c>
    </row>
    <row r="7383" spans="1:5" x14ac:dyDescent="0.35">
      <c r="A7383" s="4">
        <v>44446</v>
      </c>
      <c r="B7383" s="3">
        <v>37003.031300000002</v>
      </c>
      <c r="C7383" s="3">
        <f t="shared" si="347"/>
        <v>7381</v>
      </c>
      <c r="D7383" s="3">
        <f t="shared" si="345"/>
        <v>37003.031300000002</v>
      </c>
      <c r="E7383">
        <f t="shared" si="346"/>
        <v>32678.327341466258</v>
      </c>
    </row>
    <row r="7384" spans="1:5" x14ac:dyDescent="0.35">
      <c r="A7384" s="4">
        <v>44447</v>
      </c>
      <c r="B7384" s="3">
        <v>37079.660199999998</v>
      </c>
      <c r="C7384" s="3">
        <f t="shared" si="347"/>
        <v>7382</v>
      </c>
      <c r="D7384" s="3">
        <f t="shared" si="345"/>
        <v>37079.660199999998</v>
      </c>
      <c r="E7384">
        <f t="shared" si="346"/>
        <v>32693.770656929191</v>
      </c>
    </row>
    <row r="7385" spans="1:5" x14ac:dyDescent="0.35">
      <c r="A7385" s="4">
        <v>44448</v>
      </c>
      <c r="B7385" s="3">
        <v>37752.320299999999</v>
      </c>
      <c r="C7385" s="3">
        <f t="shared" si="347"/>
        <v>7383</v>
      </c>
      <c r="D7385" s="3">
        <f t="shared" si="345"/>
        <v>37752.320299999999</v>
      </c>
      <c r="E7385">
        <f t="shared" si="346"/>
        <v>32709.221270684659</v>
      </c>
    </row>
    <row r="7386" spans="1:5" x14ac:dyDescent="0.35">
      <c r="A7386" s="4">
        <v>44449</v>
      </c>
      <c r="B7386" s="3">
        <v>37499.039100000002</v>
      </c>
      <c r="C7386" s="3">
        <f t="shared" si="347"/>
        <v>7384</v>
      </c>
      <c r="D7386" s="3">
        <f t="shared" si="345"/>
        <v>37499.039100000002</v>
      </c>
      <c r="E7386">
        <f t="shared" si="346"/>
        <v>32724.679186181711</v>
      </c>
    </row>
    <row r="7387" spans="1:5" x14ac:dyDescent="0.35">
      <c r="A7387" s="4">
        <v>44452</v>
      </c>
      <c r="B7387" s="3">
        <v>37509.699200000003</v>
      </c>
      <c r="C7387" s="3">
        <f t="shared" si="347"/>
        <v>7385</v>
      </c>
      <c r="D7387" s="3">
        <f t="shared" si="345"/>
        <v>37509.699200000003</v>
      </c>
      <c r="E7387">
        <f t="shared" si="346"/>
        <v>32740.14440687107</v>
      </c>
    </row>
    <row r="7388" spans="1:5" x14ac:dyDescent="0.35">
      <c r="A7388" s="4">
        <v>44453</v>
      </c>
      <c r="B7388" s="3">
        <v>37549.910199999998</v>
      </c>
      <c r="C7388" s="3">
        <f t="shared" si="347"/>
        <v>7386</v>
      </c>
      <c r="D7388" s="3">
        <f t="shared" si="345"/>
        <v>37549.910199999998</v>
      </c>
      <c r="E7388">
        <f t="shared" si="346"/>
        <v>32755.616936205079</v>
      </c>
    </row>
    <row r="7389" spans="1:5" x14ac:dyDescent="0.35">
      <c r="A7389" s="4">
        <v>44454</v>
      </c>
      <c r="B7389" s="3">
        <v>37532.511700000003</v>
      </c>
      <c r="C7389" s="3">
        <f t="shared" si="347"/>
        <v>7387</v>
      </c>
      <c r="D7389" s="3">
        <f t="shared" si="345"/>
        <v>37532.511700000003</v>
      </c>
      <c r="E7389">
        <f t="shared" si="346"/>
        <v>32771.096777637693</v>
      </c>
    </row>
    <row r="7390" spans="1:5" x14ac:dyDescent="0.35">
      <c r="A7390" s="4">
        <v>44455</v>
      </c>
      <c r="B7390" s="3">
        <v>37553.281300000002</v>
      </c>
      <c r="C7390" s="3">
        <f t="shared" si="347"/>
        <v>7388</v>
      </c>
      <c r="D7390" s="3">
        <f t="shared" si="345"/>
        <v>37553.281300000002</v>
      </c>
      <c r="E7390">
        <f t="shared" si="346"/>
        <v>32786.583934624476</v>
      </c>
    </row>
    <row r="7391" spans="1:5" x14ac:dyDescent="0.35">
      <c r="A7391" s="4">
        <v>44456</v>
      </c>
      <c r="B7391" s="3">
        <v>37894.269500000002</v>
      </c>
      <c r="C7391" s="3">
        <f t="shared" si="347"/>
        <v>7389</v>
      </c>
      <c r="D7391" s="3">
        <f t="shared" si="345"/>
        <v>37894.269500000002</v>
      </c>
      <c r="E7391">
        <f t="shared" si="346"/>
        <v>32802.078410622678</v>
      </c>
    </row>
    <row r="7392" spans="1:5" x14ac:dyDescent="0.35">
      <c r="A7392" s="4">
        <v>44459</v>
      </c>
      <c r="B7392" s="3">
        <v>37691.570299999999</v>
      </c>
      <c r="C7392" s="3">
        <f t="shared" si="347"/>
        <v>7390</v>
      </c>
      <c r="D7392" s="3">
        <f t="shared" si="345"/>
        <v>37691.570299999999</v>
      </c>
      <c r="E7392">
        <f t="shared" si="346"/>
        <v>32817.580209091175</v>
      </c>
    </row>
    <row r="7393" spans="1:5" x14ac:dyDescent="0.35">
      <c r="A7393" s="4">
        <v>44460</v>
      </c>
      <c r="B7393" s="3">
        <v>37666.128900000003</v>
      </c>
      <c r="C7393" s="3">
        <f t="shared" si="347"/>
        <v>7391</v>
      </c>
      <c r="D7393" s="3">
        <f t="shared" si="345"/>
        <v>37666.128900000003</v>
      </c>
      <c r="E7393">
        <f t="shared" si="346"/>
        <v>32833.089333490454</v>
      </c>
    </row>
    <row r="7394" spans="1:5" x14ac:dyDescent="0.35">
      <c r="A7394" s="4">
        <v>44461</v>
      </c>
      <c r="B7394" s="3">
        <v>37762.011700000003</v>
      </c>
      <c r="C7394" s="3">
        <f t="shared" si="347"/>
        <v>7392</v>
      </c>
      <c r="D7394" s="3">
        <f t="shared" si="345"/>
        <v>37762.011700000003</v>
      </c>
      <c r="E7394">
        <f t="shared" si="346"/>
        <v>32848.60578728262</v>
      </c>
    </row>
    <row r="7395" spans="1:5" x14ac:dyDescent="0.35">
      <c r="A7395" s="4">
        <v>44462</v>
      </c>
      <c r="B7395" s="3">
        <v>38066.550799999997</v>
      </c>
      <c r="C7395" s="3">
        <f t="shared" si="347"/>
        <v>7393</v>
      </c>
      <c r="D7395" s="3">
        <f t="shared" si="345"/>
        <v>38066.550799999997</v>
      </c>
      <c r="E7395">
        <f t="shared" si="346"/>
        <v>32864.129573931459</v>
      </c>
    </row>
    <row r="7396" spans="1:5" x14ac:dyDescent="0.35">
      <c r="A7396" s="4">
        <v>44463</v>
      </c>
      <c r="B7396" s="3">
        <v>38223.300799999997</v>
      </c>
      <c r="C7396" s="3">
        <f t="shared" si="347"/>
        <v>7394</v>
      </c>
      <c r="D7396" s="3">
        <f t="shared" si="345"/>
        <v>38223.300799999997</v>
      </c>
      <c r="E7396">
        <f t="shared" si="346"/>
        <v>32879.6606969024</v>
      </c>
    </row>
    <row r="7397" spans="1:5" x14ac:dyDescent="0.35">
      <c r="A7397" s="4">
        <v>44466</v>
      </c>
      <c r="B7397" s="3">
        <v>38194.578099999999</v>
      </c>
      <c r="C7397" s="3">
        <f t="shared" si="347"/>
        <v>7395</v>
      </c>
      <c r="D7397" s="3">
        <f t="shared" si="345"/>
        <v>38194.578099999999</v>
      </c>
      <c r="E7397">
        <f t="shared" si="346"/>
        <v>32895.199159662465</v>
      </c>
    </row>
    <row r="7398" spans="1:5" x14ac:dyDescent="0.35">
      <c r="A7398" s="4">
        <v>44467</v>
      </c>
      <c r="B7398" s="3">
        <v>38332.468800000002</v>
      </c>
      <c r="C7398" s="3">
        <f t="shared" si="347"/>
        <v>7396</v>
      </c>
      <c r="D7398" s="3">
        <f t="shared" si="345"/>
        <v>38332.468800000002</v>
      </c>
      <c r="E7398">
        <f t="shared" si="346"/>
        <v>32910.744965680315</v>
      </c>
    </row>
    <row r="7399" spans="1:5" x14ac:dyDescent="0.35">
      <c r="A7399" s="4">
        <v>44468</v>
      </c>
      <c r="B7399" s="3">
        <v>38413.660199999998</v>
      </c>
      <c r="C7399" s="3">
        <f t="shared" si="347"/>
        <v>7397</v>
      </c>
      <c r="D7399" s="3">
        <f t="shared" si="345"/>
        <v>38413.660199999998</v>
      </c>
      <c r="E7399">
        <f t="shared" si="346"/>
        <v>32926.298118426283</v>
      </c>
    </row>
    <row r="7400" spans="1:5" x14ac:dyDescent="0.35">
      <c r="A7400" s="4">
        <v>44469</v>
      </c>
      <c r="B7400" s="3">
        <v>38383.218800000002</v>
      </c>
      <c r="C7400" s="3">
        <f t="shared" si="347"/>
        <v>7398</v>
      </c>
      <c r="D7400" s="3">
        <f t="shared" si="345"/>
        <v>38383.218800000002</v>
      </c>
      <c r="E7400">
        <f t="shared" si="346"/>
        <v>32941.858621372339</v>
      </c>
    </row>
    <row r="7401" spans="1:5" x14ac:dyDescent="0.35">
      <c r="A7401" s="4">
        <v>44470</v>
      </c>
      <c r="B7401" s="3">
        <v>38147.121099999997</v>
      </c>
      <c r="C7401" s="3">
        <f t="shared" si="347"/>
        <v>7399</v>
      </c>
      <c r="D7401" s="3">
        <f t="shared" si="345"/>
        <v>38147.121099999997</v>
      </c>
      <c r="E7401">
        <f t="shared" si="346"/>
        <v>32957.426477992092</v>
      </c>
    </row>
    <row r="7402" spans="1:5" x14ac:dyDescent="0.35">
      <c r="A7402" s="4">
        <v>44473</v>
      </c>
      <c r="B7402" s="3">
        <v>38077.351600000002</v>
      </c>
      <c r="C7402" s="3">
        <f t="shared" si="347"/>
        <v>7400</v>
      </c>
      <c r="D7402" s="3">
        <f t="shared" si="345"/>
        <v>38077.351600000002</v>
      </c>
      <c r="E7402">
        <f t="shared" si="346"/>
        <v>32973.00169176075</v>
      </c>
    </row>
    <row r="7403" spans="1:5" x14ac:dyDescent="0.35">
      <c r="A7403" s="4">
        <v>44474</v>
      </c>
      <c r="B7403" s="3">
        <v>38010.320299999999</v>
      </c>
      <c r="C7403" s="3">
        <f t="shared" si="347"/>
        <v>7401</v>
      </c>
      <c r="D7403" s="3">
        <f t="shared" si="345"/>
        <v>38010.320299999999</v>
      </c>
      <c r="E7403">
        <f t="shared" si="346"/>
        <v>32988.584266155216</v>
      </c>
    </row>
    <row r="7404" spans="1:5" x14ac:dyDescent="0.35">
      <c r="A7404" s="4">
        <v>44475</v>
      </c>
      <c r="B7404" s="3">
        <v>38065.808599999997</v>
      </c>
      <c r="C7404" s="3">
        <f t="shared" si="347"/>
        <v>7402</v>
      </c>
      <c r="D7404" s="3">
        <f t="shared" si="345"/>
        <v>38065.808599999997</v>
      </c>
      <c r="E7404">
        <f t="shared" si="346"/>
        <v>33004.174204654038</v>
      </c>
    </row>
    <row r="7405" spans="1:5" x14ac:dyDescent="0.35">
      <c r="A7405" s="4">
        <v>44476</v>
      </c>
      <c r="B7405" s="3">
        <v>38122.890599999999</v>
      </c>
      <c r="C7405" s="3">
        <f t="shared" si="347"/>
        <v>7403</v>
      </c>
      <c r="D7405" s="3">
        <f t="shared" si="345"/>
        <v>38122.890599999999</v>
      </c>
      <c r="E7405">
        <f t="shared" si="346"/>
        <v>33019.771510737366</v>
      </c>
    </row>
    <row r="7406" spans="1:5" x14ac:dyDescent="0.35">
      <c r="A7406" s="4">
        <v>44477</v>
      </c>
      <c r="B7406" s="3">
        <v>38399.890599999999</v>
      </c>
      <c r="C7406" s="3">
        <f t="shared" si="347"/>
        <v>7404</v>
      </c>
      <c r="D7406" s="3">
        <f t="shared" si="345"/>
        <v>38399.890599999999</v>
      </c>
      <c r="E7406">
        <f t="shared" si="346"/>
        <v>33035.376187886999</v>
      </c>
    </row>
    <row r="7407" spans="1:5" x14ac:dyDescent="0.35">
      <c r="A7407" s="4">
        <v>44480</v>
      </c>
      <c r="B7407" s="3">
        <v>38263.171900000001</v>
      </c>
      <c r="C7407" s="3">
        <f t="shared" si="347"/>
        <v>7405</v>
      </c>
      <c r="D7407" s="3">
        <f t="shared" si="345"/>
        <v>38263.171900000001</v>
      </c>
      <c r="E7407">
        <f t="shared" si="346"/>
        <v>33050.988239586426</v>
      </c>
    </row>
    <row r="7408" spans="1:5" x14ac:dyDescent="0.35">
      <c r="A7408" s="4">
        <v>44481</v>
      </c>
      <c r="B7408" s="3">
        <v>38306.781300000002</v>
      </c>
      <c r="C7408" s="3">
        <f t="shared" si="347"/>
        <v>7406</v>
      </c>
      <c r="D7408" s="3">
        <f t="shared" si="345"/>
        <v>38306.781300000002</v>
      </c>
      <c r="E7408">
        <f t="shared" si="346"/>
        <v>33066.607669320758</v>
      </c>
    </row>
    <row r="7409" spans="1:5" x14ac:dyDescent="0.35">
      <c r="A7409" s="4">
        <v>44482</v>
      </c>
      <c r="B7409" s="3">
        <v>38385.851600000002</v>
      </c>
      <c r="C7409" s="3">
        <f t="shared" si="347"/>
        <v>7407</v>
      </c>
      <c r="D7409" s="3">
        <f t="shared" si="345"/>
        <v>38385.851600000002</v>
      </c>
      <c r="E7409">
        <f t="shared" si="346"/>
        <v>33082.234480576742</v>
      </c>
    </row>
    <row r="7410" spans="1:5" x14ac:dyDescent="0.35">
      <c r="A7410" s="4">
        <v>44483</v>
      </c>
      <c r="B7410" s="3">
        <v>38663.609400000001</v>
      </c>
      <c r="C7410" s="3">
        <f t="shared" si="347"/>
        <v>7408</v>
      </c>
      <c r="D7410" s="3">
        <f t="shared" si="345"/>
        <v>38663.609400000001</v>
      </c>
      <c r="E7410">
        <f t="shared" si="346"/>
        <v>33097.868676842758</v>
      </c>
    </row>
    <row r="7411" spans="1:5" x14ac:dyDescent="0.35">
      <c r="A7411" s="4">
        <v>44484</v>
      </c>
      <c r="B7411" s="3">
        <v>38715.351600000002</v>
      </c>
      <c r="C7411" s="3">
        <f t="shared" si="347"/>
        <v>7409</v>
      </c>
      <c r="D7411" s="3">
        <f t="shared" si="345"/>
        <v>38715.351600000002</v>
      </c>
      <c r="E7411">
        <f t="shared" si="346"/>
        <v>33113.510261608884</v>
      </c>
    </row>
    <row r="7412" spans="1:5" x14ac:dyDescent="0.35">
      <c r="A7412" s="4">
        <v>44487</v>
      </c>
      <c r="B7412" s="3">
        <v>38685.371099999997</v>
      </c>
      <c r="C7412" s="3">
        <f t="shared" si="347"/>
        <v>7410</v>
      </c>
      <c r="D7412" s="3">
        <f t="shared" si="345"/>
        <v>38685.371099999997</v>
      </c>
      <c r="E7412">
        <f t="shared" si="346"/>
        <v>33129.159238366825</v>
      </c>
    </row>
    <row r="7413" spans="1:5" x14ac:dyDescent="0.35">
      <c r="A7413" s="4">
        <v>44490</v>
      </c>
      <c r="B7413" s="3">
        <v>38699.671900000001</v>
      </c>
      <c r="C7413" s="3">
        <f t="shared" si="347"/>
        <v>7411</v>
      </c>
      <c r="D7413" s="3">
        <f t="shared" si="345"/>
        <v>38699.671900000001</v>
      </c>
      <c r="E7413">
        <f t="shared" si="346"/>
        <v>33144.81561060992</v>
      </c>
    </row>
    <row r="7414" spans="1:5" x14ac:dyDescent="0.35">
      <c r="A7414" s="4">
        <v>44491</v>
      </c>
      <c r="B7414" s="3">
        <v>38714.738299999997</v>
      </c>
      <c r="C7414" s="3">
        <f t="shared" si="347"/>
        <v>7412</v>
      </c>
      <c r="D7414" s="3">
        <f t="shared" si="345"/>
        <v>38714.738299999997</v>
      </c>
      <c r="E7414">
        <f t="shared" si="346"/>
        <v>33160.47938183316</v>
      </c>
    </row>
    <row r="7415" spans="1:5" x14ac:dyDescent="0.35">
      <c r="A7415" s="4">
        <v>44494</v>
      </c>
      <c r="B7415" s="3">
        <v>38811.128900000003</v>
      </c>
      <c r="C7415" s="3">
        <f t="shared" si="347"/>
        <v>7413</v>
      </c>
      <c r="D7415" s="3">
        <f t="shared" si="345"/>
        <v>38811.128900000003</v>
      </c>
      <c r="E7415">
        <f t="shared" si="346"/>
        <v>33176.150555533211</v>
      </c>
    </row>
    <row r="7416" spans="1:5" x14ac:dyDescent="0.35">
      <c r="A7416" s="4">
        <v>44495</v>
      </c>
      <c r="B7416" s="3">
        <v>39443.718800000002</v>
      </c>
      <c r="C7416" s="3">
        <f t="shared" si="347"/>
        <v>7414</v>
      </c>
      <c r="D7416" s="3">
        <f t="shared" si="345"/>
        <v>39443.718800000002</v>
      </c>
      <c r="E7416">
        <f t="shared" si="346"/>
        <v>33191.829135208391</v>
      </c>
    </row>
    <row r="7417" spans="1:5" x14ac:dyDescent="0.35">
      <c r="A7417" s="4">
        <v>44496</v>
      </c>
      <c r="B7417" s="3">
        <v>39406.601600000002</v>
      </c>
      <c r="C7417" s="3">
        <f t="shared" si="347"/>
        <v>7415</v>
      </c>
      <c r="D7417" s="3">
        <f t="shared" si="345"/>
        <v>39406.601600000002</v>
      </c>
      <c r="E7417">
        <f t="shared" si="346"/>
        <v>33207.515124358644</v>
      </c>
    </row>
    <row r="7418" spans="1:5" x14ac:dyDescent="0.35">
      <c r="A7418" s="4">
        <v>44497</v>
      </c>
      <c r="B7418" s="3">
        <v>39524.730499999998</v>
      </c>
      <c r="C7418" s="3">
        <f t="shared" si="347"/>
        <v>7416</v>
      </c>
      <c r="D7418" s="3">
        <f t="shared" si="345"/>
        <v>39524.730499999998</v>
      </c>
      <c r="E7418">
        <f t="shared" si="346"/>
        <v>33223.20852648557</v>
      </c>
    </row>
    <row r="7419" spans="1:5" x14ac:dyDescent="0.35">
      <c r="A7419" s="4">
        <v>44498</v>
      </c>
      <c r="B7419" s="3">
        <v>39456.199200000003</v>
      </c>
      <c r="C7419" s="3">
        <f t="shared" si="347"/>
        <v>7417</v>
      </c>
      <c r="D7419" s="3">
        <f t="shared" si="345"/>
        <v>39456.199200000003</v>
      </c>
      <c r="E7419">
        <f t="shared" si="346"/>
        <v>33238.909345092463</v>
      </c>
    </row>
    <row r="7420" spans="1:5" x14ac:dyDescent="0.35">
      <c r="A7420" s="4">
        <v>44501</v>
      </c>
      <c r="B7420" s="3">
        <v>39316.75</v>
      </c>
      <c r="C7420" s="3">
        <f t="shared" si="347"/>
        <v>7418</v>
      </c>
      <c r="D7420" s="3">
        <f t="shared" si="345"/>
        <v>39316.75</v>
      </c>
      <c r="E7420">
        <f t="shared" si="346"/>
        <v>33254.617583684238</v>
      </c>
    </row>
    <row r="7421" spans="1:5" x14ac:dyDescent="0.35">
      <c r="A7421" s="4">
        <v>44502</v>
      </c>
      <c r="B7421" s="3">
        <v>39477.101600000002</v>
      </c>
      <c r="C7421" s="3">
        <f t="shared" si="347"/>
        <v>7419</v>
      </c>
      <c r="D7421" s="3">
        <f t="shared" si="345"/>
        <v>39477.101600000002</v>
      </c>
      <c r="E7421">
        <f t="shared" si="346"/>
        <v>33270.333245767477</v>
      </c>
    </row>
    <row r="7422" spans="1:5" x14ac:dyDescent="0.35">
      <c r="A7422" s="4">
        <v>44503</v>
      </c>
      <c r="B7422" s="3">
        <v>39496.589800000002</v>
      </c>
      <c r="C7422" s="3">
        <f t="shared" si="347"/>
        <v>7420</v>
      </c>
      <c r="D7422" s="3">
        <f t="shared" si="345"/>
        <v>39496.589800000002</v>
      </c>
      <c r="E7422">
        <f t="shared" si="346"/>
        <v>33286.0563348504</v>
      </c>
    </row>
    <row r="7423" spans="1:5" x14ac:dyDescent="0.35">
      <c r="A7423" s="4">
        <v>44504</v>
      </c>
      <c r="B7423" s="3">
        <v>39315.140599999999</v>
      </c>
      <c r="C7423" s="3">
        <f t="shared" si="347"/>
        <v>7421</v>
      </c>
      <c r="D7423" s="3">
        <f t="shared" si="345"/>
        <v>39315.140599999999</v>
      </c>
      <c r="E7423">
        <f t="shared" si="346"/>
        <v>33301.786854442915</v>
      </c>
    </row>
    <row r="7424" spans="1:5" x14ac:dyDescent="0.35">
      <c r="A7424" s="4">
        <v>44505</v>
      </c>
      <c r="B7424" s="3">
        <v>39043.890599999999</v>
      </c>
      <c r="C7424" s="3">
        <f t="shared" si="347"/>
        <v>7422</v>
      </c>
      <c r="D7424" s="3">
        <f t="shared" si="345"/>
        <v>39043.890599999999</v>
      </c>
      <c r="E7424">
        <f t="shared" si="346"/>
        <v>33317.524808056587</v>
      </c>
    </row>
    <row r="7425" spans="1:5" x14ac:dyDescent="0.35">
      <c r="A7425" s="4">
        <v>44508</v>
      </c>
      <c r="B7425" s="3">
        <v>39085.980499999998</v>
      </c>
      <c r="C7425" s="3">
        <f t="shared" si="347"/>
        <v>7423</v>
      </c>
      <c r="D7425" s="3">
        <f t="shared" si="345"/>
        <v>39085.980499999998</v>
      </c>
      <c r="E7425">
        <f t="shared" si="346"/>
        <v>33333.27019920462</v>
      </c>
    </row>
    <row r="7426" spans="1:5" x14ac:dyDescent="0.35">
      <c r="A7426" s="4">
        <v>44509</v>
      </c>
      <c r="B7426" s="3">
        <v>38946.480499999998</v>
      </c>
      <c r="C7426" s="3">
        <f t="shared" si="347"/>
        <v>7424</v>
      </c>
      <c r="D7426" s="3">
        <f t="shared" si="345"/>
        <v>38946.480499999998</v>
      </c>
      <c r="E7426">
        <f t="shared" si="346"/>
        <v>33349.02303140187</v>
      </c>
    </row>
    <row r="7427" spans="1:5" x14ac:dyDescent="0.35">
      <c r="A7427" s="4">
        <v>44510</v>
      </c>
      <c r="B7427" s="3">
        <v>38841.539100000002</v>
      </c>
      <c r="C7427" s="3">
        <f t="shared" si="347"/>
        <v>7425</v>
      </c>
      <c r="D7427" s="3">
        <f t="shared" ref="D7427:D7490" si="348">B7427</f>
        <v>38841.539100000002</v>
      </c>
      <c r="E7427">
        <f t="shared" ref="E7427:E7490" si="349">$D$2*EXP($G$3*C7427)</f>
        <v>33364.783308164893</v>
      </c>
    </row>
    <row r="7428" spans="1:5" x14ac:dyDescent="0.35">
      <c r="A7428" s="4">
        <v>44511</v>
      </c>
      <c r="B7428" s="3">
        <v>38807.109400000001</v>
      </c>
      <c r="C7428" s="3">
        <f t="shared" ref="C7428:C7491" si="350">C7427+1</f>
        <v>7426</v>
      </c>
      <c r="D7428" s="3">
        <f t="shared" si="348"/>
        <v>38807.109400000001</v>
      </c>
      <c r="E7428">
        <f t="shared" si="349"/>
        <v>33380.551033011892</v>
      </c>
    </row>
    <row r="7429" spans="1:5" x14ac:dyDescent="0.35">
      <c r="A7429" s="4">
        <v>44512</v>
      </c>
      <c r="B7429" s="3">
        <v>38700.199200000003</v>
      </c>
      <c r="C7429" s="3">
        <f t="shared" si="350"/>
        <v>7427</v>
      </c>
      <c r="D7429" s="3">
        <f t="shared" si="348"/>
        <v>38700.199200000003</v>
      </c>
      <c r="E7429">
        <f t="shared" si="349"/>
        <v>33396.326209462713</v>
      </c>
    </row>
    <row r="7430" spans="1:5" x14ac:dyDescent="0.35">
      <c r="A7430" s="4">
        <v>44515</v>
      </c>
      <c r="B7430" s="3">
        <v>38702.320299999999</v>
      </c>
      <c r="C7430" s="3">
        <f t="shared" si="350"/>
        <v>7428</v>
      </c>
      <c r="D7430" s="3">
        <f t="shared" si="348"/>
        <v>38702.320299999999</v>
      </c>
      <c r="E7430">
        <f t="shared" si="349"/>
        <v>33412.108841038862</v>
      </c>
    </row>
    <row r="7431" spans="1:5" x14ac:dyDescent="0.35">
      <c r="A7431" s="4">
        <v>44516</v>
      </c>
      <c r="B7431" s="3">
        <v>38605.378900000003</v>
      </c>
      <c r="C7431" s="3">
        <f t="shared" si="350"/>
        <v>7429</v>
      </c>
      <c r="D7431" s="3">
        <f t="shared" si="348"/>
        <v>38605.378900000003</v>
      </c>
      <c r="E7431">
        <f t="shared" si="349"/>
        <v>33427.898931263546</v>
      </c>
    </row>
    <row r="7432" spans="1:5" x14ac:dyDescent="0.35">
      <c r="A7432" s="4">
        <v>44517</v>
      </c>
      <c r="B7432" s="3">
        <v>38686.890599999999</v>
      </c>
      <c r="C7432" s="3">
        <f t="shared" si="350"/>
        <v>7430</v>
      </c>
      <c r="D7432" s="3">
        <f t="shared" si="348"/>
        <v>38686.890599999999</v>
      </c>
      <c r="E7432">
        <f t="shared" si="349"/>
        <v>33443.696483661624</v>
      </c>
    </row>
    <row r="7433" spans="1:5" x14ac:dyDescent="0.35">
      <c r="A7433" s="4">
        <v>44519</v>
      </c>
      <c r="B7433" s="3">
        <v>38835.269500000002</v>
      </c>
      <c r="C7433" s="3">
        <f t="shared" si="350"/>
        <v>7431</v>
      </c>
      <c r="D7433" s="3">
        <f t="shared" si="348"/>
        <v>38835.269500000002</v>
      </c>
      <c r="E7433">
        <f t="shared" si="349"/>
        <v>33459.501501759609</v>
      </c>
    </row>
    <row r="7434" spans="1:5" x14ac:dyDescent="0.35">
      <c r="A7434" s="4">
        <v>44522</v>
      </c>
      <c r="B7434" s="3">
        <v>38867.531300000002</v>
      </c>
      <c r="C7434" s="3">
        <f t="shared" si="350"/>
        <v>7432</v>
      </c>
      <c r="D7434" s="3">
        <f t="shared" si="348"/>
        <v>38867.531300000002</v>
      </c>
      <c r="E7434">
        <f t="shared" si="349"/>
        <v>33475.313989085655</v>
      </c>
    </row>
    <row r="7435" spans="1:5" x14ac:dyDescent="0.35">
      <c r="A7435" s="4">
        <v>44523</v>
      </c>
      <c r="B7435" s="3">
        <v>38737.300799999997</v>
      </c>
      <c r="C7435" s="3">
        <f t="shared" si="350"/>
        <v>7433</v>
      </c>
      <c r="D7435" s="3">
        <f t="shared" si="348"/>
        <v>38737.300799999997</v>
      </c>
      <c r="E7435">
        <f t="shared" si="349"/>
        <v>33491.133949169656</v>
      </c>
    </row>
    <row r="7436" spans="1:5" x14ac:dyDescent="0.35">
      <c r="A7436" s="4">
        <v>44524</v>
      </c>
      <c r="B7436" s="3">
        <v>38836.328099999999</v>
      </c>
      <c r="C7436" s="3">
        <f t="shared" si="350"/>
        <v>7434</v>
      </c>
      <c r="D7436" s="3">
        <f t="shared" si="348"/>
        <v>38836.328099999999</v>
      </c>
      <c r="E7436">
        <f t="shared" si="349"/>
        <v>33506.961385543116</v>
      </c>
    </row>
    <row r="7437" spans="1:5" x14ac:dyDescent="0.35">
      <c r="A7437" s="4">
        <v>44525</v>
      </c>
      <c r="B7437" s="3">
        <v>38788.929700000001</v>
      </c>
      <c r="C7437" s="3">
        <f t="shared" si="350"/>
        <v>7435</v>
      </c>
      <c r="D7437" s="3">
        <f t="shared" si="348"/>
        <v>38788.929700000001</v>
      </c>
      <c r="E7437">
        <f t="shared" si="349"/>
        <v>33522.796301739225</v>
      </c>
    </row>
    <row r="7438" spans="1:5" x14ac:dyDescent="0.35">
      <c r="A7438" s="4">
        <v>44526</v>
      </c>
      <c r="B7438" s="3">
        <v>38487.781300000002</v>
      </c>
      <c r="C7438" s="3">
        <f t="shared" si="350"/>
        <v>7436</v>
      </c>
      <c r="D7438" s="3">
        <f t="shared" si="348"/>
        <v>38487.781300000002</v>
      </c>
      <c r="E7438">
        <f t="shared" si="349"/>
        <v>33538.638701292824</v>
      </c>
    </row>
    <row r="7439" spans="1:5" x14ac:dyDescent="0.35">
      <c r="A7439" s="4">
        <v>44529</v>
      </c>
      <c r="B7439" s="3">
        <v>38133.820299999999</v>
      </c>
      <c r="C7439" s="3">
        <f t="shared" si="350"/>
        <v>7437</v>
      </c>
      <c r="D7439" s="3">
        <f t="shared" si="348"/>
        <v>38133.820299999999</v>
      </c>
      <c r="E7439">
        <f t="shared" si="349"/>
        <v>33554.488587740467</v>
      </c>
    </row>
    <row r="7440" spans="1:5" x14ac:dyDescent="0.35">
      <c r="A7440" s="4">
        <v>44530</v>
      </c>
      <c r="B7440" s="3">
        <v>38092.730499999998</v>
      </c>
      <c r="C7440" s="3">
        <f t="shared" si="350"/>
        <v>7438</v>
      </c>
      <c r="D7440" s="3">
        <f t="shared" si="348"/>
        <v>38092.730499999998</v>
      </c>
      <c r="E7440">
        <f t="shared" si="349"/>
        <v>33570.345964620341</v>
      </c>
    </row>
    <row r="7441" spans="1:5" x14ac:dyDescent="0.35">
      <c r="A7441" s="4">
        <v>44531</v>
      </c>
      <c r="B7441" s="3">
        <v>38339.628900000003</v>
      </c>
      <c r="C7441" s="3">
        <f t="shared" si="350"/>
        <v>7439</v>
      </c>
      <c r="D7441" s="3">
        <f t="shared" si="348"/>
        <v>38339.628900000003</v>
      </c>
      <c r="E7441">
        <f t="shared" si="349"/>
        <v>33586.210835472339</v>
      </c>
    </row>
    <row r="7442" spans="1:5" x14ac:dyDescent="0.35">
      <c r="A7442" s="4">
        <v>44532</v>
      </c>
      <c r="B7442" s="3">
        <v>38517.839800000002</v>
      </c>
      <c r="C7442" s="3">
        <f t="shared" si="350"/>
        <v>7440</v>
      </c>
      <c r="D7442" s="3">
        <f t="shared" si="348"/>
        <v>38517.839800000002</v>
      </c>
      <c r="E7442">
        <f t="shared" si="349"/>
        <v>33602.083203837959</v>
      </c>
    </row>
    <row r="7443" spans="1:5" x14ac:dyDescent="0.35">
      <c r="A7443" s="4">
        <v>44533</v>
      </c>
      <c r="B7443" s="3">
        <v>38502.109400000001</v>
      </c>
      <c r="C7443" s="3">
        <f t="shared" si="350"/>
        <v>7441</v>
      </c>
      <c r="D7443" s="3">
        <f t="shared" si="348"/>
        <v>38502.109400000001</v>
      </c>
      <c r="E7443">
        <f t="shared" si="349"/>
        <v>33617.963073260449</v>
      </c>
    </row>
    <row r="7444" spans="1:5" x14ac:dyDescent="0.35">
      <c r="A7444" s="4">
        <v>44536</v>
      </c>
      <c r="B7444" s="3">
        <v>38363.851600000002</v>
      </c>
      <c r="C7444" s="3">
        <f t="shared" si="350"/>
        <v>7442</v>
      </c>
      <c r="D7444" s="3">
        <f t="shared" si="348"/>
        <v>38363.851600000002</v>
      </c>
      <c r="E7444">
        <f t="shared" si="349"/>
        <v>33633.850447284727</v>
      </c>
    </row>
    <row r="7445" spans="1:5" x14ac:dyDescent="0.35">
      <c r="A7445" s="4">
        <v>44537</v>
      </c>
      <c r="B7445" s="3">
        <v>38509.011700000003</v>
      </c>
      <c r="C7445" s="3">
        <f t="shared" si="350"/>
        <v>7443</v>
      </c>
      <c r="D7445" s="3">
        <f t="shared" si="348"/>
        <v>38509.011700000003</v>
      </c>
      <c r="E7445">
        <f t="shared" si="349"/>
        <v>33649.745329457335</v>
      </c>
    </row>
    <row r="7446" spans="1:5" x14ac:dyDescent="0.35">
      <c r="A7446" s="4">
        <v>44538</v>
      </c>
      <c r="B7446" s="3">
        <v>38517.679700000001</v>
      </c>
      <c r="C7446" s="3">
        <f t="shared" si="350"/>
        <v>7444</v>
      </c>
      <c r="D7446" s="3">
        <f t="shared" si="348"/>
        <v>38517.679700000001</v>
      </c>
      <c r="E7446">
        <f t="shared" si="349"/>
        <v>33665.64772332651</v>
      </c>
    </row>
    <row r="7447" spans="1:5" x14ac:dyDescent="0.35">
      <c r="A7447" s="4">
        <v>44539</v>
      </c>
      <c r="B7447" s="3">
        <v>38652.601600000002</v>
      </c>
      <c r="C7447" s="3">
        <f t="shared" si="350"/>
        <v>7445</v>
      </c>
      <c r="D7447" s="3">
        <f t="shared" si="348"/>
        <v>38652.601600000002</v>
      </c>
      <c r="E7447">
        <f t="shared" si="349"/>
        <v>33681.557632442171</v>
      </c>
    </row>
    <row r="7448" spans="1:5" x14ac:dyDescent="0.35">
      <c r="A7448" s="4">
        <v>44540</v>
      </c>
      <c r="B7448" s="3">
        <v>38833.429700000001</v>
      </c>
      <c r="C7448" s="3">
        <f t="shared" si="350"/>
        <v>7446</v>
      </c>
      <c r="D7448" s="3">
        <f t="shared" si="348"/>
        <v>38833.429700000001</v>
      </c>
      <c r="E7448">
        <f t="shared" si="349"/>
        <v>33697.475060355951</v>
      </c>
    </row>
    <row r="7449" spans="1:5" x14ac:dyDescent="0.35">
      <c r="A7449" s="4">
        <v>44543</v>
      </c>
      <c r="B7449" s="3">
        <v>38670.890599999999</v>
      </c>
      <c r="C7449" s="3">
        <f t="shared" si="350"/>
        <v>7447</v>
      </c>
      <c r="D7449" s="3">
        <f t="shared" si="348"/>
        <v>38670.890599999999</v>
      </c>
      <c r="E7449">
        <f t="shared" si="349"/>
        <v>33713.40001062111</v>
      </c>
    </row>
    <row r="7450" spans="1:5" x14ac:dyDescent="0.35">
      <c r="A7450" s="4">
        <v>44544</v>
      </c>
      <c r="B7450" s="3">
        <v>38664.730499999998</v>
      </c>
      <c r="C7450" s="3">
        <f t="shared" si="350"/>
        <v>7448</v>
      </c>
      <c r="D7450" s="3">
        <f t="shared" si="348"/>
        <v>38664.730499999998</v>
      </c>
      <c r="E7450">
        <f t="shared" si="349"/>
        <v>33729.332486792577</v>
      </c>
    </row>
    <row r="7451" spans="1:5" x14ac:dyDescent="0.35">
      <c r="A7451" s="4">
        <v>44545</v>
      </c>
      <c r="B7451" s="3">
        <v>38633.191400000003</v>
      </c>
      <c r="C7451" s="3">
        <f t="shared" si="350"/>
        <v>7449</v>
      </c>
      <c r="D7451" s="3">
        <f t="shared" si="348"/>
        <v>38633.191400000003</v>
      </c>
      <c r="E7451">
        <f t="shared" si="349"/>
        <v>33745.272492427022</v>
      </c>
    </row>
    <row r="7452" spans="1:5" x14ac:dyDescent="0.35">
      <c r="A7452" s="4">
        <v>44546</v>
      </c>
      <c r="B7452" s="3">
        <v>38628.839800000002</v>
      </c>
      <c r="C7452" s="3">
        <f t="shared" si="350"/>
        <v>7450</v>
      </c>
      <c r="D7452" s="3">
        <f t="shared" si="348"/>
        <v>38628.839800000002</v>
      </c>
      <c r="E7452">
        <f t="shared" si="349"/>
        <v>33761.220031082768</v>
      </c>
    </row>
    <row r="7453" spans="1:5" x14ac:dyDescent="0.35">
      <c r="A7453" s="4">
        <v>44547</v>
      </c>
      <c r="B7453" s="3">
        <v>38728.371099999997</v>
      </c>
      <c r="C7453" s="3">
        <f t="shared" si="350"/>
        <v>7451</v>
      </c>
      <c r="D7453" s="3">
        <f t="shared" si="348"/>
        <v>38728.371099999997</v>
      </c>
      <c r="E7453">
        <f t="shared" si="349"/>
        <v>33777.175106319795</v>
      </c>
    </row>
    <row r="7454" spans="1:5" x14ac:dyDescent="0.35">
      <c r="A7454" s="4">
        <v>44550</v>
      </c>
      <c r="B7454" s="3">
        <v>38584.558599999997</v>
      </c>
      <c r="C7454" s="3">
        <f t="shared" si="350"/>
        <v>7452</v>
      </c>
      <c r="D7454" s="3">
        <f t="shared" si="348"/>
        <v>38584.558599999997</v>
      </c>
      <c r="E7454">
        <f t="shared" si="349"/>
        <v>33793.137721699786</v>
      </c>
    </row>
    <row r="7455" spans="1:5" x14ac:dyDescent="0.35">
      <c r="A7455" s="4">
        <v>44551</v>
      </c>
      <c r="B7455" s="3">
        <v>38552.531300000002</v>
      </c>
      <c r="C7455" s="3">
        <f t="shared" si="350"/>
        <v>7453</v>
      </c>
      <c r="D7455" s="3">
        <f t="shared" si="348"/>
        <v>38552.531300000002</v>
      </c>
      <c r="E7455">
        <f t="shared" si="349"/>
        <v>33809.107880786105</v>
      </c>
    </row>
    <row r="7456" spans="1:5" x14ac:dyDescent="0.35">
      <c r="A7456" s="4">
        <v>44552</v>
      </c>
      <c r="B7456" s="3">
        <v>38458.050799999997</v>
      </c>
      <c r="C7456" s="3">
        <f t="shared" si="350"/>
        <v>7454</v>
      </c>
      <c r="D7456" s="3">
        <f t="shared" si="348"/>
        <v>38458.050799999997</v>
      </c>
      <c r="E7456">
        <f t="shared" si="349"/>
        <v>33825.085587143825</v>
      </c>
    </row>
    <row r="7457" spans="1:5" x14ac:dyDescent="0.35">
      <c r="A7457" s="4">
        <v>44553</v>
      </c>
      <c r="B7457" s="3">
        <v>38572.921900000001</v>
      </c>
      <c r="C7457" s="3">
        <f t="shared" si="350"/>
        <v>7455</v>
      </c>
      <c r="D7457" s="3">
        <f t="shared" si="348"/>
        <v>38572.921900000001</v>
      </c>
      <c r="E7457">
        <f t="shared" si="349"/>
        <v>33841.070844339651</v>
      </c>
    </row>
    <row r="7458" spans="1:5" x14ac:dyDescent="0.35">
      <c r="A7458" s="4">
        <v>44554</v>
      </c>
      <c r="B7458" s="3">
        <v>38551</v>
      </c>
      <c r="C7458" s="3">
        <f t="shared" si="350"/>
        <v>7456</v>
      </c>
      <c r="D7458" s="3">
        <f t="shared" si="348"/>
        <v>38551</v>
      </c>
      <c r="E7458">
        <f t="shared" si="349"/>
        <v>33857.063655942002</v>
      </c>
    </row>
    <row r="7459" spans="1:5" x14ac:dyDescent="0.35">
      <c r="A7459" s="4">
        <v>44557</v>
      </c>
      <c r="B7459" s="3">
        <v>38533.398399999998</v>
      </c>
      <c r="C7459" s="3">
        <f t="shared" si="350"/>
        <v>7457</v>
      </c>
      <c r="D7459" s="3">
        <f t="shared" si="348"/>
        <v>38533.398399999998</v>
      </c>
      <c r="E7459">
        <f t="shared" si="349"/>
        <v>33873.064025520995</v>
      </c>
    </row>
    <row r="7460" spans="1:5" x14ac:dyDescent="0.35">
      <c r="A7460" s="4">
        <v>44558</v>
      </c>
      <c r="B7460" s="3">
        <v>38665.589800000002</v>
      </c>
      <c r="C7460" s="3">
        <f t="shared" si="350"/>
        <v>7458</v>
      </c>
      <c r="D7460" s="3">
        <f t="shared" si="348"/>
        <v>38665.589800000002</v>
      </c>
      <c r="E7460">
        <f t="shared" si="349"/>
        <v>33889.071956648433</v>
      </c>
    </row>
    <row r="7461" spans="1:5" x14ac:dyDescent="0.35">
      <c r="A7461" s="4">
        <v>44559</v>
      </c>
      <c r="B7461" s="3">
        <v>38978.269500000002</v>
      </c>
      <c r="C7461" s="3">
        <f t="shared" si="350"/>
        <v>7459</v>
      </c>
      <c r="D7461" s="3">
        <f t="shared" si="348"/>
        <v>38978.269500000002</v>
      </c>
      <c r="E7461">
        <f t="shared" si="349"/>
        <v>33905.087452897795</v>
      </c>
    </row>
    <row r="7462" spans="1:5" x14ac:dyDescent="0.35">
      <c r="A7462" s="4">
        <v>44560</v>
      </c>
      <c r="B7462" s="3">
        <v>39023.191400000003</v>
      </c>
      <c r="C7462" s="3">
        <f t="shared" si="350"/>
        <v>7460</v>
      </c>
      <c r="D7462" s="3">
        <f t="shared" si="348"/>
        <v>39023.191400000003</v>
      </c>
      <c r="E7462">
        <f t="shared" si="349"/>
        <v>33921.110517844223</v>
      </c>
    </row>
    <row r="7463" spans="1:5" x14ac:dyDescent="0.35">
      <c r="A7463" s="4">
        <v>44561</v>
      </c>
      <c r="B7463" s="3">
        <v>38888.371099999997</v>
      </c>
      <c r="C7463" s="3">
        <f t="shared" si="350"/>
        <v>7461</v>
      </c>
      <c r="D7463" s="3">
        <f t="shared" si="348"/>
        <v>38888.371099999997</v>
      </c>
      <c r="E7463">
        <f t="shared" si="349"/>
        <v>33937.141155064586</v>
      </c>
    </row>
    <row r="7464" spans="1:5" x14ac:dyDescent="0.35">
      <c r="A7464" s="4">
        <v>44564</v>
      </c>
      <c r="B7464" s="3">
        <v>38707.781300000002</v>
      </c>
      <c r="C7464" s="3">
        <f t="shared" si="350"/>
        <v>7462</v>
      </c>
      <c r="D7464" s="3">
        <f t="shared" si="348"/>
        <v>38707.781300000002</v>
      </c>
      <c r="E7464">
        <f t="shared" si="349"/>
        <v>33953.179368137462</v>
      </c>
    </row>
    <row r="7465" spans="1:5" x14ac:dyDescent="0.35">
      <c r="A7465" s="4">
        <v>44565</v>
      </c>
      <c r="B7465" s="3">
        <v>38655.949200000003</v>
      </c>
      <c r="C7465" s="3">
        <f t="shared" si="350"/>
        <v>7463</v>
      </c>
      <c r="D7465" s="3">
        <f t="shared" si="348"/>
        <v>38655.949200000003</v>
      </c>
      <c r="E7465">
        <f t="shared" si="349"/>
        <v>33969.22516064308</v>
      </c>
    </row>
    <row r="7466" spans="1:5" x14ac:dyDescent="0.35">
      <c r="A7466" s="4">
        <v>44566</v>
      </c>
      <c r="B7466" s="3">
        <v>38691.300799999997</v>
      </c>
      <c r="C7466" s="3">
        <f t="shared" si="350"/>
        <v>7464</v>
      </c>
      <c r="D7466" s="3">
        <f t="shared" si="348"/>
        <v>38691.300799999997</v>
      </c>
      <c r="E7466">
        <f t="shared" si="349"/>
        <v>33985.278536163343</v>
      </c>
    </row>
    <row r="7467" spans="1:5" x14ac:dyDescent="0.35">
      <c r="A7467" s="4">
        <v>44567</v>
      </c>
      <c r="B7467" s="3">
        <v>38918.789100000002</v>
      </c>
      <c r="C7467" s="3">
        <f t="shared" si="350"/>
        <v>7465</v>
      </c>
      <c r="D7467" s="3">
        <f t="shared" si="348"/>
        <v>38918.789100000002</v>
      </c>
      <c r="E7467">
        <f t="shared" si="349"/>
        <v>34001.339498281901</v>
      </c>
    </row>
    <row r="7468" spans="1:5" x14ac:dyDescent="0.35">
      <c r="A7468" s="4">
        <v>44568</v>
      </c>
      <c r="B7468" s="3">
        <v>39234.601600000002</v>
      </c>
      <c r="C7468" s="3">
        <f t="shared" si="350"/>
        <v>7466</v>
      </c>
      <c r="D7468" s="3">
        <f t="shared" si="348"/>
        <v>39234.601600000002</v>
      </c>
      <c r="E7468">
        <f t="shared" si="349"/>
        <v>34017.408050584083</v>
      </c>
    </row>
    <row r="7469" spans="1:5" x14ac:dyDescent="0.35">
      <c r="A7469" s="4">
        <v>44571</v>
      </c>
      <c r="B7469" s="3">
        <v>39260.960899999998</v>
      </c>
      <c r="C7469" s="3">
        <f t="shared" si="350"/>
        <v>7467</v>
      </c>
      <c r="D7469" s="3">
        <f t="shared" si="348"/>
        <v>39260.960899999998</v>
      </c>
      <c r="E7469">
        <f t="shared" si="349"/>
        <v>34033.484196656886</v>
      </c>
    </row>
    <row r="7470" spans="1:5" x14ac:dyDescent="0.35">
      <c r="A7470" s="4">
        <v>44573</v>
      </c>
      <c r="B7470" s="3">
        <v>39391.808599999997</v>
      </c>
      <c r="C7470" s="3">
        <f t="shared" si="350"/>
        <v>7468</v>
      </c>
      <c r="D7470" s="3">
        <f t="shared" si="348"/>
        <v>39391.808599999997</v>
      </c>
      <c r="E7470">
        <f t="shared" si="349"/>
        <v>34049.567940089015</v>
      </c>
    </row>
    <row r="7471" spans="1:5" x14ac:dyDescent="0.35">
      <c r="A7471" s="4">
        <v>44574</v>
      </c>
      <c r="B7471" s="3">
        <v>39557.710899999998</v>
      </c>
      <c r="C7471" s="3">
        <f t="shared" si="350"/>
        <v>7469</v>
      </c>
      <c r="D7471" s="3">
        <f t="shared" si="348"/>
        <v>39557.710899999998</v>
      </c>
      <c r="E7471">
        <f t="shared" si="349"/>
        <v>34065.659284470879</v>
      </c>
    </row>
    <row r="7472" spans="1:5" x14ac:dyDescent="0.35">
      <c r="A7472" s="4">
        <v>44575</v>
      </c>
      <c r="B7472" s="3">
        <v>40128.488299999997</v>
      </c>
      <c r="C7472" s="3">
        <f t="shared" si="350"/>
        <v>7470</v>
      </c>
      <c r="D7472" s="3">
        <f t="shared" si="348"/>
        <v>40128.488299999997</v>
      </c>
      <c r="E7472">
        <f t="shared" si="349"/>
        <v>34081.758233394597</v>
      </c>
    </row>
    <row r="7473" spans="1:5" x14ac:dyDescent="0.35">
      <c r="A7473" s="4">
        <v>44578</v>
      </c>
      <c r="B7473" s="3">
        <v>40089.121099999997</v>
      </c>
      <c r="C7473" s="3">
        <f t="shared" si="350"/>
        <v>7471</v>
      </c>
      <c r="D7473" s="3">
        <f t="shared" si="348"/>
        <v>40089.121099999997</v>
      </c>
      <c r="E7473">
        <f t="shared" si="349"/>
        <v>34097.864790453954</v>
      </c>
    </row>
    <row r="7474" spans="1:5" x14ac:dyDescent="0.35">
      <c r="A7474" s="4">
        <v>44579</v>
      </c>
      <c r="B7474" s="3">
        <v>40081.160199999998</v>
      </c>
      <c r="C7474" s="3">
        <f t="shared" si="350"/>
        <v>7472</v>
      </c>
      <c r="D7474" s="3">
        <f t="shared" si="348"/>
        <v>40081.160199999998</v>
      </c>
      <c r="E7474">
        <f t="shared" si="349"/>
        <v>34113.978959244429</v>
      </c>
    </row>
    <row r="7475" spans="1:5" x14ac:dyDescent="0.35">
      <c r="A7475" s="4">
        <v>44580</v>
      </c>
      <c r="B7475" s="3">
        <v>39992.839800000002</v>
      </c>
      <c r="C7475" s="3">
        <f t="shared" si="350"/>
        <v>7473</v>
      </c>
      <c r="D7475" s="3">
        <f t="shared" si="348"/>
        <v>39992.839800000002</v>
      </c>
      <c r="E7475">
        <f t="shared" si="349"/>
        <v>34130.10074336324</v>
      </c>
    </row>
    <row r="7476" spans="1:5" x14ac:dyDescent="0.35">
      <c r="A7476" s="4">
        <v>44581</v>
      </c>
      <c r="B7476" s="3">
        <v>40108.929700000001</v>
      </c>
      <c r="C7476" s="3">
        <f t="shared" si="350"/>
        <v>7474</v>
      </c>
      <c r="D7476" s="3">
        <f t="shared" si="348"/>
        <v>40108.929700000001</v>
      </c>
      <c r="E7476">
        <f t="shared" si="349"/>
        <v>34146.230146409296</v>
      </c>
    </row>
    <row r="7477" spans="1:5" x14ac:dyDescent="0.35">
      <c r="A7477" s="4">
        <v>44582</v>
      </c>
      <c r="B7477" s="3">
        <v>40127.031300000002</v>
      </c>
      <c r="C7477" s="3">
        <f t="shared" si="350"/>
        <v>7475</v>
      </c>
      <c r="D7477" s="3">
        <f t="shared" si="348"/>
        <v>40127.031300000002</v>
      </c>
      <c r="E7477">
        <f t="shared" si="349"/>
        <v>34162.367171983176</v>
      </c>
    </row>
    <row r="7478" spans="1:5" x14ac:dyDescent="0.35">
      <c r="A7478" s="4">
        <v>44585</v>
      </c>
      <c r="B7478" s="3">
        <v>40038.808599999997</v>
      </c>
      <c r="C7478" s="3">
        <f t="shared" si="350"/>
        <v>7476</v>
      </c>
      <c r="D7478" s="3">
        <f t="shared" si="348"/>
        <v>40038.808599999997</v>
      </c>
      <c r="E7478">
        <f t="shared" si="349"/>
        <v>34178.511823687164</v>
      </c>
    </row>
    <row r="7479" spans="1:5" x14ac:dyDescent="0.35">
      <c r="A7479" s="4">
        <v>44586</v>
      </c>
      <c r="B7479" s="3">
        <v>39902.328099999999</v>
      </c>
      <c r="C7479" s="3">
        <f t="shared" si="350"/>
        <v>7477</v>
      </c>
      <c r="D7479" s="3">
        <f t="shared" si="348"/>
        <v>39902.328099999999</v>
      </c>
      <c r="E7479">
        <f t="shared" si="349"/>
        <v>34194.664105125274</v>
      </c>
    </row>
    <row r="7480" spans="1:5" x14ac:dyDescent="0.35">
      <c r="A7480" s="4">
        <v>44587</v>
      </c>
      <c r="B7480" s="3">
        <v>39947.929700000001</v>
      </c>
      <c r="C7480" s="3">
        <f t="shared" si="350"/>
        <v>7478</v>
      </c>
      <c r="D7480" s="3">
        <f t="shared" si="348"/>
        <v>39947.929700000001</v>
      </c>
      <c r="E7480">
        <f t="shared" si="349"/>
        <v>34210.824019903244</v>
      </c>
    </row>
    <row r="7481" spans="1:5" x14ac:dyDescent="0.35">
      <c r="A7481" s="4">
        <v>44588</v>
      </c>
      <c r="B7481" s="3">
        <v>39981.640599999999</v>
      </c>
      <c r="C7481" s="3">
        <f t="shared" si="350"/>
        <v>7479</v>
      </c>
      <c r="D7481" s="3">
        <f t="shared" si="348"/>
        <v>39981.640599999999</v>
      </c>
      <c r="E7481">
        <f t="shared" si="349"/>
        <v>34226.991571628438</v>
      </c>
    </row>
    <row r="7482" spans="1:5" x14ac:dyDescent="0.35">
      <c r="A7482" s="4">
        <v>44589</v>
      </c>
      <c r="B7482" s="3">
        <v>40154.421900000001</v>
      </c>
      <c r="C7482" s="3">
        <f t="shared" si="350"/>
        <v>7480</v>
      </c>
      <c r="D7482" s="3">
        <f t="shared" si="348"/>
        <v>40154.421900000001</v>
      </c>
      <c r="E7482">
        <f t="shared" si="349"/>
        <v>34243.166763909976</v>
      </c>
    </row>
    <row r="7483" spans="1:5" x14ac:dyDescent="0.35">
      <c r="A7483" s="4">
        <v>44592</v>
      </c>
      <c r="B7483" s="3">
        <v>40417.238299999997</v>
      </c>
      <c r="C7483" s="3">
        <f t="shared" si="350"/>
        <v>7481</v>
      </c>
      <c r="D7483" s="3">
        <f t="shared" si="348"/>
        <v>40417.238299999997</v>
      </c>
      <c r="E7483">
        <f t="shared" si="349"/>
        <v>34259.349600358684</v>
      </c>
    </row>
    <row r="7484" spans="1:5" x14ac:dyDescent="0.35">
      <c r="A7484" s="4">
        <v>44593</v>
      </c>
      <c r="B7484" s="3">
        <v>40357.878900000003</v>
      </c>
      <c r="C7484" s="3">
        <f t="shared" si="350"/>
        <v>7482</v>
      </c>
      <c r="D7484" s="3">
        <f t="shared" si="348"/>
        <v>40357.878900000003</v>
      </c>
      <c r="E7484">
        <f t="shared" si="349"/>
        <v>34275.540084587112</v>
      </c>
    </row>
    <row r="7485" spans="1:5" x14ac:dyDescent="0.35">
      <c r="A7485" s="4">
        <v>44594</v>
      </c>
      <c r="B7485" s="3">
        <v>40481.328099999999</v>
      </c>
      <c r="C7485" s="3">
        <f t="shared" si="350"/>
        <v>7483</v>
      </c>
      <c r="D7485" s="3">
        <f t="shared" si="348"/>
        <v>40481.328099999999</v>
      </c>
      <c r="E7485">
        <f t="shared" si="349"/>
        <v>34291.73822020946</v>
      </c>
    </row>
    <row r="7486" spans="1:5" x14ac:dyDescent="0.35">
      <c r="A7486" s="4">
        <v>44595</v>
      </c>
      <c r="B7486" s="3">
        <v>40504.281300000002</v>
      </c>
      <c r="C7486" s="3">
        <f t="shared" si="350"/>
        <v>7484</v>
      </c>
      <c r="D7486" s="3">
        <f t="shared" si="348"/>
        <v>40504.281300000002</v>
      </c>
      <c r="E7486">
        <f t="shared" si="349"/>
        <v>34307.94401084166</v>
      </c>
    </row>
    <row r="7487" spans="1:5" x14ac:dyDescent="0.35">
      <c r="A7487" s="4">
        <v>44596</v>
      </c>
      <c r="B7487" s="3">
        <v>40608.941400000003</v>
      </c>
      <c r="C7487" s="3">
        <f t="shared" si="350"/>
        <v>7485</v>
      </c>
      <c r="D7487" s="3">
        <f t="shared" si="348"/>
        <v>40608.941400000003</v>
      </c>
      <c r="E7487">
        <f t="shared" si="349"/>
        <v>34324.157460101385</v>
      </c>
    </row>
    <row r="7488" spans="1:5" x14ac:dyDescent="0.35">
      <c r="A7488" s="4">
        <v>44599</v>
      </c>
      <c r="B7488" s="3">
        <v>40614.558599999997</v>
      </c>
      <c r="C7488" s="3">
        <f t="shared" si="350"/>
        <v>7486</v>
      </c>
      <c r="D7488" s="3">
        <f t="shared" si="348"/>
        <v>40614.558599999997</v>
      </c>
      <c r="E7488">
        <f t="shared" si="349"/>
        <v>34340.378571608002</v>
      </c>
    </row>
    <row r="7489" spans="1:5" x14ac:dyDescent="0.35">
      <c r="A7489" s="4">
        <v>44600</v>
      </c>
      <c r="B7489" s="3">
        <v>40714.609400000001</v>
      </c>
      <c r="C7489" s="3">
        <f t="shared" si="350"/>
        <v>7487</v>
      </c>
      <c r="D7489" s="3">
        <f t="shared" si="348"/>
        <v>40714.609400000001</v>
      </c>
      <c r="E7489">
        <f t="shared" si="349"/>
        <v>34356.607348982572</v>
      </c>
    </row>
    <row r="7490" spans="1:5" x14ac:dyDescent="0.35">
      <c r="A7490" s="4">
        <v>44601</v>
      </c>
      <c r="B7490" s="3">
        <v>40612.488299999997</v>
      </c>
      <c r="C7490" s="3">
        <f t="shared" si="350"/>
        <v>7488</v>
      </c>
      <c r="D7490" s="3">
        <f t="shared" si="348"/>
        <v>40612.488299999997</v>
      </c>
      <c r="E7490">
        <f t="shared" si="349"/>
        <v>34372.843795847846</v>
      </c>
    </row>
    <row r="7491" spans="1:5" x14ac:dyDescent="0.35">
      <c r="A7491" s="4">
        <v>44602</v>
      </c>
      <c r="B7491" s="3">
        <v>40731.578099999999</v>
      </c>
      <c r="C7491" s="3">
        <f t="shared" si="350"/>
        <v>7489</v>
      </c>
      <c r="D7491" s="3">
        <f t="shared" ref="D7491:D7554" si="351">B7491</f>
        <v>40731.578099999999</v>
      </c>
      <c r="E7491">
        <f t="shared" ref="E7491:E7554" si="352">$D$2*EXP($G$3*C7491)</f>
        <v>34389.08791582835</v>
      </c>
    </row>
    <row r="7492" spans="1:5" x14ac:dyDescent="0.35">
      <c r="A7492" s="4">
        <v>44603</v>
      </c>
      <c r="B7492" s="3">
        <v>40611.011700000003</v>
      </c>
      <c r="C7492" s="3">
        <f t="shared" ref="C7492:C7555" si="353">C7491+1</f>
        <v>7490</v>
      </c>
      <c r="D7492" s="3">
        <f t="shared" si="351"/>
        <v>40611.011700000003</v>
      </c>
      <c r="E7492">
        <f t="shared" si="352"/>
        <v>34405.339712550296</v>
      </c>
    </row>
    <row r="7493" spans="1:5" x14ac:dyDescent="0.35">
      <c r="A7493" s="4">
        <v>44606</v>
      </c>
      <c r="B7493" s="3">
        <v>40367.640599999999</v>
      </c>
      <c r="C7493" s="3">
        <f t="shared" si="353"/>
        <v>7491</v>
      </c>
      <c r="D7493" s="3">
        <f t="shared" si="351"/>
        <v>40367.640599999999</v>
      </c>
      <c r="E7493">
        <f t="shared" si="352"/>
        <v>34421.59918964158</v>
      </c>
    </row>
    <row r="7494" spans="1:5" x14ac:dyDescent="0.35">
      <c r="A7494" s="4">
        <v>44607</v>
      </c>
      <c r="B7494" s="3">
        <v>40080.210899999998</v>
      </c>
      <c r="C7494" s="3">
        <f t="shared" si="353"/>
        <v>7492</v>
      </c>
      <c r="D7494" s="3">
        <f t="shared" si="351"/>
        <v>40080.210899999998</v>
      </c>
      <c r="E7494">
        <f t="shared" si="352"/>
        <v>34437.866350731834</v>
      </c>
    </row>
    <row r="7495" spans="1:5" x14ac:dyDescent="0.35">
      <c r="A7495" s="4">
        <v>44608</v>
      </c>
      <c r="B7495" s="3">
        <v>40058.488299999997</v>
      </c>
      <c r="C7495" s="3">
        <f t="shared" si="353"/>
        <v>7493</v>
      </c>
      <c r="D7495" s="3">
        <f t="shared" si="351"/>
        <v>40058.488299999997</v>
      </c>
      <c r="E7495">
        <f t="shared" si="352"/>
        <v>34454.141199452417</v>
      </c>
    </row>
    <row r="7496" spans="1:5" x14ac:dyDescent="0.35">
      <c r="A7496" s="4">
        <v>44609</v>
      </c>
      <c r="B7496" s="3">
        <v>40076.929700000001</v>
      </c>
      <c r="C7496" s="3">
        <f t="shared" si="353"/>
        <v>7494</v>
      </c>
      <c r="D7496" s="3">
        <f t="shared" si="351"/>
        <v>40076.929700000001</v>
      </c>
      <c r="E7496">
        <f t="shared" si="352"/>
        <v>34470.423739436417</v>
      </c>
    </row>
    <row r="7497" spans="1:5" x14ac:dyDescent="0.35">
      <c r="A7497" s="4">
        <v>44610</v>
      </c>
      <c r="B7497" s="3">
        <v>39931.761700000003</v>
      </c>
      <c r="C7497" s="3">
        <f t="shared" si="353"/>
        <v>7495</v>
      </c>
      <c r="D7497" s="3">
        <f t="shared" si="351"/>
        <v>39931.761700000003</v>
      </c>
      <c r="E7497">
        <f t="shared" si="352"/>
        <v>34486.713974318583</v>
      </c>
    </row>
    <row r="7498" spans="1:5" x14ac:dyDescent="0.35">
      <c r="A7498" s="4">
        <v>44613</v>
      </c>
      <c r="B7498" s="3">
        <v>39736.949200000003</v>
      </c>
      <c r="C7498" s="3">
        <f t="shared" si="353"/>
        <v>7496</v>
      </c>
      <c r="D7498" s="3">
        <f t="shared" si="351"/>
        <v>39736.949200000003</v>
      </c>
      <c r="E7498">
        <f t="shared" si="352"/>
        <v>34503.011907735425</v>
      </c>
    </row>
    <row r="7499" spans="1:5" x14ac:dyDescent="0.35">
      <c r="A7499" s="4">
        <v>44614</v>
      </c>
      <c r="B7499" s="3">
        <v>39362.980499999998</v>
      </c>
      <c r="C7499" s="3">
        <f t="shared" si="353"/>
        <v>7497</v>
      </c>
      <c r="D7499" s="3">
        <f t="shared" si="351"/>
        <v>39362.980499999998</v>
      </c>
      <c r="E7499">
        <f t="shared" si="352"/>
        <v>34519.317543325153</v>
      </c>
    </row>
    <row r="7500" spans="1:5" x14ac:dyDescent="0.35">
      <c r="A7500" s="4">
        <v>44615</v>
      </c>
      <c r="B7500" s="3">
        <v>39328.960899999998</v>
      </c>
      <c r="C7500" s="3">
        <f t="shared" si="353"/>
        <v>7498</v>
      </c>
      <c r="D7500" s="3">
        <f t="shared" si="351"/>
        <v>39328.960899999998</v>
      </c>
      <c r="E7500">
        <f t="shared" si="352"/>
        <v>34535.63088472774</v>
      </c>
    </row>
    <row r="7501" spans="1:5" x14ac:dyDescent="0.35">
      <c r="A7501" s="4">
        <v>44616</v>
      </c>
      <c r="B7501" s="3">
        <v>37713.308599999997</v>
      </c>
      <c r="C7501" s="3">
        <f t="shared" si="353"/>
        <v>7499</v>
      </c>
      <c r="D7501" s="3">
        <f t="shared" si="351"/>
        <v>37713.308599999997</v>
      </c>
      <c r="E7501">
        <f t="shared" si="352"/>
        <v>34551.95193558481</v>
      </c>
    </row>
    <row r="7502" spans="1:5" x14ac:dyDescent="0.35">
      <c r="A7502" s="4">
        <v>44617</v>
      </c>
      <c r="B7502" s="3">
        <v>38355.578099999999</v>
      </c>
      <c r="C7502" s="3">
        <f t="shared" si="353"/>
        <v>7500</v>
      </c>
      <c r="D7502" s="3">
        <f t="shared" si="351"/>
        <v>38355.578099999999</v>
      </c>
      <c r="E7502">
        <f t="shared" si="352"/>
        <v>34568.28069953974</v>
      </c>
    </row>
    <row r="7503" spans="1:5" x14ac:dyDescent="0.35">
      <c r="A7503" s="4">
        <v>44620</v>
      </c>
      <c r="B7503" s="3">
        <v>38052.031300000002</v>
      </c>
      <c r="C7503" s="3">
        <f t="shared" si="353"/>
        <v>7501</v>
      </c>
      <c r="D7503" s="3">
        <f t="shared" si="351"/>
        <v>38052.031300000002</v>
      </c>
      <c r="E7503">
        <f t="shared" si="352"/>
        <v>34584.617180237648</v>
      </c>
    </row>
    <row r="7504" spans="1:5" x14ac:dyDescent="0.35">
      <c r="A7504" s="4">
        <v>44621</v>
      </c>
      <c r="B7504" s="3">
        <v>38018.929700000001</v>
      </c>
      <c r="C7504" s="3">
        <f t="shared" si="353"/>
        <v>7502</v>
      </c>
      <c r="D7504" s="3">
        <f t="shared" si="351"/>
        <v>38018.929700000001</v>
      </c>
      <c r="E7504">
        <f t="shared" si="352"/>
        <v>34600.96138132536</v>
      </c>
    </row>
    <row r="7505" spans="1:5" x14ac:dyDescent="0.35">
      <c r="A7505" s="4">
        <v>44622</v>
      </c>
      <c r="B7505" s="3">
        <v>37766.101600000002</v>
      </c>
      <c r="C7505" s="3">
        <f t="shared" si="353"/>
        <v>7503</v>
      </c>
      <c r="D7505" s="3">
        <f t="shared" si="351"/>
        <v>37766.101600000002</v>
      </c>
      <c r="E7505">
        <f t="shared" si="352"/>
        <v>34617.313306451426</v>
      </c>
    </row>
    <row r="7506" spans="1:5" x14ac:dyDescent="0.35">
      <c r="A7506" s="4">
        <v>44623</v>
      </c>
      <c r="B7506" s="3">
        <v>37450.980499999998</v>
      </c>
      <c r="C7506" s="3">
        <f t="shared" si="353"/>
        <v>7504</v>
      </c>
      <c r="D7506" s="3">
        <f t="shared" si="351"/>
        <v>37450.980499999998</v>
      </c>
      <c r="E7506">
        <f t="shared" si="352"/>
        <v>34633.672959266078</v>
      </c>
    </row>
    <row r="7507" spans="1:5" x14ac:dyDescent="0.35">
      <c r="A7507" s="4">
        <v>44624</v>
      </c>
      <c r="B7507" s="3">
        <v>37220.988299999997</v>
      </c>
      <c r="C7507" s="3">
        <f t="shared" si="353"/>
        <v>7505</v>
      </c>
      <c r="D7507" s="3">
        <f t="shared" si="351"/>
        <v>37220.988299999997</v>
      </c>
      <c r="E7507">
        <f t="shared" si="352"/>
        <v>34650.040343421351</v>
      </c>
    </row>
    <row r="7508" spans="1:5" x14ac:dyDescent="0.35">
      <c r="A7508" s="4">
        <v>44627</v>
      </c>
      <c r="B7508" s="3">
        <v>36143.531300000002</v>
      </c>
      <c r="C7508" s="3">
        <f t="shared" si="353"/>
        <v>7506</v>
      </c>
      <c r="D7508" s="3">
        <f t="shared" si="351"/>
        <v>36143.531300000002</v>
      </c>
      <c r="E7508">
        <f t="shared" si="352"/>
        <v>34666.415462570971</v>
      </c>
    </row>
    <row r="7509" spans="1:5" x14ac:dyDescent="0.35">
      <c r="A7509" s="4">
        <v>44628</v>
      </c>
      <c r="B7509" s="3">
        <v>36889.011700000003</v>
      </c>
      <c r="C7509" s="3">
        <f t="shared" si="353"/>
        <v>7507</v>
      </c>
      <c r="D7509" s="3">
        <f t="shared" si="351"/>
        <v>36889.011700000003</v>
      </c>
      <c r="E7509">
        <f t="shared" si="352"/>
        <v>34682.79832037037</v>
      </c>
    </row>
    <row r="7510" spans="1:5" x14ac:dyDescent="0.35">
      <c r="A7510" s="4">
        <v>44629</v>
      </c>
      <c r="B7510" s="3">
        <v>37455.531300000002</v>
      </c>
      <c r="C7510" s="3">
        <f t="shared" si="353"/>
        <v>7508</v>
      </c>
      <c r="D7510" s="3">
        <f t="shared" si="351"/>
        <v>37455.531300000002</v>
      </c>
      <c r="E7510">
        <f t="shared" si="352"/>
        <v>34699.188920476714</v>
      </c>
    </row>
    <row r="7511" spans="1:5" x14ac:dyDescent="0.35">
      <c r="A7511" s="4">
        <v>44630</v>
      </c>
      <c r="B7511" s="3">
        <v>36586.281300000002</v>
      </c>
      <c r="C7511" s="3">
        <f t="shared" si="353"/>
        <v>7509</v>
      </c>
      <c r="D7511" s="3">
        <f t="shared" si="351"/>
        <v>36586.281300000002</v>
      </c>
      <c r="E7511">
        <f t="shared" si="352"/>
        <v>34715.587266548922</v>
      </c>
    </row>
    <row r="7512" spans="1:5" x14ac:dyDescent="0.35">
      <c r="A7512" s="4">
        <v>44631</v>
      </c>
      <c r="B7512" s="3">
        <v>36750.460899999998</v>
      </c>
      <c r="C7512" s="3">
        <f t="shared" si="353"/>
        <v>7510</v>
      </c>
      <c r="D7512" s="3">
        <f t="shared" si="351"/>
        <v>36750.460899999998</v>
      </c>
      <c r="E7512">
        <f t="shared" si="352"/>
        <v>34731.993362247646</v>
      </c>
    </row>
    <row r="7513" spans="1:5" x14ac:dyDescent="0.35">
      <c r="A7513" s="4">
        <v>44634</v>
      </c>
      <c r="B7513" s="3">
        <v>36853.039100000002</v>
      </c>
      <c r="C7513" s="3">
        <f t="shared" si="353"/>
        <v>7511</v>
      </c>
      <c r="D7513" s="3">
        <f t="shared" si="351"/>
        <v>36853.039100000002</v>
      </c>
      <c r="E7513">
        <f t="shared" si="352"/>
        <v>34748.407211235222</v>
      </c>
    </row>
    <row r="7514" spans="1:5" x14ac:dyDescent="0.35">
      <c r="A7514" s="4">
        <v>44635</v>
      </c>
      <c r="B7514" s="3">
        <v>36985.621099999997</v>
      </c>
      <c r="C7514" s="3">
        <f t="shared" si="353"/>
        <v>7512</v>
      </c>
      <c r="D7514" s="3">
        <f t="shared" si="351"/>
        <v>36985.621099999997</v>
      </c>
      <c r="E7514">
        <f t="shared" si="352"/>
        <v>34764.828817175752</v>
      </c>
    </row>
    <row r="7515" spans="1:5" x14ac:dyDescent="0.35">
      <c r="A7515" s="4">
        <v>44636</v>
      </c>
      <c r="B7515" s="3">
        <v>37152.261700000003</v>
      </c>
      <c r="C7515" s="3">
        <f t="shared" si="353"/>
        <v>7513</v>
      </c>
      <c r="D7515" s="3">
        <f t="shared" si="351"/>
        <v>37152.261700000003</v>
      </c>
      <c r="E7515">
        <f t="shared" si="352"/>
        <v>34781.258183735052</v>
      </c>
    </row>
    <row r="7516" spans="1:5" x14ac:dyDescent="0.35">
      <c r="A7516" s="4">
        <v>44637</v>
      </c>
      <c r="B7516" s="3">
        <v>37657.488299999997</v>
      </c>
      <c r="C7516" s="3">
        <f t="shared" si="353"/>
        <v>7514</v>
      </c>
      <c r="D7516" s="3">
        <f t="shared" si="351"/>
        <v>37657.488299999997</v>
      </c>
      <c r="E7516">
        <f t="shared" si="352"/>
        <v>34797.69531458072</v>
      </c>
    </row>
    <row r="7517" spans="1:5" x14ac:dyDescent="0.35">
      <c r="A7517" s="4">
        <v>44638</v>
      </c>
      <c r="B7517" s="3">
        <v>37489.480499999998</v>
      </c>
      <c r="C7517" s="3">
        <f t="shared" si="353"/>
        <v>7515</v>
      </c>
      <c r="D7517" s="3">
        <f t="shared" si="351"/>
        <v>37489.480499999998</v>
      </c>
      <c r="E7517">
        <f t="shared" si="352"/>
        <v>34814.140213382016</v>
      </c>
    </row>
    <row r="7518" spans="1:5" x14ac:dyDescent="0.35">
      <c r="A7518" s="4">
        <v>44641</v>
      </c>
      <c r="B7518" s="3">
        <v>37460.679700000001</v>
      </c>
      <c r="C7518" s="3">
        <f t="shared" si="353"/>
        <v>7516</v>
      </c>
      <c r="D7518" s="3">
        <f t="shared" si="351"/>
        <v>37460.679700000001</v>
      </c>
      <c r="E7518">
        <f t="shared" si="352"/>
        <v>34830.59288380995</v>
      </c>
    </row>
    <row r="7519" spans="1:5" x14ac:dyDescent="0.35">
      <c r="A7519" s="4">
        <v>44642</v>
      </c>
      <c r="B7519" s="3">
        <v>37321.511700000003</v>
      </c>
      <c r="C7519" s="3">
        <f t="shared" si="353"/>
        <v>7517</v>
      </c>
      <c r="D7519" s="3">
        <f t="shared" si="351"/>
        <v>37321.511700000003</v>
      </c>
      <c r="E7519">
        <f t="shared" si="352"/>
        <v>34847.053329537317</v>
      </c>
    </row>
    <row r="7520" spans="1:5" x14ac:dyDescent="0.35">
      <c r="A7520" s="4">
        <v>44643</v>
      </c>
      <c r="B7520" s="3">
        <v>36616.449200000003</v>
      </c>
      <c r="C7520" s="3">
        <f t="shared" si="353"/>
        <v>7518</v>
      </c>
      <c r="D7520" s="3">
        <f t="shared" si="351"/>
        <v>36616.449200000003</v>
      </c>
      <c r="E7520">
        <f t="shared" si="352"/>
        <v>34863.521554238607</v>
      </c>
    </row>
    <row r="7521" spans="1:5" x14ac:dyDescent="0.35">
      <c r="A7521" s="4">
        <v>44644</v>
      </c>
      <c r="B7521" s="3">
        <v>36560.558599999997</v>
      </c>
      <c r="C7521" s="3">
        <f t="shared" si="353"/>
        <v>7519</v>
      </c>
      <c r="D7521" s="3">
        <f t="shared" si="351"/>
        <v>36560.558599999997</v>
      </c>
      <c r="E7521">
        <f t="shared" si="352"/>
        <v>34879.997561590048</v>
      </c>
    </row>
    <row r="7522" spans="1:5" x14ac:dyDescent="0.35">
      <c r="A7522" s="4">
        <v>44645</v>
      </c>
      <c r="B7522" s="3">
        <v>36689.269500000002</v>
      </c>
      <c r="C7522" s="3">
        <f t="shared" si="353"/>
        <v>7520</v>
      </c>
      <c r="D7522" s="3">
        <f t="shared" si="351"/>
        <v>36689.269500000002</v>
      </c>
      <c r="E7522">
        <f t="shared" si="352"/>
        <v>34896.481355269592</v>
      </c>
    </row>
    <row r="7523" spans="1:5" x14ac:dyDescent="0.35">
      <c r="A7523" s="4">
        <v>44648</v>
      </c>
      <c r="B7523" s="3">
        <v>36797.871099999997</v>
      </c>
      <c r="C7523" s="3">
        <f t="shared" si="353"/>
        <v>7521</v>
      </c>
      <c r="D7523" s="3">
        <f t="shared" si="351"/>
        <v>36797.871099999997</v>
      </c>
      <c r="E7523">
        <f t="shared" si="352"/>
        <v>34912.972938956969</v>
      </c>
    </row>
    <row r="7524" spans="1:5" x14ac:dyDescent="0.35">
      <c r="A7524" s="4">
        <v>44649</v>
      </c>
      <c r="B7524" s="3">
        <v>37034.121099999997</v>
      </c>
      <c r="C7524" s="3">
        <f t="shared" si="353"/>
        <v>7522</v>
      </c>
      <c r="D7524" s="3">
        <f t="shared" si="351"/>
        <v>37034.121099999997</v>
      </c>
      <c r="E7524">
        <f t="shared" si="352"/>
        <v>34929.472316333638</v>
      </c>
    </row>
    <row r="7525" spans="1:5" x14ac:dyDescent="0.35">
      <c r="A7525" s="4">
        <v>44650</v>
      </c>
      <c r="B7525" s="3">
        <v>37121.648399999998</v>
      </c>
      <c r="C7525" s="3">
        <f t="shared" si="353"/>
        <v>7523</v>
      </c>
      <c r="D7525" s="3">
        <f t="shared" si="351"/>
        <v>37121.648399999998</v>
      </c>
      <c r="E7525">
        <f t="shared" si="352"/>
        <v>34945.979491082762</v>
      </c>
    </row>
    <row r="7526" spans="1:5" x14ac:dyDescent="0.35">
      <c r="A7526" s="4">
        <v>44651</v>
      </c>
      <c r="B7526" s="3">
        <v>37315.718800000002</v>
      </c>
      <c r="C7526" s="3">
        <f t="shared" si="353"/>
        <v>7524</v>
      </c>
      <c r="D7526" s="3">
        <f t="shared" si="351"/>
        <v>37315.718800000002</v>
      </c>
      <c r="E7526">
        <f t="shared" si="352"/>
        <v>34962.494466889271</v>
      </c>
    </row>
    <row r="7527" spans="1:5" x14ac:dyDescent="0.35">
      <c r="A7527" s="4">
        <v>44652</v>
      </c>
      <c r="B7527" s="3">
        <v>37389.710899999998</v>
      </c>
      <c r="C7527" s="3">
        <f t="shared" si="353"/>
        <v>7525</v>
      </c>
      <c r="D7527" s="3">
        <f t="shared" si="351"/>
        <v>37389.710899999998</v>
      </c>
      <c r="E7527">
        <f t="shared" si="352"/>
        <v>34979.017247439842</v>
      </c>
    </row>
    <row r="7528" spans="1:5" x14ac:dyDescent="0.35">
      <c r="A7528" s="4">
        <v>44655</v>
      </c>
      <c r="B7528" s="3">
        <v>37333.718800000002</v>
      </c>
      <c r="C7528" s="3">
        <f t="shared" si="353"/>
        <v>7526</v>
      </c>
      <c r="D7528" s="3">
        <f t="shared" si="351"/>
        <v>37333.718800000002</v>
      </c>
      <c r="E7528">
        <f t="shared" si="352"/>
        <v>34995.547836422891</v>
      </c>
    </row>
    <row r="7529" spans="1:5" x14ac:dyDescent="0.35">
      <c r="A7529" s="4">
        <v>44656</v>
      </c>
      <c r="B7529" s="3">
        <v>37491.281300000002</v>
      </c>
      <c r="C7529" s="3">
        <f t="shared" si="353"/>
        <v>7527</v>
      </c>
      <c r="D7529" s="3">
        <f t="shared" si="351"/>
        <v>37491.281300000002</v>
      </c>
      <c r="E7529">
        <f t="shared" si="352"/>
        <v>35012.08623752858</v>
      </c>
    </row>
    <row r="7530" spans="1:5" x14ac:dyDescent="0.35">
      <c r="A7530" s="4">
        <v>44657</v>
      </c>
      <c r="B7530" s="3">
        <v>37536.078099999999</v>
      </c>
      <c r="C7530" s="3">
        <f t="shared" si="353"/>
        <v>7528</v>
      </c>
      <c r="D7530" s="3">
        <f t="shared" si="351"/>
        <v>37536.078099999999</v>
      </c>
      <c r="E7530">
        <f t="shared" si="352"/>
        <v>35028.632454448772</v>
      </c>
    </row>
    <row r="7531" spans="1:5" x14ac:dyDescent="0.35">
      <c r="A7531" s="4">
        <v>44658</v>
      </c>
      <c r="B7531" s="3">
        <v>37630.859400000001</v>
      </c>
      <c r="C7531" s="3">
        <f t="shared" si="353"/>
        <v>7529</v>
      </c>
      <c r="D7531" s="3">
        <f t="shared" si="351"/>
        <v>37630.859400000001</v>
      </c>
      <c r="E7531">
        <f t="shared" si="352"/>
        <v>35045.186490877131</v>
      </c>
    </row>
    <row r="7532" spans="1:5" x14ac:dyDescent="0.35">
      <c r="A7532" s="4">
        <v>44659</v>
      </c>
      <c r="B7532" s="3">
        <v>37689.449200000003</v>
      </c>
      <c r="C7532" s="3">
        <f t="shared" si="353"/>
        <v>7530</v>
      </c>
      <c r="D7532" s="3">
        <f t="shared" si="351"/>
        <v>37689.449200000003</v>
      </c>
      <c r="E7532">
        <f t="shared" si="352"/>
        <v>35061.748350509064</v>
      </c>
    </row>
    <row r="7533" spans="1:5" x14ac:dyDescent="0.35">
      <c r="A7533" s="4">
        <v>44662</v>
      </c>
      <c r="B7533" s="3">
        <v>37679.531300000002</v>
      </c>
      <c r="C7533" s="3">
        <f t="shared" si="353"/>
        <v>7531</v>
      </c>
      <c r="D7533" s="3">
        <f t="shared" si="351"/>
        <v>37679.531300000002</v>
      </c>
      <c r="E7533">
        <f t="shared" si="352"/>
        <v>35078.318037041703</v>
      </c>
    </row>
    <row r="7534" spans="1:5" x14ac:dyDescent="0.35">
      <c r="A7534" s="4">
        <v>44663</v>
      </c>
      <c r="B7534" s="3">
        <v>37766.578099999999</v>
      </c>
      <c r="C7534" s="3">
        <f t="shared" si="353"/>
        <v>7532</v>
      </c>
      <c r="D7534" s="3">
        <f t="shared" si="351"/>
        <v>37766.578099999999</v>
      </c>
      <c r="E7534">
        <f t="shared" si="352"/>
        <v>35094.895554173891</v>
      </c>
    </row>
    <row r="7535" spans="1:5" x14ac:dyDescent="0.35">
      <c r="A7535" s="4">
        <v>44664</v>
      </c>
      <c r="B7535" s="3">
        <v>37763.398399999998</v>
      </c>
      <c r="C7535" s="3">
        <f t="shared" si="353"/>
        <v>7533</v>
      </c>
      <c r="D7535" s="3">
        <f t="shared" si="351"/>
        <v>37763.398399999998</v>
      </c>
      <c r="E7535">
        <f t="shared" si="352"/>
        <v>35111.480905606295</v>
      </c>
    </row>
    <row r="7536" spans="1:5" x14ac:dyDescent="0.35">
      <c r="A7536" s="4">
        <v>44665</v>
      </c>
      <c r="B7536" s="3">
        <v>37763.410199999998</v>
      </c>
      <c r="C7536" s="3">
        <f t="shared" si="353"/>
        <v>7534</v>
      </c>
      <c r="D7536" s="3">
        <f t="shared" si="351"/>
        <v>37763.410199999998</v>
      </c>
      <c r="E7536">
        <f t="shared" si="352"/>
        <v>35128.074095041295</v>
      </c>
    </row>
    <row r="7537" spans="1:5" x14ac:dyDescent="0.35">
      <c r="A7537" s="4">
        <v>44666</v>
      </c>
      <c r="B7537" s="3">
        <v>37843.210899999998</v>
      </c>
      <c r="C7537" s="3">
        <f t="shared" si="353"/>
        <v>7535</v>
      </c>
      <c r="D7537" s="3">
        <f t="shared" si="351"/>
        <v>37843.210899999998</v>
      </c>
      <c r="E7537">
        <f t="shared" si="352"/>
        <v>35144.675126183014</v>
      </c>
    </row>
    <row r="7538" spans="1:5" x14ac:dyDescent="0.35">
      <c r="A7538" s="4">
        <v>44669</v>
      </c>
      <c r="B7538" s="3">
        <v>37958.550799999997</v>
      </c>
      <c r="C7538" s="3">
        <f t="shared" si="353"/>
        <v>7536</v>
      </c>
      <c r="D7538" s="3">
        <f t="shared" si="351"/>
        <v>37958.550799999997</v>
      </c>
      <c r="E7538">
        <f t="shared" si="352"/>
        <v>35161.284002737309</v>
      </c>
    </row>
    <row r="7539" spans="1:5" x14ac:dyDescent="0.35">
      <c r="A7539" s="4">
        <v>44670</v>
      </c>
      <c r="B7539" s="3">
        <v>37998.238299999997</v>
      </c>
      <c r="C7539" s="3">
        <f t="shared" si="353"/>
        <v>7537</v>
      </c>
      <c r="D7539" s="3">
        <f t="shared" si="351"/>
        <v>37998.238299999997</v>
      </c>
      <c r="E7539">
        <f t="shared" si="352"/>
        <v>35177.900728411842</v>
      </c>
    </row>
    <row r="7540" spans="1:5" x14ac:dyDescent="0.35">
      <c r="A7540" s="4">
        <v>44671</v>
      </c>
      <c r="B7540" s="3">
        <v>38032.179700000001</v>
      </c>
      <c r="C7540" s="3">
        <f t="shared" si="353"/>
        <v>7538</v>
      </c>
      <c r="D7540" s="3">
        <f t="shared" si="351"/>
        <v>38032.179700000001</v>
      </c>
      <c r="E7540">
        <f t="shared" si="352"/>
        <v>35194.525306915995</v>
      </c>
    </row>
    <row r="7541" spans="1:5" x14ac:dyDescent="0.35">
      <c r="A7541" s="4">
        <v>44672</v>
      </c>
      <c r="B7541" s="3">
        <v>38128.660199999998</v>
      </c>
      <c r="C7541" s="3">
        <f t="shared" si="353"/>
        <v>7539</v>
      </c>
      <c r="D7541" s="3">
        <f t="shared" si="351"/>
        <v>38128.660199999998</v>
      </c>
      <c r="E7541">
        <f t="shared" si="352"/>
        <v>35211.157741960888</v>
      </c>
    </row>
    <row r="7542" spans="1:5" x14ac:dyDescent="0.35">
      <c r="A7542" s="4">
        <v>44673</v>
      </c>
      <c r="B7542" s="3">
        <v>38340.589800000002</v>
      </c>
      <c r="C7542" s="3">
        <f t="shared" si="353"/>
        <v>7540</v>
      </c>
      <c r="D7542" s="3">
        <f t="shared" si="351"/>
        <v>38340.589800000002</v>
      </c>
      <c r="E7542">
        <f t="shared" si="352"/>
        <v>35227.798037259403</v>
      </c>
    </row>
    <row r="7543" spans="1:5" x14ac:dyDescent="0.35">
      <c r="A7543" s="4">
        <v>44676</v>
      </c>
      <c r="B7543" s="3">
        <v>38333.960899999998</v>
      </c>
      <c r="C7543" s="3">
        <f t="shared" si="353"/>
        <v>7541</v>
      </c>
      <c r="D7543" s="3">
        <f t="shared" si="351"/>
        <v>38333.960899999998</v>
      </c>
      <c r="E7543">
        <f t="shared" si="352"/>
        <v>35244.446196526202</v>
      </c>
    </row>
    <row r="7544" spans="1:5" x14ac:dyDescent="0.35">
      <c r="A7544" s="4">
        <v>44677</v>
      </c>
      <c r="B7544" s="3">
        <v>38157.828099999999</v>
      </c>
      <c r="C7544" s="3">
        <f t="shared" si="353"/>
        <v>7542</v>
      </c>
      <c r="D7544" s="3">
        <f t="shared" si="351"/>
        <v>38157.828099999999</v>
      </c>
      <c r="E7544">
        <f t="shared" si="352"/>
        <v>35261.102223477697</v>
      </c>
    </row>
    <row r="7545" spans="1:5" x14ac:dyDescent="0.35">
      <c r="A7545" s="4">
        <v>44678</v>
      </c>
      <c r="B7545" s="3">
        <v>38090.238299999997</v>
      </c>
      <c r="C7545" s="3">
        <f t="shared" si="353"/>
        <v>7543</v>
      </c>
      <c r="D7545" s="3">
        <f t="shared" si="351"/>
        <v>38090.238299999997</v>
      </c>
      <c r="E7545">
        <f t="shared" si="352"/>
        <v>35277.766121832035</v>
      </c>
    </row>
    <row r="7546" spans="1:5" x14ac:dyDescent="0.35">
      <c r="A7546" s="4">
        <v>44679</v>
      </c>
      <c r="B7546" s="3">
        <v>38238.621099999997</v>
      </c>
      <c r="C7546" s="3">
        <f t="shared" si="353"/>
        <v>7544</v>
      </c>
      <c r="D7546" s="3">
        <f t="shared" si="351"/>
        <v>38238.621099999997</v>
      </c>
      <c r="E7546">
        <f t="shared" si="352"/>
        <v>35294.4378953091</v>
      </c>
    </row>
    <row r="7547" spans="1:5" x14ac:dyDescent="0.35">
      <c r="A7547" s="4">
        <v>44680</v>
      </c>
      <c r="B7547" s="3">
        <v>38244.480499999998</v>
      </c>
      <c r="C7547" s="3">
        <f t="shared" si="353"/>
        <v>7545</v>
      </c>
      <c r="D7547" s="3">
        <f t="shared" si="351"/>
        <v>38244.480499999998</v>
      </c>
      <c r="E7547">
        <f t="shared" si="352"/>
        <v>35311.117547630594</v>
      </c>
    </row>
    <row r="7548" spans="1:5" x14ac:dyDescent="0.35">
      <c r="A7548" s="4">
        <v>44685</v>
      </c>
      <c r="B7548" s="3">
        <v>38265.558599999997</v>
      </c>
      <c r="C7548" s="3">
        <f t="shared" si="353"/>
        <v>7546</v>
      </c>
      <c r="D7548" s="3">
        <f t="shared" si="351"/>
        <v>38265.558599999997</v>
      </c>
      <c r="E7548">
        <f t="shared" si="352"/>
        <v>35327.805082519953</v>
      </c>
    </row>
    <row r="7549" spans="1:5" x14ac:dyDescent="0.35">
      <c r="A7549" s="4">
        <v>44686</v>
      </c>
      <c r="B7549" s="3">
        <v>38227.871099999997</v>
      </c>
      <c r="C7549" s="3">
        <f t="shared" si="353"/>
        <v>7547</v>
      </c>
      <c r="D7549" s="3">
        <f t="shared" si="351"/>
        <v>38227.871099999997</v>
      </c>
      <c r="E7549">
        <f t="shared" si="352"/>
        <v>35344.500503702358</v>
      </c>
    </row>
    <row r="7550" spans="1:5" x14ac:dyDescent="0.35">
      <c r="A7550" s="4">
        <v>44687</v>
      </c>
      <c r="B7550" s="3">
        <v>38041.578099999999</v>
      </c>
      <c r="C7550" s="3">
        <f t="shared" si="353"/>
        <v>7548</v>
      </c>
      <c r="D7550" s="3">
        <f t="shared" si="351"/>
        <v>38041.578099999999</v>
      </c>
      <c r="E7550">
        <f t="shared" si="352"/>
        <v>35361.203814904751</v>
      </c>
    </row>
    <row r="7551" spans="1:5" x14ac:dyDescent="0.35">
      <c r="A7551" s="4">
        <v>44690</v>
      </c>
      <c r="B7551" s="3">
        <v>37846.781300000002</v>
      </c>
      <c r="C7551" s="3">
        <f t="shared" si="353"/>
        <v>7549</v>
      </c>
      <c r="D7551" s="3">
        <f t="shared" si="351"/>
        <v>37846.781300000002</v>
      </c>
      <c r="E7551">
        <f t="shared" si="352"/>
        <v>35377.915019855835</v>
      </c>
    </row>
    <row r="7552" spans="1:5" x14ac:dyDescent="0.35">
      <c r="A7552" s="4">
        <v>44691</v>
      </c>
      <c r="B7552" s="3">
        <v>36921.539100000002</v>
      </c>
      <c r="C7552" s="3">
        <f t="shared" si="353"/>
        <v>7550</v>
      </c>
      <c r="D7552" s="3">
        <f t="shared" si="351"/>
        <v>36921.539100000002</v>
      </c>
      <c r="E7552">
        <f t="shared" si="352"/>
        <v>35394.634122286123</v>
      </c>
    </row>
    <row r="7553" spans="1:5" x14ac:dyDescent="0.35">
      <c r="A7553" s="4">
        <v>44692</v>
      </c>
      <c r="B7553" s="3">
        <v>36872.378900000003</v>
      </c>
      <c r="C7553" s="3">
        <f t="shared" si="353"/>
        <v>7551</v>
      </c>
      <c r="D7553" s="3">
        <f t="shared" si="351"/>
        <v>36872.378900000003</v>
      </c>
      <c r="E7553">
        <f t="shared" si="352"/>
        <v>35411.361125927826</v>
      </c>
    </row>
    <row r="7554" spans="1:5" x14ac:dyDescent="0.35">
      <c r="A7554" s="4">
        <v>44693</v>
      </c>
      <c r="B7554" s="3">
        <v>36646.488299999997</v>
      </c>
      <c r="C7554" s="3">
        <f t="shared" si="353"/>
        <v>7552</v>
      </c>
      <c r="D7554" s="3">
        <f t="shared" si="351"/>
        <v>36646.488299999997</v>
      </c>
      <c r="E7554">
        <f t="shared" si="352"/>
        <v>35428.096034514929</v>
      </c>
    </row>
    <row r="7555" spans="1:5" x14ac:dyDescent="0.35">
      <c r="A7555" s="4">
        <v>44694</v>
      </c>
      <c r="B7555" s="3">
        <v>36966.578099999999</v>
      </c>
      <c r="C7555" s="3">
        <f t="shared" si="353"/>
        <v>7553</v>
      </c>
      <c r="D7555" s="3">
        <f t="shared" ref="D7555:D7618" si="354">B7555</f>
        <v>36966.578099999999</v>
      </c>
      <c r="E7555">
        <f t="shared" ref="E7555:E7618" si="355">$D$2*EXP($G$3*C7555)</f>
        <v>35444.838851783221</v>
      </c>
    </row>
    <row r="7556" spans="1:5" x14ac:dyDescent="0.35">
      <c r="A7556" s="4">
        <v>44697</v>
      </c>
      <c r="B7556" s="3">
        <v>36968.230499999998</v>
      </c>
      <c r="C7556" s="3">
        <f t="shared" ref="C7556:C7619" si="356">C7555+1</f>
        <v>7554</v>
      </c>
      <c r="D7556" s="3">
        <f t="shared" si="354"/>
        <v>36968.230499999998</v>
      </c>
      <c r="E7556">
        <f t="shared" si="355"/>
        <v>35461.589581470245</v>
      </c>
    </row>
    <row r="7557" spans="1:5" x14ac:dyDescent="0.35">
      <c r="A7557" s="4">
        <v>44698</v>
      </c>
      <c r="B7557" s="3">
        <v>37066.968800000002</v>
      </c>
      <c r="C7557" s="3">
        <f t="shared" si="356"/>
        <v>7555</v>
      </c>
      <c r="D7557" s="3">
        <f t="shared" si="354"/>
        <v>37066.968800000002</v>
      </c>
      <c r="E7557">
        <f t="shared" si="355"/>
        <v>35478.348227315269</v>
      </c>
    </row>
    <row r="7558" spans="1:5" x14ac:dyDescent="0.35">
      <c r="A7558" s="4">
        <v>44699</v>
      </c>
      <c r="B7558" s="3">
        <v>36960.031300000002</v>
      </c>
      <c r="C7558" s="3">
        <f t="shared" si="356"/>
        <v>7556</v>
      </c>
      <c r="D7558" s="3">
        <f t="shared" si="354"/>
        <v>36960.031300000002</v>
      </c>
      <c r="E7558">
        <f t="shared" si="355"/>
        <v>35495.114793059365</v>
      </c>
    </row>
    <row r="7559" spans="1:5" x14ac:dyDescent="0.35">
      <c r="A7559" s="4">
        <v>44700</v>
      </c>
      <c r="B7559" s="3">
        <v>36963.089800000002</v>
      </c>
      <c r="C7559" s="3">
        <f t="shared" si="356"/>
        <v>7557</v>
      </c>
      <c r="D7559" s="3">
        <f t="shared" si="354"/>
        <v>36963.089800000002</v>
      </c>
      <c r="E7559">
        <f t="shared" si="355"/>
        <v>35511.889282445365</v>
      </c>
    </row>
    <row r="7560" spans="1:5" x14ac:dyDescent="0.35">
      <c r="A7560" s="4">
        <v>44701</v>
      </c>
      <c r="B7560" s="3">
        <v>36808.011700000003</v>
      </c>
      <c r="C7560" s="3">
        <f t="shared" si="356"/>
        <v>7558</v>
      </c>
      <c r="D7560" s="3">
        <f t="shared" si="354"/>
        <v>36808.011700000003</v>
      </c>
      <c r="E7560">
        <f t="shared" si="355"/>
        <v>35528.671699217892</v>
      </c>
    </row>
    <row r="7561" spans="1:5" x14ac:dyDescent="0.35">
      <c r="A7561" s="4">
        <v>44704</v>
      </c>
      <c r="B7561" s="3">
        <v>36627.160199999998</v>
      </c>
      <c r="C7561" s="3">
        <f t="shared" si="356"/>
        <v>7559</v>
      </c>
      <c r="D7561" s="3">
        <f t="shared" si="354"/>
        <v>36627.160199999998</v>
      </c>
      <c r="E7561">
        <f t="shared" si="355"/>
        <v>35545.462047123299</v>
      </c>
    </row>
    <row r="7562" spans="1:5" x14ac:dyDescent="0.35">
      <c r="A7562" s="4">
        <v>44705</v>
      </c>
      <c r="B7562" s="3">
        <v>36210.441400000003</v>
      </c>
      <c r="C7562" s="3">
        <f t="shared" si="356"/>
        <v>7560</v>
      </c>
      <c r="D7562" s="3">
        <f t="shared" si="354"/>
        <v>36210.441400000003</v>
      </c>
      <c r="E7562">
        <f t="shared" si="355"/>
        <v>35562.26032990971</v>
      </c>
    </row>
    <row r="7563" spans="1:5" x14ac:dyDescent="0.35">
      <c r="A7563" s="4">
        <v>44706</v>
      </c>
      <c r="B7563" s="3">
        <v>36131.121099999997</v>
      </c>
      <c r="C7563" s="3">
        <f t="shared" si="356"/>
        <v>7561</v>
      </c>
      <c r="D7563" s="3">
        <f t="shared" si="354"/>
        <v>36131.121099999997</v>
      </c>
      <c r="E7563">
        <f t="shared" si="355"/>
        <v>35579.066551327051</v>
      </c>
    </row>
    <row r="7564" spans="1:5" x14ac:dyDescent="0.35">
      <c r="A7564" s="4">
        <v>44707</v>
      </c>
      <c r="B7564" s="3">
        <v>36180.980499999998</v>
      </c>
      <c r="C7564" s="3">
        <f t="shared" si="356"/>
        <v>7562</v>
      </c>
      <c r="D7564" s="3">
        <f t="shared" si="354"/>
        <v>36180.980499999998</v>
      </c>
      <c r="E7564">
        <f t="shared" si="355"/>
        <v>35595.88071512703</v>
      </c>
    </row>
    <row r="7565" spans="1:5" x14ac:dyDescent="0.35">
      <c r="A7565" s="4">
        <v>44708</v>
      </c>
      <c r="B7565" s="3">
        <v>35968.320299999999</v>
      </c>
      <c r="C7565" s="3">
        <f t="shared" si="356"/>
        <v>7563</v>
      </c>
      <c r="D7565" s="3">
        <f t="shared" si="354"/>
        <v>35968.320299999999</v>
      </c>
      <c r="E7565">
        <f t="shared" si="355"/>
        <v>35612.702825063083</v>
      </c>
    </row>
    <row r="7566" spans="1:5" x14ac:dyDescent="0.35">
      <c r="A7566" s="4">
        <v>44711</v>
      </c>
      <c r="B7566" s="3">
        <v>35928.140599999999</v>
      </c>
      <c r="C7566" s="3">
        <f t="shared" si="356"/>
        <v>7564</v>
      </c>
      <c r="D7566" s="3">
        <f t="shared" si="354"/>
        <v>35928.140599999999</v>
      </c>
      <c r="E7566">
        <f t="shared" si="355"/>
        <v>35629.532884890432</v>
      </c>
    </row>
    <row r="7567" spans="1:5" x14ac:dyDescent="0.35">
      <c r="A7567" s="4">
        <v>44712</v>
      </c>
      <c r="B7567" s="3">
        <v>35981.921900000001</v>
      </c>
      <c r="C7567" s="3">
        <f t="shared" si="356"/>
        <v>7565</v>
      </c>
      <c r="D7567" s="3">
        <f t="shared" si="354"/>
        <v>35981.921900000001</v>
      </c>
      <c r="E7567">
        <f t="shared" si="355"/>
        <v>35646.370898366098</v>
      </c>
    </row>
    <row r="7568" spans="1:5" x14ac:dyDescent="0.35">
      <c r="A7568" s="4">
        <v>44713</v>
      </c>
      <c r="B7568" s="3">
        <v>36240.968800000002</v>
      </c>
      <c r="C7568" s="3">
        <f t="shared" si="356"/>
        <v>7566</v>
      </c>
      <c r="D7568" s="3">
        <f t="shared" si="354"/>
        <v>36240.968800000002</v>
      </c>
      <c r="E7568">
        <f t="shared" si="355"/>
        <v>35663.21686924887</v>
      </c>
    </row>
    <row r="7569" spans="1:5" x14ac:dyDescent="0.35">
      <c r="A7569" s="4">
        <v>44714</v>
      </c>
      <c r="B7569" s="3">
        <v>36657.578099999999</v>
      </c>
      <c r="C7569" s="3">
        <f t="shared" si="356"/>
        <v>7567</v>
      </c>
      <c r="D7569" s="3">
        <f t="shared" si="354"/>
        <v>36657.578099999999</v>
      </c>
      <c r="E7569">
        <f t="shared" si="355"/>
        <v>35680.070801299305</v>
      </c>
    </row>
    <row r="7570" spans="1:5" x14ac:dyDescent="0.35">
      <c r="A7570" s="4">
        <v>44715</v>
      </c>
      <c r="B7570" s="3">
        <v>36876.679700000001</v>
      </c>
      <c r="C7570" s="3">
        <f t="shared" si="356"/>
        <v>7568</v>
      </c>
      <c r="D7570" s="3">
        <f t="shared" si="354"/>
        <v>36876.679700000001</v>
      </c>
      <c r="E7570">
        <f t="shared" si="355"/>
        <v>35696.932698279699</v>
      </c>
    </row>
    <row r="7571" spans="1:5" x14ac:dyDescent="0.35">
      <c r="A7571" s="4">
        <v>44718</v>
      </c>
      <c r="B7571" s="3">
        <v>37079.871099999997</v>
      </c>
      <c r="C7571" s="3">
        <f t="shared" si="356"/>
        <v>7569</v>
      </c>
      <c r="D7571" s="3">
        <f t="shared" si="354"/>
        <v>37079.871099999997</v>
      </c>
      <c r="E7571">
        <f t="shared" si="355"/>
        <v>35713.80256395421</v>
      </c>
    </row>
    <row r="7572" spans="1:5" x14ac:dyDescent="0.35">
      <c r="A7572" s="4">
        <v>44719</v>
      </c>
      <c r="B7572" s="3">
        <v>37238.601600000002</v>
      </c>
      <c r="C7572" s="3">
        <f t="shared" si="356"/>
        <v>7570</v>
      </c>
      <c r="D7572" s="3">
        <f t="shared" si="354"/>
        <v>37238.601600000002</v>
      </c>
      <c r="E7572">
        <f t="shared" si="355"/>
        <v>35730.680402088728</v>
      </c>
    </row>
    <row r="7573" spans="1:5" x14ac:dyDescent="0.35">
      <c r="A7573" s="4">
        <v>44720</v>
      </c>
      <c r="B7573" s="3">
        <v>37108.140599999999</v>
      </c>
      <c r="C7573" s="3">
        <f t="shared" si="356"/>
        <v>7571</v>
      </c>
      <c r="D7573" s="3">
        <f t="shared" si="354"/>
        <v>37108.140599999999</v>
      </c>
      <c r="E7573">
        <f t="shared" si="355"/>
        <v>35747.566216450912</v>
      </c>
    </row>
    <row r="7574" spans="1:5" x14ac:dyDescent="0.35">
      <c r="A7574" s="4">
        <v>44721</v>
      </c>
      <c r="B7574" s="3">
        <v>36962.609400000001</v>
      </c>
      <c r="C7574" s="3">
        <f t="shared" si="356"/>
        <v>7572</v>
      </c>
      <c r="D7574" s="3">
        <f t="shared" si="354"/>
        <v>36962.609400000001</v>
      </c>
      <c r="E7574">
        <f t="shared" si="355"/>
        <v>35764.460010810195</v>
      </c>
    </row>
    <row r="7575" spans="1:5" x14ac:dyDescent="0.35">
      <c r="A7575" s="4">
        <v>44722</v>
      </c>
      <c r="B7575" s="3">
        <v>36824.621099999997</v>
      </c>
      <c r="C7575" s="3">
        <f t="shared" si="356"/>
        <v>7573</v>
      </c>
      <c r="D7575" s="3">
        <f t="shared" si="354"/>
        <v>36824.621099999997</v>
      </c>
      <c r="E7575">
        <f t="shared" si="355"/>
        <v>35781.361788937837</v>
      </c>
    </row>
    <row r="7576" spans="1:5" x14ac:dyDescent="0.35">
      <c r="A7576" s="4">
        <v>44725</v>
      </c>
      <c r="B7576" s="3">
        <v>36607.449200000003</v>
      </c>
      <c r="C7576" s="3">
        <f t="shared" si="356"/>
        <v>7574</v>
      </c>
      <c r="D7576" s="3">
        <f t="shared" si="354"/>
        <v>36607.449200000003</v>
      </c>
      <c r="E7576">
        <f t="shared" si="355"/>
        <v>35798.271554606858</v>
      </c>
    </row>
    <row r="7577" spans="1:5" x14ac:dyDescent="0.35">
      <c r="A7577" s="4">
        <v>44726</v>
      </c>
      <c r="B7577" s="3">
        <v>35944.941400000003</v>
      </c>
      <c r="C7577" s="3">
        <f t="shared" si="356"/>
        <v>7575</v>
      </c>
      <c r="D7577" s="3">
        <f t="shared" si="354"/>
        <v>35944.941400000003</v>
      </c>
      <c r="E7577">
        <f t="shared" si="355"/>
        <v>35815.189311592047</v>
      </c>
    </row>
    <row r="7578" spans="1:5" x14ac:dyDescent="0.35">
      <c r="A7578" s="4">
        <v>44727</v>
      </c>
      <c r="B7578" s="3">
        <v>36227.5</v>
      </c>
      <c r="C7578" s="3">
        <f t="shared" si="356"/>
        <v>7576</v>
      </c>
      <c r="D7578" s="3">
        <f t="shared" si="354"/>
        <v>36227.5</v>
      </c>
      <c r="E7578">
        <f t="shared" si="355"/>
        <v>35832.115063669968</v>
      </c>
    </row>
    <row r="7579" spans="1:5" x14ac:dyDescent="0.35">
      <c r="A7579" s="4">
        <v>44728</v>
      </c>
      <c r="B7579" s="3">
        <v>35934.808599999997</v>
      </c>
      <c r="C7579" s="3">
        <f t="shared" si="356"/>
        <v>7577</v>
      </c>
      <c r="D7579" s="3">
        <f t="shared" si="354"/>
        <v>35934.808599999997</v>
      </c>
      <c r="E7579">
        <f t="shared" si="355"/>
        <v>35849.048814619018</v>
      </c>
    </row>
    <row r="7580" spans="1:5" x14ac:dyDescent="0.35">
      <c r="A7580" s="4">
        <v>44729</v>
      </c>
      <c r="B7580" s="3">
        <v>35423.160199999998</v>
      </c>
      <c r="C7580" s="3">
        <f t="shared" si="356"/>
        <v>7578</v>
      </c>
      <c r="D7580" s="3">
        <f t="shared" si="354"/>
        <v>35423.160199999998</v>
      </c>
      <c r="E7580">
        <f t="shared" si="355"/>
        <v>35865.990568219349</v>
      </c>
    </row>
    <row r="7581" spans="1:5" x14ac:dyDescent="0.35">
      <c r="A7581" s="4">
        <v>44732</v>
      </c>
      <c r="B7581" s="3">
        <v>35574.531300000002</v>
      </c>
      <c r="C7581" s="3">
        <f t="shared" si="356"/>
        <v>7579</v>
      </c>
      <c r="D7581" s="3">
        <f t="shared" si="354"/>
        <v>35574.531300000002</v>
      </c>
      <c r="E7581">
        <f t="shared" si="355"/>
        <v>35882.940328252902</v>
      </c>
    </row>
    <row r="7582" spans="1:5" x14ac:dyDescent="0.35">
      <c r="A7582" s="4">
        <v>44733</v>
      </c>
      <c r="B7582" s="3">
        <v>35675.898399999998</v>
      </c>
      <c r="C7582" s="3">
        <f t="shared" si="356"/>
        <v>7580</v>
      </c>
      <c r="D7582" s="3">
        <f t="shared" si="354"/>
        <v>35675.898399999998</v>
      </c>
      <c r="E7582">
        <f t="shared" si="355"/>
        <v>35899.898098503363</v>
      </c>
    </row>
    <row r="7583" spans="1:5" x14ac:dyDescent="0.35">
      <c r="A7583" s="4">
        <v>44734</v>
      </c>
      <c r="B7583" s="3">
        <v>35284.140599999999</v>
      </c>
      <c r="C7583" s="3">
        <f t="shared" si="356"/>
        <v>7581</v>
      </c>
      <c r="D7583" s="3">
        <f t="shared" si="354"/>
        <v>35284.140599999999</v>
      </c>
      <c r="E7583">
        <f t="shared" si="355"/>
        <v>35916.86388275629</v>
      </c>
    </row>
    <row r="7584" spans="1:5" x14ac:dyDescent="0.35">
      <c r="A7584" s="4">
        <v>44735</v>
      </c>
      <c r="B7584" s="3">
        <v>35066.988299999997</v>
      </c>
      <c r="C7584" s="3">
        <f t="shared" si="356"/>
        <v>7582</v>
      </c>
      <c r="D7584" s="3">
        <f t="shared" si="354"/>
        <v>35066.988299999997</v>
      </c>
      <c r="E7584">
        <f t="shared" si="355"/>
        <v>35933.837684798986</v>
      </c>
    </row>
    <row r="7585" spans="1:5" x14ac:dyDescent="0.35">
      <c r="A7585" s="4">
        <v>44736</v>
      </c>
      <c r="B7585" s="3">
        <v>35287.820299999999</v>
      </c>
      <c r="C7585" s="3">
        <f t="shared" si="356"/>
        <v>7583</v>
      </c>
      <c r="D7585" s="3">
        <f t="shared" si="354"/>
        <v>35287.820299999999</v>
      </c>
      <c r="E7585">
        <f t="shared" si="355"/>
        <v>35950.819508420544</v>
      </c>
    </row>
    <row r="7586" spans="1:5" x14ac:dyDescent="0.35">
      <c r="A7586" s="4">
        <v>44739</v>
      </c>
      <c r="B7586" s="3">
        <v>35185.058599999997</v>
      </c>
      <c r="C7586" s="3">
        <f t="shared" si="356"/>
        <v>7584</v>
      </c>
      <c r="D7586" s="3">
        <f t="shared" si="354"/>
        <v>35185.058599999997</v>
      </c>
      <c r="E7586">
        <f t="shared" si="355"/>
        <v>35967.809357411817</v>
      </c>
    </row>
    <row r="7587" spans="1:5" x14ac:dyDescent="0.35">
      <c r="A7587" s="4">
        <v>44740</v>
      </c>
      <c r="B7587" s="3">
        <v>35315.058599999997</v>
      </c>
      <c r="C7587" s="3">
        <f t="shared" si="356"/>
        <v>7585</v>
      </c>
      <c r="D7587" s="3">
        <f t="shared" si="354"/>
        <v>35315.058599999997</v>
      </c>
      <c r="E7587">
        <f t="shared" si="355"/>
        <v>35984.807235565509</v>
      </c>
    </row>
    <row r="7588" spans="1:5" x14ac:dyDescent="0.35">
      <c r="A7588" s="4">
        <v>44741</v>
      </c>
      <c r="B7588" s="3">
        <v>35417.980499999998</v>
      </c>
      <c r="C7588" s="3">
        <f t="shared" si="356"/>
        <v>7586</v>
      </c>
      <c r="D7588" s="3">
        <f t="shared" si="354"/>
        <v>35417.980499999998</v>
      </c>
      <c r="E7588">
        <f t="shared" si="355"/>
        <v>36001.81314667609</v>
      </c>
    </row>
    <row r="7589" spans="1:5" x14ac:dyDescent="0.35">
      <c r="A7589" s="4">
        <v>44742</v>
      </c>
      <c r="B7589" s="3">
        <v>35277.589800000002</v>
      </c>
      <c r="C7589" s="3">
        <f t="shared" si="356"/>
        <v>7587</v>
      </c>
      <c r="D7589" s="3">
        <f t="shared" si="354"/>
        <v>35277.589800000002</v>
      </c>
      <c r="E7589">
        <f t="shared" si="355"/>
        <v>36018.827094539818</v>
      </c>
    </row>
    <row r="7590" spans="1:5" x14ac:dyDescent="0.35">
      <c r="A7590" s="4">
        <v>44743</v>
      </c>
      <c r="B7590" s="3">
        <v>34516.578099999999</v>
      </c>
      <c r="C7590" s="3">
        <f t="shared" si="356"/>
        <v>7588</v>
      </c>
      <c r="D7590" s="3">
        <f t="shared" si="354"/>
        <v>34516.578099999999</v>
      </c>
      <c r="E7590">
        <f t="shared" si="355"/>
        <v>36035.849082954737</v>
      </c>
    </row>
    <row r="7591" spans="1:5" x14ac:dyDescent="0.35">
      <c r="A7591" s="4">
        <v>44746</v>
      </c>
      <c r="B7591" s="3">
        <v>34527.109400000001</v>
      </c>
      <c r="C7591" s="3">
        <f t="shared" si="356"/>
        <v>7589</v>
      </c>
      <c r="D7591" s="3">
        <f t="shared" si="354"/>
        <v>34527.109400000001</v>
      </c>
      <c r="E7591">
        <f t="shared" si="355"/>
        <v>36052.879115720702</v>
      </c>
    </row>
    <row r="7592" spans="1:5" x14ac:dyDescent="0.35">
      <c r="A7592" s="4">
        <v>44747</v>
      </c>
      <c r="B7592" s="3">
        <v>34253.378900000003</v>
      </c>
      <c r="C7592" s="3">
        <f t="shared" si="356"/>
        <v>7590</v>
      </c>
      <c r="D7592" s="3">
        <f t="shared" si="354"/>
        <v>34253.378900000003</v>
      </c>
      <c r="E7592">
        <f t="shared" si="355"/>
        <v>36069.917196639377</v>
      </c>
    </row>
    <row r="7593" spans="1:5" x14ac:dyDescent="0.35">
      <c r="A7593" s="4">
        <v>44748</v>
      </c>
      <c r="B7593" s="3">
        <v>34506.558599999997</v>
      </c>
      <c r="C7593" s="3">
        <f t="shared" si="356"/>
        <v>7591</v>
      </c>
      <c r="D7593" s="3">
        <f t="shared" si="354"/>
        <v>34506.558599999997</v>
      </c>
      <c r="E7593">
        <f t="shared" si="355"/>
        <v>36086.963329514198</v>
      </c>
    </row>
    <row r="7594" spans="1:5" x14ac:dyDescent="0.35">
      <c r="A7594" s="4">
        <v>44749</v>
      </c>
      <c r="B7594" s="3">
        <v>34784.960899999998</v>
      </c>
      <c r="C7594" s="3">
        <f t="shared" si="356"/>
        <v>7592</v>
      </c>
      <c r="D7594" s="3">
        <f t="shared" si="354"/>
        <v>34784.960899999998</v>
      </c>
      <c r="E7594">
        <f t="shared" si="355"/>
        <v>36104.017518150387</v>
      </c>
    </row>
    <row r="7595" spans="1:5" x14ac:dyDescent="0.35">
      <c r="A7595" s="4">
        <v>44750</v>
      </c>
      <c r="B7595" s="3">
        <v>34743.941400000003</v>
      </c>
      <c r="C7595" s="3">
        <f t="shared" si="356"/>
        <v>7593</v>
      </c>
      <c r="D7595" s="3">
        <f t="shared" si="354"/>
        <v>34743.941400000003</v>
      </c>
      <c r="E7595">
        <f t="shared" si="355"/>
        <v>36121.079766354997</v>
      </c>
    </row>
    <row r="7596" spans="1:5" x14ac:dyDescent="0.35">
      <c r="A7596" s="4">
        <v>44754</v>
      </c>
      <c r="B7596" s="3">
        <v>34860.660199999998</v>
      </c>
      <c r="C7596" s="3">
        <f t="shared" si="356"/>
        <v>7594</v>
      </c>
      <c r="D7596" s="3">
        <f t="shared" si="354"/>
        <v>34860.660199999998</v>
      </c>
      <c r="E7596">
        <f t="shared" si="355"/>
        <v>36138.15007793688</v>
      </c>
    </row>
    <row r="7597" spans="1:5" x14ac:dyDescent="0.35">
      <c r="A7597" s="4">
        <v>44755</v>
      </c>
      <c r="B7597" s="3">
        <v>35099.839800000002</v>
      </c>
      <c r="C7597" s="3">
        <f t="shared" si="356"/>
        <v>7595</v>
      </c>
      <c r="D7597" s="3">
        <f t="shared" si="354"/>
        <v>35099.839800000002</v>
      </c>
      <c r="E7597">
        <f t="shared" si="355"/>
        <v>36155.228456706653</v>
      </c>
    </row>
    <row r="7598" spans="1:5" x14ac:dyDescent="0.35">
      <c r="A7598" s="4">
        <v>44756</v>
      </c>
      <c r="B7598" s="3">
        <v>34994.191400000003</v>
      </c>
      <c r="C7598" s="3">
        <f t="shared" si="356"/>
        <v>7596</v>
      </c>
      <c r="D7598" s="3">
        <f t="shared" si="354"/>
        <v>34994.191400000003</v>
      </c>
      <c r="E7598">
        <f t="shared" si="355"/>
        <v>36172.314906476749</v>
      </c>
    </row>
    <row r="7599" spans="1:5" x14ac:dyDescent="0.35">
      <c r="A7599" s="4">
        <v>44757</v>
      </c>
      <c r="B7599" s="3">
        <v>35261.371099999997</v>
      </c>
      <c r="C7599" s="3">
        <f t="shared" si="356"/>
        <v>7597</v>
      </c>
      <c r="D7599" s="3">
        <f t="shared" si="354"/>
        <v>35261.371099999997</v>
      </c>
      <c r="E7599">
        <f t="shared" si="355"/>
        <v>36189.409431061416</v>
      </c>
    </row>
    <row r="7600" spans="1:5" x14ac:dyDescent="0.35">
      <c r="A7600" s="4">
        <v>44760</v>
      </c>
      <c r="B7600" s="3">
        <v>35375.281300000002</v>
      </c>
      <c r="C7600" s="3">
        <f t="shared" si="356"/>
        <v>7598</v>
      </c>
      <c r="D7600" s="3">
        <f t="shared" si="354"/>
        <v>35375.281300000002</v>
      </c>
      <c r="E7600">
        <f t="shared" si="355"/>
        <v>36206.512034276733</v>
      </c>
    </row>
    <row r="7601" spans="1:5" x14ac:dyDescent="0.35">
      <c r="A7601" s="4">
        <v>44761</v>
      </c>
      <c r="B7601" s="3">
        <v>35649.281300000002</v>
      </c>
      <c r="C7601" s="3">
        <f t="shared" si="356"/>
        <v>7599</v>
      </c>
      <c r="D7601" s="3">
        <f t="shared" si="354"/>
        <v>35649.281300000002</v>
      </c>
      <c r="E7601">
        <f t="shared" si="355"/>
        <v>36223.622719940504</v>
      </c>
    </row>
    <row r="7602" spans="1:5" x14ac:dyDescent="0.35">
      <c r="A7602" s="4">
        <v>44762</v>
      </c>
      <c r="B7602" s="3">
        <v>35673.851600000002</v>
      </c>
      <c r="C7602" s="3">
        <f t="shared" si="356"/>
        <v>7600</v>
      </c>
      <c r="D7602" s="3">
        <f t="shared" si="354"/>
        <v>35673.851600000002</v>
      </c>
      <c r="E7602">
        <f t="shared" si="355"/>
        <v>36240.741491872381</v>
      </c>
    </row>
    <row r="7603" spans="1:5" x14ac:dyDescent="0.35">
      <c r="A7603" s="4">
        <v>44763</v>
      </c>
      <c r="B7603" s="3">
        <v>35670.320299999999</v>
      </c>
      <c r="C7603" s="3">
        <f t="shared" si="356"/>
        <v>7601</v>
      </c>
      <c r="D7603" s="3">
        <f t="shared" si="354"/>
        <v>35670.320299999999</v>
      </c>
      <c r="E7603">
        <f t="shared" si="355"/>
        <v>36257.86835389382</v>
      </c>
    </row>
    <row r="7604" spans="1:5" x14ac:dyDescent="0.35">
      <c r="A7604" s="4">
        <v>44764</v>
      </c>
      <c r="B7604" s="3">
        <v>35628.121099999997</v>
      </c>
      <c r="C7604" s="3">
        <f t="shared" si="356"/>
        <v>7602</v>
      </c>
      <c r="D7604" s="3">
        <f t="shared" si="354"/>
        <v>35628.121099999997</v>
      </c>
      <c r="E7604">
        <f t="shared" si="355"/>
        <v>36275.003309828127</v>
      </c>
    </row>
    <row r="7605" spans="1:5" x14ac:dyDescent="0.35">
      <c r="A7605" s="4">
        <v>44767</v>
      </c>
      <c r="B7605" s="3">
        <v>35363.960899999998</v>
      </c>
      <c r="C7605" s="3">
        <f t="shared" si="356"/>
        <v>7603</v>
      </c>
      <c r="D7605" s="3">
        <f t="shared" si="354"/>
        <v>35363.960899999998</v>
      </c>
      <c r="E7605">
        <f t="shared" si="355"/>
        <v>36292.146363500331</v>
      </c>
    </row>
    <row r="7606" spans="1:5" x14ac:dyDescent="0.35">
      <c r="A7606" s="4">
        <v>44768</v>
      </c>
      <c r="B7606" s="3">
        <v>35288.031300000002</v>
      </c>
      <c r="C7606" s="3">
        <f t="shared" si="356"/>
        <v>7604</v>
      </c>
      <c r="D7606" s="3">
        <f t="shared" si="354"/>
        <v>35288.031300000002</v>
      </c>
      <c r="E7606">
        <f t="shared" si="355"/>
        <v>36309.297518737294</v>
      </c>
    </row>
    <row r="7607" spans="1:5" x14ac:dyDescent="0.35">
      <c r="A7607" s="4">
        <v>44769</v>
      </c>
      <c r="B7607" s="3">
        <v>35182.121099999997</v>
      </c>
      <c r="C7607" s="3">
        <f t="shared" si="356"/>
        <v>7605</v>
      </c>
      <c r="D7607" s="3">
        <f t="shared" si="354"/>
        <v>35182.121099999997</v>
      </c>
      <c r="E7607">
        <f t="shared" si="355"/>
        <v>36326.456779367727</v>
      </c>
    </row>
    <row r="7608" spans="1:5" x14ac:dyDescent="0.35">
      <c r="A7608" s="4">
        <v>44770</v>
      </c>
      <c r="B7608" s="3">
        <v>35367.441400000003</v>
      </c>
      <c r="C7608" s="3">
        <f t="shared" si="356"/>
        <v>7606</v>
      </c>
      <c r="D7608" s="3">
        <f t="shared" si="354"/>
        <v>35367.441400000003</v>
      </c>
      <c r="E7608">
        <f t="shared" si="355"/>
        <v>36343.624149222131</v>
      </c>
    </row>
    <row r="7609" spans="1:5" x14ac:dyDescent="0.35">
      <c r="A7609" s="4">
        <v>44771</v>
      </c>
      <c r="B7609" s="3">
        <v>35319</v>
      </c>
      <c r="C7609" s="3">
        <f t="shared" si="356"/>
        <v>7607</v>
      </c>
      <c r="D7609" s="3">
        <f t="shared" si="354"/>
        <v>35319</v>
      </c>
      <c r="E7609">
        <f t="shared" si="355"/>
        <v>36360.799632132803</v>
      </c>
    </row>
    <row r="7610" spans="1:5" x14ac:dyDescent="0.35">
      <c r="A7610" s="4">
        <v>44774</v>
      </c>
      <c r="B7610" s="3">
        <v>35426.050799999997</v>
      </c>
      <c r="C7610" s="3">
        <f t="shared" si="356"/>
        <v>7608</v>
      </c>
      <c r="D7610" s="3">
        <f t="shared" si="354"/>
        <v>35426.050799999997</v>
      </c>
      <c r="E7610">
        <f t="shared" si="355"/>
        <v>36377.983231933831</v>
      </c>
    </row>
    <row r="7611" spans="1:5" x14ac:dyDescent="0.35">
      <c r="A7611" s="4">
        <v>44775</v>
      </c>
      <c r="B7611" s="3">
        <v>35348.039100000002</v>
      </c>
      <c r="C7611" s="3">
        <f t="shared" si="356"/>
        <v>7609</v>
      </c>
      <c r="D7611" s="3">
        <f t="shared" si="354"/>
        <v>35348.039100000002</v>
      </c>
      <c r="E7611">
        <f t="shared" si="355"/>
        <v>36395.174952461173</v>
      </c>
    </row>
    <row r="7612" spans="1:5" x14ac:dyDescent="0.35">
      <c r="A7612" s="4">
        <v>44776</v>
      </c>
      <c r="B7612" s="3">
        <v>35363.109400000001</v>
      </c>
      <c r="C7612" s="3">
        <f t="shared" si="356"/>
        <v>7610</v>
      </c>
      <c r="D7612" s="3">
        <f t="shared" si="354"/>
        <v>35363.109400000001</v>
      </c>
      <c r="E7612">
        <f t="shared" si="355"/>
        <v>36412.374797552577</v>
      </c>
    </row>
    <row r="7613" spans="1:5" x14ac:dyDescent="0.35">
      <c r="A7613" s="4">
        <v>44777</v>
      </c>
      <c r="B7613" s="3">
        <v>35455.800799999997</v>
      </c>
      <c r="C7613" s="3">
        <f t="shared" si="356"/>
        <v>7611</v>
      </c>
      <c r="D7613" s="3">
        <f t="shared" si="354"/>
        <v>35455.800799999997</v>
      </c>
      <c r="E7613">
        <f t="shared" si="355"/>
        <v>36429.582771047593</v>
      </c>
    </row>
    <row r="7614" spans="1:5" x14ac:dyDescent="0.35">
      <c r="A7614" s="4">
        <v>44778</v>
      </c>
      <c r="B7614" s="3">
        <v>35710.050799999997</v>
      </c>
      <c r="C7614" s="3">
        <f t="shared" si="356"/>
        <v>7612</v>
      </c>
      <c r="D7614" s="3">
        <f t="shared" si="354"/>
        <v>35710.050799999997</v>
      </c>
      <c r="E7614">
        <f t="shared" si="355"/>
        <v>36446.798876787543</v>
      </c>
    </row>
    <row r="7615" spans="1:5" x14ac:dyDescent="0.35">
      <c r="A7615" s="4">
        <v>44781</v>
      </c>
      <c r="B7615" s="3">
        <v>35705.699200000003</v>
      </c>
      <c r="C7615" s="3">
        <f t="shared" si="356"/>
        <v>7613</v>
      </c>
      <c r="D7615" s="3">
        <f t="shared" si="354"/>
        <v>35705.699200000003</v>
      </c>
      <c r="E7615">
        <f t="shared" si="355"/>
        <v>36464.02311861566</v>
      </c>
    </row>
    <row r="7616" spans="1:5" x14ac:dyDescent="0.35">
      <c r="A7616" s="4">
        <v>44782</v>
      </c>
      <c r="B7616" s="3">
        <v>35823.820299999999</v>
      </c>
      <c r="C7616" s="3">
        <f t="shared" si="356"/>
        <v>7614</v>
      </c>
      <c r="D7616" s="3">
        <f t="shared" si="354"/>
        <v>35823.820299999999</v>
      </c>
      <c r="E7616">
        <f t="shared" si="355"/>
        <v>36481.255500376952</v>
      </c>
    </row>
    <row r="7617" spans="1:5" x14ac:dyDescent="0.35">
      <c r="A7617" s="4">
        <v>44783</v>
      </c>
      <c r="B7617" s="3">
        <v>35834.160199999998</v>
      </c>
      <c r="C7617" s="3">
        <f t="shared" si="356"/>
        <v>7615</v>
      </c>
      <c r="D7617" s="3">
        <f t="shared" si="354"/>
        <v>35834.160199999998</v>
      </c>
      <c r="E7617">
        <f t="shared" si="355"/>
        <v>36498.496025918204</v>
      </c>
    </row>
    <row r="7618" spans="1:5" x14ac:dyDescent="0.35">
      <c r="A7618" s="4">
        <v>44784</v>
      </c>
      <c r="B7618" s="3">
        <v>36116.761700000003</v>
      </c>
      <c r="C7618" s="3">
        <f t="shared" si="356"/>
        <v>7616</v>
      </c>
      <c r="D7618" s="3">
        <f t="shared" si="354"/>
        <v>36116.761700000003</v>
      </c>
      <c r="E7618">
        <f t="shared" si="355"/>
        <v>36515.744699088056</v>
      </c>
    </row>
    <row r="7619" spans="1:5" x14ac:dyDescent="0.35">
      <c r="A7619" s="4">
        <v>44785</v>
      </c>
      <c r="B7619" s="3">
        <v>36354.070299999999</v>
      </c>
      <c r="C7619" s="3">
        <f t="shared" si="356"/>
        <v>7617</v>
      </c>
      <c r="D7619" s="3">
        <f t="shared" ref="D7619:D7682" si="357">B7619</f>
        <v>36354.070299999999</v>
      </c>
      <c r="E7619">
        <f t="shared" ref="E7619:E7682" si="358">$D$2*EXP($G$3*C7619)</f>
        <v>36533.001523736959</v>
      </c>
    </row>
    <row r="7620" spans="1:5" x14ac:dyDescent="0.35">
      <c r="A7620" s="4">
        <v>44788</v>
      </c>
      <c r="B7620" s="3">
        <v>36392.921900000001</v>
      </c>
      <c r="C7620" s="3">
        <f t="shared" ref="C7620:C7683" si="359">C7619+1</f>
        <v>7618</v>
      </c>
      <c r="D7620" s="3">
        <f t="shared" si="357"/>
        <v>36392.921900000001</v>
      </c>
      <c r="E7620">
        <f t="shared" si="358"/>
        <v>36550.266503717219</v>
      </c>
    </row>
    <row r="7621" spans="1:5" x14ac:dyDescent="0.35">
      <c r="A7621" s="4">
        <v>44789</v>
      </c>
      <c r="B7621" s="3">
        <v>36425.238299999997</v>
      </c>
      <c r="C7621" s="3">
        <f t="shared" si="359"/>
        <v>7619</v>
      </c>
      <c r="D7621" s="3">
        <f t="shared" si="357"/>
        <v>36425.238299999997</v>
      </c>
      <c r="E7621">
        <f t="shared" si="358"/>
        <v>36567.539642882912</v>
      </c>
    </row>
    <row r="7622" spans="1:5" x14ac:dyDescent="0.35">
      <c r="A7622" s="4">
        <v>44790</v>
      </c>
      <c r="B7622" s="3">
        <v>36387.949200000003</v>
      </c>
      <c r="C7622" s="3">
        <f t="shared" si="359"/>
        <v>7620</v>
      </c>
      <c r="D7622" s="3">
        <f t="shared" si="357"/>
        <v>36387.949200000003</v>
      </c>
      <c r="E7622">
        <f t="shared" si="358"/>
        <v>36584.82094508993</v>
      </c>
    </row>
    <row r="7623" spans="1:5" x14ac:dyDescent="0.35">
      <c r="A7623" s="4">
        <v>44791</v>
      </c>
      <c r="B7623" s="3">
        <v>36387.121099999997</v>
      </c>
      <c r="C7623" s="3">
        <f t="shared" si="359"/>
        <v>7621</v>
      </c>
      <c r="D7623" s="3">
        <f t="shared" si="357"/>
        <v>36387.121099999997</v>
      </c>
      <c r="E7623">
        <f t="shared" si="358"/>
        <v>36602.110414196031</v>
      </c>
    </row>
    <row r="7624" spans="1:5" x14ac:dyDescent="0.35">
      <c r="A7624" s="4">
        <v>44792</v>
      </c>
      <c r="B7624" s="3">
        <v>36421.570299999999</v>
      </c>
      <c r="C7624" s="3">
        <f t="shared" si="359"/>
        <v>7622</v>
      </c>
      <c r="D7624" s="3">
        <f t="shared" si="357"/>
        <v>36421.570299999999</v>
      </c>
      <c r="E7624">
        <f t="shared" si="358"/>
        <v>36619.408054060797</v>
      </c>
    </row>
    <row r="7625" spans="1:5" x14ac:dyDescent="0.35">
      <c r="A7625" s="4">
        <v>44795</v>
      </c>
      <c r="B7625" s="3">
        <v>36279.960899999998</v>
      </c>
      <c r="C7625" s="3">
        <f t="shared" si="359"/>
        <v>7623</v>
      </c>
      <c r="D7625" s="3">
        <f t="shared" si="357"/>
        <v>36279.960899999998</v>
      </c>
      <c r="E7625">
        <f t="shared" si="358"/>
        <v>36636.713868545579</v>
      </c>
    </row>
    <row r="7626" spans="1:5" x14ac:dyDescent="0.35">
      <c r="A7626" s="4">
        <v>44796</v>
      </c>
      <c r="B7626" s="3">
        <v>36353.910199999998</v>
      </c>
      <c r="C7626" s="3">
        <f t="shared" si="359"/>
        <v>7624</v>
      </c>
      <c r="D7626" s="3">
        <f t="shared" si="357"/>
        <v>36353.910199999998</v>
      </c>
      <c r="E7626">
        <f t="shared" si="358"/>
        <v>36654.027861513598</v>
      </c>
    </row>
    <row r="7627" spans="1:5" x14ac:dyDescent="0.35">
      <c r="A7627" s="4">
        <v>44797</v>
      </c>
      <c r="B7627" s="3">
        <v>36444.109400000001</v>
      </c>
      <c r="C7627" s="3">
        <f t="shared" si="359"/>
        <v>7625</v>
      </c>
      <c r="D7627" s="3">
        <f t="shared" si="357"/>
        <v>36444.109400000001</v>
      </c>
      <c r="E7627">
        <f t="shared" si="358"/>
        <v>36671.350036829885</v>
      </c>
    </row>
    <row r="7628" spans="1:5" x14ac:dyDescent="0.35">
      <c r="A7628" s="4">
        <v>44798</v>
      </c>
      <c r="B7628" s="3">
        <v>36487.300799999997</v>
      </c>
      <c r="C7628" s="3">
        <f t="shared" si="359"/>
        <v>7626</v>
      </c>
      <c r="D7628" s="3">
        <f t="shared" si="357"/>
        <v>36487.300799999997</v>
      </c>
      <c r="E7628">
        <f t="shared" si="358"/>
        <v>36688.680398361321</v>
      </c>
    </row>
    <row r="7629" spans="1:5" x14ac:dyDescent="0.35">
      <c r="A7629" s="4">
        <v>44799</v>
      </c>
      <c r="B7629" s="3">
        <v>36414.261700000003</v>
      </c>
      <c r="C7629" s="3">
        <f t="shared" si="359"/>
        <v>7627</v>
      </c>
      <c r="D7629" s="3">
        <f t="shared" si="357"/>
        <v>36414.261700000003</v>
      </c>
      <c r="E7629">
        <f t="shared" si="358"/>
        <v>36706.018949976591</v>
      </c>
    </row>
    <row r="7630" spans="1:5" x14ac:dyDescent="0.35">
      <c r="A7630" s="4">
        <v>44802</v>
      </c>
      <c r="B7630" s="3">
        <v>36389.941400000003</v>
      </c>
      <c r="C7630" s="3">
        <f t="shared" si="359"/>
        <v>7628</v>
      </c>
      <c r="D7630" s="3">
        <f t="shared" si="357"/>
        <v>36389.941400000003</v>
      </c>
      <c r="E7630">
        <f t="shared" si="358"/>
        <v>36723.365695546177</v>
      </c>
    </row>
    <row r="7631" spans="1:5" x14ac:dyDescent="0.35">
      <c r="A7631" s="4">
        <v>44803</v>
      </c>
      <c r="B7631" s="3">
        <v>36235.261700000003</v>
      </c>
      <c r="C7631" s="3">
        <f t="shared" si="359"/>
        <v>7629</v>
      </c>
      <c r="D7631" s="3">
        <f t="shared" si="357"/>
        <v>36235.261700000003</v>
      </c>
      <c r="E7631">
        <f t="shared" si="358"/>
        <v>36740.720638942468</v>
      </c>
    </row>
    <row r="7632" spans="1:5" x14ac:dyDescent="0.35">
      <c r="A7632" s="4">
        <v>44804</v>
      </c>
      <c r="B7632" s="3">
        <v>36269.320299999999</v>
      </c>
      <c r="C7632" s="3">
        <f t="shared" si="359"/>
        <v>7630</v>
      </c>
      <c r="D7632" s="3">
        <f t="shared" si="357"/>
        <v>36269.320299999999</v>
      </c>
      <c r="E7632">
        <f t="shared" si="358"/>
        <v>36758.083784039634</v>
      </c>
    </row>
    <row r="7633" spans="1:5" x14ac:dyDescent="0.35">
      <c r="A7633" s="4">
        <v>44805</v>
      </c>
      <c r="B7633" s="3">
        <v>36264.699200000003</v>
      </c>
      <c r="C7633" s="3">
        <f t="shared" si="359"/>
        <v>7631</v>
      </c>
      <c r="D7633" s="3">
        <f t="shared" si="357"/>
        <v>36264.699200000003</v>
      </c>
      <c r="E7633">
        <f t="shared" si="358"/>
        <v>36775.45513471368</v>
      </c>
    </row>
    <row r="7634" spans="1:5" x14ac:dyDescent="0.35">
      <c r="A7634" s="4">
        <v>44806</v>
      </c>
      <c r="B7634" s="3">
        <v>36291.968800000002</v>
      </c>
      <c r="C7634" s="3">
        <f t="shared" si="359"/>
        <v>7632</v>
      </c>
      <c r="D7634" s="3">
        <f t="shared" si="357"/>
        <v>36291.968800000002</v>
      </c>
      <c r="E7634">
        <f t="shared" si="358"/>
        <v>36792.834694842422</v>
      </c>
    </row>
    <row r="7635" spans="1:5" x14ac:dyDescent="0.35">
      <c r="A7635" s="4">
        <v>44809</v>
      </c>
      <c r="B7635" s="3">
        <v>36305.218800000002</v>
      </c>
      <c r="C7635" s="3">
        <f t="shared" si="359"/>
        <v>7633</v>
      </c>
      <c r="D7635" s="3">
        <f t="shared" si="357"/>
        <v>36305.218800000002</v>
      </c>
      <c r="E7635">
        <f t="shared" si="358"/>
        <v>36810.222468305546</v>
      </c>
    </row>
    <row r="7636" spans="1:5" x14ac:dyDescent="0.35">
      <c r="A7636" s="4">
        <v>44810</v>
      </c>
      <c r="B7636" s="3">
        <v>36411.300799999997</v>
      </c>
      <c r="C7636" s="3">
        <f t="shared" si="359"/>
        <v>7634</v>
      </c>
      <c r="D7636" s="3">
        <f t="shared" si="357"/>
        <v>36411.300799999997</v>
      </c>
      <c r="E7636">
        <f t="shared" si="358"/>
        <v>36827.618458984587</v>
      </c>
    </row>
    <row r="7637" spans="1:5" x14ac:dyDescent="0.35">
      <c r="A7637" s="4">
        <v>44811</v>
      </c>
      <c r="B7637" s="3">
        <v>36547.058599999997</v>
      </c>
      <c r="C7637" s="3">
        <f t="shared" si="359"/>
        <v>7635</v>
      </c>
      <c r="D7637" s="3">
        <f t="shared" si="357"/>
        <v>36547.058599999997</v>
      </c>
      <c r="E7637">
        <f t="shared" si="358"/>
        <v>36845.022670762861</v>
      </c>
    </row>
    <row r="7638" spans="1:5" x14ac:dyDescent="0.35">
      <c r="A7638" s="4">
        <v>44812</v>
      </c>
      <c r="B7638" s="3">
        <v>36554.761700000003</v>
      </c>
      <c r="C7638" s="3">
        <f t="shared" si="359"/>
        <v>7636</v>
      </c>
      <c r="D7638" s="3">
        <f t="shared" si="357"/>
        <v>36554.761700000003</v>
      </c>
      <c r="E7638">
        <f t="shared" si="358"/>
        <v>36862.435107525518</v>
      </c>
    </row>
    <row r="7639" spans="1:5" x14ac:dyDescent="0.35">
      <c r="A7639" s="4">
        <v>44813</v>
      </c>
      <c r="B7639" s="3">
        <v>36467.539100000002</v>
      </c>
      <c r="C7639" s="3">
        <f t="shared" si="359"/>
        <v>7637</v>
      </c>
      <c r="D7639" s="3">
        <f t="shared" si="357"/>
        <v>36467.539100000002</v>
      </c>
      <c r="E7639">
        <f t="shared" si="358"/>
        <v>36879.855773159601</v>
      </c>
    </row>
    <row r="7640" spans="1:5" x14ac:dyDescent="0.35">
      <c r="A7640" s="4">
        <v>44816</v>
      </c>
      <c r="B7640" s="3">
        <v>36481.210899999998</v>
      </c>
      <c r="C7640" s="3">
        <f t="shared" si="359"/>
        <v>7638</v>
      </c>
      <c r="D7640" s="3">
        <f t="shared" si="357"/>
        <v>36481.210899999998</v>
      </c>
      <c r="E7640">
        <f t="shared" si="358"/>
        <v>36897.284671553971</v>
      </c>
    </row>
    <row r="7641" spans="1:5" x14ac:dyDescent="0.35">
      <c r="A7641" s="4">
        <v>44817</v>
      </c>
      <c r="B7641" s="3">
        <v>36528.121099999997</v>
      </c>
      <c r="C7641" s="3">
        <f t="shared" si="359"/>
        <v>7639</v>
      </c>
      <c r="D7641" s="3">
        <f t="shared" si="357"/>
        <v>36528.121099999997</v>
      </c>
      <c r="E7641">
        <f t="shared" si="358"/>
        <v>36914.721806599293</v>
      </c>
    </row>
    <row r="7642" spans="1:5" x14ac:dyDescent="0.35">
      <c r="A7642" s="4">
        <v>44818</v>
      </c>
      <c r="B7642" s="3">
        <v>36551.660199999998</v>
      </c>
      <c r="C7642" s="3">
        <f t="shared" si="359"/>
        <v>7640</v>
      </c>
      <c r="D7642" s="3">
        <f t="shared" si="357"/>
        <v>36551.660199999998</v>
      </c>
      <c r="E7642">
        <f t="shared" si="358"/>
        <v>36932.167182188081</v>
      </c>
    </row>
    <row r="7643" spans="1:5" x14ac:dyDescent="0.35">
      <c r="A7643" s="4">
        <v>44819</v>
      </c>
      <c r="B7643" s="3">
        <v>36529.058599999997</v>
      </c>
      <c r="C7643" s="3">
        <f t="shared" si="359"/>
        <v>7641</v>
      </c>
      <c r="D7643" s="3">
        <f t="shared" si="357"/>
        <v>36529.058599999997</v>
      </c>
      <c r="E7643">
        <f t="shared" si="358"/>
        <v>36949.620802214704</v>
      </c>
    </row>
    <row r="7644" spans="1:5" x14ac:dyDescent="0.35">
      <c r="A7644" s="4">
        <v>44820</v>
      </c>
      <c r="B7644" s="3">
        <v>36711.601600000002</v>
      </c>
      <c r="C7644" s="3">
        <f t="shared" si="359"/>
        <v>7642</v>
      </c>
      <c r="D7644" s="3">
        <f t="shared" si="357"/>
        <v>36711.601600000002</v>
      </c>
      <c r="E7644">
        <f t="shared" si="358"/>
        <v>36967.082670575401</v>
      </c>
    </row>
    <row r="7645" spans="1:5" x14ac:dyDescent="0.35">
      <c r="A7645" s="4">
        <v>44823</v>
      </c>
      <c r="B7645" s="3">
        <v>36639.460899999998</v>
      </c>
      <c r="C7645" s="3">
        <f t="shared" si="359"/>
        <v>7643</v>
      </c>
      <c r="D7645" s="3">
        <f t="shared" si="357"/>
        <v>36639.460899999998</v>
      </c>
      <c r="E7645">
        <f t="shared" si="358"/>
        <v>36984.552791168186</v>
      </c>
    </row>
    <row r="7646" spans="1:5" x14ac:dyDescent="0.35">
      <c r="A7646" s="4">
        <v>44824</v>
      </c>
      <c r="B7646" s="3">
        <v>36754.031300000002</v>
      </c>
      <c r="C7646" s="3">
        <f t="shared" si="359"/>
        <v>7644</v>
      </c>
      <c r="D7646" s="3">
        <f t="shared" si="357"/>
        <v>36754.031300000002</v>
      </c>
      <c r="E7646">
        <f t="shared" si="358"/>
        <v>37002.031167892936</v>
      </c>
    </row>
    <row r="7647" spans="1:5" x14ac:dyDescent="0.35">
      <c r="A7647" s="4">
        <v>44825</v>
      </c>
      <c r="B7647" s="3">
        <v>36811.671900000001</v>
      </c>
      <c r="C7647" s="3">
        <f t="shared" si="359"/>
        <v>7645</v>
      </c>
      <c r="D7647" s="3">
        <f t="shared" si="357"/>
        <v>36811.671900000001</v>
      </c>
      <c r="E7647">
        <f t="shared" si="358"/>
        <v>37019.517804651405</v>
      </c>
    </row>
    <row r="7648" spans="1:5" x14ac:dyDescent="0.35">
      <c r="A7648" s="4">
        <v>44826</v>
      </c>
      <c r="B7648" s="3">
        <v>36870.621099999997</v>
      </c>
      <c r="C7648" s="3">
        <f t="shared" si="359"/>
        <v>7646</v>
      </c>
      <c r="D7648" s="3">
        <f t="shared" si="357"/>
        <v>36870.621099999997</v>
      </c>
      <c r="E7648">
        <f t="shared" si="358"/>
        <v>37037.012705347173</v>
      </c>
    </row>
    <row r="7649" spans="1:5" x14ac:dyDescent="0.35">
      <c r="A7649" s="4">
        <v>44827</v>
      </c>
      <c r="B7649" s="3">
        <v>36895.628900000003</v>
      </c>
      <c r="C7649" s="3">
        <f t="shared" si="359"/>
        <v>7647</v>
      </c>
      <c r="D7649" s="3">
        <f t="shared" si="357"/>
        <v>36895.628900000003</v>
      </c>
      <c r="E7649">
        <f t="shared" si="358"/>
        <v>37054.515873885655</v>
      </c>
    </row>
    <row r="7650" spans="1:5" x14ac:dyDescent="0.35">
      <c r="A7650" s="4">
        <v>44830</v>
      </c>
      <c r="B7650" s="3">
        <v>36693.339800000002</v>
      </c>
      <c r="C7650" s="3">
        <f t="shared" si="359"/>
        <v>7648</v>
      </c>
      <c r="D7650" s="3">
        <f t="shared" si="357"/>
        <v>36693.339800000002</v>
      </c>
      <c r="E7650">
        <f t="shared" si="358"/>
        <v>37072.027314174084</v>
      </c>
    </row>
    <row r="7651" spans="1:5" x14ac:dyDescent="0.35">
      <c r="A7651" s="4">
        <v>44831</v>
      </c>
      <c r="B7651" s="3">
        <v>36249.941400000003</v>
      </c>
      <c r="C7651" s="3">
        <f t="shared" si="359"/>
        <v>7649</v>
      </c>
      <c r="D7651" s="3">
        <f t="shared" si="357"/>
        <v>36249.941400000003</v>
      </c>
      <c r="E7651">
        <f t="shared" si="358"/>
        <v>37089.547030121612</v>
      </c>
    </row>
    <row r="7652" spans="1:5" x14ac:dyDescent="0.35">
      <c r="A7652" s="4">
        <v>44832</v>
      </c>
      <c r="B7652" s="3">
        <v>35543.960899999998</v>
      </c>
      <c r="C7652" s="3">
        <f t="shared" si="359"/>
        <v>7650</v>
      </c>
      <c r="D7652" s="3">
        <f t="shared" si="357"/>
        <v>35543.960899999998</v>
      </c>
      <c r="E7652">
        <f t="shared" si="358"/>
        <v>37107.075025639191</v>
      </c>
    </row>
    <row r="7653" spans="1:5" x14ac:dyDescent="0.35">
      <c r="A7653" s="4">
        <v>44833</v>
      </c>
      <c r="B7653" s="3">
        <v>35165.078099999999</v>
      </c>
      <c r="C7653" s="3">
        <f t="shared" si="359"/>
        <v>7651</v>
      </c>
      <c r="D7653" s="3">
        <f t="shared" si="357"/>
        <v>35165.078099999999</v>
      </c>
      <c r="E7653">
        <f t="shared" si="358"/>
        <v>37124.611304639628</v>
      </c>
    </row>
    <row r="7654" spans="1:5" x14ac:dyDescent="0.35">
      <c r="A7654" s="4">
        <v>44834</v>
      </c>
      <c r="B7654" s="3">
        <v>34951.570299999999</v>
      </c>
      <c r="C7654" s="3">
        <f t="shared" si="359"/>
        <v>7652</v>
      </c>
      <c r="D7654" s="3">
        <f t="shared" si="357"/>
        <v>34951.570299999999</v>
      </c>
      <c r="E7654">
        <f t="shared" si="358"/>
        <v>37142.155871037568</v>
      </c>
    </row>
    <row r="7655" spans="1:5" x14ac:dyDescent="0.35">
      <c r="A7655" s="4">
        <v>44837</v>
      </c>
      <c r="B7655" s="3">
        <v>34870.410199999998</v>
      </c>
      <c r="C7655" s="3">
        <f t="shared" si="359"/>
        <v>7653</v>
      </c>
      <c r="D7655" s="3">
        <f t="shared" si="357"/>
        <v>34870.410199999998</v>
      </c>
      <c r="E7655">
        <f t="shared" si="358"/>
        <v>37159.708728749516</v>
      </c>
    </row>
    <row r="7656" spans="1:5" x14ac:dyDescent="0.35">
      <c r="A7656" s="4">
        <v>44838</v>
      </c>
      <c r="B7656" s="3">
        <v>34965.898399999998</v>
      </c>
      <c r="C7656" s="3">
        <f t="shared" si="359"/>
        <v>7654</v>
      </c>
      <c r="D7656" s="3">
        <f t="shared" si="357"/>
        <v>34965.898399999998</v>
      </c>
      <c r="E7656">
        <f t="shared" si="358"/>
        <v>37177.269881693857</v>
      </c>
    </row>
    <row r="7657" spans="1:5" x14ac:dyDescent="0.35">
      <c r="A7657" s="4">
        <v>44839</v>
      </c>
      <c r="B7657" s="3">
        <v>35101.281300000002</v>
      </c>
      <c r="C7657" s="3">
        <f t="shared" si="359"/>
        <v>7655</v>
      </c>
      <c r="D7657" s="3">
        <f t="shared" si="357"/>
        <v>35101.281300000002</v>
      </c>
      <c r="E7657">
        <f t="shared" si="358"/>
        <v>37194.839333790784</v>
      </c>
    </row>
    <row r="7658" spans="1:5" x14ac:dyDescent="0.35">
      <c r="A7658" s="4">
        <v>44840</v>
      </c>
      <c r="B7658" s="3">
        <v>35329.539100000002</v>
      </c>
      <c r="C7658" s="3">
        <f t="shared" si="359"/>
        <v>7656</v>
      </c>
      <c r="D7658" s="3">
        <f t="shared" si="357"/>
        <v>35329.539100000002</v>
      </c>
      <c r="E7658">
        <f t="shared" si="358"/>
        <v>37212.417088962335</v>
      </c>
    </row>
    <row r="7659" spans="1:5" x14ac:dyDescent="0.35">
      <c r="A7659" s="4">
        <v>44841</v>
      </c>
      <c r="B7659" s="3">
        <v>35286.628900000003</v>
      </c>
      <c r="C7659" s="3">
        <f t="shared" si="359"/>
        <v>7657</v>
      </c>
      <c r="D7659" s="3">
        <f t="shared" si="357"/>
        <v>35286.628900000003</v>
      </c>
      <c r="E7659">
        <f t="shared" si="358"/>
        <v>37230.003151132456</v>
      </c>
    </row>
    <row r="7660" spans="1:5" x14ac:dyDescent="0.35">
      <c r="A7660" s="4">
        <v>44845</v>
      </c>
      <c r="B7660" s="3">
        <v>35460.128900000003</v>
      </c>
      <c r="C7660" s="3">
        <f t="shared" si="359"/>
        <v>7658</v>
      </c>
      <c r="D7660" s="3">
        <f t="shared" si="357"/>
        <v>35460.128900000003</v>
      </c>
      <c r="E7660">
        <f t="shared" si="358"/>
        <v>37247.59752422692</v>
      </c>
    </row>
    <row r="7661" spans="1:5" x14ac:dyDescent="0.35">
      <c r="A7661" s="4">
        <v>44846</v>
      </c>
      <c r="B7661" s="3">
        <v>35096.570299999999</v>
      </c>
      <c r="C7661" s="3">
        <f t="shared" si="359"/>
        <v>7659</v>
      </c>
      <c r="D7661" s="3">
        <f t="shared" si="357"/>
        <v>35096.570299999999</v>
      </c>
      <c r="E7661">
        <f t="shared" si="358"/>
        <v>37265.200212173339</v>
      </c>
    </row>
    <row r="7662" spans="1:5" x14ac:dyDescent="0.35">
      <c r="A7662" s="4">
        <v>44847</v>
      </c>
      <c r="B7662" s="3">
        <v>34780.988299999997</v>
      </c>
      <c r="C7662" s="3">
        <f t="shared" si="359"/>
        <v>7660</v>
      </c>
      <c r="D7662" s="3">
        <f t="shared" si="357"/>
        <v>34780.988299999997</v>
      </c>
      <c r="E7662">
        <f t="shared" si="358"/>
        <v>37282.811218901188</v>
      </c>
    </row>
    <row r="7663" spans="1:5" x14ac:dyDescent="0.35">
      <c r="A7663" s="4">
        <v>44848</v>
      </c>
      <c r="B7663" s="3">
        <v>34437.160199999998</v>
      </c>
      <c r="C7663" s="3">
        <f t="shared" si="359"/>
        <v>7661</v>
      </c>
      <c r="D7663" s="3">
        <f t="shared" si="357"/>
        <v>34437.160199999998</v>
      </c>
      <c r="E7663">
        <f t="shared" si="358"/>
        <v>37300.430548341814</v>
      </c>
    </row>
    <row r="7664" spans="1:5" x14ac:dyDescent="0.35">
      <c r="A7664" s="4">
        <v>44851</v>
      </c>
      <c r="B7664" s="3">
        <v>34188.921900000001</v>
      </c>
      <c r="C7664" s="3">
        <f t="shared" si="359"/>
        <v>7662</v>
      </c>
      <c r="D7664" s="3">
        <f t="shared" si="357"/>
        <v>34188.921900000001</v>
      </c>
      <c r="E7664">
        <f t="shared" si="358"/>
        <v>37318.058204428424</v>
      </c>
    </row>
    <row r="7665" spans="1:5" x14ac:dyDescent="0.35">
      <c r="A7665" s="4">
        <v>44852</v>
      </c>
      <c r="B7665" s="3">
        <v>34081.128900000003</v>
      </c>
      <c r="C7665" s="3">
        <f t="shared" si="359"/>
        <v>7663</v>
      </c>
      <c r="D7665" s="3">
        <f t="shared" si="357"/>
        <v>34081.128900000003</v>
      </c>
      <c r="E7665">
        <f t="shared" si="358"/>
        <v>37335.694191096074</v>
      </c>
    </row>
    <row r="7666" spans="1:5" x14ac:dyDescent="0.35">
      <c r="A7666" s="4">
        <v>44853</v>
      </c>
      <c r="B7666" s="3">
        <v>34041.781300000002</v>
      </c>
      <c r="C7666" s="3">
        <f t="shared" si="359"/>
        <v>7664</v>
      </c>
      <c r="D7666" s="3">
        <f t="shared" si="357"/>
        <v>34041.781300000002</v>
      </c>
      <c r="E7666">
        <f t="shared" si="358"/>
        <v>37353.338512281647</v>
      </c>
    </row>
    <row r="7667" spans="1:5" x14ac:dyDescent="0.35">
      <c r="A7667" s="4">
        <v>44854</v>
      </c>
      <c r="B7667" s="3">
        <v>33305.890599999999</v>
      </c>
      <c r="C7667" s="3">
        <f t="shared" si="359"/>
        <v>7665</v>
      </c>
      <c r="D7667" s="3">
        <f t="shared" si="357"/>
        <v>33305.890599999999</v>
      </c>
      <c r="E7667">
        <f t="shared" si="358"/>
        <v>37370.991171923939</v>
      </c>
    </row>
    <row r="7668" spans="1:5" x14ac:dyDescent="0.35">
      <c r="A7668" s="4">
        <v>44855</v>
      </c>
      <c r="B7668" s="3">
        <v>32969.441400000003</v>
      </c>
      <c r="C7668" s="3">
        <f t="shared" si="359"/>
        <v>7666</v>
      </c>
      <c r="D7668" s="3">
        <f t="shared" si="357"/>
        <v>32969.441400000003</v>
      </c>
      <c r="E7668">
        <f t="shared" si="358"/>
        <v>37388.652173963601</v>
      </c>
    </row>
    <row r="7669" spans="1:5" x14ac:dyDescent="0.35">
      <c r="A7669" s="4">
        <v>44858</v>
      </c>
      <c r="B7669" s="3">
        <v>32635.150399999999</v>
      </c>
      <c r="C7669" s="3">
        <f t="shared" si="359"/>
        <v>7667</v>
      </c>
      <c r="D7669" s="3">
        <f t="shared" si="357"/>
        <v>32635.150399999999</v>
      </c>
      <c r="E7669">
        <f t="shared" si="358"/>
        <v>37406.321522343125</v>
      </c>
    </row>
    <row r="7670" spans="1:5" x14ac:dyDescent="0.35">
      <c r="A7670" s="4">
        <v>44859</v>
      </c>
      <c r="B7670" s="3">
        <v>32817.320299999999</v>
      </c>
      <c r="C7670" s="3">
        <f t="shared" si="359"/>
        <v>7668</v>
      </c>
      <c r="D7670" s="3">
        <f t="shared" si="357"/>
        <v>32817.320299999999</v>
      </c>
      <c r="E7670">
        <f t="shared" si="358"/>
        <v>37423.999221006838</v>
      </c>
    </row>
    <row r="7671" spans="1:5" x14ac:dyDescent="0.35">
      <c r="A7671" s="4">
        <v>44860</v>
      </c>
      <c r="B7671" s="3">
        <v>32327.589800000002</v>
      </c>
      <c r="C7671" s="3">
        <f t="shared" si="359"/>
        <v>7669</v>
      </c>
      <c r="D7671" s="3">
        <f t="shared" si="357"/>
        <v>32327.589800000002</v>
      </c>
      <c r="E7671">
        <f t="shared" si="358"/>
        <v>37441.685273900999</v>
      </c>
    </row>
    <row r="7672" spans="1:5" x14ac:dyDescent="0.35">
      <c r="A7672" s="4">
        <v>44861</v>
      </c>
      <c r="B7672" s="3">
        <v>32638.019499999999</v>
      </c>
      <c r="C7672" s="3">
        <f t="shared" si="359"/>
        <v>7670</v>
      </c>
      <c r="D7672" s="3">
        <f t="shared" si="357"/>
        <v>32638.019499999999</v>
      </c>
      <c r="E7672">
        <f t="shared" si="358"/>
        <v>37459.379684973712</v>
      </c>
    </row>
    <row r="7673" spans="1:5" x14ac:dyDescent="0.35">
      <c r="A7673" s="4">
        <v>44862</v>
      </c>
      <c r="B7673" s="3">
        <v>32656.779299999998</v>
      </c>
      <c r="C7673" s="3">
        <f t="shared" si="359"/>
        <v>7671</v>
      </c>
      <c r="D7673" s="3">
        <f t="shared" si="357"/>
        <v>32656.779299999998</v>
      </c>
      <c r="E7673">
        <f t="shared" si="358"/>
        <v>37477.082458174926</v>
      </c>
    </row>
    <row r="7674" spans="1:5" x14ac:dyDescent="0.35">
      <c r="A7674" s="4">
        <v>44865</v>
      </c>
      <c r="B7674" s="3">
        <v>32572.359400000001</v>
      </c>
      <c r="C7674" s="3">
        <f t="shared" si="359"/>
        <v>7672</v>
      </c>
      <c r="D7674" s="3">
        <f t="shared" si="357"/>
        <v>32572.359400000001</v>
      </c>
      <c r="E7674">
        <f t="shared" si="358"/>
        <v>37494.793597456432</v>
      </c>
    </row>
    <row r="7675" spans="1:5" x14ac:dyDescent="0.35">
      <c r="A7675" s="4">
        <v>44866</v>
      </c>
      <c r="B7675" s="3">
        <v>32842.550799999997</v>
      </c>
      <c r="C7675" s="3">
        <f t="shared" si="359"/>
        <v>7673</v>
      </c>
      <c r="D7675" s="3">
        <f t="shared" si="357"/>
        <v>32842.550799999997</v>
      </c>
      <c r="E7675">
        <f t="shared" si="358"/>
        <v>37512.513106771941</v>
      </c>
    </row>
    <row r="7676" spans="1:5" x14ac:dyDescent="0.35">
      <c r="A7676" s="4">
        <v>44867</v>
      </c>
      <c r="B7676" s="3">
        <v>32689.160199999998</v>
      </c>
      <c r="C7676" s="3">
        <f t="shared" si="359"/>
        <v>7674</v>
      </c>
      <c r="D7676" s="3">
        <f t="shared" si="357"/>
        <v>32689.160199999998</v>
      </c>
      <c r="E7676">
        <f t="shared" si="358"/>
        <v>37530.240990077036</v>
      </c>
    </row>
    <row r="7677" spans="1:5" x14ac:dyDescent="0.35">
      <c r="A7677" s="4">
        <v>44868</v>
      </c>
      <c r="B7677" s="3">
        <v>32537.599600000001</v>
      </c>
      <c r="C7677" s="3">
        <f t="shared" si="359"/>
        <v>7675</v>
      </c>
      <c r="D7677" s="3">
        <f t="shared" si="357"/>
        <v>32537.599600000001</v>
      </c>
      <c r="E7677">
        <f t="shared" si="358"/>
        <v>37547.977251329132</v>
      </c>
    </row>
    <row r="7678" spans="1:5" x14ac:dyDescent="0.35">
      <c r="A7678" s="4">
        <v>44869</v>
      </c>
      <c r="B7678" s="3">
        <v>32326.449199999999</v>
      </c>
      <c r="C7678" s="3">
        <f t="shared" si="359"/>
        <v>7676</v>
      </c>
      <c r="D7678" s="3">
        <f t="shared" si="357"/>
        <v>32326.449199999999</v>
      </c>
      <c r="E7678">
        <f t="shared" si="358"/>
        <v>37565.721894487499</v>
      </c>
    </row>
    <row r="7679" spans="1:5" x14ac:dyDescent="0.35">
      <c r="A7679" s="4">
        <v>44872</v>
      </c>
      <c r="B7679" s="3">
        <v>32408.609400000001</v>
      </c>
      <c r="C7679" s="3">
        <f t="shared" si="359"/>
        <v>7677</v>
      </c>
      <c r="D7679" s="3">
        <f t="shared" si="357"/>
        <v>32408.609400000001</v>
      </c>
      <c r="E7679">
        <f t="shared" si="358"/>
        <v>37583.474923513328</v>
      </c>
    </row>
    <row r="7680" spans="1:5" x14ac:dyDescent="0.35">
      <c r="A7680" s="4">
        <v>44873</v>
      </c>
      <c r="B7680" s="3">
        <v>32162.529299999998</v>
      </c>
      <c r="C7680" s="3">
        <f t="shared" si="359"/>
        <v>7678</v>
      </c>
      <c r="D7680" s="3">
        <f t="shared" si="357"/>
        <v>32162.529299999998</v>
      </c>
      <c r="E7680">
        <f t="shared" si="358"/>
        <v>37601.236342369688</v>
      </c>
    </row>
    <row r="7681" spans="1:5" x14ac:dyDescent="0.35">
      <c r="A7681" s="4">
        <v>44874</v>
      </c>
      <c r="B7681" s="3">
        <v>32071.5098</v>
      </c>
      <c r="C7681" s="3">
        <f t="shared" si="359"/>
        <v>7679</v>
      </c>
      <c r="D7681" s="3">
        <f t="shared" si="357"/>
        <v>32071.5098</v>
      </c>
      <c r="E7681">
        <f t="shared" si="358"/>
        <v>37619.006155021474</v>
      </c>
    </row>
    <row r="7682" spans="1:5" x14ac:dyDescent="0.35">
      <c r="A7682" s="4">
        <v>44875</v>
      </c>
      <c r="B7682" s="3">
        <v>31363.75</v>
      </c>
      <c r="C7682" s="3">
        <f t="shared" si="359"/>
        <v>7680</v>
      </c>
      <c r="D7682" s="3">
        <f t="shared" si="357"/>
        <v>31363.75</v>
      </c>
      <c r="E7682">
        <f t="shared" si="358"/>
        <v>37636.784365435451</v>
      </c>
    </row>
    <row r="7683" spans="1:5" x14ac:dyDescent="0.35">
      <c r="A7683" s="4">
        <v>44876</v>
      </c>
      <c r="B7683" s="3">
        <v>31165.910199999998</v>
      </c>
      <c r="C7683" s="3">
        <f t="shared" si="359"/>
        <v>7681</v>
      </c>
      <c r="D7683" s="3">
        <f t="shared" ref="D7683:D7746" si="360">B7683</f>
        <v>31165.910199999998</v>
      </c>
      <c r="E7683">
        <f t="shared" ref="E7683:E7746" si="361">$D$2*EXP($G$3*C7683)</f>
        <v>37654.570977580304</v>
      </c>
    </row>
    <row r="7684" spans="1:5" x14ac:dyDescent="0.35">
      <c r="A7684" s="4">
        <v>44879</v>
      </c>
      <c r="B7684" s="3">
        <v>31501.150399999999</v>
      </c>
      <c r="C7684" s="3">
        <f t="shared" ref="C7684:C7747" si="362">C7683+1</f>
        <v>7682</v>
      </c>
      <c r="D7684" s="3">
        <f t="shared" si="360"/>
        <v>31501.150399999999</v>
      </c>
      <c r="E7684">
        <f t="shared" si="361"/>
        <v>37672.365995426582</v>
      </c>
    </row>
    <row r="7685" spans="1:5" x14ac:dyDescent="0.35">
      <c r="A7685" s="4">
        <v>44880</v>
      </c>
      <c r="B7685" s="3">
        <v>31845.640599999999</v>
      </c>
      <c r="C7685" s="3">
        <f t="shared" si="362"/>
        <v>7683</v>
      </c>
      <c r="D7685" s="3">
        <f t="shared" si="360"/>
        <v>31845.640599999999</v>
      </c>
      <c r="E7685">
        <f t="shared" si="361"/>
        <v>37690.169422946696</v>
      </c>
    </row>
    <row r="7686" spans="1:5" x14ac:dyDescent="0.35">
      <c r="A7686" s="4">
        <v>44881</v>
      </c>
      <c r="B7686" s="3">
        <v>31966.480500000001</v>
      </c>
      <c r="C7686" s="3">
        <f t="shared" si="362"/>
        <v>7684</v>
      </c>
      <c r="D7686" s="3">
        <f t="shared" si="360"/>
        <v>31966.480500000001</v>
      </c>
      <c r="E7686">
        <f t="shared" si="361"/>
        <v>37707.981264114926</v>
      </c>
    </row>
    <row r="7687" spans="1:5" x14ac:dyDescent="0.35">
      <c r="A7687" s="4">
        <v>44882</v>
      </c>
      <c r="B7687" s="3">
        <v>32570.269499999999</v>
      </c>
      <c r="C7687" s="3">
        <f t="shared" si="362"/>
        <v>7685</v>
      </c>
      <c r="D7687" s="3">
        <f t="shared" si="360"/>
        <v>32570.269499999999</v>
      </c>
      <c r="E7687">
        <f t="shared" si="361"/>
        <v>37725.801522907437</v>
      </c>
    </row>
    <row r="7688" spans="1:5" x14ac:dyDescent="0.35">
      <c r="A7688" s="4">
        <v>44886</v>
      </c>
      <c r="B7688" s="3">
        <v>32455.839800000002</v>
      </c>
      <c r="C7688" s="3">
        <f t="shared" si="362"/>
        <v>7686</v>
      </c>
      <c r="D7688" s="3">
        <f t="shared" si="360"/>
        <v>32455.839800000002</v>
      </c>
      <c r="E7688">
        <f t="shared" si="361"/>
        <v>37743.630203302317</v>
      </c>
    </row>
    <row r="7689" spans="1:5" x14ac:dyDescent="0.35">
      <c r="A7689" s="4">
        <v>44887</v>
      </c>
      <c r="B7689" s="3">
        <v>32536.5</v>
      </c>
      <c r="C7689" s="3">
        <f t="shared" si="362"/>
        <v>7687</v>
      </c>
      <c r="D7689" s="3">
        <f t="shared" si="360"/>
        <v>32536.5</v>
      </c>
      <c r="E7689">
        <f t="shared" si="361"/>
        <v>37761.467309279469</v>
      </c>
    </row>
    <row r="7690" spans="1:5" x14ac:dyDescent="0.35">
      <c r="A7690" s="4">
        <v>44888</v>
      </c>
      <c r="B7690" s="3">
        <v>32661.300800000001</v>
      </c>
      <c r="C7690" s="3">
        <f t="shared" si="362"/>
        <v>7688</v>
      </c>
      <c r="D7690" s="3">
        <f t="shared" si="360"/>
        <v>32661.300800000001</v>
      </c>
      <c r="E7690">
        <f t="shared" si="361"/>
        <v>37779.312844820684</v>
      </c>
    </row>
    <row r="7691" spans="1:5" x14ac:dyDescent="0.35">
      <c r="A7691" s="4">
        <v>44889</v>
      </c>
      <c r="B7691" s="3">
        <v>32522.359400000001</v>
      </c>
      <c r="C7691" s="3">
        <f t="shared" si="362"/>
        <v>7689</v>
      </c>
      <c r="D7691" s="3">
        <f t="shared" si="360"/>
        <v>32522.359400000001</v>
      </c>
      <c r="E7691">
        <f t="shared" si="361"/>
        <v>37797.166813909687</v>
      </c>
    </row>
    <row r="7692" spans="1:5" x14ac:dyDescent="0.35">
      <c r="A7692" s="4">
        <v>44890</v>
      </c>
      <c r="B7692" s="3">
        <v>32610.419900000001</v>
      </c>
      <c r="C7692" s="3">
        <f t="shared" si="362"/>
        <v>7690</v>
      </c>
      <c r="D7692" s="3">
        <f t="shared" si="360"/>
        <v>32610.419900000001</v>
      </c>
      <c r="E7692">
        <f t="shared" si="361"/>
        <v>37815.029220532066</v>
      </c>
    </row>
    <row r="7693" spans="1:5" x14ac:dyDescent="0.35">
      <c r="A7693" s="4">
        <v>44893</v>
      </c>
      <c r="B7693" s="3">
        <v>32715.570299999999</v>
      </c>
      <c r="C7693" s="3">
        <f t="shared" si="362"/>
        <v>7691</v>
      </c>
      <c r="D7693" s="3">
        <f t="shared" si="360"/>
        <v>32715.570299999999</v>
      </c>
      <c r="E7693">
        <f t="shared" si="361"/>
        <v>37832.900068675248</v>
      </c>
    </row>
    <row r="7694" spans="1:5" x14ac:dyDescent="0.35">
      <c r="A7694" s="4">
        <v>44894</v>
      </c>
      <c r="B7694" s="3">
        <v>32861.421900000001</v>
      </c>
      <c r="C7694" s="3">
        <f t="shared" si="362"/>
        <v>7692</v>
      </c>
      <c r="D7694" s="3">
        <f t="shared" si="360"/>
        <v>32861.421900000001</v>
      </c>
      <c r="E7694">
        <f t="shared" si="361"/>
        <v>37850.779362328569</v>
      </c>
    </row>
    <row r="7695" spans="1:5" x14ac:dyDescent="0.35">
      <c r="A7695" s="4">
        <v>44895</v>
      </c>
      <c r="B7695" s="3">
        <v>32838.199200000003</v>
      </c>
      <c r="C7695" s="3">
        <f t="shared" si="362"/>
        <v>7693</v>
      </c>
      <c r="D7695" s="3">
        <f t="shared" si="360"/>
        <v>32838.199200000003</v>
      </c>
      <c r="E7695">
        <f t="shared" si="361"/>
        <v>37868.667105483277</v>
      </c>
    </row>
    <row r="7696" spans="1:5" x14ac:dyDescent="0.35">
      <c r="A7696" s="4">
        <v>44896</v>
      </c>
      <c r="B7696" s="3">
        <v>33173.078099999999</v>
      </c>
      <c r="C7696" s="3">
        <f t="shared" si="362"/>
        <v>7694</v>
      </c>
      <c r="D7696" s="3">
        <f t="shared" si="360"/>
        <v>33173.078099999999</v>
      </c>
      <c r="E7696">
        <f t="shared" si="361"/>
        <v>37886.563302132505</v>
      </c>
    </row>
    <row r="7697" spans="1:5" x14ac:dyDescent="0.35">
      <c r="A7697" s="4">
        <v>44897</v>
      </c>
      <c r="B7697" s="3">
        <v>33191.031300000002</v>
      </c>
      <c r="C7697" s="3">
        <f t="shared" si="362"/>
        <v>7695</v>
      </c>
      <c r="D7697" s="3">
        <f t="shared" si="360"/>
        <v>33191.031300000002</v>
      </c>
      <c r="E7697">
        <f t="shared" si="361"/>
        <v>37904.467956271241</v>
      </c>
    </row>
    <row r="7698" spans="1:5" x14ac:dyDescent="0.35">
      <c r="A7698" s="4">
        <v>44900</v>
      </c>
      <c r="B7698" s="3">
        <v>33690.988299999997</v>
      </c>
      <c r="C7698" s="3">
        <f t="shared" si="362"/>
        <v>7696</v>
      </c>
      <c r="D7698" s="3">
        <f t="shared" si="360"/>
        <v>33690.988299999997</v>
      </c>
      <c r="E7698">
        <f t="shared" si="361"/>
        <v>37922.381071896343</v>
      </c>
    </row>
    <row r="7699" spans="1:5" x14ac:dyDescent="0.35">
      <c r="A7699" s="4">
        <v>44901</v>
      </c>
      <c r="B7699" s="3">
        <v>33854.468800000002</v>
      </c>
      <c r="C7699" s="3">
        <f t="shared" si="362"/>
        <v>7697</v>
      </c>
      <c r="D7699" s="3">
        <f t="shared" si="360"/>
        <v>33854.468800000002</v>
      </c>
      <c r="E7699">
        <f t="shared" si="361"/>
        <v>37940.30265300662</v>
      </c>
    </row>
    <row r="7700" spans="1:5" x14ac:dyDescent="0.35">
      <c r="A7700" s="4">
        <v>44902</v>
      </c>
      <c r="B7700" s="3">
        <v>33982.269500000002</v>
      </c>
      <c r="C7700" s="3">
        <f t="shared" si="362"/>
        <v>7698</v>
      </c>
      <c r="D7700" s="3">
        <f t="shared" si="360"/>
        <v>33982.269500000002</v>
      </c>
      <c r="E7700">
        <f t="shared" si="361"/>
        <v>37958.232703602749</v>
      </c>
    </row>
    <row r="7701" spans="1:5" x14ac:dyDescent="0.35">
      <c r="A7701" s="4">
        <v>44903</v>
      </c>
      <c r="B7701" s="3">
        <v>33936.789100000002</v>
      </c>
      <c r="C7701" s="3">
        <f t="shared" si="362"/>
        <v>7699</v>
      </c>
      <c r="D7701" s="3">
        <f t="shared" si="360"/>
        <v>33936.789100000002</v>
      </c>
      <c r="E7701">
        <f t="shared" si="361"/>
        <v>37976.171227687286</v>
      </c>
    </row>
    <row r="7702" spans="1:5" x14ac:dyDescent="0.35">
      <c r="A7702" s="4">
        <v>44904</v>
      </c>
      <c r="B7702" s="3">
        <v>33880.941400000003</v>
      </c>
      <c r="C7702" s="3">
        <f t="shared" si="362"/>
        <v>7700</v>
      </c>
      <c r="D7702" s="3">
        <f t="shared" si="360"/>
        <v>33880.941400000003</v>
      </c>
      <c r="E7702">
        <f t="shared" si="361"/>
        <v>37994.118229264641</v>
      </c>
    </row>
    <row r="7703" spans="1:5" x14ac:dyDescent="0.35">
      <c r="A7703" s="4">
        <v>44907</v>
      </c>
      <c r="B7703" s="3">
        <v>33966.128900000003</v>
      </c>
      <c r="C7703" s="3">
        <f t="shared" si="362"/>
        <v>7701</v>
      </c>
      <c r="D7703" s="3">
        <f t="shared" si="360"/>
        <v>33966.128900000003</v>
      </c>
      <c r="E7703">
        <f t="shared" si="361"/>
        <v>38012.073712341204</v>
      </c>
    </row>
    <row r="7704" spans="1:5" x14ac:dyDescent="0.35">
      <c r="A7704" s="4">
        <v>44908</v>
      </c>
      <c r="B7704" s="3">
        <v>34061.988299999997</v>
      </c>
      <c r="C7704" s="3">
        <f t="shared" si="362"/>
        <v>7702</v>
      </c>
      <c r="D7704" s="3">
        <f t="shared" si="360"/>
        <v>34061.988299999997</v>
      </c>
      <c r="E7704">
        <f t="shared" si="361"/>
        <v>38030.037680925212</v>
      </c>
    </row>
    <row r="7705" spans="1:5" x14ac:dyDescent="0.35">
      <c r="A7705" s="4">
        <v>44909</v>
      </c>
      <c r="B7705" s="3">
        <v>33925.968800000002</v>
      </c>
      <c r="C7705" s="3">
        <f t="shared" si="362"/>
        <v>7703</v>
      </c>
      <c r="D7705" s="3">
        <f t="shared" si="360"/>
        <v>33925.968800000002</v>
      </c>
      <c r="E7705">
        <f t="shared" si="361"/>
        <v>38048.010139026766</v>
      </c>
    </row>
    <row r="7706" spans="1:5" x14ac:dyDescent="0.35">
      <c r="A7706" s="4">
        <v>44910</v>
      </c>
      <c r="B7706" s="3">
        <v>33795.378900000003</v>
      </c>
      <c r="C7706" s="3">
        <f t="shared" si="362"/>
        <v>7704</v>
      </c>
      <c r="D7706" s="3">
        <f t="shared" si="360"/>
        <v>33795.378900000003</v>
      </c>
      <c r="E7706">
        <f t="shared" si="361"/>
        <v>38065.99109065791</v>
      </c>
    </row>
    <row r="7707" spans="1:5" x14ac:dyDescent="0.35">
      <c r="A7707" s="4">
        <v>44911</v>
      </c>
      <c r="B7707" s="3">
        <v>33257.140599999999</v>
      </c>
      <c r="C7707" s="3">
        <f t="shared" si="362"/>
        <v>7705</v>
      </c>
      <c r="D7707" s="3">
        <f t="shared" si="360"/>
        <v>33257.140599999999</v>
      </c>
      <c r="E7707">
        <f t="shared" si="361"/>
        <v>38083.980539832548</v>
      </c>
    </row>
    <row r="7708" spans="1:5" x14ac:dyDescent="0.35">
      <c r="A7708" s="4">
        <v>44914</v>
      </c>
      <c r="B7708" s="3">
        <v>33303.988299999997</v>
      </c>
      <c r="C7708" s="3">
        <f t="shared" si="362"/>
        <v>7706</v>
      </c>
      <c r="D7708" s="3">
        <f t="shared" si="360"/>
        <v>33303.988299999997</v>
      </c>
      <c r="E7708">
        <f t="shared" si="361"/>
        <v>38101.978490566529</v>
      </c>
    </row>
    <row r="7709" spans="1:5" x14ac:dyDescent="0.35">
      <c r="A7709" s="4">
        <v>44915</v>
      </c>
      <c r="B7709" s="3">
        <v>32804.25</v>
      </c>
      <c r="C7709" s="3">
        <f t="shared" si="362"/>
        <v>7707</v>
      </c>
      <c r="D7709" s="3">
        <f t="shared" si="360"/>
        <v>32804.25</v>
      </c>
      <c r="E7709">
        <f t="shared" si="361"/>
        <v>38119.984946877565</v>
      </c>
    </row>
    <row r="7710" spans="1:5" x14ac:dyDescent="0.35">
      <c r="A7710" s="4">
        <v>44916</v>
      </c>
      <c r="B7710" s="3">
        <v>32979.781300000002</v>
      </c>
      <c r="C7710" s="3">
        <f t="shared" si="362"/>
        <v>7708</v>
      </c>
      <c r="D7710" s="3">
        <f t="shared" si="360"/>
        <v>32979.781300000002</v>
      </c>
      <c r="E7710">
        <f t="shared" si="361"/>
        <v>38137.999912785235</v>
      </c>
    </row>
    <row r="7711" spans="1:5" x14ac:dyDescent="0.35">
      <c r="A7711" s="4">
        <v>44917</v>
      </c>
      <c r="B7711" s="3">
        <v>33032.238299999997</v>
      </c>
      <c r="C7711" s="3">
        <f t="shared" si="362"/>
        <v>7709</v>
      </c>
      <c r="D7711" s="3">
        <f t="shared" si="360"/>
        <v>33032.238299999997</v>
      </c>
      <c r="E7711">
        <f t="shared" si="361"/>
        <v>38156.023392311079</v>
      </c>
    </row>
    <row r="7712" spans="1:5" x14ac:dyDescent="0.35">
      <c r="A7712" s="4">
        <v>44918</v>
      </c>
      <c r="B7712" s="3">
        <v>32993.191400000003</v>
      </c>
      <c r="C7712" s="3">
        <f t="shared" si="362"/>
        <v>7710</v>
      </c>
      <c r="D7712" s="3">
        <f t="shared" si="360"/>
        <v>32993.191400000003</v>
      </c>
      <c r="E7712">
        <f t="shared" si="361"/>
        <v>38174.055389478533</v>
      </c>
    </row>
    <row r="7713" spans="1:5" x14ac:dyDescent="0.35">
      <c r="A7713" s="4">
        <v>44921</v>
      </c>
      <c r="B7713" s="3">
        <v>33132.480499999998</v>
      </c>
      <c r="C7713" s="3">
        <f t="shared" si="362"/>
        <v>7711</v>
      </c>
      <c r="D7713" s="3">
        <f t="shared" si="360"/>
        <v>33132.480499999998</v>
      </c>
      <c r="E7713">
        <f t="shared" si="361"/>
        <v>38192.095908312898</v>
      </c>
    </row>
    <row r="7714" spans="1:5" x14ac:dyDescent="0.35">
      <c r="A7714" s="4">
        <v>44922</v>
      </c>
      <c r="B7714" s="3">
        <v>33016.199200000003</v>
      </c>
      <c r="C7714" s="3">
        <f t="shared" si="362"/>
        <v>7712</v>
      </c>
      <c r="D7714" s="3">
        <f t="shared" si="360"/>
        <v>33016.199200000003</v>
      </c>
      <c r="E7714">
        <f t="shared" si="361"/>
        <v>38210.144952841365</v>
      </c>
    </row>
    <row r="7715" spans="1:5" x14ac:dyDescent="0.35">
      <c r="A7715" s="4">
        <v>44923</v>
      </c>
      <c r="B7715" s="3">
        <v>33003.070299999999</v>
      </c>
      <c r="C7715" s="3">
        <f t="shared" si="362"/>
        <v>7713</v>
      </c>
      <c r="D7715" s="3">
        <f t="shared" si="360"/>
        <v>33003.070299999999</v>
      </c>
      <c r="E7715">
        <f t="shared" si="361"/>
        <v>38228.202527093083</v>
      </c>
    </row>
    <row r="7716" spans="1:5" x14ac:dyDescent="0.35">
      <c r="A7716" s="4">
        <v>44924</v>
      </c>
      <c r="B7716" s="3">
        <v>32673.300800000001</v>
      </c>
      <c r="C7716" s="3">
        <f t="shared" si="362"/>
        <v>7714</v>
      </c>
      <c r="D7716" s="3">
        <f t="shared" si="360"/>
        <v>32673.300800000001</v>
      </c>
      <c r="E7716">
        <f t="shared" si="361"/>
        <v>38246.268635099092</v>
      </c>
    </row>
    <row r="7717" spans="1:5" x14ac:dyDescent="0.35">
      <c r="A7717" s="4">
        <v>44925</v>
      </c>
      <c r="B7717" s="3">
        <v>32285.9902</v>
      </c>
      <c r="C7717" s="3">
        <f t="shared" si="362"/>
        <v>7715</v>
      </c>
      <c r="D7717" s="3">
        <f t="shared" si="360"/>
        <v>32285.9902</v>
      </c>
      <c r="E7717">
        <f t="shared" si="361"/>
        <v>38264.34328089231</v>
      </c>
    </row>
    <row r="7718" spans="1:5" x14ac:dyDescent="0.35">
      <c r="A7718" s="4">
        <v>44928</v>
      </c>
      <c r="B7718" s="3">
        <v>32252.529299999998</v>
      </c>
      <c r="C7718" s="3">
        <f t="shared" si="362"/>
        <v>7716</v>
      </c>
      <c r="D7718" s="3">
        <f t="shared" si="360"/>
        <v>32252.529299999998</v>
      </c>
      <c r="E7718">
        <f t="shared" si="361"/>
        <v>38282.426468507561</v>
      </c>
    </row>
    <row r="7719" spans="1:5" x14ac:dyDescent="0.35">
      <c r="A7719" s="4">
        <v>44929</v>
      </c>
      <c r="B7719" s="3">
        <v>32018.929700000001</v>
      </c>
      <c r="C7719" s="3">
        <f t="shared" si="362"/>
        <v>7717</v>
      </c>
      <c r="D7719" s="3">
        <f t="shared" si="360"/>
        <v>32018.929700000001</v>
      </c>
      <c r="E7719">
        <f t="shared" si="361"/>
        <v>38300.518201981591</v>
      </c>
    </row>
    <row r="7720" spans="1:5" x14ac:dyDescent="0.35">
      <c r="A7720" s="4">
        <v>44930</v>
      </c>
      <c r="B7720" s="3">
        <v>31440.75</v>
      </c>
      <c r="C7720" s="3">
        <f t="shared" si="362"/>
        <v>7718</v>
      </c>
      <c r="D7720" s="3">
        <f t="shared" si="360"/>
        <v>31440.75</v>
      </c>
      <c r="E7720">
        <f t="shared" si="361"/>
        <v>38318.618485353087</v>
      </c>
    </row>
    <row r="7721" spans="1:5" x14ac:dyDescent="0.35">
      <c r="A7721" s="4">
        <v>44931</v>
      </c>
      <c r="B7721" s="3">
        <v>30240.029299999998</v>
      </c>
      <c r="C7721" s="3">
        <f t="shared" si="362"/>
        <v>7719</v>
      </c>
      <c r="D7721" s="3">
        <f t="shared" si="360"/>
        <v>30240.029299999998</v>
      </c>
      <c r="E7721">
        <f t="shared" si="361"/>
        <v>38336.727322662577</v>
      </c>
    </row>
    <row r="7722" spans="1:5" x14ac:dyDescent="0.35">
      <c r="A7722" s="4">
        <v>44932</v>
      </c>
      <c r="B7722" s="3">
        <v>29267.5098</v>
      </c>
      <c r="C7722" s="3">
        <f t="shared" si="362"/>
        <v>7720</v>
      </c>
      <c r="D7722" s="3">
        <f t="shared" si="360"/>
        <v>29267.5098</v>
      </c>
      <c r="E7722">
        <f t="shared" si="361"/>
        <v>38354.844717952532</v>
      </c>
    </row>
    <row r="7723" spans="1:5" x14ac:dyDescent="0.35">
      <c r="A7723" s="4">
        <v>44935</v>
      </c>
      <c r="B7723" s="3">
        <v>29533.519499999999</v>
      </c>
      <c r="C7723" s="3">
        <f t="shared" si="362"/>
        <v>7721</v>
      </c>
      <c r="D7723" s="3">
        <f t="shared" si="360"/>
        <v>29533.519499999999</v>
      </c>
      <c r="E7723">
        <f t="shared" si="361"/>
        <v>38372.97067526733</v>
      </c>
    </row>
    <row r="7724" spans="1:5" x14ac:dyDescent="0.35">
      <c r="A7724" s="4">
        <v>44936</v>
      </c>
      <c r="B7724" s="3">
        <v>30064.25</v>
      </c>
      <c r="C7724" s="3">
        <f t="shared" si="362"/>
        <v>7722</v>
      </c>
      <c r="D7724" s="3">
        <f t="shared" si="360"/>
        <v>30064.25</v>
      </c>
      <c r="E7724">
        <f t="shared" si="361"/>
        <v>38391.105198653298</v>
      </c>
    </row>
    <row r="7725" spans="1:5" x14ac:dyDescent="0.35">
      <c r="A7725" s="4">
        <v>44938</v>
      </c>
      <c r="B7725" s="3">
        <v>30606.720700000002</v>
      </c>
      <c r="C7725" s="3">
        <f t="shared" si="362"/>
        <v>7723</v>
      </c>
      <c r="D7725" s="3">
        <f t="shared" si="360"/>
        <v>30606.720700000002</v>
      </c>
      <c r="E7725">
        <f t="shared" si="361"/>
        <v>38409.248292158605</v>
      </c>
    </row>
    <row r="7726" spans="1:5" x14ac:dyDescent="0.35">
      <c r="A7726" s="4">
        <v>44939</v>
      </c>
      <c r="B7726" s="3">
        <v>31094.470700000002</v>
      </c>
      <c r="C7726" s="3">
        <f t="shared" si="362"/>
        <v>7724</v>
      </c>
      <c r="D7726" s="3">
        <f t="shared" si="360"/>
        <v>31094.470700000002</v>
      </c>
      <c r="E7726">
        <f t="shared" si="361"/>
        <v>38427.399959833368</v>
      </c>
    </row>
    <row r="7727" spans="1:5" x14ac:dyDescent="0.35">
      <c r="A7727" s="4">
        <v>44942</v>
      </c>
      <c r="B7727" s="3">
        <v>31269.480500000001</v>
      </c>
      <c r="C7727" s="3">
        <f t="shared" si="362"/>
        <v>7725</v>
      </c>
      <c r="D7727" s="3">
        <f t="shared" si="360"/>
        <v>31269.480500000001</v>
      </c>
      <c r="E7727">
        <f t="shared" si="361"/>
        <v>38445.56020572962</v>
      </c>
    </row>
    <row r="7728" spans="1:5" x14ac:dyDescent="0.35">
      <c r="A7728" s="4">
        <v>44943</v>
      </c>
      <c r="B7728" s="3">
        <v>31370.039100000002</v>
      </c>
      <c r="C7728" s="3">
        <f t="shared" si="362"/>
        <v>7726</v>
      </c>
      <c r="D7728" s="3">
        <f t="shared" si="360"/>
        <v>31370.039100000002</v>
      </c>
      <c r="E7728">
        <f t="shared" si="361"/>
        <v>38463.729033901334</v>
      </c>
    </row>
    <row r="7729" spans="1:5" x14ac:dyDescent="0.35">
      <c r="A7729" s="4">
        <v>44944</v>
      </c>
      <c r="B7729" s="3">
        <v>31246.960899999998</v>
      </c>
      <c r="C7729" s="3">
        <f t="shared" si="362"/>
        <v>7727</v>
      </c>
      <c r="D7729" s="3">
        <f t="shared" si="360"/>
        <v>31246.960899999998</v>
      </c>
      <c r="E7729">
        <f t="shared" si="361"/>
        <v>38481.906448404363</v>
      </c>
    </row>
    <row r="7730" spans="1:5" x14ac:dyDescent="0.35">
      <c r="A7730" s="4">
        <v>44945</v>
      </c>
      <c r="B7730" s="3">
        <v>30895.160199999998</v>
      </c>
      <c r="C7730" s="3">
        <f t="shared" si="362"/>
        <v>7728</v>
      </c>
      <c r="D7730" s="3">
        <f t="shared" si="360"/>
        <v>30895.160199999998</v>
      </c>
      <c r="E7730">
        <f t="shared" si="361"/>
        <v>38500.092453296449</v>
      </c>
    </row>
    <row r="7731" spans="1:5" x14ac:dyDescent="0.35">
      <c r="A7731" s="4">
        <v>44946</v>
      </c>
      <c r="B7731" s="3">
        <v>30757.830099999999</v>
      </c>
      <c r="C7731" s="3">
        <f t="shared" si="362"/>
        <v>7729</v>
      </c>
      <c r="D7731" s="3">
        <f t="shared" si="360"/>
        <v>30757.830099999999</v>
      </c>
      <c r="E7731">
        <f t="shared" si="361"/>
        <v>38518.287052637315</v>
      </c>
    </row>
    <row r="7732" spans="1:5" x14ac:dyDescent="0.35">
      <c r="A7732" s="4">
        <v>44949</v>
      </c>
      <c r="B7732" s="3">
        <v>30994.6895</v>
      </c>
      <c r="C7732" s="3">
        <f t="shared" si="362"/>
        <v>7730</v>
      </c>
      <c r="D7732" s="3">
        <f t="shared" si="360"/>
        <v>30994.6895</v>
      </c>
      <c r="E7732">
        <f t="shared" si="361"/>
        <v>38536.490250488598</v>
      </c>
    </row>
    <row r="7733" spans="1:5" x14ac:dyDescent="0.35">
      <c r="A7733" s="4">
        <v>44950</v>
      </c>
      <c r="B7733" s="3">
        <v>30819.830099999999</v>
      </c>
      <c r="C7733" s="3">
        <f t="shared" si="362"/>
        <v>7731</v>
      </c>
      <c r="D7733" s="3">
        <f t="shared" si="360"/>
        <v>30819.830099999999</v>
      </c>
      <c r="E7733">
        <f t="shared" si="361"/>
        <v>38554.702050913809</v>
      </c>
    </row>
    <row r="7734" spans="1:5" x14ac:dyDescent="0.35">
      <c r="A7734" s="4">
        <v>44951</v>
      </c>
      <c r="B7734" s="3">
        <v>30986.589800000002</v>
      </c>
      <c r="C7734" s="3">
        <f t="shared" si="362"/>
        <v>7732</v>
      </c>
      <c r="D7734" s="3">
        <f t="shared" si="360"/>
        <v>30986.589800000002</v>
      </c>
      <c r="E7734">
        <f t="shared" si="361"/>
        <v>38572.922457978384</v>
      </c>
    </row>
    <row r="7735" spans="1:5" x14ac:dyDescent="0.35">
      <c r="A7735" s="4">
        <v>44952</v>
      </c>
      <c r="B7735" s="3">
        <v>30440.320299999999</v>
      </c>
      <c r="C7735" s="3">
        <f t="shared" si="362"/>
        <v>7733</v>
      </c>
      <c r="D7735" s="3">
        <f t="shared" si="360"/>
        <v>30440.320299999999</v>
      </c>
      <c r="E7735">
        <f t="shared" si="361"/>
        <v>38591.151475749721</v>
      </c>
    </row>
    <row r="7736" spans="1:5" x14ac:dyDescent="0.35">
      <c r="A7736" s="4">
        <v>44953</v>
      </c>
      <c r="B7736" s="3">
        <v>30327.9902</v>
      </c>
      <c r="C7736" s="3">
        <f t="shared" si="362"/>
        <v>7734</v>
      </c>
      <c r="D7736" s="3">
        <f t="shared" si="360"/>
        <v>30327.9902</v>
      </c>
      <c r="E7736">
        <f t="shared" si="361"/>
        <v>38609.389108297131</v>
      </c>
    </row>
    <row r="7737" spans="1:5" x14ac:dyDescent="0.35">
      <c r="A7737" s="4">
        <v>44956</v>
      </c>
      <c r="B7737" s="3">
        <v>30477.679700000001</v>
      </c>
      <c r="C7737" s="3">
        <f t="shared" si="362"/>
        <v>7735</v>
      </c>
      <c r="D7737" s="3">
        <f t="shared" si="360"/>
        <v>30477.679700000001</v>
      </c>
      <c r="E7737">
        <f t="shared" si="361"/>
        <v>38627.635359691827</v>
      </c>
    </row>
    <row r="7738" spans="1:5" x14ac:dyDescent="0.35">
      <c r="A7738" s="4">
        <v>44957</v>
      </c>
      <c r="B7738" s="3">
        <v>30946.390599999999</v>
      </c>
      <c r="C7738" s="3">
        <f t="shared" si="362"/>
        <v>7736</v>
      </c>
      <c r="D7738" s="3">
        <f t="shared" si="360"/>
        <v>30946.390599999999</v>
      </c>
      <c r="E7738">
        <f t="shared" si="361"/>
        <v>38645.890234006933</v>
      </c>
    </row>
    <row r="7739" spans="1:5" x14ac:dyDescent="0.35">
      <c r="A7739" s="4">
        <v>44958</v>
      </c>
      <c r="B7739" s="3">
        <v>30755.3809</v>
      </c>
      <c r="C7739" s="3">
        <f t="shared" si="362"/>
        <v>7737</v>
      </c>
      <c r="D7739" s="3">
        <f t="shared" si="360"/>
        <v>30755.3809</v>
      </c>
      <c r="E7739">
        <f t="shared" si="361"/>
        <v>38664.15373531753</v>
      </c>
    </row>
    <row r="7740" spans="1:5" x14ac:dyDescent="0.35">
      <c r="A7740" s="4">
        <v>44959</v>
      </c>
      <c r="B7740" s="3">
        <v>31152.160199999998</v>
      </c>
      <c r="C7740" s="3">
        <f t="shared" si="362"/>
        <v>7738</v>
      </c>
      <c r="D7740" s="3">
        <f t="shared" si="360"/>
        <v>31152.160199999998</v>
      </c>
      <c r="E7740">
        <f t="shared" si="361"/>
        <v>38682.425867700629</v>
      </c>
    </row>
    <row r="7741" spans="1:5" x14ac:dyDescent="0.35">
      <c r="A7741" s="4">
        <v>44960</v>
      </c>
      <c r="B7741" s="3">
        <v>31126.669900000001</v>
      </c>
      <c r="C7741" s="3">
        <f t="shared" si="362"/>
        <v>7739</v>
      </c>
      <c r="D7741" s="3">
        <f t="shared" si="360"/>
        <v>31126.669900000001</v>
      </c>
      <c r="E7741">
        <f t="shared" si="361"/>
        <v>38700.706635235154</v>
      </c>
    </row>
    <row r="7742" spans="1:5" x14ac:dyDescent="0.35">
      <c r="A7742" s="4">
        <v>44963</v>
      </c>
      <c r="B7742" s="3">
        <v>31096.580099999999</v>
      </c>
      <c r="C7742" s="3">
        <f t="shared" si="362"/>
        <v>7740</v>
      </c>
      <c r="D7742" s="3">
        <f t="shared" si="360"/>
        <v>31096.580099999999</v>
      </c>
      <c r="E7742">
        <f t="shared" si="361"/>
        <v>38718.99604200192</v>
      </c>
    </row>
    <row r="7743" spans="1:5" x14ac:dyDescent="0.35">
      <c r="A7743" s="4">
        <v>44964</v>
      </c>
      <c r="B7743" s="3">
        <v>31512.2598</v>
      </c>
      <c r="C7743" s="3">
        <f t="shared" si="362"/>
        <v>7741</v>
      </c>
      <c r="D7743" s="3">
        <f t="shared" si="360"/>
        <v>31512.2598</v>
      </c>
      <c r="E7743">
        <f t="shared" si="361"/>
        <v>38737.294092083743</v>
      </c>
    </row>
    <row r="7744" spans="1:5" x14ac:dyDescent="0.35">
      <c r="A7744" s="4">
        <v>44965</v>
      </c>
      <c r="B7744" s="3">
        <v>32065.5098</v>
      </c>
      <c r="C7744" s="3">
        <f t="shared" si="362"/>
        <v>7742</v>
      </c>
      <c r="D7744" s="3">
        <f t="shared" si="360"/>
        <v>32065.5098</v>
      </c>
      <c r="E7744">
        <f t="shared" si="361"/>
        <v>38755.600789565324</v>
      </c>
    </row>
    <row r="7745" spans="1:5" x14ac:dyDescent="0.35">
      <c r="A7745" s="4">
        <v>44966</v>
      </c>
      <c r="B7745" s="3">
        <v>32282.900399999999</v>
      </c>
      <c r="C7745" s="3">
        <f t="shared" si="362"/>
        <v>7743</v>
      </c>
      <c r="D7745" s="3">
        <f t="shared" si="360"/>
        <v>32282.900399999999</v>
      </c>
      <c r="E7745">
        <f t="shared" si="361"/>
        <v>38773.916138533299</v>
      </c>
    </row>
    <row r="7746" spans="1:5" x14ac:dyDescent="0.35">
      <c r="A7746" s="4">
        <v>44967</v>
      </c>
      <c r="B7746" s="3">
        <v>32310.25</v>
      </c>
      <c r="C7746" s="3">
        <f t="shared" si="362"/>
        <v>7744</v>
      </c>
      <c r="D7746" s="3">
        <f t="shared" si="360"/>
        <v>32310.25</v>
      </c>
      <c r="E7746">
        <f t="shared" si="361"/>
        <v>38792.240143076218</v>
      </c>
    </row>
    <row r="7747" spans="1:5" x14ac:dyDescent="0.35">
      <c r="A7747" s="4">
        <v>44970</v>
      </c>
      <c r="B7747" s="3">
        <v>32116.589800000002</v>
      </c>
      <c r="C7747" s="3">
        <f t="shared" si="362"/>
        <v>7745</v>
      </c>
      <c r="D7747" s="3">
        <f t="shared" ref="D7747:D7810" si="363">B7747</f>
        <v>32116.589800000002</v>
      </c>
      <c r="E7747">
        <f t="shared" ref="E7747:E7810" si="364">$D$2*EXP($G$3*C7747)</f>
        <v>38810.572807284603</v>
      </c>
    </row>
    <row r="7748" spans="1:5" x14ac:dyDescent="0.35">
      <c r="A7748" s="4">
        <v>44971</v>
      </c>
      <c r="B7748" s="3">
        <v>31689.5098</v>
      </c>
      <c r="C7748" s="3">
        <f t="shared" ref="C7748:C7811" si="365">C7747+1</f>
        <v>7746</v>
      </c>
      <c r="D7748" s="3">
        <f t="shared" si="363"/>
        <v>31689.5098</v>
      </c>
      <c r="E7748">
        <f t="shared" si="364"/>
        <v>38828.914135250903</v>
      </c>
    </row>
    <row r="7749" spans="1:5" x14ac:dyDescent="0.35">
      <c r="A7749" s="4">
        <v>44972</v>
      </c>
      <c r="B7749" s="3">
        <v>31788.519499999999</v>
      </c>
      <c r="C7749" s="3">
        <f t="shared" si="365"/>
        <v>7747</v>
      </c>
      <c r="D7749" s="3">
        <f t="shared" si="363"/>
        <v>31788.519499999999</v>
      </c>
      <c r="E7749">
        <f t="shared" si="364"/>
        <v>38847.264131069474</v>
      </c>
    </row>
    <row r="7750" spans="1:5" x14ac:dyDescent="0.35">
      <c r="A7750" s="4">
        <v>44973</v>
      </c>
      <c r="B7750" s="3">
        <v>31843.640599999999</v>
      </c>
      <c r="C7750" s="3">
        <f t="shared" si="365"/>
        <v>7748</v>
      </c>
      <c r="D7750" s="3">
        <f t="shared" si="363"/>
        <v>31843.640599999999</v>
      </c>
      <c r="E7750">
        <f t="shared" si="364"/>
        <v>38865.622798836594</v>
      </c>
    </row>
    <row r="7751" spans="1:5" x14ac:dyDescent="0.35">
      <c r="A7751" s="4">
        <v>44974</v>
      </c>
      <c r="B7751" s="3">
        <v>32178.6191</v>
      </c>
      <c r="C7751" s="3">
        <f t="shared" si="365"/>
        <v>7749</v>
      </c>
      <c r="D7751" s="3">
        <f t="shared" si="363"/>
        <v>32178.6191</v>
      </c>
      <c r="E7751">
        <f t="shared" si="364"/>
        <v>38883.990142650538</v>
      </c>
    </row>
    <row r="7752" spans="1:5" x14ac:dyDescent="0.35">
      <c r="A7752" s="4">
        <v>44977</v>
      </c>
      <c r="B7752" s="3">
        <v>32198.900399999999</v>
      </c>
      <c r="C7752" s="3">
        <f t="shared" si="365"/>
        <v>7750</v>
      </c>
      <c r="D7752" s="3">
        <f t="shared" si="363"/>
        <v>32198.900399999999</v>
      </c>
      <c r="E7752">
        <f t="shared" si="364"/>
        <v>38902.366166611486</v>
      </c>
    </row>
    <row r="7753" spans="1:5" x14ac:dyDescent="0.35">
      <c r="A7753" s="4">
        <v>44978</v>
      </c>
      <c r="B7753" s="3">
        <v>31819.539100000002</v>
      </c>
      <c r="C7753" s="3">
        <f t="shared" si="365"/>
        <v>7751</v>
      </c>
      <c r="D7753" s="3">
        <f t="shared" si="363"/>
        <v>31819.539100000002</v>
      </c>
      <c r="E7753">
        <f t="shared" si="364"/>
        <v>38920.75087482154</v>
      </c>
    </row>
    <row r="7754" spans="1:5" x14ac:dyDescent="0.35">
      <c r="A7754" s="4">
        <v>44979</v>
      </c>
      <c r="B7754" s="3">
        <v>32000.1895</v>
      </c>
      <c r="C7754" s="3">
        <f t="shared" si="365"/>
        <v>7752</v>
      </c>
      <c r="D7754" s="3">
        <f t="shared" si="363"/>
        <v>32000.1895</v>
      </c>
      <c r="E7754">
        <f t="shared" si="364"/>
        <v>38939.144271384728</v>
      </c>
    </row>
    <row r="7755" spans="1:5" x14ac:dyDescent="0.35">
      <c r="A7755" s="4">
        <v>44980</v>
      </c>
      <c r="B7755" s="3">
        <v>32114.220700000002</v>
      </c>
      <c r="C7755" s="3">
        <f t="shared" si="365"/>
        <v>7753</v>
      </c>
      <c r="D7755" s="3">
        <f t="shared" si="363"/>
        <v>32114.220700000002</v>
      </c>
      <c r="E7755">
        <f t="shared" si="364"/>
        <v>38957.546360407076</v>
      </c>
    </row>
    <row r="7756" spans="1:5" x14ac:dyDescent="0.35">
      <c r="A7756" s="4">
        <v>44981</v>
      </c>
      <c r="B7756" s="3">
        <v>32660.320299999999</v>
      </c>
      <c r="C7756" s="3">
        <f t="shared" si="365"/>
        <v>7754</v>
      </c>
      <c r="D7756" s="3">
        <f t="shared" si="363"/>
        <v>32660.320299999999</v>
      </c>
      <c r="E7756">
        <f t="shared" si="364"/>
        <v>38975.957145996523</v>
      </c>
    </row>
    <row r="7757" spans="1:5" x14ac:dyDescent="0.35">
      <c r="A7757" s="4">
        <v>44984</v>
      </c>
      <c r="B7757" s="3">
        <v>32631.089800000002</v>
      </c>
      <c r="C7757" s="3">
        <f t="shared" si="365"/>
        <v>7755</v>
      </c>
      <c r="D7757" s="3">
        <f t="shared" si="363"/>
        <v>32631.089800000002</v>
      </c>
      <c r="E7757">
        <f t="shared" si="364"/>
        <v>38994.376632262931</v>
      </c>
    </row>
    <row r="7758" spans="1:5" x14ac:dyDescent="0.35">
      <c r="A7758" s="4">
        <v>44985</v>
      </c>
      <c r="B7758" s="3">
        <v>32849.960899999998</v>
      </c>
      <c r="C7758" s="3">
        <f t="shared" si="365"/>
        <v>7756</v>
      </c>
      <c r="D7758" s="3">
        <f t="shared" si="363"/>
        <v>32849.960899999998</v>
      </c>
      <c r="E7758">
        <f t="shared" si="364"/>
        <v>39012.804823318096</v>
      </c>
    </row>
    <row r="7759" spans="1:5" x14ac:dyDescent="0.35">
      <c r="A7759" s="4">
        <v>44986</v>
      </c>
      <c r="B7759" s="3">
        <v>32654.519499999999</v>
      </c>
      <c r="C7759" s="3">
        <f t="shared" si="365"/>
        <v>7757</v>
      </c>
      <c r="D7759" s="3">
        <f t="shared" si="363"/>
        <v>32654.519499999999</v>
      </c>
      <c r="E7759">
        <f t="shared" si="364"/>
        <v>39031.241723275802</v>
      </c>
    </row>
    <row r="7760" spans="1:5" x14ac:dyDescent="0.35">
      <c r="A7760" s="4">
        <v>44987</v>
      </c>
      <c r="B7760" s="3">
        <v>32429.039100000002</v>
      </c>
      <c r="C7760" s="3">
        <f t="shared" si="365"/>
        <v>7758</v>
      </c>
      <c r="D7760" s="3">
        <f t="shared" si="363"/>
        <v>32429.039100000002</v>
      </c>
      <c r="E7760">
        <f t="shared" si="364"/>
        <v>39049.687336251765</v>
      </c>
    </row>
    <row r="7761" spans="1:5" x14ac:dyDescent="0.35">
      <c r="A7761" s="4">
        <v>44988</v>
      </c>
      <c r="B7761" s="3">
        <v>32263.820299999999</v>
      </c>
      <c r="C7761" s="3">
        <f t="shared" si="365"/>
        <v>7759</v>
      </c>
      <c r="D7761" s="3">
        <f t="shared" si="363"/>
        <v>32263.820299999999</v>
      </c>
      <c r="E7761">
        <f t="shared" si="364"/>
        <v>39068.141666363612</v>
      </c>
    </row>
    <row r="7762" spans="1:5" x14ac:dyDescent="0.35">
      <c r="A7762" s="4">
        <v>44991</v>
      </c>
      <c r="B7762" s="3">
        <v>32056.080099999999</v>
      </c>
      <c r="C7762" s="3">
        <f t="shared" si="365"/>
        <v>7760</v>
      </c>
      <c r="D7762" s="3">
        <f t="shared" si="363"/>
        <v>32056.080099999999</v>
      </c>
      <c r="E7762">
        <f t="shared" si="364"/>
        <v>39086.604717730937</v>
      </c>
    </row>
    <row r="7763" spans="1:5" x14ac:dyDescent="0.35">
      <c r="A7763" s="4">
        <v>44992</v>
      </c>
      <c r="B7763" s="3">
        <v>31934.279299999998</v>
      </c>
      <c r="C7763" s="3">
        <f t="shared" si="365"/>
        <v>7761</v>
      </c>
      <c r="D7763" s="3">
        <f t="shared" si="363"/>
        <v>31934.279299999998</v>
      </c>
      <c r="E7763">
        <f t="shared" si="364"/>
        <v>39105.076494475281</v>
      </c>
    </row>
    <row r="7764" spans="1:5" x14ac:dyDescent="0.35">
      <c r="A7764" s="4">
        <v>44993</v>
      </c>
      <c r="B7764" s="3">
        <v>31901.419900000001</v>
      </c>
      <c r="C7764" s="3">
        <f t="shared" si="365"/>
        <v>7762</v>
      </c>
      <c r="D7764" s="3">
        <f t="shared" si="363"/>
        <v>31901.419900000001</v>
      </c>
      <c r="E7764">
        <f t="shared" si="364"/>
        <v>39123.55700072016</v>
      </c>
    </row>
    <row r="7765" spans="1:5" x14ac:dyDescent="0.35">
      <c r="A7765" s="4">
        <v>44994</v>
      </c>
      <c r="B7765" s="3">
        <v>31795.7402</v>
      </c>
      <c r="C7765" s="3">
        <f t="shared" si="365"/>
        <v>7763</v>
      </c>
      <c r="D7765" s="3">
        <f t="shared" si="363"/>
        <v>31795.7402</v>
      </c>
      <c r="E7765">
        <f t="shared" si="364"/>
        <v>39142.046240591</v>
      </c>
    </row>
    <row r="7766" spans="1:5" x14ac:dyDescent="0.35">
      <c r="A7766" s="4">
        <v>44995</v>
      </c>
      <c r="B7766" s="3">
        <v>31796.460899999998</v>
      </c>
      <c r="C7766" s="3">
        <f t="shared" si="365"/>
        <v>7764</v>
      </c>
      <c r="D7766" s="3">
        <f t="shared" si="363"/>
        <v>31796.460899999998</v>
      </c>
      <c r="E7766">
        <f t="shared" si="364"/>
        <v>39160.544218215167</v>
      </c>
    </row>
    <row r="7767" spans="1:5" x14ac:dyDescent="0.35">
      <c r="A7767" s="4">
        <v>44998</v>
      </c>
      <c r="B7767" s="3">
        <v>31823.4395</v>
      </c>
      <c r="C7767" s="3">
        <f t="shared" si="365"/>
        <v>7765</v>
      </c>
      <c r="D7767" s="3">
        <f t="shared" si="363"/>
        <v>31823.4395</v>
      </c>
      <c r="E7767">
        <f t="shared" si="364"/>
        <v>39179.050937722008</v>
      </c>
    </row>
    <row r="7768" spans="1:5" x14ac:dyDescent="0.35">
      <c r="A7768" s="4">
        <v>44999</v>
      </c>
      <c r="B7768" s="3">
        <v>31802.400399999999</v>
      </c>
      <c r="C7768" s="3">
        <f t="shared" si="365"/>
        <v>7766</v>
      </c>
      <c r="D7768" s="3">
        <f t="shared" si="363"/>
        <v>31802.400399999999</v>
      </c>
      <c r="E7768">
        <f t="shared" si="364"/>
        <v>39197.566403242839</v>
      </c>
    </row>
    <row r="7769" spans="1:5" x14ac:dyDescent="0.35">
      <c r="A7769" s="4">
        <v>45000</v>
      </c>
      <c r="B7769" s="3">
        <v>31615.269499999999</v>
      </c>
      <c r="C7769" s="3">
        <f t="shared" si="365"/>
        <v>7767</v>
      </c>
      <c r="D7769" s="3">
        <f t="shared" si="363"/>
        <v>31615.269499999999</v>
      </c>
      <c r="E7769">
        <f t="shared" si="364"/>
        <v>39216.090618910894</v>
      </c>
    </row>
    <row r="7770" spans="1:5" x14ac:dyDescent="0.35">
      <c r="A7770" s="4">
        <v>45001</v>
      </c>
      <c r="B7770" s="3">
        <v>31664.539100000002</v>
      </c>
      <c r="C7770" s="3">
        <f t="shared" si="365"/>
        <v>7768</v>
      </c>
      <c r="D7770" s="3">
        <f t="shared" si="363"/>
        <v>31664.539100000002</v>
      </c>
      <c r="E7770">
        <f t="shared" si="364"/>
        <v>39234.623588861337</v>
      </c>
    </row>
    <row r="7771" spans="1:5" x14ac:dyDescent="0.35">
      <c r="A7771" s="4">
        <v>45002</v>
      </c>
      <c r="B7771" s="3">
        <v>31368.179700000001</v>
      </c>
      <c r="C7771" s="3">
        <f t="shared" si="365"/>
        <v>7769</v>
      </c>
      <c r="D7771" s="3">
        <f t="shared" si="363"/>
        <v>31368.179700000001</v>
      </c>
      <c r="E7771">
        <f t="shared" si="364"/>
        <v>39253.165317231345</v>
      </c>
    </row>
    <row r="7772" spans="1:5" x14ac:dyDescent="0.35">
      <c r="A7772" s="4">
        <v>45005</v>
      </c>
      <c r="B7772" s="3">
        <v>31461.7598</v>
      </c>
      <c r="C7772" s="3">
        <f t="shared" si="365"/>
        <v>7770</v>
      </c>
      <c r="D7772" s="3">
        <f t="shared" si="363"/>
        <v>31461.7598</v>
      </c>
      <c r="E7772">
        <f t="shared" si="364"/>
        <v>39271.715808160028</v>
      </c>
    </row>
    <row r="7773" spans="1:5" x14ac:dyDescent="0.35">
      <c r="A7773" s="4">
        <v>45006</v>
      </c>
      <c r="B7773" s="3">
        <v>31070</v>
      </c>
      <c r="C7773" s="3">
        <f t="shared" si="365"/>
        <v>7771</v>
      </c>
      <c r="D7773" s="3">
        <f t="shared" si="363"/>
        <v>31070</v>
      </c>
      <c r="E7773">
        <f t="shared" si="364"/>
        <v>39290.275065788446</v>
      </c>
    </row>
    <row r="7774" spans="1:5" x14ac:dyDescent="0.35">
      <c r="A7774" s="4">
        <v>45007</v>
      </c>
      <c r="B7774" s="3">
        <v>31485</v>
      </c>
      <c r="C7774" s="3">
        <f t="shared" si="365"/>
        <v>7772</v>
      </c>
      <c r="D7774" s="3">
        <f t="shared" si="363"/>
        <v>31485</v>
      </c>
      <c r="E7774">
        <f t="shared" si="364"/>
        <v>39308.843094259595</v>
      </c>
    </row>
    <row r="7775" spans="1:5" x14ac:dyDescent="0.35">
      <c r="A7775" s="4">
        <v>45008</v>
      </c>
      <c r="B7775" s="3">
        <v>31546.199199999999</v>
      </c>
      <c r="C7775" s="3">
        <f t="shared" si="365"/>
        <v>7773</v>
      </c>
      <c r="D7775" s="3">
        <f t="shared" si="363"/>
        <v>31546.199199999999</v>
      </c>
      <c r="E7775">
        <f t="shared" si="364"/>
        <v>39327.419897718464</v>
      </c>
    </row>
    <row r="7776" spans="1:5" x14ac:dyDescent="0.35">
      <c r="A7776" s="4">
        <v>45009</v>
      </c>
      <c r="B7776" s="3">
        <v>31335.099600000001</v>
      </c>
      <c r="C7776" s="3">
        <f t="shared" si="365"/>
        <v>7774</v>
      </c>
      <c r="D7776" s="3">
        <f t="shared" si="363"/>
        <v>31335.099600000001</v>
      </c>
      <c r="E7776">
        <f t="shared" si="364"/>
        <v>39346.005480312007</v>
      </c>
    </row>
    <row r="7777" spans="1:5" x14ac:dyDescent="0.35">
      <c r="A7777" s="4">
        <v>45012</v>
      </c>
      <c r="B7777" s="3">
        <v>31599.519499999999</v>
      </c>
      <c r="C7777" s="3">
        <f t="shared" si="365"/>
        <v>7775</v>
      </c>
      <c r="D7777" s="3">
        <f t="shared" si="363"/>
        <v>31599.519499999999</v>
      </c>
      <c r="E7777">
        <f t="shared" si="364"/>
        <v>39364.599846189099</v>
      </c>
    </row>
    <row r="7778" spans="1:5" x14ac:dyDescent="0.35">
      <c r="A7778" s="4">
        <v>45013</v>
      </c>
      <c r="B7778" s="3">
        <v>31676.330099999999</v>
      </c>
      <c r="C7778" s="3">
        <f t="shared" si="365"/>
        <v>7776</v>
      </c>
      <c r="D7778" s="3">
        <f t="shared" si="363"/>
        <v>31676.330099999999</v>
      </c>
      <c r="E7778">
        <f t="shared" si="364"/>
        <v>39383.20299950058</v>
      </c>
    </row>
    <row r="7779" spans="1:5" x14ac:dyDescent="0.35">
      <c r="A7779" s="4">
        <v>45014</v>
      </c>
      <c r="B7779" s="3">
        <v>31708.97</v>
      </c>
      <c r="C7779" s="3">
        <f t="shared" si="365"/>
        <v>7777</v>
      </c>
      <c r="D7779" s="3">
        <f t="shared" si="363"/>
        <v>31708.97</v>
      </c>
      <c r="E7779">
        <f t="shared" si="364"/>
        <v>39401.814944399288</v>
      </c>
    </row>
    <row r="7780" spans="1:5" x14ac:dyDescent="0.35">
      <c r="A7780" s="4">
        <v>45015</v>
      </c>
      <c r="B7780" s="3">
        <v>31545.41</v>
      </c>
      <c r="C7780" s="3">
        <f t="shared" si="365"/>
        <v>7778</v>
      </c>
      <c r="D7780" s="3">
        <f t="shared" si="363"/>
        <v>31545.41</v>
      </c>
      <c r="E7780">
        <f t="shared" si="364"/>
        <v>39420.435685040022</v>
      </c>
    </row>
    <row r="7781" spans="1:5" x14ac:dyDescent="0.35">
      <c r="A7781" s="4">
        <v>45016</v>
      </c>
      <c r="B7781" s="3">
        <v>31295.57</v>
      </c>
      <c r="C7781" s="3">
        <f t="shared" si="365"/>
        <v>7779</v>
      </c>
      <c r="D7781" s="3">
        <f t="shared" si="363"/>
        <v>31295.57</v>
      </c>
      <c r="E7781">
        <f t="shared" si="364"/>
        <v>39439.065225579499</v>
      </c>
    </row>
    <row r="7782" spans="1:5" x14ac:dyDescent="0.35">
      <c r="A7782" s="4">
        <v>45019</v>
      </c>
      <c r="B7782" s="3">
        <v>31535.41</v>
      </c>
      <c r="C7782" s="3">
        <f t="shared" si="365"/>
        <v>7780</v>
      </c>
      <c r="D7782" s="3">
        <f t="shared" si="363"/>
        <v>31535.41</v>
      </c>
      <c r="E7782">
        <f t="shared" si="364"/>
        <v>39457.703570176425</v>
      </c>
    </row>
    <row r="7783" spans="1:5" x14ac:dyDescent="0.35">
      <c r="A7783" s="4">
        <v>45020</v>
      </c>
      <c r="B7783" s="3">
        <v>31538.46</v>
      </c>
      <c r="C7783" s="3">
        <f t="shared" si="365"/>
        <v>7781</v>
      </c>
      <c r="D7783" s="3">
        <f t="shared" si="363"/>
        <v>31538.46</v>
      </c>
      <c r="E7783">
        <f t="shared" si="364"/>
        <v>39476.350722991469</v>
      </c>
    </row>
    <row r="7784" spans="1:5" x14ac:dyDescent="0.35">
      <c r="A7784" s="4">
        <v>45021</v>
      </c>
      <c r="B7784" s="3">
        <v>31572.589800000002</v>
      </c>
      <c r="C7784" s="3">
        <f t="shared" si="365"/>
        <v>7782</v>
      </c>
      <c r="D7784" s="3">
        <f t="shared" si="363"/>
        <v>31572.589800000002</v>
      </c>
      <c r="E7784">
        <f t="shared" si="364"/>
        <v>39495.006688187306</v>
      </c>
    </row>
    <row r="7785" spans="1:5" x14ac:dyDescent="0.35">
      <c r="A7785" s="4">
        <v>45022</v>
      </c>
      <c r="B7785" s="3">
        <v>31473.5098</v>
      </c>
      <c r="C7785" s="3">
        <f t="shared" si="365"/>
        <v>7783</v>
      </c>
      <c r="D7785" s="3">
        <f t="shared" si="363"/>
        <v>31473.5098</v>
      </c>
      <c r="E7785">
        <f t="shared" si="364"/>
        <v>39513.671469928515</v>
      </c>
    </row>
    <row r="7786" spans="1:5" x14ac:dyDescent="0.35">
      <c r="A7786" s="4">
        <v>45023</v>
      </c>
      <c r="B7786" s="3">
        <v>31506.4395</v>
      </c>
      <c r="C7786" s="3">
        <f t="shared" si="365"/>
        <v>7784</v>
      </c>
      <c r="D7786" s="3">
        <f t="shared" si="363"/>
        <v>31506.4395</v>
      </c>
      <c r="E7786">
        <f t="shared" si="364"/>
        <v>39532.345072381657</v>
      </c>
    </row>
    <row r="7787" spans="1:5" x14ac:dyDescent="0.35">
      <c r="A7787" s="4">
        <v>45026</v>
      </c>
      <c r="B7787" s="3">
        <v>31587.6309</v>
      </c>
      <c r="C7787" s="3">
        <f t="shared" si="365"/>
        <v>7785</v>
      </c>
      <c r="D7787" s="3">
        <f t="shared" si="363"/>
        <v>31587.6309</v>
      </c>
      <c r="E7787">
        <f t="shared" si="364"/>
        <v>39551.027499715296</v>
      </c>
    </row>
    <row r="7788" spans="1:5" x14ac:dyDescent="0.35">
      <c r="A7788" s="4">
        <v>45027</v>
      </c>
      <c r="B7788" s="3">
        <v>31600.980500000001</v>
      </c>
      <c r="C7788" s="3">
        <f t="shared" si="365"/>
        <v>7786</v>
      </c>
      <c r="D7788" s="3">
        <f t="shared" si="363"/>
        <v>31600.980500000001</v>
      </c>
      <c r="E7788">
        <f t="shared" si="364"/>
        <v>39569.718756099952</v>
      </c>
    </row>
    <row r="7789" spans="1:5" x14ac:dyDescent="0.35">
      <c r="A7789" s="4">
        <v>45028</v>
      </c>
      <c r="B7789" s="3">
        <v>31603.8105</v>
      </c>
      <c r="C7789" s="3">
        <f t="shared" si="365"/>
        <v>7787</v>
      </c>
      <c r="D7789" s="3">
        <f t="shared" si="363"/>
        <v>31603.8105</v>
      </c>
      <c r="E7789">
        <f t="shared" si="364"/>
        <v>39588.418845708104</v>
      </c>
    </row>
    <row r="7790" spans="1:5" x14ac:dyDescent="0.35">
      <c r="A7790" s="4">
        <v>45029</v>
      </c>
      <c r="B7790" s="3">
        <v>31509.220700000002</v>
      </c>
      <c r="C7790" s="3">
        <f t="shared" si="365"/>
        <v>7788</v>
      </c>
      <c r="D7790" s="3">
        <f t="shared" si="363"/>
        <v>31509.220700000002</v>
      </c>
      <c r="E7790">
        <f t="shared" si="364"/>
        <v>39607.127772714186</v>
      </c>
    </row>
    <row r="7791" spans="1:5" x14ac:dyDescent="0.35">
      <c r="A7791" s="4">
        <v>45030</v>
      </c>
      <c r="B7791" s="3">
        <v>31533.769499999999</v>
      </c>
      <c r="C7791" s="3">
        <f t="shared" si="365"/>
        <v>7789</v>
      </c>
      <c r="D7791" s="3">
        <f t="shared" si="363"/>
        <v>31533.769499999999</v>
      </c>
      <c r="E7791">
        <f t="shared" si="364"/>
        <v>39625.845541294642</v>
      </c>
    </row>
    <row r="7792" spans="1:5" x14ac:dyDescent="0.35">
      <c r="A7792" s="4">
        <v>45033</v>
      </c>
      <c r="B7792" s="3">
        <v>31554.419900000001</v>
      </c>
      <c r="C7792" s="3">
        <f t="shared" si="365"/>
        <v>7790</v>
      </c>
      <c r="D7792" s="3">
        <f t="shared" si="363"/>
        <v>31554.419900000001</v>
      </c>
      <c r="E7792">
        <f t="shared" si="364"/>
        <v>39644.572155627902</v>
      </c>
    </row>
    <row r="7793" spans="1:5" x14ac:dyDescent="0.35">
      <c r="A7793" s="4">
        <v>45034</v>
      </c>
      <c r="B7793" s="3">
        <v>31558.5</v>
      </c>
      <c r="C7793" s="3">
        <f t="shared" si="365"/>
        <v>7791</v>
      </c>
      <c r="D7793" s="3">
        <f t="shared" si="363"/>
        <v>31558.5</v>
      </c>
      <c r="E7793">
        <f t="shared" si="364"/>
        <v>39663.307619894324</v>
      </c>
    </row>
    <row r="7794" spans="1:5" x14ac:dyDescent="0.35">
      <c r="A7794" s="4">
        <v>45035</v>
      </c>
      <c r="B7794" s="3">
        <v>31525.4395</v>
      </c>
      <c r="C7794" s="3">
        <f t="shared" si="365"/>
        <v>7792</v>
      </c>
      <c r="D7794" s="3">
        <f t="shared" si="363"/>
        <v>31525.4395</v>
      </c>
      <c r="E7794">
        <f t="shared" si="364"/>
        <v>39682.051938276229</v>
      </c>
    </row>
    <row r="7795" spans="1:5" x14ac:dyDescent="0.35">
      <c r="A7795" s="4">
        <v>45036</v>
      </c>
      <c r="B7795" s="3">
        <v>31571.910199999998</v>
      </c>
      <c r="C7795" s="3">
        <f t="shared" si="365"/>
        <v>7793</v>
      </c>
      <c r="D7795" s="3">
        <f t="shared" si="363"/>
        <v>31571.910199999998</v>
      </c>
      <c r="E7795">
        <f t="shared" si="364"/>
        <v>39700.805114957984</v>
      </c>
    </row>
    <row r="7796" spans="1:5" x14ac:dyDescent="0.35">
      <c r="A7796" s="4">
        <v>45037</v>
      </c>
      <c r="B7796" s="3">
        <v>31609.59</v>
      </c>
      <c r="C7796" s="3">
        <f t="shared" si="365"/>
        <v>7794</v>
      </c>
      <c r="D7796" s="3">
        <f t="shared" si="363"/>
        <v>31609.59</v>
      </c>
      <c r="E7796">
        <f t="shared" si="364"/>
        <v>39719.5671541259</v>
      </c>
    </row>
    <row r="7797" spans="1:5" x14ac:dyDescent="0.35">
      <c r="A7797" s="4">
        <v>45041</v>
      </c>
      <c r="B7797" s="3">
        <v>31623.35</v>
      </c>
      <c r="C7797" s="3">
        <f t="shared" si="365"/>
        <v>7795</v>
      </c>
      <c r="D7797" s="3">
        <f t="shared" si="363"/>
        <v>31623.35</v>
      </c>
      <c r="E7797">
        <f t="shared" si="364"/>
        <v>39738.338059968257</v>
      </c>
    </row>
    <row r="7798" spans="1:5" x14ac:dyDescent="0.35">
      <c r="A7798" s="4">
        <v>45042</v>
      </c>
      <c r="B7798" s="3">
        <v>31489.59</v>
      </c>
      <c r="C7798" s="3">
        <f t="shared" si="365"/>
        <v>7796</v>
      </c>
      <c r="D7798" s="3">
        <f t="shared" si="363"/>
        <v>31489.59</v>
      </c>
      <c r="E7798">
        <f t="shared" si="364"/>
        <v>39757.117836675287</v>
      </c>
    </row>
    <row r="7799" spans="1:5" x14ac:dyDescent="0.35">
      <c r="A7799" s="4">
        <v>45043</v>
      </c>
      <c r="B7799" s="3">
        <v>31534.5</v>
      </c>
      <c r="C7799" s="3">
        <f t="shared" si="365"/>
        <v>7797</v>
      </c>
      <c r="D7799" s="3">
        <f t="shared" si="363"/>
        <v>31534.5</v>
      </c>
      <c r="E7799">
        <f t="shared" si="364"/>
        <v>39775.906488439265</v>
      </c>
    </row>
    <row r="7800" spans="1:5" x14ac:dyDescent="0.35">
      <c r="A7800" s="4">
        <v>45044</v>
      </c>
      <c r="B7800" s="3">
        <v>31701.52</v>
      </c>
      <c r="C7800" s="3">
        <f t="shared" si="365"/>
        <v>7798</v>
      </c>
      <c r="D7800" s="3">
        <f t="shared" si="363"/>
        <v>31701.52</v>
      </c>
      <c r="E7800">
        <f t="shared" si="364"/>
        <v>39794.704019454439</v>
      </c>
    </row>
    <row r="7801" spans="1:5" x14ac:dyDescent="0.35">
      <c r="A7801" s="4">
        <v>45048</v>
      </c>
      <c r="B7801" s="3">
        <v>31418.46</v>
      </c>
      <c r="C7801" s="3">
        <f t="shared" si="365"/>
        <v>7799</v>
      </c>
      <c r="D7801" s="3">
        <f t="shared" si="363"/>
        <v>31418.46</v>
      </c>
      <c r="E7801">
        <f t="shared" si="364"/>
        <v>39813.510433916985</v>
      </c>
    </row>
    <row r="7802" spans="1:5" x14ac:dyDescent="0.35">
      <c r="A7802" s="4">
        <v>45049</v>
      </c>
      <c r="B7802" s="3">
        <v>31356.65</v>
      </c>
      <c r="C7802" s="3">
        <f t="shared" si="365"/>
        <v>7800</v>
      </c>
      <c r="D7802" s="3">
        <f t="shared" si="363"/>
        <v>31356.65</v>
      </c>
      <c r="E7802">
        <f t="shared" si="364"/>
        <v>39832.325736025079</v>
      </c>
    </row>
    <row r="7803" spans="1:5" x14ac:dyDescent="0.35">
      <c r="A7803" s="4">
        <v>45050</v>
      </c>
      <c r="B7803" s="3">
        <v>31349.86</v>
      </c>
      <c r="C7803" s="3">
        <f t="shared" si="365"/>
        <v>7801</v>
      </c>
      <c r="D7803" s="3">
        <f t="shared" si="363"/>
        <v>31349.86</v>
      </c>
      <c r="E7803">
        <f t="shared" si="364"/>
        <v>39851.149929978928</v>
      </c>
    </row>
    <row r="7804" spans="1:5" x14ac:dyDescent="0.35">
      <c r="A7804" s="4">
        <v>45051</v>
      </c>
      <c r="B7804" s="3">
        <v>31296.39</v>
      </c>
      <c r="C7804" s="3">
        <f t="shared" si="365"/>
        <v>7802</v>
      </c>
      <c r="D7804" s="3">
        <f t="shared" si="363"/>
        <v>31296.39</v>
      </c>
      <c r="E7804">
        <f t="shared" si="364"/>
        <v>39869.983019980704</v>
      </c>
    </row>
    <row r="7805" spans="1:5" x14ac:dyDescent="0.35">
      <c r="A7805" s="4">
        <v>45054</v>
      </c>
      <c r="B7805" s="3">
        <v>31386.99</v>
      </c>
      <c r="C7805" s="3">
        <f t="shared" si="365"/>
        <v>7803</v>
      </c>
      <c r="D7805" s="3">
        <f t="shared" si="363"/>
        <v>31386.99</v>
      </c>
      <c r="E7805">
        <f t="shared" si="364"/>
        <v>39888.825010234526</v>
      </c>
    </row>
    <row r="7806" spans="1:5" x14ac:dyDescent="0.35">
      <c r="A7806" s="4">
        <v>45055</v>
      </c>
      <c r="B7806" s="3">
        <v>31352.14</v>
      </c>
      <c r="C7806" s="3">
        <f t="shared" si="365"/>
        <v>7804</v>
      </c>
      <c r="D7806" s="3">
        <f t="shared" si="363"/>
        <v>31352.14</v>
      </c>
      <c r="E7806">
        <f t="shared" si="364"/>
        <v>39907.675904946525</v>
      </c>
    </row>
    <row r="7807" spans="1:5" x14ac:dyDescent="0.35">
      <c r="A7807" s="4">
        <v>45056</v>
      </c>
      <c r="B7807" s="3">
        <v>31572.98</v>
      </c>
      <c r="C7807" s="3">
        <f t="shared" si="365"/>
        <v>7805</v>
      </c>
      <c r="D7807" s="3">
        <f t="shared" si="363"/>
        <v>31572.98</v>
      </c>
      <c r="E7807">
        <f t="shared" si="364"/>
        <v>39926.535708324831</v>
      </c>
    </row>
    <row r="7808" spans="1:5" x14ac:dyDescent="0.35">
      <c r="A7808" s="4">
        <v>45057</v>
      </c>
      <c r="B7808" s="3">
        <v>31863.57</v>
      </c>
      <c r="C7808" s="3">
        <f t="shared" si="365"/>
        <v>7806</v>
      </c>
      <c r="D7808" s="3">
        <f t="shared" si="363"/>
        <v>31863.57</v>
      </c>
      <c r="E7808">
        <f t="shared" si="364"/>
        <v>39945.404424579567</v>
      </c>
    </row>
    <row r="7809" spans="1:5" x14ac:dyDescent="0.35">
      <c r="A7809" s="4">
        <v>45058</v>
      </c>
      <c r="B7809" s="3">
        <v>32329.39</v>
      </c>
      <c r="C7809" s="3">
        <f t="shared" si="365"/>
        <v>7807</v>
      </c>
      <c r="D7809" s="3">
        <f t="shared" si="363"/>
        <v>32329.39</v>
      </c>
      <c r="E7809">
        <f t="shared" si="364"/>
        <v>39964.282057922821</v>
      </c>
    </row>
    <row r="7810" spans="1:5" x14ac:dyDescent="0.35">
      <c r="A7810" s="4">
        <v>45061</v>
      </c>
      <c r="B7810" s="3">
        <v>32360.12</v>
      </c>
      <c r="C7810" s="3">
        <f t="shared" si="365"/>
        <v>7808</v>
      </c>
      <c r="D7810" s="3">
        <f t="shared" si="363"/>
        <v>32360.12</v>
      </c>
      <c r="E7810">
        <f t="shared" si="364"/>
        <v>39983.168612568676</v>
      </c>
    </row>
    <row r="7811" spans="1:5" x14ac:dyDescent="0.35">
      <c r="A7811" s="4">
        <v>45062</v>
      </c>
      <c r="B7811" s="3">
        <v>32543.17</v>
      </c>
      <c r="C7811" s="3">
        <f t="shared" si="365"/>
        <v>7809</v>
      </c>
      <c r="D7811" s="3">
        <f t="shared" ref="D7811:D7874" si="366">B7811</f>
        <v>32543.17</v>
      </c>
      <c r="E7811">
        <f t="shared" ref="E7811:E7874" si="367">$D$2*EXP($G$3*C7811)</f>
        <v>40002.064092733213</v>
      </c>
    </row>
    <row r="7812" spans="1:5" x14ac:dyDescent="0.35">
      <c r="A7812" s="4">
        <v>45063</v>
      </c>
      <c r="B7812" s="3">
        <v>32461.919999999998</v>
      </c>
      <c r="C7812" s="3">
        <f t="shared" ref="C7812:C7875" si="368">C7811+1</f>
        <v>7810</v>
      </c>
      <c r="D7812" s="3">
        <f t="shared" si="366"/>
        <v>32461.919999999998</v>
      </c>
      <c r="E7812">
        <f t="shared" si="367"/>
        <v>40020.968502634525</v>
      </c>
    </row>
    <row r="7813" spans="1:5" x14ac:dyDescent="0.35">
      <c r="A7813" s="4">
        <v>45064</v>
      </c>
      <c r="B7813" s="3">
        <v>32367.79</v>
      </c>
      <c r="C7813" s="3">
        <f t="shared" si="368"/>
        <v>7811</v>
      </c>
      <c r="D7813" s="3">
        <f t="shared" si="366"/>
        <v>32367.79</v>
      </c>
      <c r="E7813">
        <f t="shared" si="367"/>
        <v>40039.881846492681</v>
      </c>
    </row>
    <row r="7814" spans="1:5" x14ac:dyDescent="0.35">
      <c r="A7814" s="4">
        <v>45065</v>
      </c>
      <c r="B7814" s="3">
        <v>32423.8</v>
      </c>
      <c r="C7814" s="3">
        <f t="shared" si="368"/>
        <v>7812</v>
      </c>
      <c r="D7814" s="3">
        <f t="shared" si="366"/>
        <v>32423.8</v>
      </c>
      <c r="E7814">
        <f t="shared" si="367"/>
        <v>40058.8041285297</v>
      </c>
    </row>
    <row r="7815" spans="1:5" x14ac:dyDescent="0.35">
      <c r="A7815" s="4">
        <v>45068</v>
      </c>
      <c r="B7815" s="3">
        <v>32442.45</v>
      </c>
      <c r="C7815" s="3">
        <f t="shared" si="368"/>
        <v>7813</v>
      </c>
      <c r="D7815" s="3">
        <f t="shared" si="366"/>
        <v>32442.45</v>
      </c>
      <c r="E7815">
        <f t="shared" si="367"/>
        <v>40077.735352969663</v>
      </c>
    </row>
    <row r="7816" spans="1:5" x14ac:dyDescent="0.35">
      <c r="A7816" s="4">
        <v>45069</v>
      </c>
      <c r="B7816" s="3">
        <v>32487.95</v>
      </c>
      <c r="C7816" s="3">
        <f t="shared" si="368"/>
        <v>7814</v>
      </c>
      <c r="D7816" s="3">
        <f t="shared" si="366"/>
        <v>32487.95</v>
      </c>
      <c r="E7816">
        <f t="shared" si="367"/>
        <v>40096.675524038648</v>
      </c>
    </row>
    <row r="7817" spans="1:5" x14ac:dyDescent="0.35">
      <c r="A7817" s="4">
        <v>45070</v>
      </c>
      <c r="B7817" s="3">
        <v>32900.58</v>
      </c>
      <c r="C7817" s="3">
        <f t="shared" si="368"/>
        <v>7815</v>
      </c>
      <c r="D7817" s="3">
        <f t="shared" si="366"/>
        <v>32900.58</v>
      </c>
      <c r="E7817">
        <f t="shared" si="367"/>
        <v>40115.624645964694</v>
      </c>
    </row>
    <row r="7818" spans="1:5" x14ac:dyDescent="0.35">
      <c r="A7818" s="4">
        <v>45071</v>
      </c>
      <c r="B7818" s="3">
        <v>32600.03</v>
      </c>
      <c r="C7818" s="3">
        <f t="shared" si="368"/>
        <v>7816</v>
      </c>
      <c r="D7818" s="3">
        <f t="shared" si="366"/>
        <v>32600.03</v>
      </c>
      <c r="E7818">
        <f t="shared" si="367"/>
        <v>40134.582722977822</v>
      </c>
    </row>
    <row r="7819" spans="1:5" x14ac:dyDescent="0.35">
      <c r="A7819" s="4">
        <v>45072</v>
      </c>
      <c r="B7819" s="3">
        <v>32993.86</v>
      </c>
      <c r="C7819" s="3">
        <f t="shared" si="368"/>
        <v>7817</v>
      </c>
      <c r="D7819" s="3">
        <f t="shared" si="366"/>
        <v>32993.86</v>
      </c>
      <c r="E7819">
        <f t="shared" si="367"/>
        <v>40153.549759310088</v>
      </c>
    </row>
    <row r="7820" spans="1:5" x14ac:dyDescent="0.35">
      <c r="A7820" s="4">
        <v>45075</v>
      </c>
      <c r="B7820" s="3">
        <v>33181.31</v>
      </c>
      <c r="C7820" s="3">
        <f t="shared" si="368"/>
        <v>7818</v>
      </c>
      <c r="D7820" s="3">
        <f t="shared" si="366"/>
        <v>33181.31</v>
      </c>
      <c r="E7820">
        <f t="shared" si="367"/>
        <v>40172.525759195574</v>
      </c>
    </row>
    <row r="7821" spans="1:5" x14ac:dyDescent="0.35">
      <c r="A7821" s="4">
        <v>45076</v>
      </c>
      <c r="B7821" s="3">
        <v>33253.300000000003</v>
      </c>
      <c r="C7821" s="3">
        <f t="shared" si="368"/>
        <v>7819</v>
      </c>
      <c r="D7821" s="3">
        <f t="shared" si="366"/>
        <v>33253.300000000003</v>
      </c>
      <c r="E7821">
        <f t="shared" si="367"/>
        <v>40191.510726870307</v>
      </c>
    </row>
    <row r="7822" spans="1:5" x14ac:dyDescent="0.35">
      <c r="A7822" s="4">
        <v>45077</v>
      </c>
      <c r="B7822" s="3">
        <v>33311.699999999997</v>
      </c>
      <c r="C7822" s="3">
        <f t="shared" si="368"/>
        <v>7820</v>
      </c>
      <c r="D7822" s="3">
        <f t="shared" si="366"/>
        <v>33311.699999999997</v>
      </c>
      <c r="E7822">
        <f t="shared" si="367"/>
        <v>40210.504666572313</v>
      </c>
    </row>
    <row r="7823" spans="1:5" x14ac:dyDescent="0.35">
      <c r="A7823" s="4">
        <v>45078</v>
      </c>
      <c r="B7823" s="3">
        <v>33237.31</v>
      </c>
      <c r="C7823" s="3">
        <f t="shared" si="368"/>
        <v>7821</v>
      </c>
      <c r="D7823" s="3">
        <f t="shared" si="366"/>
        <v>33237.31</v>
      </c>
      <c r="E7823">
        <f t="shared" si="367"/>
        <v>40229.507582541664</v>
      </c>
    </row>
    <row r="7824" spans="1:5" x14ac:dyDescent="0.35">
      <c r="A7824" s="4">
        <v>45079</v>
      </c>
      <c r="B7824" s="3">
        <v>33643.22</v>
      </c>
      <c r="C7824" s="3">
        <f t="shared" si="368"/>
        <v>7822</v>
      </c>
      <c r="D7824" s="3">
        <f t="shared" si="366"/>
        <v>33643.22</v>
      </c>
      <c r="E7824">
        <f t="shared" si="367"/>
        <v>40248.519479020448</v>
      </c>
    </row>
    <row r="7825" spans="1:5" x14ac:dyDescent="0.35">
      <c r="A7825" s="4">
        <v>45082</v>
      </c>
      <c r="B7825" s="3">
        <v>33344.92</v>
      </c>
      <c r="C7825" s="3">
        <f t="shared" si="368"/>
        <v>7823</v>
      </c>
      <c r="D7825" s="3">
        <f t="shared" si="366"/>
        <v>33344.92</v>
      </c>
      <c r="E7825">
        <f t="shared" si="367"/>
        <v>40267.540360252686</v>
      </c>
    </row>
    <row r="7826" spans="1:5" x14ac:dyDescent="0.35">
      <c r="A7826" s="4">
        <v>45083</v>
      </c>
      <c r="B7826" s="3">
        <v>33259.65</v>
      </c>
      <c r="C7826" s="3">
        <f t="shared" si="368"/>
        <v>7824</v>
      </c>
      <c r="D7826" s="3">
        <f t="shared" si="366"/>
        <v>33259.65</v>
      </c>
      <c r="E7826">
        <f t="shared" si="367"/>
        <v>40286.570230484445</v>
      </c>
    </row>
    <row r="7827" spans="1:5" x14ac:dyDescent="0.35">
      <c r="A7827" s="4">
        <v>45084</v>
      </c>
      <c r="B7827" s="3">
        <v>33283.199999999997</v>
      </c>
      <c r="C7827" s="3">
        <f t="shared" si="368"/>
        <v>7825</v>
      </c>
      <c r="D7827" s="3">
        <f t="shared" si="366"/>
        <v>33283.199999999997</v>
      </c>
      <c r="E7827">
        <f t="shared" si="367"/>
        <v>40305.609093963816</v>
      </c>
    </row>
    <row r="7828" spans="1:5" x14ac:dyDescent="0.35">
      <c r="A7828" s="4">
        <v>45085</v>
      </c>
      <c r="B7828" s="3">
        <v>33243.910000000003</v>
      </c>
      <c r="C7828" s="3">
        <f t="shared" si="368"/>
        <v>7826</v>
      </c>
      <c r="D7828" s="3">
        <f t="shared" si="366"/>
        <v>33243.910000000003</v>
      </c>
      <c r="E7828">
        <f t="shared" si="367"/>
        <v>40324.656954940896</v>
      </c>
    </row>
    <row r="7829" spans="1:5" x14ac:dyDescent="0.35">
      <c r="A7829" s="4">
        <v>45086</v>
      </c>
      <c r="B7829" s="3">
        <v>33417.82</v>
      </c>
      <c r="C7829" s="3">
        <f t="shared" si="368"/>
        <v>7827</v>
      </c>
      <c r="D7829" s="3">
        <f t="shared" si="366"/>
        <v>33417.82</v>
      </c>
      <c r="E7829">
        <f t="shared" si="367"/>
        <v>40343.713817667754</v>
      </c>
    </row>
    <row r="7830" spans="1:5" x14ac:dyDescent="0.35">
      <c r="A7830" s="4">
        <v>45089</v>
      </c>
      <c r="B7830" s="3">
        <v>33371.35</v>
      </c>
      <c r="C7830" s="3">
        <f t="shared" si="368"/>
        <v>7828</v>
      </c>
      <c r="D7830" s="3">
        <f t="shared" si="366"/>
        <v>33371.35</v>
      </c>
      <c r="E7830">
        <f t="shared" si="367"/>
        <v>40362.779686398469</v>
      </c>
    </row>
    <row r="7831" spans="1:5" x14ac:dyDescent="0.35">
      <c r="A7831" s="4">
        <v>45090</v>
      </c>
      <c r="B7831" s="3">
        <v>33418.04</v>
      </c>
      <c r="C7831" s="3">
        <f t="shared" si="368"/>
        <v>7829</v>
      </c>
      <c r="D7831" s="3">
        <f t="shared" si="366"/>
        <v>33418.04</v>
      </c>
      <c r="E7831">
        <f t="shared" si="367"/>
        <v>40381.854565389185</v>
      </c>
    </row>
    <row r="7832" spans="1:5" x14ac:dyDescent="0.35">
      <c r="A7832" s="4">
        <v>45091</v>
      </c>
      <c r="B7832" s="3">
        <v>33838.089999999997</v>
      </c>
      <c r="C7832" s="3">
        <f t="shared" si="368"/>
        <v>7830</v>
      </c>
      <c r="D7832" s="3">
        <f t="shared" si="366"/>
        <v>33838.089999999997</v>
      </c>
      <c r="E7832">
        <f t="shared" si="367"/>
        <v>40400.938458898025</v>
      </c>
    </row>
    <row r="7833" spans="1:5" x14ac:dyDescent="0.35">
      <c r="A7833" s="4">
        <v>45092</v>
      </c>
      <c r="B7833" s="3">
        <v>34414.230000000003</v>
      </c>
      <c r="C7833" s="3">
        <f t="shared" si="368"/>
        <v>7831</v>
      </c>
      <c r="D7833" s="3">
        <f t="shared" si="366"/>
        <v>34414.230000000003</v>
      </c>
      <c r="E7833">
        <f t="shared" si="367"/>
        <v>40420.031371185105</v>
      </c>
    </row>
    <row r="7834" spans="1:5" x14ac:dyDescent="0.35">
      <c r="A7834" s="4">
        <v>45093</v>
      </c>
      <c r="B7834" s="3">
        <v>34618.300000000003</v>
      </c>
      <c r="C7834" s="3">
        <f t="shared" si="368"/>
        <v>7832</v>
      </c>
      <c r="D7834" s="3">
        <f t="shared" si="366"/>
        <v>34618.300000000003</v>
      </c>
      <c r="E7834">
        <f t="shared" si="367"/>
        <v>40439.133306512558</v>
      </c>
    </row>
    <row r="7835" spans="1:5" x14ac:dyDescent="0.35">
      <c r="A7835" s="4">
        <v>45096</v>
      </c>
      <c r="B7835" s="3">
        <v>34490.39</v>
      </c>
      <c r="C7835" s="3">
        <f t="shared" si="368"/>
        <v>7833</v>
      </c>
      <c r="D7835" s="3">
        <f t="shared" si="366"/>
        <v>34490.39</v>
      </c>
      <c r="E7835">
        <f t="shared" si="367"/>
        <v>40458.244269144576</v>
      </c>
    </row>
    <row r="7836" spans="1:5" x14ac:dyDescent="0.35">
      <c r="A7836" s="4">
        <v>45097</v>
      </c>
      <c r="B7836" s="3">
        <v>35425.550000000003</v>
      </c>
      <c r="C7836" s="3">
        <f t="shared" si="368"/>
        <v>7834</v>
      </c>
      <c r="D7836" s="3">
        <f t="shared" si="366"/>
        <v>35425.550000000003</v>
      </c>
      <c r="E7836">
        <f t="shared" si="367"/>
        <v>40477.364263347336</v>
      </c>
    </row>
    <row r="7837" spans="1:5" x14ac:dyDescent="0.35">
      <c r="A7837" s="4">
        <v>45098</v>
      </c>
      <c r="B7837" s="3">
        <v>34782.160000000003</v>
      </c>
      <c r="C7837" s="3">
        <f t="shared" si="368"/>
        <v>7835</v>
      </c>
      <c r="D7837" s="3">
        <f t="shared" si="366"/>
        <v>34782.160000000003</v>
      </c>
      <c r="E7837">
        <f t="shared" si="367"/>
        <v>40496.493293389023</v>
      </c>
    </row>
    <row r="7838" spans="1:5" x14ac:dyDescent="0.35">
      <c r="A7838" s="4">
        <v>45099</v>
      </c>
      <c r="B7838" s="3">
        <v>34735.33</v>
      </c>
      <c r="C7838" s="3">
        <f t="shared" si="368"/>
        <v>7836</v>
      </c>
      <c r="D7838" s="3">
        <f t="shared" si="366"/>
        <v>34735.33</v>
      </c>
      <c r="E7838">
        <f t="shared" si="367"/>
        <v>40515.631363539818</v>
      </c>
    </row>
    <row r="7839" spans="1:5" x14ac:dyDescent="0.35">
      <c r="A7839" s="4">
        <v>45100</v>
      </c>
      <c r="B7839" s="3">
        <v>34925.56</v>
      </c>
      <c r="C7839" s="3">
        <f t="shared" si="368"/>
        <v>7837</v>
      </c>
      <c r="D7839" s="3">
        <f t="shared" si="366"/>
        <v>34925.56</v>
      </c>
      <c r="E7839">
        <f t="shared" si="367"/>
        <v>40534.778478071974</v>
      </c>
    </row>
    <row r="7840" spans="1:5" x14ac:dyDescent="0.35">
      <c r="A7840" s="4">
        <v>45103</v>
      </c>
      <c r="B7840" s="3">
        <v>34825.15</v>
      </c>
      <c r="C7840" s="3">
        <f t="shared" si="368"/>
        <v>7838</v>
      </c>
      <c r="D7840" s="3">
        <f t="shared" si="366"/>
        <v>34825.15</v>
      </c>
      <c r="E7840">
        <f t="shared" si="367"/>
        <v>40553.934641259752</v>
      </c>
    </row>
    <row r="7841" spans="1:5" x14ac:dyDescent="0.35">
      <c r="A7841" s="4">
        <v>45104</v>
      </c>
      <c r="B7841" s="3">
        <v>34942.629999999997</v>
      </c>
      <c r="C7841" s="3">
        <f t="shared" si="368"/>
        <v>7839</v>
      </c>
      <c r="D7841" s="3">
        <f t="shared" si="366"/>
        <v>34942.629999999997</v>
      </c>
      <c r="E7841">
        <f t="shared" si="367"/>
        <v>40573.099857379413</v>
      </c>
    </row>
    <row r="7842" spans="1:5" x14ac:dyDescent="0.35">
      <c r="A7842" s="4">
        <v>45105</v>
      </c>
      <c r="B7842" s="3">
        <v>35054.31</v>
      </c>
      <c r="C7842" s="3">
        <f t="shared" si="368"/>
        <v>7840</v>
      </c>
      <c r="D7842" s="3">
        <f t="shared" si="366"/>
        <v>35054.31</v>
      </c>
      <c r="E7842">
        <f t="shared" si="367"/>
        <v>40592.274130709207</v>
      </c>
    </row>
    <row r="7843" spans="1:5" x14ac:dyDescent="0.35">
      <c r="A7843" s="4">
        <v>45110</v>
      </c>
      <c r="B7843" s="3">
        <v>35207.33</v>
      </c>
      <c r="C7843" s="3">
        <f t="shared" si="368"/>
        <v>7841</v>
      </c>
      <c r="D7843" s="3">
        <f t="shared" si="366"/>
        <v>35207.33</v>
      </c>
      <c r="E7843">
        <f t="shared" si="367"/>
        <v>40611.457465529485</v>
      </c>
    </row>
    <row r="7844" spans="1:5" x14ac:dyDescent="0.35">
      <c r="A7844" s="4">
        <v>45111</v>
      </c>
      <c r="B7844" s="3">
        <v>35404.239999999998</v>
      </c>
      <c r="C7844" s="3">
        <f t="shared" si="368"/>
        <v>7842</v>
      </c>
      <c r="D7844" s="3">
        <f t="shared" si="366"/>
        <v>35404.239999999998</v>
      </c>
      <c r="E7844">
        <f t="shared" si="367"/>
        <v>40630.649866122571</v>
      </c>
    </row>
    <row r="7845" spans="1:5" x14ac:dyDescent="0.35">
      <c r="A7845" s="4">
        <v>45112</v>
      </c>
      <c r="B7845" s="3">
        <v>35642.629999999997</v>
      </c>
      <c r="C7845" s="3">
        <f t="shared" si="368"/>
        <v>7843</v>
      </c>
      <c r="D7845" s="3">
        <f t="shared" si="366"/>
        <v>35642.629999999997</v>
      </c>
      <c r="E7845">
        <f t="shared" si="367"/>
        <v>40649.851336772823</v>
      </c>
    </row>
    <row r="7846" spans="1:5" x14ac:dyDescent="0.35">
      <c r="A7846" s="4">
        <v>45113</v>
      </c>
      <c r="B7846" s="3">
        <v>35658.28</v>
      </c>
      <c r="C7846" s="3">
        <f t="shared" si="368"/>
        <v>7844</v>
      </c>
      <c r="D7846" s="3">
        <f t="shared" si="366"/>
        <v>35658.28</v>
      </c>
      <c r="E7846">
        <f t="shared" si="367"/>
        <v>40669.061881766596</v>
      </c>
    </row>
    <row r="7847" spans="1:5" x14ac:dyDescent="0.35">
      <c r="A7847" s="4">
        <v>45114</v>
      </c>
      <c r="B7847" s="3">
        <v>35517.43</v>
      </c>
      <c r="C7847" s="3">
        <f t="shared" si="368"/>
        <v>7845</v>
      </c>
      <c r="D7847" s="3">
        <f t="shared" si="366"/>
        <v>35517.43</v>
      </c>
      <c r="E7847">
        <f t="shared" si="367"/>
        <v>40688.281505392311</v>
      </c>
    </row>
    <row r="7848" spans="1:5" x14ac:dyDescent="0.35">
      <c r="A7848" s="4">
        <v>45117</v>
      </c>
      <c r="B7848" s="3">
        <v>35427.760000000002</v>
      </c>
      <c r="C7848" s="3">
        <f t="shared" si="368"/>
        <v>7846</v>
      </c>
      <c r="D7848" s="3">
        <f t="shared" si="366"/>
        <v>35427.760000000002</v>
      </c>
      <c r="E7848">
        <f t="shared" si="367"/>
        <v>40707.510211940426</v>
      </c>
    </row>
    <row r="7849" spans="1:5" x14ac:dyDescent="0.35">
      <c r="A7849" s="4">
        <v>45118</v>
      </c>
      <c r="B7849" s="3">
        <v>35391.75</v>
      </c>
      <c r="C7849" s="3">
        <f t="shared" si="368"/>
        <v>7847</v>
      </c>
      <c r="D7849" s="3">
        <f t="shared" si="366"/>
        <v>35391.75</v>
      </c>
      <c r="E7849">
        <f t="shared" si="367"/>
        <v>40726.748005703383</v>
      </c>
    </row>
    <row r="7850" spans="1:5" x14ac:dyDescent="0.35">
      <c r="A7850" s="4">
        <v>45119</v>
      </c>
      <c r="B7850" s="3">
        <v>35419.29</v>
      </c>
      <c r="C7850" s="3">
        <f t="shared" si="368"/>
        <v>7848</v>
      </c>
      <c r="D7850" s="3">
        <f t="shared" si="366"/>
        <v>35419.29</v>
      </c>
      <c r="E7850">
        <f t="shared" si="367"/>
        <v>40745.994890975649</v>
      </c>
    </row>
    <row r="7851" spans="1:5" x14ac:dyDescent="0.35">
      <c r="A7851" s="4">
        <v>45120</v>
      </c>
      <c r="B7851" s="3">
        <v>35528.21</v>
      </c>
      <c r="C7851" s="3">
        <f t="shared" si="368"/>
        <v>7849</v>
      </c>
      <c r="D7851" s="3">
        <f t="shared" si="366"/>
        <v>35528.21</v>
      </c>
      <c r="E7851">
        <f t="shared" si="367"/>
        <v>40765.250872053766</v>
      </c>
    </row>
    <row r="7852" spans="1:5" x14ac:dyDescent="0.35">
      <c r="A7852" s="4">
        <v>45121</v>
      </c>
      <c r="B7852" s="3">
        <v>35709.589999999997</v>
      </c>
      <c r="C7852" s="3">
        <f t="shared" si="368"/>
        <v>7850</v>
      </c>
      <c r="D7852" s="3">
        <f t="shared" si="366"/>
        <v>35709.589999999997</v>
      </c>
      <c r="E7852">
        <f t="shared" si="367"/>
        <v>40784.515953236296</v>
      </c>
    </row>
    <row r="7853" spans="1:5" x14ac:dyDescent="0.35">
      <c r="A7853" s="4">
        <v>45124</v>
      </c>
      <c r="B7853" s="3">
        <v>35679.29</v>
      </c>
      <c r="C7853" s="3">
        <f t="shared" si="368"/>
        <v>7851</v>
      </c>
      <c r="D7853" s="3">
        <f t="shared" si="366"/>
        <v>35679.29</v>
      </c>
      <c r="E7853">
        <f t="shared" si="367"/>
        <v>40803.79013882381</v>
      </c>
    </row>
    <row r="7854" spans="1:5" x14ac:dyDescent="0.35">
      <c r="A7854" s="4">
        <v>45125</v>
      </c>
      <c r="B7854" s="3">
        <v>36135.760000000002</v>
      </c>
      <c r="C7854" s="3">
        <f t="shared" si="368"/>
        <v>7852</v>
      </c>
      <c r="D7854" s="3">
        <f t="shared" si="366"/>
        <v>36135.760000000002</v>
      </c>
      <c r="E7854">
        <f t="shared" si="367"/>
        <v>40823.073433118887</v>
      </c>
    </row>
    <row r="7855" spans="1:5" x14ac:dyDescent="0.35">
      <c r="A7855" s="4">
        <v>45127</v>
      </c>
      <c r="B7855" s="3">
        <v>36292.769999999997</v>
      </c>
      <c r="C7855" s="3">
        <f t="shared" si="368"/>
        <v>7853</v>
      </c>
      <c r="D7855" s="3">
        <f t="shared" si="366"/>
        <v>36292.769999999997</v>
      </c>
      <c r="E7855">
        <f t="shared" si="367"/>
        <v>40842.36584042621</v>
      </c>
    </row>
    <row r="7856" spans="1:5" x14ac:dyDescent="0.35">
      <c r="A7856" s="4">
        <v>45128</v>
      </c>
      <c r="B7856" s="3">
        <v>36484.089999999997</v>
      </c>
      <c r="C7856" s="3">
        <f t="shared" si="368"/>
        <v>7854</v>
      </c>
      <c r="D7856" s="3">
        <f t="shared" si="366"/>
        <v>36484.089999999997</v>
      </c>
      <c r="E7856">
        <f t="shared" si="367"/>
        <v>40861.667365052461</v>
      </c>
    </row>
    <row r="7857" spans="1:5" x14ac:dyDescent="0.35">
      <c r="A7857" s="4">
        <v>45131</v>
      </c>
      <c r="B7857" s="3">
        <v>36367.57</v>
      </c>
      <c r="C7857" s="3">
        <f t="shared" si="368"/>
        <v>7855</v>
      </c>
      <c r="D7857" s="3">
        <f t="shared" si="366"/>
        <v>36367.57</v>
      </c>
      <c r="E7857">
        <f t="shared" si="367"/>
        <v>40880.978011306353</v>
      </c>
    </row>
    <row r="7858" spans="1:5" x14ac:dyDescent="0.35">
      <c r="A7858" s="4">
        <v>45132</v>
      </c>
      <c r="B7858" s="3">
        <v>36430.61</v>
      </c>
      <c r="C7858" s="3">
        <f t="shared" si="368"/>
        <v>7856</v>
      </c>
      <c r="D7858" s="3">
        <f t="shared" si="366"/>
        <v>36430.61</v>
      </c>
      <c r="E7858">
        <f t="shared" si="367"/>
        <v>40900.297783498616</v>
      </c>
    </row>
    <row r="7859" spans="1:5" x14ac:dyDescent="0.35">
      <c r="A7859" s="4">
        <v>45133</v>
      </c>
      <c r="B7859" s="3">
        <v>36612.67</v>
      </c>
      <c r="C7859" s="3">
        <f t="shared" si="368"/>
        <v>7857</v>
      </c>
      <c r="D7859" s="3">
        <f t="shared" si="366"/>
        <v>36612.67</v>
      </c>
      <c r="E7859">
        <f t="shared" si="367"/>
        <v>40919.626685942043</v>
      </c>
    </row>
    <row r="7860" spans="1:5" x14ac:dyDescent="0.35">
      <c r="A7860" s="4">
        <v>45134</v>
      </c>
      <c r="B7860" s="3">
        <v>37109.86</v>
      </c>
      <c r="C7860" s="3">
        <f t="shared" si="368"/>
        <v>7858</v>
      </c>
      <c r="D7860" s="3">
        <f t="shared" si="366"/>
        <v>37109.86</v>
      </c>
      <c r="E7860">
        <f t="shared" si="367"/>
        <v>40938.964722951496</v>
      </c>
    </row>
    <row r="7861" spans="1:5" x14ac:dyDescent="0.35">
      <c r="A7861" s="4">
        <v>45135</v>
      </c>
      <c r="B7861" s="3">
        <v>37316.120000000003</v>
      </c>
      <c r="C7861" s="3">
        <f t="shared" si="368"/>
        <v>7859</v>
      </c>
      <c r="D7861" s="3">
        <f t="shared" si="366"/>
        <v>37316.120000000003</v>
      </c>
      <c r="E7861">
        <f t="shared" si="367"/>
        <v>40958.311898843829</v>
      </c>
    </row>
    <row r="7862" spans="1:5" x14ac:dyDescent="0.35">
      <c r="A7862" s="4">
        <v>45138</v>
      </c>
      <c r="B7862" s="3">
        <v>37392.49</v>
      </c>
      <c r="C7862" s="3">
        <f t="shared" si="368"/>
        <v>7860</v>
      </c>
      <c r="D7862" s="3">
        <f t="shared" si="366"/>
        <v>37392.49</v>
      </c>
      <c r="E7862">
        <f t="shared" si="367"/>
        <v>40977.668217937913</v>
      </c>
    </row>
    <row r="7863" spans="1:5" x14ac:dyDescent="0.35">
      <c r="A7863" s="4">
        <v>45139</v>
      </c>
      <c r="B7863" s="3">
        <v>37540.58</v>
      </c>
      <c r="C7863" s="3">
        <f t="shared" si="368"/>
        <v>7861</v>
      </c>
      <c r="D7863" s="3">
        <f t="shared" si="366"/>
        <v>37540.58</v>
      </c>
      <c r="E7863">
        <f t="shared" si="367"/>
        <v>40997.033684554714</v>
      </c>
    </row>
    <row r="7864" spans="1:5" x14ac:dyDescent="0.35">
      <c r="A7864" s="4">
        <v>45140</v>
      </c>
      <c r="B7864" s="3">
        <v>37765.49</v>
      </c>
      <c r="C7864" s="3">
        <f t="shared" si="368"/>
        <v>7862</v>
      </c>
      <c r="D7864" s="3">
        <f t="shared" si="366"/>
        <v>37765.49</v>
      </c>
      <c r="E7864">
        <f t="shared" si="367"/>
        <v>41016.408303017262</v>
      </c>
    </row>
    <row r="7865" spans="1:5" x14ac:dyDescent="0.35">
      <c r="A7865" s="4">
        <v>45141</v>
      </c>
      <c r="B7865" s="3">
        <v>37574</v>
      </c>
      <c r="C7865" s="3">
        <f t="shared" si="368"/>
        <v>7863</v>
      </c>
      <c r="D7865" s="3">
        <f t="shared" si="366"/>
        <v>37574</v>
      </c>
      <c r="E7865">
        <f t="shared" si="367"/>
        <v>41035.792077650549</v>
      </c>
    </row>
    <row r="7866" spans="1:5" x14ac:dyDescent="0.35">
      <c r="A7866" s="4">
        <v>45142</v>
      </c>
      <c r="B7866" s="3">
        <v>37462.78</v>
      </c>
      <c r="C7866" s="3">
        <f t="shared" si="368"/>
        <v>7864</v>
      </c>
      <c r="D7866" s="3">
        <f t="shared" si="366"/>
        <v>37462.78</v>
      </c>
      <c r="E7866">
        <f t="shared" si="367"/>
        <v>41055.185012781651</v>
      </c>
    </row>
    <row r="7867" spans="1:5" x14ac:dyDescent="0.35">
      <c r="A7867" s="4">
        <v>45145</v>
      </c>
      <c r="B7867" s="3">
        <v>37393.089999999997</v>
      </c>
      <c r="C7867" s="3">
        <f t="shared" si="368"/>
        <v>7865</v>
      </c>
      <c r="D7867" s="3">
        <f t="shared" si="366"/>
        <v>37393.089999999997</v>
      </c>
      <c r="E7867">
        <f t="shared" si="367"/>
        <v>41074.587112739689</v>
      </c>
    </row>
    <row r="7868" spans="1:5" x14ac:dyDescent="0.35">
      <c r="A7868" s="4">
        <v>45146</v>
      </c>
      <c r="B7868" s="3">
        <v>37363.769999999997</v>
      </c>
      <c r="C7868" s="3">
        <f t="shared" si="368"/>
        <v>7866</v>
      </c>
      <c r="D7868" s="3">
        <f t="shared" si="366"/>
        <v>37363.769999999997</v>
      </c>
      <c r="E7868">
        <f t="shared" si="367"/>
        <v>41093.998381855869</v>
      </c>
    </row>
    <row r="7869" spans="1:5" x14ac:dyDescent="0.35">
      <c r="A7869" s="4">
        <v>45147</v>
      </c>
      <c r="B7869" s="3">
        <v>37239.94</v>
      </c>
      <c r="C7869" s="3">
        <f t="shared" si="368"/>
        <v>7867</v>
      </c>
      <c r="D7869" s="3">
        <f t="shared" si="366"/>
        <v>37239.94</v>
      </c>
      <c r="E7869">
        <f t="shared" si="367"/>
        <v>41113.41882446337</v>
      </c>
    </row>
    <row r="7870" spans="1:5" x14ac:dyDescent="0.35">
      <c r="A7870" s="4">
        <v>45148</v>
      </c>
      <c r="B7870" s="3">
        <v>37306.800000000003</v>
      </c>
      <c r="C7870" s="3">
        <f t="shared" si="368"/>
        <v>7868</v>
      </c>
      <c r="D7870" s="3">
        <f t="shared" si="366"/>
        <v>37306.800000000003</v>
      </c>
      <c r="E7870">
        <f t="shared" si="367"/>
        <v>41132.848444897449</v>
      </c>
    </row>
    <row r="7871" spans="1:5" x14ac:dyDescent="0.35">
      <c r="A7871" s="4">
        <v>45149</v>
      </c>
      <c r="B7871" s="3">
        <v>37186.79</v>
      </c>
      <c r="C7871" s="3">
        <f t="shared" si="368"/>
        <v>7869</v>
      </c>
      <c r="D7871" s="3">
        <f t="shared" si="366"/>
        <v>37186.79</v>
      </c>
      <c r="E7871">
        <f t="shared" si="367"/>
        <v>41152.287247495435</v>
      </c>
    </row>
    <row r="7872" spans="1:5" x14ac:dyDescent="0.35">
      <c r="A7872" s="4">
        <v>45153</v>
      </c>
      <c r="B7872" s="3">
        <v>37202.519999999997</v>
      </c>
      <c r="C7872" s="3">
        <f t="shared" si="368"/>
        <v>7870</v>
      </c>
      <c r="D7872" s="3">
        <f t="shared" si="366"/>
        <v>37202.519999999997</v>
      </c>
      <c r="E7872">
        <f t="shared" si="367"/>
        <v>41171.735236596687</v>
      </c>
    </row>
    <row r="7873" spans="1:5" x14ac:dyDescent="0.35">
      <c r="A7873" s="4">
        <v>45154</v>
      </c>
      <c r="B7873" s="3">
        <v>37170.449999999997</v>
      </c>
      <c r="C7873" s="3">
        <f t="shared" si="368"/>
        <v>7871</v>
      </c>
      <c r="D7873" s="3">
        <f t="shared" si="366"/>
        <v>37170.449999999997</v>
      </c>
      <c r="E7873">
        <f t="shared" si="367"/>
        <v>41191.192416542624</v>
      </c>
    </row>
    <row r="7874" spans="1:5" x14ac:dyDescent="0.35">
      <c r="A7874" s="4">
        <v>45155</v>
      </c>
      <c r="B7874" s="3">
        <v>37099.360000000001</v>
      </c>
      <c r="C7874" s="3">
        <f t="shared" si="368"/>
        <v>7872</v>
      </c>
      <c r="D7874" s="3">
        <f t="shared" si="366"/>
        <v>37099.360000000001</v>
      </c>
      <c r="E7874">
        <f t="shared" si="367"/>
        <v>41210.65879167668</v>
      </c>
    </row>
    <row r="7875" spans="1:5" x14ac:dyDescent="0.35">
      <c r="A7875" s="4">
        <v>45156</v>
      </c>
      <c r="B7875" s="3">
        <v>37047.910000000003</v>
      </c>
      <c r="C7875" s="3">
        <f t="shared" si="368"/>
        <v>7873</v>
      </c>
      <c r="D7875" s="3">
        <f t="shared" ref="D7875:D7938" si="369">B7875</f>
        <v>37047.910000000003</v>
      </c>
      <c r="E7875">
        <f t="shared" ref="E7875:E7938" si="370">$D$2*EXP($G$3*C7875)</f>
        <v>41230.134366344384</v>
      </c>
    </row>
    <row r="7876" spans="1:5" x14ac:dyDescent="0.35">
      <c r="A7876" s="4">
        <v>45160</v>
      </c>
      <c r="B7876" s="3">
        <v>36806.089999999997</v>
      </c>
      <c r="C7876" s="3">
        <f t="shared" ref="C7876:C7939" si="371">C7875+1</f>
        <v>7874</v>
      </c>
      <c r="D7876" s="3">
        <f t="shared" si="369"/>
        <v>36806.089999999997</v>
      </c>
      <c r="E7876">
        <f t="shared" si="370"/>
        <v>41249.619144893331</v>
      </c>
    </row>
    <row r="7877" spans="1:5" x14ac:dyDescent="0.35">
      <c r="A7877" s="4">
        <v>45161</v>
      </c>
      <c r="B7877" s="3">
        <v>36731.269999999997</v>
      </c>
      <c r="C7877" s="3">
        <f t="shared" si="371"/>
        <v>7875</v>
      </c>
      <c r="D7877" s="3">
        <f t="shared" si="369"/>
        <v>36731.269999999997</v>
      </c>
      <c r="E7877">
        <f t="shared" si="370"/>
        <v>41269.113131673126</v>
      </c>
    </row>
    <row r="7878" spans="1:5" x14ac:dyDescent="0.35">
      <c r="A7878" s="4">
        <v>45162</v>
      </c>
      <c r="B7878" s="3">
        <v>36771.94</v>
      </c>
      <c r="C7878" s="3">
        <f t="shared" si="371"/>
        <v>7876</v>
      </c>
      <c r="D7878" s="3">
        <f t="shared" si="369"/>
        <v>36771.94</v>
      </c>
      <c r="E7878">
        <f t="shared" si="370"/>
        <v>41288.616331035431</v>
      </c>
    </row>
    <row r="7879" spans="1:5" x14ac:dyDescent="0.35">
      <c r="A7879" s="4">
        <v>45163</v>
      </c>
      <c r="B7879" s="3">
        <v>36839.65</v>
      </c>
      <c r="C7879" s="3">
        <f t="shared" si="371"/>
        <v>7877</v>
      </c>
      <c r="D7879" s="3">
        <f t="shared" si="369"/>
        <v>36839.65</v>
      </c>
      <c r="E7879">
        <f t="shared" si="370"/>
        <v>41308.128747333998</v>
      </c>
    </row>
    <row r="7880" spans="1:5" x14ac:dyDescent="0.35">
      <c r="A7880" s="4">
        <v>45166</v>
      </c>
      <c r="B7880" s="3">
        <v>36735.279999999999</v>
      </c>
      <c r="C7880" s="3">
        <f t="shared" si="371"/>
        <v>7878</v>
      </c>
      <c r="D7880" s="3">
        <f t="shared" si="369"/>
        <v>36735.279999999999</v>
      </c>
      <c r="E7880">
        <f t="shared" si="370"/>
        <v>41327.650384924636</v>
      </c>
    </row>
    <row r="7881" spans="1:5" x14ac:dyDescent="0.35">
      <c r="A7881" s="4">
        <v>45167</v>
      </c>
      <c r="B7881" s="3">
        <v>36847.54</v>
      </c>
      <c r="C7881" s="3">
        <f t="shared" si="371"/>
        <v>7879</v>
      </c>
      <c r="D7881" s="3">
        <f t="shared" si="369"/>
        <v>36847.54</v>
      </c>
      <c r="E7881">
        <f t="shared" si="370"/>
        <v>41347.181248165187</v>
      </c>
    </row>
    <row r="7882" spans="1:5" x14ac:dyDescent="0.35">
      <c r="A7882" s="4">
        <v>45168</v>
      </c>
      <c r="B7882" s="3">
        <v>36858.51</v>
      </c>
      <c r="C7882" s="3">
        <f t="shared" si="371"/>
        <v>7880</v>
      </c>
      <c r="D7882" s="3">
        <f t="shared" si="369"/>
        <v>36858.51</v>
      </c>
      <c r="E7882">
        <f t="shared" si="370"/>
        <v>41366.721341415541</v>
      </c>
    </row>
    <row r="7883" spans="1:5" x14ac:dyDescent="0.35">
      <c r="A7883" s="4">
        <v>45169</v>
      </c>
      <c r="B7883" s="3">
        <v>37015.89</v>
      </c>
      <c r="C7883" s="3">
        <f t="shared" si="371"/>
        <v>7881</v>
      </c>
      <c r="D7883" s="3">
        <f t="shared" si="369"/>
        <v>37015.89</v>
      </c>
      <c r="E7883">
        <f t="shared" si="370"/>
        <v>41386.270669037687</v>
      </c>
    </row>
    <row r="7884" spans="1:5" x14ac:dyDescent="0.35">
      <c r="A7884" s="4">
        <v>45170</v>
      </c>
      <c r="B7884" s="3">
        <v>36807.29</v>
      </c>
      <c r="C7884" s="3">
        <f t="shared" si="371"/>
        <v>7882</v>
      </c>
      <c r="D7884" s="3">
        <f t="shared" si="369"/>
        <v>36807.29</v>
      </c>
      <c r="E7884">
        <f t="shared" si="370"/>
        <v>41405.829235395679</v>
      </c>
    </row>
    <row r="7885" spans="1:5" x14ac:dyDescent="0.35">
      <c r="A7885" s="4">
        <v>45173</v>
      </c>
      <c r="B7885" s="3">
        <v>36759.11</v>
      </c>
      <c r="C7885" s="3">
        <f t="shared" si="371"/>
        <v>7883</v>
      </c>
      <c r="D7885" s="3">
        <f t="shared" si="369"/>
        <v>36759.11</v>
      </c>
      <c r="E7885">
        <f t="shared" si="370"/>
        <v>41425.397044855592</v>
      </c>
    </row>
    <row r="7886" spans="1:5" x14ac:dyDescent="0.35">
      <c r="A7886" s="4">
        <v>45174</v>
      </c>
      <c r="B7886" s="3">
        <v>36699.910000000003</v>
      </c>
      <c r="C7886" s="3">
        <f t="shared" si="371"/>
        <v>7884</v>
      </c>
      <c r="D7886" s="3">
        <f t="shared" si="369"/>
        <v>36699.910000000003</v>
      </c>
      <c r="E7886">
        <f t="shared" si="370"/>
        <v>41444.97410178557</v>
      </c>
    </row>
    <row r="7887" spans="1:5" x14ac:dyDescent="0.35">
      <c r="A7887" s="4">
        <v>45175</v>
      </c>
      <c r="B7887" s="3">
        <v>36458.699999999997</v>
      </c>
      <c r="C7887" s="3">
        <f t="shared" si="371"/>
        <v>7885</v>
      </c>
      <c r="D7887" s="3">
        <f t="shared" si="369"/>
        <v>36458.699999999997</v>
      </c>
      <c r="E7887">
        <f t="shared" si="370"/>
        <v>41464.560410555852</v>
      </c>
    </row>
    <row r="7888" spans="1:5" x14ac:dyDescent="0.35">
      <c r="A7888" s="4">
        <v>45176</v>
      </c>
      <c r="B7888" s="3">
        <v>36481.35</v>
      </c>
      <c r="C7888" s="3">
        <f t="shared" si="371"/>
        <v>7886</v>
      </c>
      <c r="D7888" s="3">
        <f t="shared" si="369"/>
        <v>36481.35</v>
      </c>
      <c r="E7888">
        <f t="shared" si="370"/>
        <v>41484.155975538735</v>
      </c>
    </row>
    <row r="7889" spans="1:5" x14ac:dyDescent="0.35">
      <c r="A7889" s="4">
        <v>45177</v>
      </c>
      <c r="B7889" s="3">
        <v>36357.14</v>
      </c>
      <c r="C7889" s="3">
        <f t="shared" si="371"/>
        <v>7887</v>
      </c>
      <c r="D7889" s="3">
        <f t="shared" si="369"/>
        <v>36357.14</v>
      </c>
      <c r="E7889">
        <f t="shared" si="370"/>
        <v>41503.760801108583</v>
      </c>
    </row>
    <row r="7890" spans="1:5" x14ac:dyDescent="0.35">
      <c r="A7890" s="4">
        <v>45180</v>
      </c>
      <c r="B7890" s="3">
        <v>36399.879999999997</v>
      </c>
      <c r="C7890" s="3">
        <f t="shared" si="371"/>
        <v>7888</v>
      </c>
      <c r="D7890" s="3">
        <f t="shared" si="369"/>
        <v>36399.879999999997</v>
      </c>
      <c r="E7890">
        <f t="shared" si="370"/>
        <v>41523.374891641783</v>
      </c>
    </row>
    <row r="7891" spans="1:5" x14ac:dyDescent="0.35">
      <c r="A7891" s="4">
        <v>45181</v>
      </c>
      <c r="B7891" s="3">
        <v>36434.18</v>
      </c>
      <c r="C7891" s="3">
        <f t="shared" si="371"/>
        <v>7889</v>
      </c>
      <c r="D7891" s="3">
        <f t="shared" si="369"/>
        <v>36434.18</v>
      </c>
      <c r="E7891">
        <f t="shared" si="370"/>
        <v>41542.998251516838</v>
      </c>
    </row>
    <row r="7892" spans="1:5" x14ac:dyDescent="0.35">
      <c r="A7892" s="4">
        <v>45182</v>
      </c>
      <c r="B7892" s="3">
        <v>36457.269999999997</v>
      </c>
      <c r="C7892" s="3">
        <f t="shared" si="371"/>
        <v>7890</v>
      </c>
      <c r="D7892" s="3">
        <f t="shared" si="369"/>
        <v>36457.269999999997</v>
      </c>
      <c r="E7892">
        <f t="shared" si="370"/>
        <v>41562.63088511434</v>
      </c>
    </row>
    <row r="7893" spans="1:5" x14ac:dyDescent="0.35">
      <c r="A7893" s="4">
        <v>45183</v>
      </c>
      <c r="B7893" s="3">
        <v>36589.279999999999</v>
      </c>
      <c r="C7893" s="3">
        <f t="shared" si="371"/>
        <v>7891</v>
      </c>
      <c r="D7893" s="3">
        <f t="shared" si="369"/>
        <v>36589.279999999999</v>
      </c>
      <c r="E7893">
        <f t="shared" si="370"/>
        <v>41582.272796816891</v>
      </c>
    </row>
    <row r="7894" spans="1:5" x14ac:dyDescent="0.35">
      <c r="A7894" s="4">
        <v>45184</v>
      </c>
      <c r="B7894" s="3">
        <v>36570.870000000003</v>
      </c>
      <c r="C7894" s="3">
        <f t="shared" si="371"/>
        <v>7892</v>
      </c>
      <c r="D7894" s="3">
        <f t="shared" si="369"/>
        <v>36570.870000000003</v>
      </c>
      <c r="E7894">
        <f t="shared" si="370"/>
        <v>41601.923991009186</v>
      </c>
    </row>
    <row r="7895" spans="1:5" x14ac:dyDescent="0.35">
      <c r="A7895" s="4">
        <v>45187</v>
      </c>
      <c r="B7895" s="3">
        <v>36691.08</v>
      </c>
      <c r="C7895" s="3">
        <f t="shared" si="371"/>
        <v>7893</v>
      </c>
      <c r="D7895" s="3">
        <f t="shared" si="369"/>
        <v>36691.08</v>
      </c>
      <c r="E7895">
        <f t="shared" si="370"/>
        <v>41621.584472078001</v>
      </c>
    </row>
    <row r="7896" spans="1:5" x14ac:dyDescent="0.35">
      <c r="A7896" s="4">
        <v>45188</v>
      </c>
      <c r="B7896" s="3">
        <v>36665.46</v>
      </c>
      <c r="C7896" s="3">
        <f t="shared" si="371"/>
        <v>7894</v>
      </c>
      <c r="D7896" s="3">
        <f t="shared" si="369"/>
        <v>36665.46</v>
      </c>
      <c r="E7896">
        <f t="shared" si="370"/>
        <v>41641.254244412208</v>
      </c>
    </row>
    <row r="7897" spans="1:5" x14ac:dyDescent="0.35">
      <c r="A7897" s="4">
        <v>45189</v>
      </c>
      <c r="B7897" s="3">
        <v>36581.46</v>
      </c>
      <c r="C7897" s="3">
        <f t="shared" si="371"/>
        <v>7895</v>
      </c>
      <c r="D7897" s="3">
        <f t="shared" si="369"/>
        <v>36581.46</v>
      </c>
      <c r="E7897">
        <f t="shared" si="370"/>
        <v>41660.933312402703</v>
      </c>
    </row>
    <row r="7898" spans="1:5" x14ac:dyDescent="0.35">
      <c r="A7898" s="4">
        <v>45190</v>
      </c>
      <c r="B7898" s="3">
        <v>36572.99</v>
      </c>
      <c r="C7898" s="3">
        <f t="shared" si="371"/>
        <v>7896</v>
      </c>
      <c r="D7898" s="3">
        <f t="shared" si="369"/>
        <v>36572.99</v>
      </c>
      <c r="E7898">
        <f t="shared" si="370"/>
        <v>41680.621680442484</v>
      </c>
    </row>
    <row r="7899" spans="1:5" x14ac:dyDescent="0.35">
      <c r="A7899" s="4">
        <v>45191</v>
      </c>
      <c r="B7899" s="3">
        <v>36599.769999999997</v>
      </c>
      <c r="C7899" s="3">
        <f t="shared" si="371"/>
        <v>7897</v>
      </c>
      <c r="D7899" s="3">
        <f t="shared" si="369"/>
        <v>36599.769999999997</v>
      </c>
      <c r="E7899">
        <f t="shared" si="370"/>
        <v>41700.319352926614</v>
      </c>
    </row>
    <row r="7900" spans="1:5" x14ac:dyDescent="0.35">
      <c r="A7900" s="4">
        <v>45194</v>
      </c>
      <c r="B7900" s="3">
        <v>36718.720000000001</v>
      </c>
      <c r="C7900" s="3">
        <f t="shared" si="371"/>
        <v>7898</v>
      </c>
      <c r="D7900" s="3">
        <f t="shared" si="369"/>
        <v>36718.720000000001</v>
      </c>
      <c r="E7900">
        <f t="shared" si="370"/>
        <v>41720.026334252274</v>
      </c>
    </row>
    <row r="7901" spans="1:5" x14ac:dyDescent="0.35">
      <c r="A7901" s="4">
        <v>45195</v>
      </c>
      <c r="B7901" s="3">
        <v>36835.03</v>
      </c>
      <c r="C7901" s="3">
        <f t="shared" si="371"/>
        <v>7899</v>
      </c>
      <c r="D7901" s="3">
        <f t="shared" si="369"/>
        <v>36835.03</v>
      </c>
      <c r="E7901">
        <f t="shared" si="370"/>
        <v>41739.742628818676</v>
      </c>
    </row>
    <row r="7902" spans="1:5" x14ac:dyDescent="0.35">
      <c r="A7902" s="4">
        <v>45196</v>
      </c>
      <c r="B7902" s="3">
        <v>36870.68</v>
      </c>
      <c r="C7902" s="3">
        <f t="shared" si="371"/>
        <v>7900</v>
      </c>
      <c r="D7902" s="3">
        <f t="shared" si="369"/>
        <v>36870.68</v>
      </c>
      <c r="E7902">
        <f t="shared" si="370"/>
        <v>41759.468241027105</v>
      </c>
    </row>
    <row r="7903" spans="1:5" x14ac:dyDescent="0.35">
      <c r="A7903" s="4">
        <v>45201</v>
      </c>
      <c r="B7903" s="3">
        <v>36633.82</v>
      </c>
      <c r="C7903" s="3">
        <f t="shared" si="371"/>
        <v>7901</v>
      </c>
      <c r="D7903" s="3">
        <f t="shared" si="369"/>
        <v>36633.82</v>
      </c>
      <c r="E7903">
        <f t="shared" si="370"/>
        <v>41779.203175280963</v>
      </c>
    </row>
    <row r="7904" spans="1:5" x14ac:dyDescent="0.35">
      <c r="A7904" s="4">
        <v>45202</v>
      </c>
      <c r="B7904" s="3">
        <v>36404.980000000003</v>
      </c>
      <c r="C7904" s="3">
        <f t="shared" si="371"/>
        <v>7902</v>
      </c>
      <c r="D7904" s="3">
        <f t="shared" si="369"/>
        <v>36404.980000000003</v>
      </c>
      <c r="E7904">
        <f t="shared" si="370"/>
        <v>41798.947435985734</v>
      </c>
    </row>
    <row r="7905" spans="1:5" x14ac:dyDescent="0.35">
      <c r="A7905" s="4">
        <v>45203</v>
      </c>
      <c r="B7905" s="3">
        <v>36233.33</v>
      </c>
      <c r="C7905" s="3">
        <f t="shared" si="371"/>
        <v>7903</v>
      </c>
      <c r="D7905" s="3">
        <f t="shared" si="369"/>
        <v>36233.33</v>
      </c>
      <c r="E7905">
        <f t="shared" si="370"/>
        <v>41818.701027548952</v>
      </c>
    </row>
    <row r="7906" spans="1:5" x14ac:dyDescent="0.35">
      <c r="A7906" s="4">
        <v>45204</v>
      </c>
      <c r="B7906" s="3">
        <v>38073.199999999997</v>
      </c>
      <c r="C7906" s="3">
        <f t="shared" si="371"/>
        <v>7904</v>
      </c>
      <c r="D7906" s="3">
        <f t="shared" si="369"/>
        <v>38073.199999999997</v>
      </c>
      <c r="E7906">
        <f t="shared" si="370"/>
        <v>41838.463954380219</v>
      </c>
    </row>
    <row r="7907" spans="1:5" x14ac:dyDescent="0.35">
      <c r="A7907" s="4">
        <v>45205</v>
      </c>
      <c r="B7907" s="3">
        <v>38203.919999999998</v>
      </c>
      <c r="C7907" s="3">
        <f t="shared" si="371"/>
        <v>7905</v>
      </c>
      <c r="D7907" s="3">
        <f t="shared" si="369"/>
        <v>38203.919999999998</v>
      </c>
      <c r="E7907">
        <f t="shared" si="370"/>
        <v>41858.236220891296</v>
      </c>
    </row>
    <row r="7908" spans="1:5" x14ac:dyDescent="0.35">
      <c r="A7908" s="4">
        <v>45208</v>
      </c>
      <c r="B7908" s="3">
        <v>38002.17</v>
      </c>
      <c r="C7908" s="3">
        <f t="shared" si="371"/>
        <v>7906</v>
      </c>
      <c r="D7908" s="3">
        <f t="shared" si="369"/>
        <v>38002.17</v>
      </c>
      <c r="E7908">
        <f t="shared" si="370"/>
        <v>41878.01783149597</v>
      </c>
    </row>
    <row r="7909" spans="1:5" x14ac:dyDescent="0.35">
      <c r="A7909" s="4">
        <v>45209</v>
      </c>
      <c r="B7909" s="3">
        <v>37989.480000000003</v>
      </c>
      <c r="C7909" s="3">
        <f t="shared" si="371"/>
        <v>7907</v>
      </c>
      <c r="D7909" s="3">
        <f t="shared" si="369"/>
        <v>37989.480000000003</v>
      </c>
      <c r="E7909">
        <f t="shared" si="370"/>
        <v>41897.808790610128</v>
      </c>
    </row>
    <row r="7910" spans="1:5" x14ac:dyDescent="0.35">
      <c r="A7910" s="4">
        <v>45210</v>
      </c>
      <c r="B7910" s="3">
        <v>38154.800000000003</v>
      </c>
      <c r="C7910" s="3">
        <f t="shared" si="371"/>
        <v>7908</v>
      </c>
      <c r="D7910" s="3">
        <f t="shared" si="369"/>
        <v>38154.800000000003</v>
      </c>
      <c r="E7910">
        <f t="shared" si="370"/>
        <v>41917.609102651717</v>
      </c>
    </row>
    <row r="7911" spans="1:5" x14ac:dyDescent="0.35">
      <c r="A7911" s="4">
        <v>45211</v>
      </c>
      <c r="B7911" s="3">
        <v>38125.81</v>
      </c>
      <c r="C7911" s="3">
        <f t="shared" si="371"/>
        <v>7909</v>
      </c>
      <c r="D7911" s="3">
        <f t="shared" si="369"/>
        <v>38125.81</v>
      </c>
      <c r="E7911">
        <f t="shared" si="370"/>
        <v>41937.41877204083</v>
      </c>
    </row>
    <row r="7912" spans="1:5" x14ac:dyDescent="0.35">
      <c r="A7912" s="4">
        <v>45212</v>
      </c>
      <c r="B7912" s="3">
        <v>38026.01</v>
      </c>
      <c r="C7912" s="3">
        <f t="shared" si="371"/>
        <v>7910</v>
      </c>
      <c r="D7912" s="3">
        <f t="shared" si="369"/>
        <v>38026.01</v>
      </c>
      <c r="E7912">
        <f t="shared" si="370"/>
        <v>41957.237803199627</v>
      </c>
    </row>
    <row r="7913" spans="1:5" x14ac:dyDescent="0.35">
      <c r="A7913" s="4">
        <v>45215</v>
      </c>
      <c r="B7913" s="3">
        <v>37888.910000000003</v>
      </c>
      <c r="C7913" s="3">
        <f t="shared" si="371"/>
        <v>7911</v>
      </c>
      <c r="D7913" s="3">
        <f t="shared" si="369"/>
        <v>37888.910000000003</v>
      </c>
      <c r="E7913">
        <f t="shared" si="370"/>
        <v>41977.066200552312</v>
      </c>
    </row>
    <row r="7914" spans="1:5" x14ac:dyDescent="0.35">
      <c r="A7914" s="4">
        <v>45216</v>
      </c>
      <c r="B7914" s="3">
        <v>37713.32</v>
      </c>
      <c r="C7914" s="3">
        <f t="shared" si="371"/>
        <v>7912</v>
      </c>
      <c r="D7914" s="3">
        <f t="shared" si="369"/>
        <v>37713.32</v>
      </c>
      <c r="E7914">
        <f t="shared" si="370"/>
        <v>41996.903968525228</v>
      </c>
    </row>
    <row r="7915" spans="1:5" x14ac:dyDescent="0.35">
      <c r="A7915" s="4">
        <v>45217</v>
      </c>
      <c r="B7915" s="3">
        <v>38065.9</v>
      </c>
      <c r="C7915" s="3">
        <f t="shared" si="371"/>
        <v>7913</v>
      </c>
      <c r="D7915" s="3">
        <f t="shared" si="369"/>
        <v>38065.9</v>
      </c>
      <c r="E7915">
        <f t="shared" si="370"/>
        <v>42016.751111546801</v>
      </c>
    </row>
    <row r="7916" spans="1:5" x14ac:dyDescent="0.35">
      <c r="A7916" s="4">
        <v>45218</v>
      </c>
      <c r="B7916" s="3">
        <v>38105.51</v>
      </c>
      <c r="C7916" s="3">
        <f t="shared" si="371"/>
        <v>7914</v>
      </c>
      <c r="D7916" s="3">
        <f t="shared" si="369"/>
        <v>38105.51</v>
      </c>
      <c r="E7916">
        <f t="shared" si="370"/>
        <v>42036.607634047563</v>
      </c>
    </row>
    <row r="7917" spans="1:5" x14ac:dyDescent="0.35">
      <c r="A7917" s="4">
        <v>45219</v>
      </c>
      <c r="B7917" s="3">
        <v>38023.25</v>
      </c>
      <c r="C7917" s="3">
        <f t="shared" si="371"/>
        <v>7915</v>
      </c>
      <c r="D7917" s="3">
        <f t="shared" si="369"/>
        <v>38023.25</v>
      </c>
      <c r="E7917">
        <f t="shared" si="370"/>
        <v>42056.473540460109</v>
      </c>
    </row>
    <row r="7918" spans="1:5" x14ac:dyDescent="0.35">
      <c r="A7918" s="4">
        <v>45222</v>
      </c>
      <c r="B7918" s="3">
        <v>38045.949999999997</v>
      </c>
      <c r="C7918" s="3">
        <f t="shared" si="371"/>
        <v>7916</v>
      </c>
      <c r="D7918" s="3">
        <f t="shared" si="369"/>
        <v>38045.949999999997</v>
      </c>
      <c r="E7918">
        <f t="shared" si="370"/>
        <v>42076.348835219113</v>
      </c>
    </row>
    <row r="7919" spans="1:5" x14ac:dyDescent="0.35">
      <c r="A7919" s="4">
        <v>45223</v>
      </c>
      <c r="B7919" s="3">
        <v>37947.56</v>
      </c>
      <c r="C7919" s="3">
        <f t="shared" si="371"/>
        <v>7917</v>
      </c>
      <c r="D7919" s="3">
        <f t="shared" si="369"/>
        <v>37947.56</v>
      </c>
      <c r="E7919">
        <f t="shared" si="370"/>
        <v>42096.233522761417</v>
      </c>
    </row>
    <row r="7920" spans="1:5" x14ac:dyDescent="0.35">
      <c r="A7920" s="4">
        <v>45224</v>
      </c>
      <c r="B7920" s="3">
        <v>37729.31</v>
      </c>
      <c r="C7920" s="3">
        <f t="shared" si="371"/>
        <v>7918</v>
      </c>
      <c r="D7920" s="3">
        <f t="shared" si="369"/>
        <v>37729.31</v>
      </c>
      <c r="E7920">
        <f t="shared" si="370"/>
        <v>42116.127607525916</v>
      </c>
    </row>
    <row r="7921" spans="1:5" x14ac:dyDescent="0.35">
      <c r="A7921" s="4">
        <v>45225</v>
      </c>
      <c r="B7921" s="3">
        <v>37398.699999999997</v>
      </c>
      <c r="C7921" s="3">
        <f t="shared" si="371"/>
        <v>7919</v>
      </c>
      <c r="D7921" s="3">
        <f t="shared" si="369"/>
        <v>37398.699999999997</v>
      </c>
      <c r="E7921">
        <f t="shared" si="370"/>
        <v>42136.031093953592</v>
      </c>
    </row>
    <row r="7922" spans="1:5" x14ac:dyDescent="0.35">
      <c r="A7922" s="4">
        <v>45226</v>
      </c>
      <c r="B7922" s="3">
        <v>37251.18</v>
      </c>
      <c r="C7922" s="3">
        <f t="shared" si="371"/>
        <v>7920</v>
      </c>
      <c r="D7922" s="3">
        <f t="shared" si="369"/>
        <v>37251.18</v>
      </c>
      <c r="E7922">
        <f t="shared" si="370"/>
        <v>42155.943986487524</v>
      </c>
    </row>
    <row r="7923" spans="1:5" x14ac:dyDescent="0.35">
      <c r="A7923" s="4">
        <v>45229</v>
      </c>
      <c r="B7923" s="3">
        <v>37055.82</v>
      </c>
      <c r="C7923" s="3">
        <f t="shared" si="371"/>
        <v>7921</v>
      </c>
      <c r="D7923" s="3">
        <f t="shared" si="369"/>
        <v>37055.82</v>
      </c>
      <c r="E7923">
        <f t="shared" si="370"/>
        <v>42175.866289572914</v>
      </c>
    </row>
    <row r="7924" spans="1:5" x14ac:dyDescent="0.35">
      <c r="A7924" s="4">
        <v>45230</v>
      </c>
      <c r="B7924" s="3">
        <v>37356.44</v>
      </c>
      <c r="C7924" s="3">
        <f t="shared" si="371"/>
        <v>7922</v>
      </c>
      <c r="D7924" s="3">
        <f t="shared" si="369"/>
        <v>37356.44</v>
      </c>
      <c r="E7924">
        <f t="shared" si="370"/>
        <v>42195.798007657082</v>
      </c>
    </row>
    <row r="7925" spans="1:5" x14ac:dyDescent="0.35">
      <c r="A7925" s="4">
        <v>45231</v>
      </c>
      <c r="B7925" s="3">
        <v>37381.61</v>
      </c>
      <c r="C7925" s="3">
        <f t="shared" si="371"/>
        <v>7923</v>
      </c>
      <c r="D7925" s="3">
        <f t="shared" si="369"/>
        <v>37381.61</v>
      </c>
      <c r="E7925">
        <f t="shared" si="370"/>
        <v>42215.7391451894</v>
      </c>
    </row>
    <row r="7926" spans="1:5" x14ac:dyDescent="0.35">
      <c r="A7926" s="4">
        <v>45232</v>
      </c>
      <c r="B7926" s="3">
        <v>37311.68</v>
      </c>
      <c r="C7926" s="3">
        <f t="shared" si="371"/>
        <v>7924</v>
      </c>
      <c r="D7926" s="3">
        <f t="shared" si="369"/>
        <v>37311.68</v>
      </c>
      <c r="E7926">
        <f t="shared" si="370"/>
        <v>42235.689706621357</v>
      </c>
    </row>
    <row r="7927" spans="1:5" x14ac:dyDescent="0.35">
      <c r="A7927" s="4">
        <v>45233</v>
      </c>
      <c r="B7927" s="3">
        <v>37218.75</v>
      </c>
      <c r="C7927" s="3">
        <f t="shared" si="371"/>
        <v>7925</v>
      </c>
      <c r="D7927" s="3">
        <f t="shared" si="369"/>
        <v>37218.75</v>
      </c>
      <c r="E7927">
        <f t="shared" si="370"/>
        <v>42255.649696406559</v>
      </c>
    </row>
    <row r="7928" spans="1:5" x14ac:dyDescent="0.35">
      <c r="A7928" s="4">
        <v>45237</v>
      </c>
      <c r="B7928" s="3">
        <v>37254.39</v>
      </c>
      <c r="C7928" s="3">
        <f t="shared" si="371"/>
        <v>7926</v>
      </c>
      <c r="D7928" s="3">
        <f t="shared" si="369"/>
        <v>37254.39</v>
      </c>
      <c r="E7928">
        <f t="shared" si="370"/>
        <v>42275.619119000738</v>
      </c>
    </row>
    <row r="7929" spans="1:5" x14ac:dyDescent="0.35">
      <c r="A7929" s="4">
        <v>45238</v>
      </c>
      <c r="B7929" s="3">
        <v>37168.449999999997</v>
      </c>
      <c r="C7929" s="3">
        <f t="shared" si="371"/>
        <v>7927</v>
      </c>
      <c r="D7929" s="3">
        <f t="shared" si="369"/>
        <v>37168.449999999997</v>
      </c>
      <c r="E7929">
        <f t="shared" si="370"/>
        <v>42295.59797886169</v>
      </c>
    </row>
    <row r="7930" spans="1:5" x14ac:dyDescent="0.35">
      <c r="A7930" s="4">
        <v>45239</v>
      </c>
      <c r="B7930" s="3">
        <v>37124.25</v>
      </c>
      <c r="C7930" s="3">
        <f t="shared" si="371"/>
        <v>7928</v>
      </c>
      <c r="D7930" s="3">
        <f t="shared" si="369"/>
        <v>37124.25</v>
      </c>
      <c r="E7930">
        <f t="shared" si="370"/>
        <v>42315.586280449315</v>
      </c>
    </row>
    <row r="7931" spans="1:5" x14ac:dyDescent="0.35">
      <c r="A7931" s="4">
        <v>45240</v>
      </c>
      <c r="B7931" s="3">
        <v>37129.49</v>
      </c>
      <c r="C7931" s="3">
        <f t="shared" si="371"/>
        <v>7929</v>
      </c>
      <c r="D7931" s="3">
        <f t="shared" si="369"/>
        <v>37129.49</v>
      </c>
      <c r="E7931">
        <f t="shared" si="370"/>
        <v>42335.584028225647</v>
      </c>
    </row>
    <row r="7932" spans="1:5" x14ac:dyDescent="0.35">
      <c r="A7932" s="4">
        <v>45243</v>
      </c>
      <c r="B7932" s="3">
        <v>37201.300000000003</v>
      </c>
      <c r="C7932" s="3">
        <f t="shared" si="371"/>
        <v>7930</v>
      </c>
      <c r="D7932" s="3">
        <f t="shared" si="369"/>
        <v>37201.300000000003</v>
      </c>
      <c r="E7932">
        <f t="shared" si="370"/>
        <v>42355.591226654862</v>
      </c>
    </row>
    <row r="7933" spans="1:5" x14ac:dyDescent="0.35">
      <c r="A7933" s="4">
        <v>45244</v>
      </c>
      <c r="B7933" s="3">
        <v>37207.61</v>
      </c>
      <c r="C7933" s="3">
        <f t="shared" si="371"/>
        <v>7931</v>
      </c>
      <c r="D7933" s="3">
        <f t="shared" si="369"/>
        <v>37207.61</v>
      </c>
      <c r="E7933">
        <f t="shared" si="370"/>
        <v>42375.607880203162</v>
      </c>
    </row>
    <row r="7934" spans="1:5" x14ac:dyDescent="0.35">
      <c r="A7934" s="4">
        <v>45245</v>
      </c>
      <c r="B7934" s="3">
        <v>36964.46</v>
      </c>
      <c r="C7934" s="3">
        <f t="shared" si="371"/>
        <v>7932</v>
      </c>
      <c r="D7934" s="3">
        <f t="shared" si="369"/>
        <v>36964.46</v>
      </c>
      <c r="E7934">
        <f t="shared" si="370"/>
        <v>42395.633993338903</v>
      </c>
    </row>
    <row r="7935" spans="1:5" x14ac:dyDescent="0.35">
      <c r="A7935" s="4">
        <v>45246</v>
      </c>
      <c r="B7935" s="3">
        <v>37195.69</v>
      </c>
      <c r="C7935" s="3">
        <f t="shared" si="371"/>
        <v>7933</v>
      </c>
      <c r="D7935" s="3">
        <f t="shared" si="369"/>
        <v>37195.69</v>
      </c>
      <c r="E7935">
        <f t="shared" si="370"/>
        <v>42415.669570532555</v>
      </c>
    </row>
    <row r="7936" spans="1:5" x14ac:dyDescent="0.35">
      <c r="A7936" s="4">
        <v>45247</v>
      </c>
      <c r="B7936" s="3">
        <v>37126.25</v>
      </c>
      <c r="C7936" s="3">
        <f t="shared" si="371"/>
        <v>7934</v>
      </c>
      <c r="D7936" s="3">
        <f t="shared" si="369"/>
        <v>37126.25</v>
      </c>
      <c r="E7936">
        <f t="shared" si="370"/>
        <v>42435.71461625673</v>
      </c>
    </row>
    <row r="7937" spans="1:5" x14ac:dyDescent="0.35">
      <c r="A7937" s="4">
        <v>45250</v>
      </c>
      <c r="B7937" s="3">
        <v>37225.4</v>
      </c>
      <c r="C7937" s="3">
        <f t="shared" si="371"/>
        <v>7935</v>
      </c>
      <c r="D7937" s="3">
        <f t="shared" si="369"/>
        <v>37225.4</v>
      </c>
      <c r="E7937">
        <f t="shared" si="370"/>
        <v>42455.769134986091</v>
      </c>
    </row>
    <row r="7938" spans="1:5" x14ac:dyDescent="0.35">
      <c r="A7938" s="4">
        <v>45251</v>
      </c>
      <c r="B7938" s="3">
        <v>37215.370000000003</v>
      </c>
      <c r="C7938" s="3">
        <f t="shared" si="371"/>
        <v>7936</v>
      </c>
      <c r="D7938" s="3">
        <f t="shared" si="369"/>
        <v>37215.370000000003</v>
      </c>
      <c r="E7938">
        <f t="shared" si="370"/>
        <v>42475.833131197447</v>
      </c>
    </row>
    <row r="7939" spans="1:5" x14ac:dyDescent="0.35">
      <c r="A7939" s="4">
        <v>45252</v>
      </c>
      <c r="B7939" s="3">
        <v>37288.29</v>
      </c>
      <c r="C7939" s="3">
        <f t="shared" si="371"/>
        <v>7937</v>
      </c>
      <c r="D7939" s="3">
        <f t="shared" ref="D7939:D7957" si="372">B7939</f>
        <v>37288.29</v>
      </c>
      <c r="E7939">
        <f t="shared" ref="E7939:E7957" si="373">$D$2*EXP($G$3*C7939)</f>
        <v>42495.906609369718</v>
      </c>
    </row>
    <row r="7940" spans="1:5" x14ac:dyDescent="0.35">
      <c r="A7940" s="4">
        <v>45253</v>
      </c>
      <c r="B7940" s="3">
        <v>37215.160000000003</v>
      </c>
      <c r="C7940" s="3">
        <f t="shared" ref="C7940:C7957" si="374">C7939+1</f>
        <v>7938</v>
      </c>
      <c r="D7940" s="3">
        <f t="shared" si="372"/>
        <v>37215.160000000003</v>
      </c>
      <c r="E7940">
        <f t="shared" si="373"/>
        <v>42515.98957398397</v>
      </c>
    </row>
    <row r="7941" spans="1:5" x14ac:dyDescent="0.35">
      <c r="A7941" s="4">
        <v>45254</v>
      </c>
      <c r="B7941" s="3">
        <v>37157.68</v>
      </c>
      <c r="C7941" s="3">
        <f t="shared" si="374"/>
        <v>7939</v>
      </c>
      <c r="D7941" s="3">
        <f t="shared" si="372"/>
        <v>37157.68</v>
      </c>
      <c r="E7941">
        <f t="shared" si="373"/>
        <v>42536.08202952335</v>
      </c>
    </row>
    <row r="7942" spans="1:5" x14ac:dyDescent="0.35">
      <c r="A7942" s="4">
        <v>45257</v>
      </c>
      <c r="B7942" s="3">
        <v>36803.78</v>
      </c>
      <c r="C7942" s="3">
        <f t="shared" si="374"/>
        <v>7940</v>
      </c>
      <c r="D7942" s="3">
        <f t="shared" si="372"/>
        <v>36803.78</v>
      </c>
      <c r="E7942">
        <f t="shared" si="373"/>
        <v>42556.183980473113</v>
      </c>
    </row>
    <row r="7943" spans="1:5" x14ac:dyDescent="0.35">
      <c r="A7943" s="4">
        <v>45258</v>
      </c>
      <c r="B7943" s="3">
        <v>36590.550000000003</v>
      </c>
      <c r="C7943" s="3">
        <f t="shared" si="374"/>
        <v>7941</v>
      </c>
      <c r="D7943" s="3">
        <f t="shared" si="372"/>
        <v>36590.550000000003</v>
      </c>
      <c r="E7943">
        <f t="shared" si="373"/>
        <v>42576.295431320672</v>
      </c>
    </row>
    <row r="7944" spans="1:5" x14ac:dyDescent="0.35">
      <c r="A7944" s="4">
        <v>45259</v>
      </c>
      <c r="B7944" s="3">
        <v>36619.019999999997</v>
      </c>
      <c r="C7944" s="3">
        <f t="shared" si="374"/>
        <v>7942</v>
      </c>
      <c r="D7944" s="3">
        <f t="shared" si="372"/>
        <v>36619.019999999997</v>
      </c>
      <c r="E7944">
        <f t="shared" si="373"/>
        <v>42596.416386555567</v>
      </c>
    </row>
    <row r="7945" spans="1:5" x14ac:dyDescent="0.35">
      <c r="A7945" s="4">
        <v>45260</v>
      </c>
      <c r="B7945" s="3">
        <v>36610.400000000001</v>
      </c>
      <c r="C7945" s="3">
        <f t="shared" si="374"/>
        <v>7943</v>
      </c>
      <c r="D7945" s="3">
        <f t="shared" si="372"/>
        <v>36610.400000000001</v>
      </c>
      <c r="E7945">
        <f t="shared" si="373"/>
        <v>42616.546850669416</v>
      </c>
    </row>
    <row r="7946" spans="1:5" x14ac:dyDescent="0.35">
      <c r="A7946" s="4">
        <v>45261</v>
      </c>
      <c r="B7946" s="3">
        <v>36506.730000000003</v>
      </c>
      <c r="C7946" s="3">
        <f t="shared" si="374"/>
        <v>7944</v>
      </c>
      <c r="D7946" s="3">
        <f t="shared" si="372"/>
        <v>36506.730000000003</v>
      </c>
      <c r="E7946">
        <f t="shared" si="373"/>
        <v>42636.686828155951</v>
      </c>
    </row>
    <row r="7947" spans="1:5" x14ac:dyDescent="0.35">
      <c r="A7947" s="4">
        <v>45264</v>
      </c>
      <c r="B7947" s="3">
        <v>36444.18</v>
      </c>
      <c r="C7947" s="3">
        <f t="shared" si="374"/>
        <v>7945</v>
      </c>
      <c r="D7947" s="3">
        <f t="shared" si="372"/>
        <v>36444.18</v>
      </c>
      <c r="E7947">
        <f t="shared" si="373"/>
        <v>42656.836323511103</v>
      </c>
    </row>
    <row r="7948" spans="1:5" x14ac:dyDescent="0.35">
      <c r="A7948" s="4">
        <v>45265</v>
      </c>
      <c r="B7948" s="3">
        <v>36541.89</v>
      </c>
      <c r="C7948" s="3">
        <f t="shared" si="374"/>
        <v>7946</v>
      </c>
      <c r="D7948" s="3">
        <f t="shared" si="372"/>
        <v>36541.89</v>
      </c>
      <c r="E7948">
        <f t="shared" si="373"/>
        <v>42676.995341232876</v>
      </c>
    </row>
    <row r="7949" spans="1:5" x14ac:dyDescent="0.35">
      <c r="A7949" s="4">
        <v>45266</v>
      </c>
      <c r="B7949" s="3">
        <v>36535.97</v>
      </c>
      <c r="C7949" s="3">
        <f t="shared" si="374"/>
        <v>7947</v>
      </c>
      <c r="D7949" s="3">
        <f t="shared" si="372"/>
        <v>36535.97</v>
      </c>
      <c r="E7949">
        <f t="shared" si="373"/>
        <v>42697.163885821406</v>
      </c>
    </row>
    <row r="7950" spans="1:5" x14ac:dyDescent="0.35">
      <c r="A7950" s="4">
        <v>45267</v>
      </c>
      <c r="B7950" s="3">
        <v>36751.69</v>
      </c>
      <c r="C7950" s="3">
        <f t="shared" si="374"/>
        <v>7948</v>
      </c>
      <c r="D7950" s="3">
        <f t="shared" si="372"/>
        <v>36751.69</v>
      </c>
      <c r="E7950">
        <f t="shared" si="373"/>
        <v>42717.341961778911</v>
      </c>
    </row>
    <row r="7951" spans="1:5" x14ac:dyDescent="0.35">
      <c r="A7951" s="4">
        <v>45268</v>
      </c>
      <c r="B7951" s="3">
        <v>36932.86</v>
      </c>
      <c r="C7951" s="3">
        <f t="shared" si="374"/>
        <v>7949</v>
      </c>
      <c r="D7951" s="3">
        <f t="shared" si="372"/>
        <v>36932.86</v>
      </c>
      <c r="E7951">
        <f t="shared" si="373"/>
        <v>42737.529573609827</v>
      </c>
    </row>
    <row r="7952" spans="1:5" x14ac:dyDescent="0.35">
      <c r="A7952" s="4">
        <v>45271</v>
      </c>
      <c r="B7952" s="3">
        <v>37141.19</v>
      </c>
      <c r="C7952" s="3">
        <f t="shared" si="374"/>
        <v>7950</v>
      </c>
      <c r="D7952" s="3">
        <f t="shared" si="372"/>
        <v>37141.19</v>
      </c>
      <c r="E7952">
        <f t="shared" si="373"/>
        <v>42757.726725820678</v>
      </c>
    </row>
    <row r="7953" spans="1:5" x14ac:dyDescent="0.35">
      <c r="A7953" s="4">
        <v>45272</v>
      </c>
      <c r="B7953" s="3">
        <v>37276.04</v>
      </c>
      <c r="C7953" s="3">
        <f t="shared" si="374"/>
        <v>7951</v>
      </c>
      <c r="D7953" s="3">
        <f t="shared" si="372"/>
        <v>37276.04</v>
      </c>
      <c r="E7953">
        <f t="shared" si="373"/>
        <v>42777.933422920098</v>
      </c>
    </row>
    <row r="7954" spans="1:5" x14ac:dyDescent="0.35">
      <c r="A7954" s="4">
        <v>45273</v>
      </c>
      <c r="B7954" s="3">
        <v>37648.11</v>
      </c>
      <c r="C7954" s="3">
        <f t="shared" si="374"/>
        <v>7952</v>
      </c>
      <c r="D7954" s="3">
        <f t="shared" si="372"/>
        <v>37648.11</v>
      </c>
      <c r="E7954">
        <f t="shared" si="373"/>
        <v>42798.149669418839</v>
      </c>
    </row>
    <row r="7955" spans="1:5" x14ac:dyDescent="0.35">
      <c r="A7955" s="4">
        <v>45274</v>
      </c>
      <c r="B7955" s="3">
        <v>37707.69</v>
      </c>
      <c r="C7955" s="3">
        <f t="shared" si="374"/>
        <v>7953</v>
      </c>
      <c r="D7955" s="3">
        <f t="shared" si="372"/>
        <v>37707.69</v>
      </c>
      <c r="E7955">
        <f t="shared" si="373"/>
        <v>42818.375469829851</v>
      </c>
    </row>
    <row r="7956" spans="1:5" x14ac:dyDescent="0.35">
      <c r="A7956" s="4">
        <v>45275</v>
      </c>
      <c r="B7956" s="3">
        <v>37683.300000000003</v>
      </c>
      <c r="C7956" s="3">
        <f t="shared" si="374"/>
        <v>7954</v>
      </c>
      <c r="D7956" s="3">
        <f t="shared" si="372"/>
        <v>37683.300000000003</v>
      </c>
      <c r="E7956">
        <f t="shared" si="373"/>
        <v>42838.61082866817</v>
      </c>
    </row>
    <row r="7957" spans="1:5" x14ac:dyDescent="0.35">
      <c r="A7957" s="4">
        <v>45278</v>
      </c>
      <c r="B7957" s="3">
        <v>37823.93</v>
      </c>
      <c r="C7957" s="3">
        <f t="shared" si="374"/>
        <v>7955</v>
      </c>
      <c r="D7957" s="3">
        <f t="shared" si="372"/>
        <v>37823.93</v>
      </c>
      <c r="E7957">
        <f t="shared" si="373"/>
        <v>42858.855750450981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5B47E-3DA2-4CB5-AAD2-C39A65E81228}">
  <dimension ref="A3:H888"/>
  <sheetViews>
    <sheetView topLeftCell="A872" workbookViewId="0">
      <selection activeCell="A890" sqref="A890"/>
    </sheetView>
  </sheetViews>
  <sheetFormatPr baseColWidth="10" defaultRowHeight="14.5" x14ac:dyDescent="0.35"/>
  <cols>
    <col min="1" max="1" width="21" bestFit="1" customWidth="1"/>
    <col min="2" max="2" width="23.81640625" bestFit="1" customWidth="1"/>
    <col min="3" max="3" width="20" bestFit="1" customWidth="1"/>
    <col min="4" max="4" width="17.1796875" bestFit="1" customWidth="1"/>
    <col min="5" max="5" width="24.1796875" bestFit="1" customWidth="1"/>
    <col min="6" max="6" width="18.26953125" bestFit="1" customWidth="1"/>
    <col min="7" max="7" width="25.26953125" bestFit="1" customWidth="1"/>
    <col min="8" max="8" width="12.54296875" bestFit="1" customWidth="1"/>
  </cols>
  <sheetData>
    <row r="3" spans="1:8" x14ac:dyDescent="0.35">
      <c r="A3" s="5" t="s">
        <v>14</v>
      </c>
      <c r="B3" s="5" t="s">
        <v>11</v>
      </c>
    </row>
    <row r="4" spans="1:8" x14ac:dyDescent="0.35">
      <c r="A4" s="5" t="s">
        <v>13</v>
      </c>
      <c r="B4" t="s">
        <v>5</v>
      </c>
      <c r="C4" t="s">
        <v>10</v>
      </c>
      <c r="D4" t="s">
        <v>8</v>
      </c>
      <c r="E4" t="s">
        <v>6</v>
      </c>
      <c r="F4" t="s">
        <v>7</v>
      </c>
      <c r="G4" t="s">
        <v>9</v>
      </c>
      <c r="H4" t="s">
        <v>12</v>
      </c>
    </row>
    <row r="5" spans="1:8" x14ac:dyDescent="0.35">
      <c r="A5" s="6">
        <v>39080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600</v>
      </c>
    </row>
    <row r="6" spans="1:8" x14ac:dyDescent="0.35">
      <c r="A6" s="6">
        <v>39087</v>
      </c>
      <c r="B6">
        <v>105.274793</v>
      </c>
      <c r="C6">
        <v>105.302532</v>
      </c>
      <c r="D6">
        <v>105.198589</v>
      </c>
      <c r="E6">
        <v>105.04257</v>
      </c>
      <c r="F6">
        <v>105.42720300000001</v>
      </c>
      <c r="G6">
        <v>105.432987</v>
      </c>
      <c r="H6">
        <v>631.678674</v>
      </c>
    </row>
    <row r="7" spans="1:8" x14ac:dyDescent="0.35">
      <c r="A7" s="6">
        <v>39094</v>
      </c>
      <c r="B7">
        <v>104.36327900000001</v>
      </c>
      <c r="C7">
        <v>104.197256</v>
      </c>
      <c r="D7">
        <v>104.344669</v>
      </c>
      <c r="E7">
        <v>104.040059</v>
      </c>
      <c r="F7">
        <v>104.40025</v>
      </c>
      <c r="G7">
        <v>104.273656</v>
      </c>
      <c r="H7">
        <v>625.61916899999994</v>
      </c>
    </row>
    <row r="8" spans="1:8" x14ac:dyDescent="0.35">
      <c r="A8" s="6">
        <v>39101</v>
      </c>
      <c r="B8">
        <v>106.021214</v>
      </c>
      <c r="C8">
        <v>105.72113299999999</v>
      </c>
      <c r="D8">
        <v>106.074865</v>
      </c>
      <c r="E8">
        <v>105.621771</v>
      </c>
      <c r="F8">
        <v>105.913584</v>
      </c>
      <c r="G8">
        <v>105.766356</v>
      </c>
      <c r="H8">
        <v>635.118923</v>
      </c>
    </row>
    <row r="9" spans="1:8" x14ac:dyDescent="0.35">
      <c r="A9" s="6">
        <v>39108</v>
      </c>
      <c r="B9">
        <v>109.153666</v>
      </c>
      <c r="C9">
        <v>108.966167</v>
      </c>
      <c r="D9">
        <v>109.20880200000001</v>
      </c>
      <c r="E9">
        <v>108.878551</v>
      </c>
      <c r="F9">
        <v>109.043054</v>
      </c>
      <c r="G9">
        <v>109.00461</v>
      </c>
      <c r="H9">
        <v>654.25485000000003</v>
      </c>
    </row>
    <row r="10" spans="1:8" x14ac:dyDescent="0.35">
      <c r="A10" s="6">
        <v>39115</v>
      </c>
      <c r="B10">
        <v>110.018559</v>
      </c>
      <c r="C10">
        <v>109.954329</v>
      </c>
      <c r="D10">
        <v>110.044298</v>
      </c>
      <c r="E10">
        <v>109.698155</v>
      </c>
      <c r="F10">
        <v>109.96664800000001</v>
      </c>
      <c r="G10">
        <v>110.090639</v>
      </c>
      <c r="H10">
        <v>659.77262800000005</v>
      </c>
    </row>
    <row r="11" spans="1:8" x14ac:dyDescent="0.35">
      <c r="A11" s="6">
        <v>39122</v>
      </c>
      <c r="B11">
        <v>112.135423</v>
      </c>
      <c r="C11">
        <v>112.37</v>
      </c>
      <c r="D11">
        <v>112.127662</v>
      </c>
      <c r="E11">
        <v>112.165227</v>
      </c>
      <c r="F11">
        <v>112.15045600000001</v>
      </c>
      <c r="G11">
        <v>112.475364</v>
      </c>
      <c r="H11">
        <v>673.42413199999999</v>
      </c>
    </row>
    <row r="12" spans="1:8" x14ac:dyDescent="0.35">
      <c r="A12" s="6">
        <v>39129</v>
      </c>
      <c r="B12">
        <v>116.625039</v>
      </c>
      <c r="C12">
        <v>116.853463</v>
      </c>
      <c r="D12">
        <v>116.771582</v>
      </c>
      <c r="E12">
        <v>116.683577</v>
      </c>
      <c r="F12">
        <v>116.331383</v>
      </c>
      <c r="G12">
        <v>116.938306</v>
      </c>
      <c r="H12">
        <v>700.20335</v>
      </c>
    </row>
    <row r="13" spans="1:8" x14ac:dyDescent="0.35">
      <c r="A13" s="6">
        <v>39136</v>
      </c>
      <c r="B13">
        <v>111.53224</v>
      </c>
      <c r="C13">
        <v>111.500817</v>
      </c>
      <c r="D13">
        <v>111.619103</v>
      </c>
      <c r="E13">
        <v>111.492092</v>
      </c>
      <c r="F13">
        <v>111.35756499999999</v>
      </c>
      <c r="G13">
        <v>111.48150800000001</v>
      </c>
      <c r="H13">
        <v>668.98332499999992</v>
      </c>
    </row>
    <row r="14" spans="1:8" x14ac:dyDescent="0.35">
      <c r="A14" s="6">
        <v>39143</v>
      </c>
      <c r="B14">
        <v>114.69440400000001</v>
      </c>
      <c r="C14">
        <v>114.575695</v>
      </c>
      <c r="D14">
        <v>114.7525</v>
      </c>
      <c r="E14">
        <v>114.358276</v>
      </c>
      <c r="F14">
        <v>114.577091</v>
      </c>
      <c r="G14">
        <v>114.710229</v>
      </c>
      <c r="H14">
        <v>687.66819499999997</v>
      </c>
    </row>
    <row r="15" spans="1:8" x14ac:dyDescent="0.35">
      <c r="A15" s="6">
        <v>39150</v>
      </c>
      <c r="B15">
        <v>118.006322</v>
      </c>
      <c r="C15">
        <v>117.985202</v>
      </c>
      <c r="D15">
        <v>117.899405</v>
      </c>
      <c r="E15">
        <v>117.634897</v>
      </c>
      <c r="F15">
        <v>118.218493</v>
      </c>
      <c r="G15">
        <v>118.21221300000001</v>
      </c>
      <c r="H15">
        <v>707.95653200000004</v>
      </c>
    </row>
    <row r="16" spans="1:8" x14ac:dyDescent="0.35">
      <c r="A16" s="6">
        <v>39157</v>
      </c>
      <c r="B16">
        <v>118.79935399999999</v>
      </c>
      <c r="C16">
        <v>118.921505</v>
      </c>
      <c r="D16">
        <v>118.654905</v>
      </c>
      <c r="E16">
        <v>118.440946</v>
      </c>
      <c r="F16">
        <v>119.086776</v>
      </c>
      <c r="G16">
        <v>119.241913</v>
      </c>
      <c r="H16">
        <v>713.145399</v>
      </c>
    </row>
    <row r="17" spans="1:8" x14ac:dyDescent="0.35">
      <c r="A17" s="6">
        <v>39164</v>
      </c>
      <c r="B17">
        <v>120.921001</v>
      </c>
      <c r="C17">
        <v>121.46146</v>
      </c>
      <c r="D17">
        <v>120.70898099999999</v>
      </c>
      <c r="E17">
        <v>120.607635</v>
      </c>
      <c r="F17">
        <v>121.344014</v>
      </c>
      <c r="G17">
        <v>122.065247</v>
      </c>
      <c r="H17">
        <v>727.108338</v>
      </c>
    </row>
    <row r="18" spans="1:8" x14ac:dyDescent="0.35">
      <c r="A18" s="6">
        <v>39171</v>
      </c>
      <c r="B18">
        <v>120.805792</v>
      </c>
      <c r="C18">
        <v>121.543004</v>
      </c>
      <c r="D18">
        <v>120.67879600000001</v>
      </c>
      <c r="E18">
        <v>120.52571500000001</v>
      </c>
      <c r="F18">
        <v>121.05786500000001</v>
      </c>
      <c r="G18">
        <v>122.270488</v>
      </c>
      <c r="H18">
        <v>726.88166000000001</v>
      </c>
    </row>
    <row r="19" spans="1:8" x14ac:dyDescent="0.35">
      <c r="A19" s="6">
        <v>39178</v>
      </c>
      <c r="B19">
        <v>120.135998</v>
      </c>
      <c r="C19">
        <v>120.615481</v>
      </c>
      <c r="D19">
        <v>120.052922</v>
      </c>
      <c r="E19">
        <v>119.83709399999999</v>
      </c>
      <c r="F19">
        <v>120.29997</v>
      </c>
      <c r="G19">
        <v>121.15893800000001</v>
      </c>
      <c r="H19">
        <v>722.10040300000003</v>
      </c>
    </row>
    <row r="20" spans="1:8" x14ac:dyDescent="0.35">
      <c r="A20" s="6">
        <v>39185</v>
      </c>
      <c r="B20">
        <v>121.940212</v>
      </c>
      <c r="C20">
        <v>122.664404</v>
      </c>
      <c r="D20">
        <v>121.84805</v>
      </c>
      <c r="E20">
        <v>121.712628</v>
      </c>
      <c r="F20">
        <v>122.122354</v>
      </c>
      <c r="G20">
        <v>123.33906</v>
      </c>
      <c r="H20">
        <v>733.62670800000001</v>
      </c>
    </row>
    <row r="21" spans="1:8" x14ac:dyDescent="0.35">
      <c r="A21" s="6">
        <v>39192</v>
      </c>
      <c r="B21">
        <v>124.311942</v>
      </c>
      <c r="C21">
        <v>125.23079199999999</v>
      </c>
      <c r="D21">
        <v>124.225227</v>
      </c>
      <c r="E21">
        <v>124.08422400000001</v>
      </c>
      <c r="F21">
        <v>124.483542</v>
      </c>
      <c r="G21">
        <v>126.053354</v>
      </c>
      <c r="H21">
        <v>748.38908100000003</v>
      </c>
    </row>
    <row r="22" spans="1:8" x14ac:dyDescent="0.35">
      <c r="A22" s="6">
        <v>39199</v>
      </c>
      <c r="B22">
        <v>127.998484</v>
      </c>
      <c r="C22">
        <v>129.49135699999999</v>
      </c>
      <c r="D22">
        <v>127.714248</v>
      </c>
      <c r="E22">
        <v>127.98338800000001</v>
      </c>
      <c r="F22">
        <v>128.55439100000001</v>
      </c>
      <c r="G22">
        <v>130.589979</v>
      </c>
      <c r="H22">
        <v>772.33184700000004</v>
      </c>
    </row>
    <row r="23" spans="1:8" x14ac:dyDescent="0.35">
      <c r="A23" s="6">
        <v>39206</v>
      </c>
      <c r="B23">
        <v>130.209925</v>
      </c>
      <c r="C23">
        <v>131.91629399999999</v>
      </c>
      <c r="D23">
        <v>129.889365</v>
      </c>
      <c r="E23">
        <v>130.26552000000001</v>
      </c>
      <c r="F23">
        <v>130.836816</v>
      </c>
      <c r="G23">
        <v>133.12442899999999</v>
      </c>
      <c r="H23">
        <v>786.24234899999999</v>
      </c>
    </row>
    <row r="24" spans="1:8" x14ac:dyDescent="0.35">
      <c r="A24" s="6">
        <v>39213</v>
      </c>
      <c r="B24">
        <v>119.00112300000001</v>
      </c>
      <c r="C24">
        <v>120.006978</v>
      </c>
      <c r="D24">
        <v>118.72058699999999</v>
      </c>
      <c r="E24">
        <v>118.527376</v>
      </c>
      <c r="F24">
        <v>119.54974799999999</v>
      </c>
      <c r="G24">
        <v>121.088885</v>
      </c>
      <c r="H24">
        <v>716.89469700000006</v>
      </c>
    </row>
    <row r="25" spans="1:8" x14ac:dyDescent="0.35">
      <c r="A25" s="6">
        <v>39220</v>
      </c>
      <c r="B25">
        <v>120.86883</v>
      </c>
      <c r="C25">
        <v>121.84816499999999</v>
      </c>
      <c r="D25">
        <v>120.618906</v>
      </c>
      <c r="E25">
        <v>120.441104</v>
      </c>
      <c r="F25">
        <v>121.35762099999999</v>
      </c>
      <c r="G25">
        <v>122.87803</v>
      </c>
      <c r="H25">
        <v>728.01265599999999</v>
      </c>
    </row>
    <row r="26" spans="1:8" x14ac:dyDescent="0.35">
      <c r="A26" s="6">
        <v>39227</v>
      </c>
      <c r="B26">
        <v>119.677407</v>
      </c>
      <c r="C26">
        <v>120.43651699999999</v>
      </c>
      <c r="D26">
        <v>119.421616</v>
      </c>
      <c r="E26">
        <v>119.182242</v>
      </c>
      <c r="F26">
        <v>120.177651</v>
      </c>
      <c r="G26">
        <v>121.34952699999999</v>
      </c>
      <c r="H26">
        <v>720.24495999999988</v>
      </c>
    </row>
    <row r="27" spans="1:8" x14ac:dyDescent="0.35">
      <c r="A27" s="6">
        <v>39234</v>
      </c>
      <c r="B27">
        <v>123.25429200000001</v>
      </c>
      <c r="C27">
        <v>124.26239700000001</v>
      </c>
      <c r="D27">
        <v>122.941942</v>
      </c>
      <c r="E27">
        <v>122.954295</v>
      </c>
      <c r="F27">
        <v>123.865036</v>
      </c>
      <c r="G27">
        <v>125.21516</v>
      </c>
      <c r="H27">
        <v>742.49312199999997</v>
      </c>
    </row>
    <row r="28" spans="1:8" x14ac:dyDescent="0.35">
      <c r="A28" s="6">
        <v>39241</v>
      </c>
      <c r="B28">
        <v>122.99513399999999</v>
      </c>
      <c r="C28">
        <v>123.959378</v>
      </c>
      <c r="D28">
        <v>122.747463</v>
      </c>
      <c r="E28">
        <v>122.69313699999999</v>
      </c>
      <c r="F28">
        <v>123.479384</v>
      </c>
      <c r="G28">
        <v>124.879469</v>
      </c>
      <c r="H28">
        <v>740.75396499999999</v>
      </c>
    </row>
    <row r="29" spans="1:8" x14ac:dyDescent="0.35">
      <c r="A29" s="6">
        <v>39248</v>
      </c>
      <c r="B29">
        <v>120.745704</v>
      </c>
      <c r="C29">
        <v>121.428087</v>
      </c>
      <c r="D29">
        <v>120.528823</v>
      </c>
      <c r="E29">
        <v>120.24974400000001</v>
      </c>
      <c r="F29">
        <v>121.16981699999999</v>
      </c>
      <c r="G29">
        <v>122.280777</v>
      </c>
      <c r="H29">
        <v>726.40295199999991</v>
      </c>
    </row>
    <row r="30" spans="1:8" x14ac:dyDescent="0.35">
      <c r="A30" s="6">
        <v>39255</v>
      </c>
      <c r="B30">
        <v>120.648673</v>
      </c>
      <c r="C30">
        <v>121.31525499999999</v>
      </c>
      <c r="D30">
        <v>120.447873</v>
      </c>
      <c r="E30">
        <v>120.12949399999999</v>
      </c>
      <c r="F30">
        <v>121.041403</v>
      </c>
      <c r="G30">
        <v>122.17375199999999</v>
      </c>
      <c r="H30">
        <v>725.75644999999997</v>
      </c>
    </row>
    <row r="31" spans="1:8" x14ac:dyDescent="0.35">
      <c r="A31" s="6">
        <v>39262</v>
      </c>
      <c r="B31">
        <v>120.372649</v>
      </c>
      <c r="C31">
        <v>121.08701000000001</v>
      </c>
      <c r="D31">
        <v>120.13144200000001</v>
      </c>
      <c r="E31">
        <v>119.864501</v>
      </c>
      <c r="F31">
        <v>120.844201</v>
      </c>
      <c r="G31">
        <v>121.973755</v>
      </c>
      <c r="H31">
        <v>724.27355799999998</v>
      </c>
    </row>
    <row r="32" spans="1:8" x14ac:dyDescent="0.35">
      <c r="A32" s="6">
        <v>39269</v>
      </c>
      <c r="B32">
        <v>121.29735599999999</v>
      </c>
      <c r="C32">
        <v>121.951967</v>
      </c>
      <c r="D32">
        <v>121.000911</v>
      </c>
      <c r="E32">
        <v>120.763102</v>
      </c>
      <c r="F32">
        <v>121.87677499999999</v>
      </c>
      <c r="G32">
        <v>122.812309</v>
      </c>
      <c r="H32">
        <v>729.70241999999996</v>
      </c>
    </row>
    <row r="33" spans="1:8" x14ac:dyDescent="0.35">
      <c r="A33" s="6">
        <v>39276</v>
      </c>
      <c r="B33">
        <v>118.912915</v>
      </c>
      <c r="C33">
        <v>119.748662</v>
      </c>
      <c r="D33">
        <v>118.511386</v>
      </c>
      <c r="E33">
        <v>118.416167</v>
      </c>
      <c r="F33">
        <v>119.6978</v>
      </c>
      <c r="G33">
        <v>120.72252400000001</v>
      </c>
      <c r="H33">
        <v>716.00945400000001</v>
      </c>
    </row>
    <row r="34" spans="1:8" x14ac:dyDescent="0.35">
      <c r="A34" s="6">
        <v>39283</v>
      </c>
      <c r="B34">
        <v>119.01636499999999</v>
      </c>
      <c r="C34">
        <v>119.850246</v>
      </c>
      <c r="D34">
        <v>118.583285</v>
      </c>
      <c r="E34">
        <v>118.465754</v>
      </c>
      <c r="F34">
        <v>119.863107</v>
      </c>
      <c r="G34">
        <v>120.864654</v>
      </c>
      <c r="H34">
        <v>716.6434109999999</v>
      </c>
    </row>
    <row r="35" spans="1:8" x14ac:dyDescent="0.35">
      <c r="A35" s="6">
        <v>39290</v>
      </c>
      <c r="B35">
        <v>120.60237100000001</v>
      </c>
      <c r="C35">
        <v>121.610534</v>
      </c>
      <c r="D35">
        <v>120.12490699999999</v>
      </c>
      <c r="E35">
        <v>120.08639700000001</v>
      </c>
      <c r="F35">
        <v>121.53616100000001</v>
      </c>
      <c r="G35">
        <v>122.73280099999999</v>
      </c>
      <c r="H35">
        <v>726.69317100000001</v>
      </c>
    </row>
    <row r="36" spans="1:8" x14ac:dyDescent="0.35">
      <c r="A36" s="6">
        <v>39297</v>
      </c>
      <c r="B36">
        <v>126.480441</v>
      </c>
      <c r="C36">
        <v>127.71659200000001</v>
      </c>
      <c r="D36">
        <v>125.98031</v>
      </c>
      <c r="E36">
        <v>126.349964</v>
      </c>
      <c r="F36">
        <v>127.45855400000001</v>
      </c>
      <c r="G36">
        <v>128.709496</v>
      </c>
      <c r="H36">
        <v>762.69535700000006</v>
      </c>
    </row>
    <row r="37" spans="1:8" x14ac:dyDescent="0.35">
      <c r="A37" s="6">
        <v>39304</v>
      </c>
      <c r="B37">
        <v>128.36790300000001</v>
      </c>
      <c r="C37">
        <v>129.35973200000001</v>
      </c>
      <c r="D37">
        <v>127.56451800000001</v>
      </c>
      <c r="E37">
        <v>127.960579</v>
      </c>
      <c r="F37">
        <v>129.941532</v>
      </c>
      <c r="G37">
        <v>130.37792200000001</v>
      </c>
      <c r="H37">
        <v>773.57218599999999</v>
      </c>
    </row>
    <row r="38" spans="1:8" x14ac:dyDescent="0.35">
      <c r="A38" s="6">
        <v>39311</v>
      </c>
      <c r="B38">
        <v>129.26051200000001</v>
      </c>
      <c r="C38">
        <v>127.951544</v>
      </c>
      <c r="D38">
        <v>127.605092</v>
      </c>
      <c r="E38">
        <v>126.668436</v>
      </c>
      <c r="F38">
        <v>132.51881</v>
      </c>
      <c r="G38">
        <v>128.87236999999999</v>
      </c>
      <c r="H38">
        <v>772.87676400000009</v>
      </c>
    </row>
    <row r="39" spans="1:8" x14ac:dyDescent="0.35">
      <c r="A39" s="6">
        <v>39318</v>
      </c>
      <c r="B39">
        <v>131.61820399999999</v>
      </c>
      <c r="C39">
        <v>129.46316999999999</v>
      </c>
      <c r="D39">
        <v>129.86727300000001</v>
      </c>
      <c r="E39">
        <v>128.409233</v>
      </c>
      <c r="F39">
        <v>135.06760399999999</v>
      </c>
      <c r="G39">
        <v>130.18125499999999</v>
      </c>
      <c r="H39">
        <v>784.60673899999995</v>
      </c>
    </row>
    <row r="40" spans="1:8" x14ac:dyDescent="0.35">
      <c r="A40" s="6">
        <v>39325</v>
      </c>
      <c r="B40">
        <v>134.61639500000001</v>
      </c>
      <c r="C40">
        <v>131.766391</v>
      </c>
      <c r="D40">
        <v>132.91046700000001</v>
      </c>
      <c r="E40">
        <v>130.781699</v>
      </c>
      <c r="F40">
        <v>137.97298900000001</v>
      </c>
      <c r="G40">
        <v>132.42097899999999</v>
      </c>
      <c r="H40">
        <v>800.46892000000003</v>
      </c>
    </row>
    <row r="41" spans="1:8" x14ac:dyDescent="0.35">
      <c r="A41" s="6">
        <v>39332</v>
      </c>
      <c r="B41">
        <v>138.40748099999999</v>
      </c>
      <c r="C41">
        <v>135.766142</v>
      </c>
      <c r="D41">
        <v>136.567002</v>
      </c>
      <c r="E41">
        <v>134.606864</v>
      </c>
      <c r="F41">
        <v>142.032929</v>
      </c>
      <c r="G41">
        <v>136.56162699999999</v>
      </c>
      <c r="H41">
        <v>823.94204500000001</v>
      </c>
    </row>
    <row r="42" spans="1:8" x14ac:dyDescent="0.35">
      <c r="A42" s="6">
        <v>39339</v>
      </c>
      <c r="B42">
        <v>137.123379</v>
      </c>
      <c r="C42">
        <v>134.41223400000001</v>
      </c>
      <c r="D42">
        <v>135.340461</v>
      </c>
      <c r="E42">
        <v>133.363696</v>
      </c>
      <c r="F42">
        <v>140.63345799999999</v>
      </c>
      <c r="G42">
        <v>135.119947</v>
      </c>
      <c r="H42">
        <v>815.99317500000006</v>
      </c>
    </row>
    <row r="43" spans="1:8" x14ac:dyDescent="0.35">
      <c r="A43" s="6">
        <v>39346</v>
      </c>
      <c r="B43">
        <v>135.382214</v>
      </c>
      <c r="C43">
        <v>132.772797</v>
      </c>
      <c r="D43">
        <v>133.62966900000001</v>
      </c>
      <c r="E43">
        <v>131.66626299999999</v>
      </c>
      <c r="F43">
        <v>138.83211900000001</v>
      </c>
      <c r="G43">
        <v>133.527986</v>
      </c>
      <c r="H43">
        <v>805.81104800000003</v>
      </c>
    </row>
    <row r="44" spans="1:8" x14ac:dyDescent="0.35">
      <c r="A44" s="6">
        <v>39353</v>
      </c>
      <c r="B44">
        <v>135.93212299999999</v>
      </c>
      <c r="C44">
        <v>133.400273</v>
      </c>
      <c r="D44">
        <v>134.148697</v>
      </c>
      <c r="E44">
        <v>132.25939199999999</v>
      </c>
      <c r="F44">
        <v>139.44396599999999</v>
      </c>
      <c r="G44">
        <v>134.18240900000001</v>
      </c>
      <c r="H44">
        <v>809.36686000000009</v>
      </c>
    </row>
    <row r="45" spans="1:8" x14ac:dyDescent="0.35">
      <c r="A45" s="6">
        <v>39360</v>
      </c>
      <c r="B45">
        <v>137.10723899999999</v>
      </c>
      <c r="C45">
        <v>134.596227</v>
      </c>
      <c r="D45">
        <v>135.38754399999999</v>
      </c>
      <c r="E45">
        <v>133.648303</v>
      </c>
      <c r="F45">
        <v>140.480054</v>
      </c>
      <c r="G45">
        <v>135.21880300000001</v>
      </c>
      <c r="H45">
        <v>816.43817000000001</v>
      </c>
    </row>
    <row r="46" spans="1:8" x14ac:dyDescent="0.35">
      <c r="A46" s="6">
        <v>39367</v>
      </c>
      <c r="B46">
        <v>138.75377</v>
      </c>
      <c r="C46">
        <v>136.16215399999999</v>
      </c>
      <c r="D46">
        <v>137.06354099999999</v>
      </c>
      <c r="E46">
        <v>135.24295699999999</v>
      </c>
      <c r="F46">
        <v>142.060025</v>
      </c>
      <c r="G46">
        <v>136.75978799999999</v>
      </c>
      <c r="H46">
        <v>826.04223500000001</v>
      </c>
    </row>
    <row r="47" spans="1:8" x14ac:dyDescent="0.35">
      <c r="A47" s="6">
        <v>39374</v>
      </c>
      <c r="B47">
        <v>140.64533700000001</v>
      </c>
      <c r="C47">
        <v>136.835207</v>
      </c>
      <c r="D47">
        <v>139.11806999999999</v>
      </c>
      <c r="E47">
        <v>136.11707100000001</v>
      </c>
      <c r="F47">
        <v>143.59975499999999</v>
      </c>
      <c r="G47">
        <v>137.26965300000001</v>
      </c>
      <c r="H47">
        <v>833.58509299999992</v>
      </c>
    </row>
    <row r="48" spans="1:8" x14ac:dyDescent="0.35">
      <c r="A48" s="6">
        <v>39381</v>
      </c>
      <c r="B48">
        <v>141.119711</v>
      </c>
      <c r="C48">
        <v>136.33592100000001</v>
      </c>
      <c r="D48">
        <v>139.72595000000001</v>
      </c>
      <c r="E48">
        <v>135.64982599999999</v>
      </c>
      <c r="F48">
        <v>143.78942699999999</v>
      </c>
      <c r="G48">
        <v>136.74536800000001</v>
      </c>
      <c r="H48">
        <v>833.36620299999993</v>
      </c>
    </row>
    <row r="49" spans="1:8" x14ac:dyDescent="0.35">
      <c r="A49" s="6">
        <v>39388</v>
      </c>
      <c r="B49">
        <v>139.30298500000001</v>
      </c>
      <c r="C49">
        <v>134.471406</v>
      </c>
      <c r="D49">
        <v>137.906959</v>
      </c>
      <c r="E49">
        <v>133.776713</v>
      </c>
      <c r="F49">
        <v>141.981145</v>
      </c>
      <c r="G49">
        <v>134.889747</v>
      </c>
      <c r="H49">
        <v>822.32895499999995</v>
      </c>
    </row>
    <row r="50" spans="1:8" x14ac:dyDescent="0.35">
      <c r="A50" s="6">
        <v>39395</v>
      </c>
      <c r="B50">
        <v>140.012055</v>
      </c>
      <c r="C50">
        <v>133.92132699999999</v>
      </c>
      <c r="D50">
        <v>138.84548599999999</v>
      </c>
      <c r="E50">
        <v>133.34176099999999</v>
      </c>
      <c r="F50">
        <v>142.18809300000001</v>
      </c>
      <c r="G50">
        <v>134.24994100000001</v>
      </c>
      <c r="H50">
        <v>822.55866300000002</v>
      </c>
    </row>
    <row r="51" spans="1:8" x14ac:dyDescent="0.35">
      <c r="A51" s="6">
        <v>39402</v>
      </c>
      <c r="B51">
        <v>139.46193099999999</v>
      </c>
      <c r="C51">
        <v>133.66232600000001</v>
      </c>
      <c r="D51">
        <v>138.35862599999999</v>
      </c>
      <c r="E51">
        <v>133.11357899999999</v>
      </c>
      <c r="F51">
        <v>141.502161</v>
      </c>
      <c r="G51">
        <v>133.96790300000001</v>
      </c>
      <c r="H51">
        <v>820.06652599999995</v>
      </c>
    </row>
    <row r="52" spans="1:8" x14ac:dyDescent="0.35">
      <c r="A52" s="6">
        <v>39409</v>
      </c>
      <c r="B52">
        <v>137.54415399999999</v>
      </c>
      <c r="C52">
        <v>131.711806</v>
      </c>
      <c r="D52">
        <v>136.51106799999999</v>
      </c>
      <c r="E52">
        <v>131.193016</v>
      </c>
      <c r="F52">
        <v>139.43711200000001</v>
      </c>
      <c r="G52">
        <v>131.99628899999999</v>
      </c>
      <c r="H52">
        <v>808.39344499999993</v>
      </c>
    </row>
    <row r="53" spans="1:8" x14ac:dyDescent="0.35">
      <c r="A53" s="6">
        <v>39416</v>
      </c>
      <c r="B53">
        <v>136.10631900000001</v>
      </c>
      <c r="C53">
        <v>130.27743699999999</v>
      </c>
      <c r="D53">
        <v>134.925794</v>
      </c>
      <c r="E53">
        <v>129.570932</v>
      </c>
      <c r="F53">
        <v>138.321763</v>
      </c>
      <c r="G53">
        <v>130.69977700000001</v>
      </c>
      <c r="H53">
        <v>799.9020220000001</v>
      </c>
    </row>
    <row r="54" spans="1:8" x14ac:dyDescent="0.35">
      <c r="A54" s="6">
        <v>39423</v>
      </c>
      <c r="B54">
        <v>133.69117900000001</v>
      </c>
      <c r="C54">
        <v>126.992237</v>
      </c>
      <c r="D54">
        <v>132.66883200000001</v>
      </c>
      <c r="E54">
        <v>126.27124999999999</v>
      </c>
      <c r="F54">
        <v>135.57812699999999</v>
      </c>
      <c r="G54">
        <v>127.426931</v>
      </c>
      <c r="H54">
        <v>782.628556</v>
      </c>
    </row>
    <row r="55" spans="1:8" x14ac:dyDescent="0.35">
      <c r="A55" s="6">
        <v>39430</v>
      </c>
      <c r="B55">
        <v>134.11748900000001</v>
      </c>
      <c r="C55">
        <v>127.339359</v>
      </c>
      <c r="D55">
        <v>133.23056800000001</v>
      </c>
      <c r="E55">
        <v>126.762944</v>
      </c>
      <c r="F55">
        <v>135.71912499999999</v>
      </c>
      <c r="G55">
        <v>127.672381</v>
      </c>
      <c r="H55">
        <v>784.84186599999998</v>
      </c>
    </row>
    <row r="56" spans="1:8" x14ac:dyDescent="0.35">
      <c r="A56" s="6">
        <v>39440</v>
      </c>
      <c r="B56">
        <v>135.40696600000001</v>
      </c>
      <c r="C56">
        <v>127.95499599999999</v>
      </c>
      <c r="D56">
        <v>134.82029700000001</v>
      </c>
      <c r="E56">
        <v>127.479462</v>
      </c>
      <c r="F56">
        <v>136.377433</v>
      </c>
      <c r="G56">
        <v>128.21838099999999</v>
      </c>
      <c r="H56">
        <v>790.25753500000008</v>
      </c>
    </row>
    <row r="57" spans="1:8" x14ac:dyDescent="0.35">
      <c r="A57" s="6">
        <v>39444</v>
      </c>
      <c r="B57">
        <v>139.03516999999999</v>
      </c>
      <c r="C57">
        <v>130.19718800000001</v>
      </c>
      <c r="D57">
        <v>136.498897</v>
      </c>
      <c r="E57">
        <v>128.9573</v>
      </c>
      <c r="F57">
        <v>144.05275900000001</v>
      </c>
      <c r="G57">
        <v>130.970055</v>
      </c>
      <c r="H57">
        <v>809.71136899999999</v>
      </c>
    </row>
    <row r="58" spans="1:8" x14ac:dyDescent="0.35">
      <c r="A58" s="6">
        <v>39451</v>
      </c>
      <c r="B58">
        <v>145.51613900000001</v>
      </c>
      <c r="C58">
        <v>136.78236200000001</v>
      </c>
      <c r="D58">
        <v>142.899394</v>
      </c>
      <c r="E58">
        <v>135.264106</v>
      </c>
      <c r="F58">
        <v>150.68571800000001</v>
      </c>
      <c r="G58">
        <v>137.74491399999999</v>
      </c>
      <c r="H58">
        <v>848.89263300000005</v>
      </c>
    </row>
    <row r="59" spans="1:8" x14ac:dyDescent="0.35">
      <c r="A59" s="6">
        <v>39461</v>
      </c>
      <c r="B59">
        <v>148.05220399999999</v>
      </c>
      <c r="C59">
        <v>139.83187000000001</v>
      </c>
      <c r="D59">
        <v>145.372827</v>
      </c>
      <c r="E59">
        <v>137.89443800000001</v>
      </c>
      <c r="F59">
        <v>153.34878599999999</v>
      </c>
      <c r="G59">
        <v>141.10427799999999</v>
      </c>
      <c r="H59">
        <v>865.60440300000005</v>
      </c>
    </row>
    <row r="60" spans="1:8" x14ac:dyDescent="0.35">
      <c r="A60" s="6">
        <v>39465</v>
      </c>
      <c r="B60">
        <v>150.121813</v>
      </c>
      <c r="C60">
        <v>142.15692100000001</v>
      </c>
      <c r="D60">
        <v>147.29092499999999</v>
      </c>
      <c r="E60">
        <v>139.89860100000001</v>
      </c>
      <c r="F60">
        <v>155.73974899999999</v>
      </c>
      <c r="G60">
        <v>143.67040399999999</v>
      </c>
      <c r="H60">
        <v>878.87841299999991</v>
      </c>
    </row>
    <row r="61" spans="1:8" x14ac:dyDescent="0.35">
      <c r="A61" s="6">
        <v>39472</v>
      </c>
      <c r="B61">
        <v>149.14880700000001</v>
      </c>
      <c r="C61">
        <v>141.16563600000001</v>
      </c>
      <c r="D61">
        <v>146.34206599999999</v>
      </c>
      <c r="E61">
        <v>138.97965400000001</v>
      </c>
      <c r="F61">
        <v>154.71772899999999</v>
      </c>
      <c r="G61">
        <v>142.62391299999999</v>
      </c>
      <c r="H61">
        <v>872.97780499999999</v>
      </c>
    </row>
    <row r="62" spans="1:8" x14ac:dyDescent="0.35">
      <c r="A62" s="6">
        <v>39479</v>
      </c>
      <c r="B62">
        <v>150.36836700000001</v>
      </c>
      <c r="C62">
        <v>142.51821100000001</v>
      </c>
      <c r="D62">
        <v>147.61286699999999</v>
      </c>
      <c r="E62">
        <v>140.30455499999999</v>
      </c>
      <c r="F62">
        <v>155.82158899999999</v>
      </c>
      <c r="G62">
        <v>143.995779</v>
      </c>
      <c r="H62">
        <v>880.62136799999996</v>
      </c>
    </row>
    <row r="63" spans="1:8" x14ac:dyDescent="0.35">
      <c r="A63" s="6">
        <v>39486</v>
      </c>
      <c r="B63">
        <v>151.05536799999999</v>
      </c>
      <c r="C63">
        <v>143.30725699999999</v>
      </c>
      <c r="D63">
        <v>148.18801500000001</v>
      </c>
      <c r="E63">
        <v>140.93526900000001</v>
      </c>
      <c r="F63">
        <v>156.748897</v>
      </c>
      <c r="G63">
        <v>144.90794299999999</v>
      </c>
      <c r="H63">
        <v>885.14274899999987</v>
      </c>
    </row>
    <row r="64" spans="1:8" x14ac:dyDescent="0.35">
      <c r="A64" s="6">
        <v>39493</v>
      </c>
      <c r="B64">
        <v>153.43453</v>
      </c>
      <c r="C64">
        <v>145.85623000000001</v>
      </c>
      <c r="D64">
        <v>150.63893400000001</v>
      </c>
      <c r="E64">
        <v>143.39510300000001</v>
      </c>
      <c r="F64">
        <v>158.963515</v>
      </c>
      <c r="G64">
        <v>147.52255</v>
      </c>
      <c r="H64">
        <v>899.81086200000004</v>
      </c>
    </row>
    <row r="65" spans="1:8" x14ac:dyDescent="0.35">
      <c r="A65" s="6">
        <v>39500</v>
      </c>
      <c r="B65">
        <v>156.68490299999999</v>
      </c>
      <c r="C65">
        <v>149.69035</v>
      </c>
      <c r="D65">
        <v>153.849358</v>
      </c>
      <c r="E65">
        <v>146.90501900000001</v>
      </c>
      <c r="F65">
        <v>162.28920600000001</v>
      </c>
      <c r="G65">
        <v>151.61101099999999</v>
      </c>
      <c r="H65">
        <v>921.02984700000002</v>
      </c>
    </row>
    <row r="66" spans="1:8" x14ac:dyDescent="0.35">
      <c r="A66" s="6">
        <v>39507</v>
      </c>
      <c r="B66">
        <v>155.38139200000001</v>
      </c>
      <c r="C66">
        <v>148.16295099999999</v>
      </c>
      <c r="D66">
        <v>152.45605399999999</v>
      </c>
      <c r="E66">
        <v>145.39632800000001</v>
      </c>
      <c r="F66">
        <v>161.184923</v>
      </c>
      <c r="G66">
        <v>150.071934</v>
      </c>
      <c r="H66">
        <v>912.65358200000014</v>
      </c>
    </row>
    <row r="67" spans="1:8" x14ac:dyDescent="0.35">
      <c r="A67" s="6">
        <v>39514</v>
      </c>
      <c r="B67">
        <v>155.25107299999999</v>
      </c>
      <c r="C67">
        <v>148.04639599999999</v>
      </c>
      <c r="D67">
        <v>152.075243</v>
      </c>
      <c r="E67">
        <v>145.11739700000001</v>
      </c>
      <c r="F67">
        <v>161.599448</v>
      </c>
      <c r="G67">
        <v>150.08777000000001</v>
      </c>
      <c r="H67">
        <v>912.17732699999999</v>
      </c>
    </row>
    <row r="68" spans="1:8" x14ac:dyDescent="0.35">
      <c r="A68" s="6">
        <v>39521</v>
      </c>
      <c r="B68">
        <v>157.73530500000001</v>
      </c>
      <c r="C68">
        <v>150.77347399999999</v>
      </c>
      <c r="D68">
        <v>154.40227200000001</v>
      </c>
      <c r="E68">
        <v>147.60210599999999</v>
      </c>
      <c r="F68">
        <v>164.417641</v>
      </c>
      <c r="G68">
        <v>153.00798399999999</v>
      </c>
      <c r="H68">
        <v>927.93878200000006</v>
      </c>
    </row>
    <row r="69" spans="1:8" x14ac:dyDescent="0.35">
      <c r="A69" s="6">
        <v>39531</v>
      </c>
      <c r="B69">
        <v>156.234319</v>
      </c>
      <c r="C69">
        <v>149.0684</v>
      </c>
      <c r="D69">
        <v>152.973333</v>
      </c>
      <c r="E69">
        <v>145.97291200000001</v>
      </c>
      <c r="F69">
        <v>162.76478800000001</v>
      </c>
      <c r="G69">
        <v>151.24501900000001</v>
      </c>
      <c r="H69">
        <v>918.25877100000002</v>
      </c>
    </row>
    <row r="70" spans="1:8" x14ac:dyDescent="0.35">
      <c r="A70" s="6">
        <v>39535</v>
      </c>
      <c r="B70">
        <v>156.27775800000001</v>
      </c>
      <c r="C70">
        <v>149.165099</v>
      </c>
      <c r="D70">
        <v>152.99517499999999</v>
      </c>
      <c r="E70">
        <v>145.967207</v>
      </c>
      <c r="F70">
        <v>162.85529700000001</v>
      </c>
      <c r="G70">
        <v>151.42345</v>
      </c>
      <c r="H70">
        <v>918.683986</v>
      </c>
    </row>
    <row r="71" spans="1:8" x14ac:dyDescent="0.35">
      <c r="A71" s="6">
        <v>39542</v>
      </c>
      <c r="B71">
        <v>156.74646799999999</v>
      </c>
      <c r="C71">
        <v>149.594222</v>
      </c>
      <c r="D71">
        <v>153.456987</v>
      </c>
      <c r="E71">
        <v>146.319749</v>
      </c>
      <c r="F71">
        <v>163.33728300000001</v>
      </c>
      <c r="G71">
        <v>151.912588</v>
      </c>
      <c r="H71">
        <v>921.36729700000012</v>
      </c>
    </row>
    <row r="72" spans="1:8" x14ac:dyDescent="0.35">
      <c r="A72" s="6">
        <v>39549</v>
      </c>
      <c r="B72">
        <v>157.762429</v>
      </c>
      <c r="C72">
        <v>150.686421</v>
      </c>
      <c r="D72">
        <v>154.50358199999999</v>
      </c>
      <c r="E72">
        <v>147.39229700000001</v>
      </c>
      <c r="F72">
        <v>164.28229099999999</v>
      </c>
      <c r="G72">
        <v>153.01832400000001</v>
      </c>
      <c r="H72">
        <v>927.64534400000002</v>
      </c>
    </row>
    <row r="73" spans="1:8" x14ac:dyDescent="0.35">
      <c r="A73" s="6">
        <v>39556</v>
      </c>
      <c r="B73">
        <v>155.45361600000001</v>
      </c>
      <c r="C73">
        <v>148.22639899999999</v>
      </c>
      <c r="D73">
        <v>152.290918</v>
      </c>
      <c r="E73">
        <v>145.009638</v>
      </c>
      <c r="F73">
        <v>161.77215100000001</v>
      </c>
      <c r="G73">
        <v>150.50144399999999</v>
      </c>
      <c r="H73">
        <v>913.25416600000005</v>
      </c>
    </row>
    <row r="74" spans="1:8" x14ac:dyDescent="0.35">
      <c r="A74" s="6">
        <v>39563</v>
      </c>
      <c r="B74">
        <v>152.99700200000001</v>
      </c>
      <c r="C74">
        <v>145.776927</v>
      </c>
      <c r="D74">
        <v>149.82892799999999</v>
      </c>
      <c r="E74">
        <v>142.670795</v>
      </c>
      <c r="F74">
        <v>159.33655999999999</v>
      </c>
      <c r="G74">
        <v>147.96898999999999</v>
      </c>
      <c r="H74">
        <v>898.5792019999999</v>
      </c>
    </row>
    <row r="75" spans="1:8" x14ac:dyDescent="0.35">
      <c r="A75" s="6">
        <v>39570</v>
      </c>
      <c r="B75">
        <v>153.42853600000001</v>
      </c>
      <c r="C75">
        <v>146.09508199999999</v>
      </c>
      <c r="D75">
        <v>150.17187100000001</v>
      </c>
      <c r="E75">
        <v>142.927527</v>
      </c>
      <c r="F75">
        <v>159.96010000000001</v>
      </c>
      <c r="G75">
        <v>148.33356699999999</v>
      </c>
      <c r="H75">
        <v>900.91668300000003</v>
      </c>
    </row>
    <row r="76" spans="1:8" x14ac:dyDescent="0.35">
      <c r="A76" s="6">
        <v>39577</v>
      </c>
      <c r="B76">
        <v>154.081684</v>
      </c>
      <c r="C76">
        <v>146.927459</v>
      </c>
      <c r="D76">
        <v>150.87013099999999</v>
      </c>
      <c r="E76">
        <v>143.66130100000001</v>
      </c>
      <c r="F76">
        <v>160.51192399999999</v>
      </c>
      <c r="G76">
        <v>149.23907</v>
      </c>
      <c r="H76">
        <v>905.29156899999998</v>
      </c>
    </row>
    <row r="77" spans="1:8" x14ac:dyDescent="0.35">
      <c r="A77" s="6">
        <v>39584</v>
      </c>
      <c r="B77">
        <v>155.24484899999999</v>
      </c>
      <c r="C77">
        <v>147.70597900000001</v>
      </c>
      <c r="D77">
        <v>152.14271199999999</v>
      </c>
      <c r="E77">
        <v>144.42904999999999</v>
      </c>
      <c r="F77">
        <v>161.43132499999999</v>
      </c>
      <c r="G77">
        <v>150.025048</v>
      </c>
      <c r="H77">
        <v>910.97896299999991</v>
      </c>
    </row>
    <row r="78" spans="1:8" x14ac:dyDescent="0.35">
      <c r="A78" s="6">
        <v>39591</v>
      </c>
      <c r="B78">
        <v>156.423383</v>
      </c>
      <c r="C78">
        <v>148.30023700000001</v>
      </c>
      <c r="D78">
        <v>153.49985699999999</v>
      </c>
      <c r="E78">
        <v>145.10572300000001</v>
      </c>
      <c r="F78">
        <v>162.2159</v>
      </c>
      <c r="G78">
        <v>150.55823699999999</v>
      </c>
      <c r="H78">
        <v>916.10333700000001</v>
      </c>
    </row>
    <row r="79" spans="1:8" x14ac:dyDescent="0.35">
      <c r="A79" s="6">
        <v>39598</v>
      </c>
      <c r="B79">
        <v>157.40984700000001</v>
      </c>
      <c r="C79">
        <v>149.47835000000001</v>
      </c>
      <c r="D79">
        <v>154.47837100000001</v>
      </c>
      <c r="E79">
        <v>146.224301</v>
      </c>
      <c r="F79">
        <v>163.216115</v>
      </c>
      <c r="G79">
        <v>151.779436</v>
      </c>
      <c r="H79">
        <v>922.58642000000009</v>
      </c>
    </row>
    <row r="80" spans="1:8" x14ac:dyDescent="0.35">
      <c r="A80" s="6">
        <v>39605</v>
      </c>
      <c r="B80">
        <v>158.99419499999999</v>
      </c>
      <c r="C80">
        <v>150.419161</v>
      </c>
      <c r="D80">
        <v>156.15155799999999</v>
      </c>
      <c r="E80">
        <v>147.14324199999999</v>
      </c>
      <c r="F80">
        <v>164.601879</v>
      </c>
      <c r="G80">
        <v>152.73575299999999</v>
      </c>
      <c r="H80">
        <v>930.0457879999999</v>
      </c>
    </row>
    <row r="81" spans="1:8" x14ac:dyDescent="0.35">
      <c r="A81" s="6">
        <v>39612</v>
      </c>
      <c r="B81">
        <v>158.67885899999999</v>
      </c>
      <c r="C81">
        <v>149.16672800000001</v>
      </c>
      <c r="D81">
        <v>155.91528099999999</v>
      </c>
      <c r="E81">
        <v>146.09861100000001</v>
      </c>
      <c r="F81">
        <v>164.116333</v>
      </c>
      <c r="G81">
        <v>151.33009300000001</v>
      </c>
      <c r="H81">
        <v>925.30590499999994</v>
      </c>
    </row>
    <row r="82" spans="1:8" x14ac:dyDescent="0.35">
      <c r="A82" s="6">
        <v>39619</v>
      </c>
      <c r="B82">
        <v>156.78544400000001</v>
      </c>
      <c r="C82">
        <v>147.39802900000001</v>
      </c>
      <c r="D82">
        <v>153.99460500000001</v>
      </c>
      <c r="E82">
        <v>144.283185</v>
      </c>
      <c r="F82">
        <v>162.28836899999999</v>
      </c>
      <c r="G82">
        <v>149.597578</v>
      </c>
      <c r="H82">
        <v>914.34721000000002</v>
      </c>
    </row>
    <row r="83" spans="1:8" x14ac:dyDescent="0.35">
      <c r="A83" s="6">
        <v>39626</v>
      </c>
      <c r="B83">
        <v>156.299352</v>
      </c>
      <c r="C83">
        <v>147.24315799999999</v>
      </c>
      <c r="D83">
        <v>153.43462199999999</v>
      </c>
      <c r="E83">
        <v>143.95884899999999</v>
      </c>
      <c r="F83">
        <v>161.96402800000001</v>
      </c>
      <c r="G83">
        <v>149.569153</v>
      </c>
      <c r="H83">
        <v>912.46916199999998</v>
      </c>
    </row>
    <row r="84" spans="1:8" x14ac:dyDescent="0.35">
      <c r="A84" s="6">
        <v>39633</v>
      </c>
      <c r="B84">
        <v>156.970011</v>
      </c>
      <c r="C84">
        <v>148.058334</v>
      </c>
      <c r="D84">
        <v>154.03262899999999</v>
      </c>
      <c r="E84">
        <v>144.64436000000001</v>
      </c>
      <c r="F84">
        <v>162.789964</v>
      </c>
      <c r="G84">
        <v>150.482282</v>
      </c>
      <c r="H84">
        <v>916.97757999999999</v>
      </c>
    </row>
    <row r="85" spans="1:8" x14ac:dyDescent="0.35">
      <c r="A85" s="6">
        <v>39640</v>
      </c>
      <c r="B85">
        <v>159.93934999999999</v>
      </c>
      <c r="C85">
        <v>151.20575500000001</v>
      </c>
      <c r="D85">
        <v>156.908061</v>
      </c>
      <c r="E85">
        <v>147.538397</v>
      </c>
      <c r="F85">
        <v>165.95269099999999</v>
      </c>
      <c r="G85">
        <v>153.82137299999999</v>
      </c>
      <c r="H85">
        <v>935.36562700000002</v>
      </c>
    </row>
    <row r="86" spans="1:8" x14ac:dyDescent="0.35">
      <c r="A86" s="6">
        <v>39647</v>
      </c>
      <c r="B86">
        <v>162.187397</v>
      </c>
      <c r="C86">
        <v>150.83279099999999</v>
      </c>
      <c r="D86">
        <v>159.480267</v>
      </c>
      <c r="E86">
        <v>147.469099</v>
      </c>
      <c r="F86">
        <v>167.48789300000001</v>
      </c>
      <c r="G86">
        <v>153.20036200000001</v>
      </c>
      <c r="H86">
        <v>940.65780900000004</v>
      </c>
    </row>
    <row r="87" spans="1:8" x14ac:dyDescent="0.35">
      <c r="A87" s="6">
        <v>39654</v>
      </c>
      <c r="B87">
        <v>166.64204599999999</v>
      </c>
      <c r="C87">
        <v>151.673631</v>
      </c>
      <c r="D87">
        <v>164.63341399999999</v>
      </c>
      <c r="E87">
        <v>149.01688899999999</v>
      </c>
      <c r="F87">
        <v>170.41972000000001</v>
      </c>
      <c r="G87">
        <v>153.43500299999999</v>
      </c>
      <c r="H87">
        <v>955.82070299999987</v>
      </c>
    </row>
    <row r="88" spans="1:8" x14ac:dyDescent="0.35">
      <c r="A88" s="6">
        <v>39661</v>
      </c>
      <c r="B88">
        <v>163.965743</v>
      </c>
      <c r="C88">
        <v>149.23230000000001</v>
      </c>
      <c r="D88">
        <v>161.90461099999999</v>
      </c>
      <c r="E88">
        <v>146.621342</v>
      </c>
      <c r="F88">
        <v>167.86309600000001</v>
      </c>
      <c r="G88">
        <v>150.96277499999999</v>
      </c>
      <c r="H88">
        <v>940.54986699999995</v>
      </c>
    </row>
    <row r="89" spans="1:8" x14ac:dyDescent="0.35">
      <c r="A89" s="6">
        <v>39668</v>
      </c>
      <c r="B89">
        <v>162.964427</v>
      </c>
      <c r="C89">
        <v>148.28838099999999</v>
      </c>
      <c r="D89">
        <v>160.916168</v>
      </c>
      <c r="E89">
        <v>145.618325</v>
      </c>
      <c r="F89">
        <v>166.83736999999999</v>
      </c>
      <c r="G89">
        <v>150.07129599999999</v>
      </c>
      <c r="H89">
        <v>934.69596699999988</v>
      </c>
    </row>
    <row r="90" spans="1:8" x14ac:dyDescent="0.35">
      <c r="A90" s="6">
        <v>39675</v>
      </c>
      <c r="B90">
        <v>161.927953</v>
      </c>
      <c r="C90">
        <v>147.25220400000001</v>
      </c>
      <c r="D90">
        <v>159.87027699999999</v>
      </c>
      <c r="E90">
        <v>144.54300699999999</v>
      </c>
      <c r="F90">
        <v>165.82409699999999</v>
      </c>
      <c r="G90">
        <v>149.071077</v>
      </c>
      <c r="H90">
        <v>928.48861499999998</v>
      </c>
    </row>
    <row r="91" spans="1:8" x14ac:dyDescent="0.35">
      <c r="A91" s="6">
        <v>39682</v>
      </c>
      <c r="B91">
        <v>160.45301799999999</v>
      </c>
      <c r="C91">
        <v>145.63919999999999</v>
      </c>
      <c r="D91">
        <v>158.44935899999999</v>
      </c>
      <c r="E91">
        <v>143.04373200000001</v>
      </c>
      <c r="F91">
        <v>164.23846599999999</v>
      </c>
      <c r="G91">
        <v>147.367673</v>
      </c>
      <c r="H91">
        <v>919.19144799999992</v>
      </c>
    </row>
    <row r="92" spans="1:8" x14ac:dyDescent="0.35">
      <c r="A92" s="6">
        <v>39689</v>
      </c>
      <c r="B92">
        <v>161.21855099999999</v>
      </c>
      <c r="C92">
        <v>146.31115199999999</v>
      </c>
      <c r="D92">
        <v>159.25026600000001</v>
      </c>
      <c r="E92">
        <v>143.775261</v>
      </c>
      <c r="F92">
        <v>164.926321</v>
      </c>
      <c r="G92">
        <v>147.98752500000001</v>
      </c>
      <c r="H92">
        <v>923.46907599999997</v>
      </c>
    </row>
    <row r="93" spans="1:8" x14ac:dyDescent="0.35">
      <c r="A93" s="6">
        <v>39696</v>
      </c>
      <c r="B93">
        <v>160.137415</v>
      </c>
      <c r="C93">
        <v>145.33089799999999</v>
      </c>
      <c r="D93">
        <v>158.13306499999999</v>
      </c>
      <c r="E93">
        <v>142.814853</v>
      </c>
      <c r="F93">
        <v>163.925195</v>
      </c>
      <c r="G93">
        <v>146.99364700000001</v>
      </c>
      <c r="H93">
        <v>917.33507299999997</v>
      </c>
    </row>
    <row r="94" spans="1:8" x14ac:dyDescent="0.35">
      <c r="A94" s="6">
        <v>39703</v>
      </c>
      <c r="B94">
        <v>152.40826300000001</v>
      </c>
      <c r="C94">
        <v>137.91981999999999</v>
      </c>
      <c r="D94">
        <v>150.36158800000001</v>
      </c>
      <c r="E94">
        <v>135.690811</v>
      </c>
      <c r="F94">
        <v>156.30955299999999</v>
      </c>
      <c r="G94">
        <v>139.36527899999999</v>
      </c>
      <c r="H94">
        <v>872.05531400000007</v>
      </c>
    </row>
    <row r="95" spans="1:8" x14ac:dyDescent="0.35">
      <c r="A95" s="6">
        <v>39710</v>
      </c>
      <c r="B95">
        <v>150.03973199999999</v>
      </c>
      <c r="C95">
        <v>136.09143</v>
      </c>
      <c r="D95">
        <v>147.80811199999999</v>
      </c>
      <c r="E95">
        <v>133.59994399999999</v>
      </c>
      <c r="F95">
        <v>154.34356299999999</v>
      </c>
      <c r="G95">
        <v>137.74786800000001</v>
      </c>
      <c r="H95">
        <v>859.63064900000006</v>
      </c>
    </row>
    <row r="96" spans="1:8" x14ac:dyDescent="0.35">
      <c r="A96" s="6">
        <v>39717</v>
      </c>
      <c r="B96">
        <v>150.76671200000001</v>
      </c>
      <c r="C96">
        <v>136.566215</v>
      </c>
      <c r="D96">
        <v>148.72126299999999</v>
      </c>
      <c r="E96">
        <v>134.099153</v>
      </c>
      <c r="F96">
        <v>154.66857899999999</v>
      </c>
      <c r="G96">
        <v>138.20269300000001</v>
      </c>
      <c r="H96">
        <v>863.02461500000004</v>
      </c>
    </row>
    <row r="97" spans="1:8" x14ac:dyDescent="0.35">
      <c r="A97" s="6">
        <v>39724</v>
      </c>
      <c r="B97">
        <v>143.83729299999999</v>
      </c>
      <c r="C97">
        <v>130.24241699999999</v>
      </c>
      <c r="D97">
        <v>141.55279999999999</v>
      </c>
      <c r="E97">
        <v>127.728538</v>
      </c>
      <c r="F97">
        <v>148.271817</v>
      </c>
      <c r="G97">
        <v>131.92253500000001</v>
      </c>
      <c r="H97">
        <v>823.55540000000008</v>
      </c>
    </row>
    <row r="98" spans="1:8" x14ac:dyDescent="0.35">
      <c r="A98" s="6">
        <v>39731</v>
      </c>
      <c r="B98">
        <v>137.54078200000001</v>
      </c>
      <c r="C98">
        <v>124.75314299999999</v>
      </c>
      <c r="D98">
        <v>134.94955300000001</v>
      </c>
      <c r="E98">
        <v>121.99127799999999</v>
      </c>
      <c r="F98">
        <v>142.656948</v>
      </c>
      <c r="G98">
        <v>126.619192</v>
      </c>
      <c r="H98">
        <v>788.51089599999989</v>
      </c>
    </row>
    <row r="99" spans="1:8" x14ac:dyDescent="0.35">
      <c r="A99" s="6">
        <v>39738</v>
      </c>
      <c r="B99">
        <v>143.545208</v>
      </c>
      <c r="C99">
        <v>130.628612</v>
      </c>
      <c r="D99">
        <v>141.004637</v>
      </c>
      <c r="E99">
        <v>127.84532900000001</v>
      </c>
      <c r="F99">
        <v>148.52883800000001</v>
      </c>
      <c r="G99">
        <v>132.50855899999999</v>
      </c>
      <c r="H99">
        <v>824.06118299999991</v>
      </c>
    </row>
    <row r="100" spans="1:8" x14ac:dyDescent="0.35">
      <c r="A100" s="6">
        <v>39745</v>
      </c>
      <c r="B100">
        <v>136.767538</v>
      </c>
      <c r="C100">
        <v>124.49892800000001</v>
      </c>
      <c r="D100">
        <v>134.11249100000001</v>
      </c>
      <c r="E100">
        <v>121.98950499999999</v>
      </c>
      <c r="F100">
        <v>142.06462099999999</v>
      </c>
      <c r="G100">
        <v>126.14618299999999</v>
      </c>
      <c r="H100">
        <v>785.57926599999996</v>
      </c>
    </row>
    <row r="101" spans="1:8" x14ac:dyDescent="0.35">
      <c r="A101" s="6">
        <v>39752</v>
      </c>
      <c r="B101">
        <v>136.70485400000001</v>
      </c>
      <c r="C101">
        <v>124.377917</v>
      </c>
      <c r="D101">
        <v>134.00803400000001</v>
      </c>
      <c r="E101">
        <v>121.54877999999999</v>
      </c>
      <c r="F101">
        <v>142.10070400000001</v>
      </c>
      <c r="G101">
        <v>126.344545</v>
      </c>
      <c r="H101">
        <v>785.08483400000011</v>
      </c>
    </row>
    <row r="102" spans="1:8" x14ac:dyDescent="0.35">
      <c r="A102" s="6">
        <v>39759</v>
      </c>
      <c r="B102">
        <v>138.00755599999999</v>
      </c>
      <c r="C102">
        <v>125.716964</v>
      </c>
      <c r="D102">
        <v>135.29272700000001</v>
      </c>
      <c r="E102">
        <v>122.859798</v>
      </c>
      <c r="F102">
        <v>143.43670399999999</v>
      </c>
      <c r="G102">
        <v>127.702269</v>
      </c>
      <c r="H102">
        <v>793.01601799999992</v>
      </c>
    </row>
    <row r="103" spans="1:8" x14ac:dyDescent="0.35">
      <c r="A103" s="6">
        <v>39766</v>
      </c>
      <c r="B103">
        <v>134.348468</v>
      </c>
      <c r="C103">
        <v>122.105048</v>
      </c>
      <c r="D103">
        <v>131.71249499999999</v>
      </c>
      <c r="E103">
        <v>119.402489</v>
      </c>
      <c r="F103">
        <v>139.61747099999999</v>
      </c>
      <c r="G103">
        <v>123.957885</v>
      </c>
      <c r="H103">
        <v>771.14385600000003</v>
      </c>
    </row>
    <row r="104" spans="1:8" x14ac:dyDescent="0.35">
      <c r="A104" s="6">
        <v>39773</v>
      </c>
      <c r="B104">
        <v>127.276635</v>
      </c>
      <c r="C104">
        <v>115.931949</v>
      </c>
      <c r="D104">
        <v>124.48528</v>
      </c>
      <c r="E104">
        <v>113.581907</v>
      </c>
      <c r="F104">
        <v>132.96114700000001</v>
      </c>
      <c r="G104">
        <v>117.451205</v>
      </c>
      <c r="H104">
        <v>731.68812300000002</v>
      </c>
    </row>
    <row r="105" spans="1:8" x14ac:dyDescent="0.35">
      <c r="A105" s="6">
        <v>39780</v>
      </c>
      <c r="B105">
        <v>126.62182199999999</v>
      </c>
      <c r="C105">
        <v>115.44090799999999</v>
      </c>
      <c r="D105">
        <v>123.607662</v>
      </c>
      <c r="E105">
        <v>112.752411</v>
      </c>
      <c r="F105">
        <v>132.840011</v>
      </c>
      <c r="G105">
        <v>117.33203899999999</v>
      </c>
      <c r="H105">
        <v>728.59485299999994</v>
      </c>
    </row>
    <row r="106" spans="1:8" x14ac:dyDescent="0.35">
      <c r="A106" s="6">
        <v>39787</v>
      </c>
      <c r="B106">
        <v>120.003114</v>
      </c>
      <c r="C106">
        <v>109.269353</v>
      </c>
      <c r="D106">
        <v>117.212024</v>
      </c>
      <c r="E106">
        <v>107.397374</v>
      </c>
      <c r="F106">
        <v>125.735894</v>
      </c>
      <c r="G106">
        <v>110.317443</v>
      </c>
      <c r="H106">
        <v>689.935202</v>
      </c>
    </row>
    <row r="107" spans="1:8" x14ac:dyDescent="0.35">
      <c r="A107" s="6">
        <v>39794</v>
      </c>
      <c r="B107">
        <v>124.511461</v>
      </c>
      <c r="C107">
        <v>113.788118</v>
      </c>
      <c r="D107">
        <v>121.57494</v>
      </c>
      <c r="E107">
        <v>111.728933</v>
      </c>
      <c r="F107">
        <v>130.55874900000001</v>
      </c>
      <c r="G107">
        <v>115.010232</v>
      </c>
      <c r="H107">
        <v>717.17243299999996</v>
      </c>
    </row>
    <row r="108" spans="1:8" x14ac:dyDescent="0.35">
      <c r="A108" s="6">
        <v>39801</v>
      </c>
      <c r="B108">
        <v>128.45171300000001</v>
      </c>
      <c r="C108">
        <v>118.168224</v>
      </c>
      <c r="D108">
        <v>125.447998</v>
      </c>
      <c r="E108">
        <v>116.208691</v>
      </c>
      <c r="F108">
        <v>134.62742299999999</v>
      </c>
      <c r="G108">
        <v>119.222138</v>
      </c>
      <c r="H108">
        <v>742.12618699999996</v>
      </c>
    </row>
    <row r="109" spans="1:8" x14ac:dyDescent="0.35">
      <c r="A109" s="6">
        <v>39808</v>
      </c>
      <c r="B109">
        <v>125.41516</v>
      </c>
      <c r="C109">
        <v>115.475403</v>
      </c>
      <c r="D109">
        <v>122.41942299999999</v>
      </c>
      <c r="E109">
        <v>113.848426</v>
      </c>
      <c r="F109">
        <v>131.598949</v>
      </c>
      <c r="G109">
        <v>116.156981</v>
      </c>
      <c r="H109">
        <v>724.91434199999992</v>
      </c>
    </row>
    <row r="110" spans="1:8" x14ac:dyDescent="0.35">
      <c r="A110" s="6">
        <v>39815</v>
      </c>
      <c r="B110">
        <v>121.131687</v>
      </c>
      <c r="C110">
        <v>111.867087</v>
      </c>
      <c r="D110">
        <v>118.001155</v>
      </c>
      <c r="E110">
        <v>110.61476399999999</v>
      </c>
      <c r="F110">
        <v>127.684862</v>
      </c>
      <c r="G110">
        <v>112.120268</v>
      </c>
      <c r="H110">
        <v>701.41982299999995</v>
      </c>
    </row>
    <row r="111" spans="1:8" x14ac:dyDescent="0.35">
      <c r="A111" s="6">
        <v>39822</v>
      </c>
      <c r="B111">
        <v>114.94417</v>
      </c>
      <c r="C111">
        <v>103.882812</v>
      </c>
      <c r="D111">
        <v>111.975939</v>
      </c>
      <c r="E111">
        <v>102.842454</v>
      </c>
      <c r="F111">
        <v>121.156712</v>
      </c>
      <c r="G111">
        <v>103.959936</v>
      </c>
      <c r="H111">
        <v>658.76202299999989</v>
      </c>
    </row>
    <row r="112" spans="1:8" x14ac:dyDescent="0.35">
      <c r="A112" s="6">
        <v>39829</v>
      </c>
      <c r="B112">
        <v>117.110927</v>
      </c>
      <c r="C112">
        <v>106.64031300000001</v>
      </c>
      <c r="D112">
        <v>114.076227</v>
      </c>
      <c r="E112">
        <v>105.49787000000001</v>
      </c>
      <c r="F112">
        <v>123.46649600000001</v>
      </c>
      <c r="G112">
        <v>106.82000499999999</v>
      </c>
      <c r="H112">
        <v>673.61183800000003</v>
      </c>
    </row>
    <row r="113" spans="1:8" x14ac:dyDescent="0.35">
      <c r="A113" s="6">
        <v>39836</v>
      </c>
      <c r="B113">
        <v>117.862543</v>
      </c>
      <c r="C113">
        <v>107.52667099999999</v>
      </c>
      <c r="D113">
        <v>114.90775499999999</v>
      </c>
      <c r="E113">
        <v>106.48258300000001</v>
      </c>
      <c r="F113">
        <v>124.01388</v>
      </c>
      <c r="G113">
        <v>107.545672</v>
      </c>
      <c r="H113">
        <v>678.33910399999991</v>
      </c>
    </row>
    <row r="114" spans="1:8" x14ac:dyDescent="0.35">
      <c r="A114" s="6">
        <v>39843</v>
      </c>
      <c r="B114">
        <v>119.089966</v>
      </c>
      <c r="C114">
        <v>108.85341699999999</v>
      </c>
      <c r="D114">
        <v>116.20829000000001</v>
      </c>
      <c r="E114">
        <v>107.776787</v>
      </c>
      <c r="F114">
        <v>125.049989</v>
      </c>
      <c r="G114">
        <v>108.902084</v>
      </c>
      <c r="H114">
        <v>685.88053300000001</v>
      </c>
    </row>
    <row r="115" spans="1:8" x14ac:dyDescent="0.35">
      <c r="A115" s="6">
        <v>39850</v>
      </c>
      <c r="B115">
        <v>118.485224</v>
      </c>
      <c r="C115">
        <v>108.43320900000001</v>
      </c>
      <c r="D115">
        <v>115.494534</v>
      </c>
      <c r="E115">
        <v>107.604193</v>
      </c>
      <c r="F115">
        <v>124.718052</v>
      </c>
      <c r="G115">
        <v>108.115545</v>
      </c>
      <c r="H115">
        <v>682.85075700000004</v>
      </c>
    </row>
    <row r="116" spans="1:8" x14ac:dyDescent="0.35">
      <c r="A116" s="6">
        <v>39857</v>
      </c>
      <c r="B116">
        <v>120.78856500000001</v>
      </c>
      <c r="C116">
        <v>110.97636900000001</v>
      </c>
      <c r="D116">
        <v>117.72505200000001</v>
      </c>
      <c r="E116">
        <v>109.93993</v>
      </c>
      <c r="F116">
        <v>127.176778</v>
      </c>
      <c r="G116">
        <v>110.931027</v>
      </c>
      <c r="H116">
        <v>697.53772100000003</v>
      </c>
    </row>
    <row r="117" spans="1:8" x14ac:dyDescent="0.35">
      <c r="A117" s="6">
        <v>39864</v>
      </c>
      <c r="B117">
        <v>123.79402899999999</v>
      </c>
      <c r="C117">
        <v>114.137339</v>
      </c>
      <c r="D117">
        <v>120.65522300000001</v>
      </c>
      <c r="E117">
        <v>112.99925500000001</v>
      </c>
      <c r="F117">
        <v>130.33901499999999</v>
      </c>
      <c r="G117">
        <v>114.194604</v>
      </c>
      <c r="H117">
        <v>716.11946499999999</v>
      </c>
    </row>
    <row r="118" spans="1:8" x14ac:dyDescent="0.35">
      <c r="A118" s="6">
        <v>39871</v>
      </c>
      <c r="B118">
        <v>128.122221</v>
      </c>
      <c r="C118">
        <v>118.16795399999999</v>
      </c>
      <c r="D118">
        <v>124.89968500000001</v>
      </c>
      <c r="E118">
        <v>116.469284</v>
      </c>
      <c r="F118">
        <v>134.83540199999999</v>
      </c>
      <c r="G118">
        <v>118.96803</v>
      </c>
      <c r="H118">
        <v>741.4625759999999</v>
      </c>
    </row>
    <row r="119" spans="1:8" x14ac:dyDescent="0.35">
      <c r="A119" s="6">
        <v>39878</v>
      </c>
      <c r="B119">
        <v>127.185728</v>
      </c>
      <c r="C119">
        <v>117.188805</v>
      </c>
      <c r="D119">
        <v>124.01486800000001</v>
      </c>
      <c r="E119">
        <v>115.77717699999999</v>
      </c>
      <c r="F119">
        <v>133.78433200000001</v>
      </c>
      <c r="G119">
        <v>117.58782100000001</v>
      </c>
      <c r="H119">
        <v>735.53873099999998</v>
      </c>
    </row>
    <row r="120" spans="1:8" x14ac:dyDescent="0.35">
      <c r="A120" s="6">
        <v>39885</v>
      </c>
      <c r="B120">
        <v>126.0579</v>
      </c>
      <c r="C120">
        <v>116.17723100000001</v>
      </c>
      <c r="D120">
        <v>122.913832</v>
      </c>
      <c r="E120">
        <v>114.911416</v>
      </c>
      <c r="F120">
        <v>132.601079</v>
      </c>
      <c r="G120">
        <v>116.380672</v>
      </c>
      <c r="H120">
        <v>729.04213000000004</v>
      </c>
    </row>
    <row r="121" spans="1:8" x14ac:dyDescent="0.35">
      <c r="A121" s="6">
        <v>39892</v>
      </c>
      <c r="B121">
        <v>125.209988</v>
      </c>
      <c r="C121">
        <v>115.40775499999999</v>
      </c>
      <c r="D121">
        <v>121.981514</v>
      </c>
      <c r="E121">
        <v>113.924727</v>
      </c>
      <c r="F121">
        <v>131.95487900000001</v>
      </c>
      <c r="G121">
        <v>115.931628</v>
      </c>
      <c r="H121">
        <v>724.41049100000009</v>
      </c>
    </row>
    <row r="122" spans="1:8" x14ac:dyDescent="0.35">
      <c r="A122" s="6">
        <v>39899</v>
      </c>
      <c r="B122">
        <v>123.626496</v>
      </c>
      <c r="C122">
        <v>114.238133</v>
      </c>
      <c r="D122">
        <v>120.421541</v>
      </c>
      <c r="E122">
        <v>113.10337199999999</v>
      </c>
      <c r="F122">
        <v>130.32649499999999</v>
      </c>
      <c r="G122">
        <v>114.221096</v>
      </c>
      <c r="H122">
        <v>715.93713300000002</v>
      </c>
    </row>
    <row r="123" spans="1:8" x14ac:dyDescent="0.35">
      <c r="A123" s="6">
        <v>39906</v>
      </c>
      <c r="B123">
        <v>122.95632000000001</v>
      </c>
      <c r="C123">
        <v>113.74851200000001</v>
      </c>
      <c r="D123">
        <v>119.804981</v>
      </c>
      <c r="E123">
        <v>112.797338</v>
      </c>
      <c r="F123">
        <v>129.53536</v>
      </c>
      <c r="G123">
        <v>113.43484599999999</v>
      </c>
      <c r="H123">
        <v>712.27735699999994</v>
      </c>
    </row>
    <row r="124" spans="1:8" x14ac:dyDescent="0.35">
      <c r="A124" s="6">
        <v>39913</v>
      </c>
      <c r="B124">
        <v>122.405422</v>
      </c>
      <c r="C124">
        <v>113.052363</v>
      </c>
      <c r="D124">
        <v>119.26367500000001</v>
      </c>
      <c r="E124">
        <v>111.971734</v>
      </c>
      <c r="F124">
        <v>128.96554699999999</v>
      </c>
      <c r="G124">
        <v>112.966646</v>
      </c>
      <c r="H124">
        <v>708.62538699999993</v>
      </c>
    </row>
    <row r="125" spans="1:8" x14ac:dyDescent="0.35">
      <c r="A125" s="6">
        <v>39920</v>
      </c>
      <c r="B125">
        <v>123.524044</v>
      </c>
      <c r="C125">
        <v>114.177638</v>
      </c>
      <c r="D125">
        <v>120.34874600000001</v>
      </c>
      <c r="E125">
        <v>113.0155</v>
      </c>
      <c r="F125">
        <v>130.155415</v>
      </c>
      <c r="G125">
        <v>114.213459</v>
      </c>
      <c r="H125">
        <v>715.43480199999999</v>
      </c>
    </row>
    <row r="126" spans="1:8" x14ac:dyDescent="0.35">
      <c r="A126" s="6">
        <v>39927</v>
      </c>
      <c r="B126">
        <v>125.907293</v>
      </c>
      <c r="C126">
        <v>116.97084599999999</v>
      </c>
      <c r="D126">
        <v>122.53779400000001</v>
      </c>
      <c r="E126">
        <v>115.61845599999999</v>
      </c>
      <c r="F126">
        <v>132.97684799999999</v>
      </c>
      <c r="G126">
        <v>117.293063</v>
      </c>
      <c r="H126">
        <v>731.3042999999999</v>
      </c>
    </row>
    <row r="127" spans="1:8" x14ac:dyDescent="0.35">
      <c r="A127" s="6">
        <v>39937</v>
      </c>
      <c r="B127">
        <v>125.46681700000001</v>
      </c>
      <c r="C127">
        <v>116.486941</v>
      </c>
      <c r="D127">
        <v>122.215349</v>
      </c>
      <c r="E127">
        <v>115.293375</v>
      </c>
      <c r="F127">
        <v>132.26284799999999</v>
      </c>
      <c r="G127">
        <v>116.535084</v>
      </c>
      <c r="H127">
        <v>728.26041399999997</v>
      </c>
    </row>
    <row r="128" spans="1:8" x14ac:dyDescent="0.35">
      <c r="A128" s="6">
        <v>39941</v>
      </c>
      <c r="B128">
        <v>125.880917</v>
      </c>
      <c r="C128">
        <v>117.10557799999999</v>
      </c>
      <c r="D128">
        <v>122.56991499999999</v>
      </c>
      <c r="E128">
        <v>115.942696</v>
      </c>
      <c r="F128">
        <v>132.813346</v>
      </c>
      <c r="G128">
        <v>117.088031</v>
      </c>
      <c r="H128">
        <v>731.40048300000001</v>
      </c>
    </row>
    <row r="129" spans="1:8" x14ac:dyDescent="0.35">
      <c r="A129" s="6">
        <v>39948</v>
      </c>
      <c r="B129">
        <v>126.82938799999999</v>
      </c>
      <c r="C129">
        <v>118.218774</v>
      </c>
      <c r="D129">
        <v>123.495671</v>
      </c>
      <c r="E129">
        <v>117.148286</v>
      </c>
      <c r="F129">
        <v>133.808831</v>
      </c>
      <c r="G129">
        <v>118.016509</v>
      </c>
      <c r="H129">
        <v>737.51745900000003</v>
      </c>
    </row>
    <row r="130" spans="1:8" x14ac:dyDescent="0.35">
      <c r="A130" s="6">
        <v>39955</v>
      </c>
      <c r="B130">
        <v>127.54118800000001</v>
      </c>
      <c r="C130">
        <v>118.867582</v>
      </c>
      <c r="D130">
        <v>124.29200899999999</v>
      </c>
      <c r="E130">
        <v>117.81492799999999</v>
      </c>
      <c r="F130">
        <v>134.318397</v>
      </c>
      <c r="G130">
        <v>118.62336999999999</v>
      </c>
      <c r="H130">
        <v>741.45747400000005</v>
      </c>
    </row>
    <row r="131" spans="1:8" x14ac:dyDescent="0.35">
      <c r="A131" s="6">
        <v>39962</v>
      </c>
      <c r="B131">
        <v>128.52028100000001</v>
      </c>
      <c r="C131">
        <v>119.96066999999999</v>
      </c>
      <c r="D131">
        <v>125.28255299999999</v>
      </c>
      <c r="E131">
        <v>119.13755500000001</v>
      </c>
      <c r="F131">
        <v>135.264647</v>
      </c>
      <c r="G131">
        <v>119.297994</v>
      </c>
      <c r="H131">
        <v>747.46370000000002</v>
      </c>
    </row>
    <row r="132" spans="1:8" x14ac:dyDescent="0.35">
      <c r="A132" s="6">
        <v>39969</v>
      </c>
      <c r="B132">
        <v>131.69613699999999</v>
      </c>
      <c r="C132">
        <v>122.78069000000001</v>
      </c>
      <c r="D132">
        <v>128.53477699999999</v>
      </c>
      <c r="E132">
        <v>121.921344</v>
      </c>
      <c r="F132">
        <v>138.24283399999999</v>
      </c>
      <c r="G132">
        <v>122.13266400000001</v>
      </c>
      <c r="H132">
        <v>765.308446</v>
      </c>
    </row>
    <row r="133" spans="1:8" x14ac:dyDescent="0.35">
      <c r="A133" s="6">
        <v>39976</v>
      </c>
      <c r="B133">
        <v>131.958372</v>
      </c>
      <c r="C133">
        <v>122.902449</v>
      </c>
      <c r="D133">
        <v>128.78513100000001</v>
      </c>
      <c r="E133">
        <v>122.073492</v>
      </c>
      <c r="F133">
        <v>138.53107199999999</v>
      </c>
      <c r="G133">
        <v>122.19774099999999</v>
      </c>
      <c r="H133">
        <v>766.4482569999999</v>
      </c>
    </row>
    <row r="134" spans="1:8" x14ac:dyDescent="0.35">
      <c r="A134" s="6">
        <v>39983</v>
      </c>
      <c r="B134">
        <v>134.78094999999999</v>
      </c>
      <c r="C134">
        <v>125.54485099999999</v>
      </c>
      <c r="D134">
        <v>131.44491300000001</v>
      </c>
      <c r="E134">
        <v>124.396592</v>
      </c>
      <c r="F134">
        <v>141.72531699999999</v>
      </c>
      <c r="G134">
        <v>125.353486</v>
      </c>
      <c r="H134">
        <v>783.24610900000005</v>
      </c>
    </row>
    <row r="135" spans="1:8" x14ac:dyDescent="0.35">
      <c r="A135" s="6">
        <v>39990</v>
      </c>
      <c r="B135">
        <v>134.86340100000001</v>
      </c>
      <c r="C135">
        <v>125.66166</v>
      </c>
      <c r="D135">
        <v>131.49542400000001</v>
      </c>
      <c r="E135">
        <v>124.448419</v>
      </c>
      <c r="F135">
        <v>141.88497100000001</v>
      </c>
      <c r="G135">
        <v>125.582694</v>
      </c>
      <c r="H135">
        <v>783.93656899999996</v>
      </c>
    </row>
    <row r="136" spans="1:8" x14ac:dyDescent="0.35">
      <c r="A136" s="6">
        <v>39997</v>
      </c>
      <c r="B136">
        <v>132.669658</v>
      </c>
      <c r="C136">
        <v>123.56178300000001</v>
      </c>
      <c r="D136">
        <v>129.30539400000001</v>
      </c>
      <c r="E136">
        <v>122.43044399999999</v>
      </c>
      <c r="F136">
        <v>139.701729</v>
      </c>
      <c r="G136">
        <v>123.375299</v>
      </c>
      <c r="H136">
        <v>771.044307</v>
      </c>
    </row>
    <row r="137" spans="1:8" x14ac:dyDescent="0.35">
      <c r="A137" s="6">
        <v>40004</v>
      </c>
      <c r="B137">
        <v>132.98832400000001</v>
      </c>
      <c r="C137">
        <v>123.81679</v>
      </c>
      <c r="D137">
        <v>129.60336100000001</v>
      </c>
      <c r="E137">
        <v>122.65958500000001</v>
      </c>
      <c r="F137">
        <v>140.068138</v>
      </c>
      <c r="G137">
        <v>123.671398</v>
      </c>
      <c r="H137">
        <v>772.80759599999999</v>
      </c>
    </row>
    <row r="138" spans="1:8" x14ac:dyDescent="0.35">
      <c r="A138" s="6">
        <v>40011</v>
      </c>
      <c r="B138">
        <v>130.76634300000001</v>
      </c>
      <c r="C138">
        <v>121.116703</v>
      </c>
      <c r="D138">
        <v>127.601394</v>
      </c>
      <c r="E138">
        <v>119.98693900000001</v>
      </c>
      <c r="F138">
        <v>137.30947399999999</v>
      </c>
      <c r="G138">
        <v>120.970598</v>
      </c>
      <c r="H138">
        <v>757.75145099999997</v>
      </c>
    </row>
    <row r="139" spans="1:8" x14ac:dyDescent="0.35">
      <c r="A139" s="6">
        <v>40018</v>
      </c>
      <c r="B139">
        <v>131.612256</v>
      </c>
      <c r="C139">
        <v>121.696904</v>
      </c>
      <c r="D139">
        <v>128.484534</v>
      </c>
      <c r="E139">
        <v>120.542371</v>
      </c>
      <c r="F139">
        <v>138.050657</v>
      </c>
      <c r="G139">
        <v>121.584214</v>
      </c>
      <c r="H139">
        <v>761.97093599999994</v>
      </c>
    </row>
    <row r="140" spans="1:8" x14ac:dyDescent="0.35">
      <c r="A140" s="6">
        <v>40025</v>
      </c>
      <c r="B140">
        <v>131.06863200000001</v>
      </c>
      <c r="C140">
        <v>121.30441399999999</v>
      </c>
      <c r="D140">
        <v>128.01639599999999</v>
      </c>
      <c r="E140">
        <v>120.412654</v>
      </c>
      <c r="F140">
        <v>137.32122000000001</v>
      </c>
      <c r="G140">
        <v>120.731274</v>
      </c>
      <c r="H140">
        <v>758.85459000000003</v>
      </c>
    </row>
    <row r="141" spans="1:8" x14ac:dyDescent="0.35">
      <c r="A141" s="6">
        <v>40032</v>
      </c>
      <c r="B141">
        <v>132.05723900000001</v>
      </c>
      <c r="C141">
        <v>122.367822</v>
      </c>
      <c r="D141">
        <v>128.952789</v>
      </c>
      <c r="E141">
        <v>121.37061</v>
      </c>
      <c r="F141">
        <v>138.431152</v>
      </c>
      <c r="G141">
        <v>121.96192600000001</v>
      </c>
      <c r="H141">
        <v>765.14153800000008</v>
      </c>
    </row>
    <row r="142" spans="1:8" x14ac:dyDescent="0.35">
      <c r="A142" s="6">
        <v>40042</v>
      </c>
      <c r="B142">
        <v>131.922077</v>
      </c>
      <c r="C142">
        <v>121.72778599999999</v>
      </c>
      <c r="D142">
        <v>128.73037600000001</v>
      </c>
      <c r="E142">
        <v>120.565144</v>
      </c>
      <c r="F142">
        <v>138.519384</v>
      </c>
      <c r="G142">
        <v>121.62472699999999</v>
      </c>
      <c r="H142">
        <v>763.08949399999995</v>
      </c>
    </row>
    <row r="143" spans="1:8" x14ac:dyDescent="0.35">
      <c r="A143" s="6">
        <v>40049</v>
      </c>
      <c r="B143">
        <v>132.404582</v>
      </c>
      <c r="C143">
        <v>122.26742900000001</v>
      </c>
      <c r="D143">
        <v>129.172898</v>
      </c>
      <c r="E143">
        <v>121.061502</v>
      </c>
      <c r="F143">
        <v>139.098164</v>
      </c>
      <c r="G143">
        <v>122.231307</v>
      </c>
      <c r="H143">
        <v>766.23588200000006</v>
      </c>
    </row>
    <row r="144" spans="1:8" x14ac:dyDescent="0.35">
      <c r="A144" s="6">
        <v>40053</v>
      </c>
      <c r="B144">
        <v>132.63640699999999</v>
      </c>
      <c r="C144">
        <v>122.72157799999999</v>
      </c>
      <c r="D144">
        <v>129.40762599999999</v>
      </c>
      <c r="E144">
        <v>121.60209999999999</v>
      </c>
      <c r="F144">
        <v>139.319872</v>
      </c>
      <c r="G144">
        <v>122.52410500000001</v>
      </c>
      <c r="H144">
        <v>768.21168799999998</v>
      </c>
    </row>
    <row r="145" spans="1:8" x14ac:dyDescent="0.35">
      <c r="A145" s="6">
        <v>40060</v>
      </c>
      <c r="B145">
        <v>129.99009599999999</v>
      </c>
      <c r="C145">
        <v>120.097465</v>
      </c>
      <c r="D145">
        <v>126.892799</v>
      </c>
      <c r="E145">
        <v>119.075703</v>
      </c>
      <c r="F145">
        <v>136.36921000000001</v>
      </c>
      <c r="G145">
        <v>119.77341699999999</v>
      </c>
      <c r="H145">
        <v>752.19869000000006</v>
      </c>
    </row>
    <row r="146" spans="1:8" x14ac:dyDescent="0.35">
      <c r="A146" s="6">
        <v>40067</v>
      </c>
      <c r="B146">
        <v>130.589901</v>
      </c>
      <c r="C146">
        <v>120.73410199999999</v>
      </c>
      <c r="D146">
        <v>127.454785</v>
      </c>
      <c r="E146">
        <v>119.715774</v>
      </c>
      <c r="F146">
        <v>137.058335</v>
      </c>
      <c r="G146">
        <v>120.392501</v>
      </c>
      <c r="H146">
        <v>755.94539800000007</v>
      </c>
    </row>
    <row r="147" spans="1:8" x14ac:dyDescent="0.35">
      <c r="A147" s="6">
        <v>40074</v>
      </c>
      <c r="B147">
        <v>130.83692600000001</v>
      </c>
      <c r="C147">
        <v>121.354218</v>
      </c>
      <c r="D147">
        <v>127.69831499999999</v>
      </c>
      <c r="E147">
        <v>120.426436</v>
      </c>
      <c r="F147">
        <v>137.31139300000001</v>
      </c>
      <c r="G147">
        <v>120.839158</v>
      </c>
      <c r="H147">
        <v>758.46644599999991</v>
      </c>
    </row>
    <row r="148" spans="1:8" x14ac:dyDescent="0.35">
      <c r="A148" s="6">
        <v>40081</v>
      </c>
      <c r="B148">
        <v>130.92139499999999</v>
      </c>
      <c r="C148">
        <v>121.426461</v>
      </c>
      <c r="D148">
        <v>127.759871</v>
      </c>
      <c r="E148">
        <v>120.512818</v>
      </c>
      <c r="F148">
        <v>137.453237</v>
      </c>
      <c r="G148">
        <v>120.884804</v>
      </c>
      <c r="H148">
        <v>758.95858599999997</v>
      </c>
    </row>
    <row r="149" spans="1:8" x14ac:dyDescent="0.35">
      <c r="A149" s="6">
        <v>40088</v>
      </c>
      <c r="B149">
        <v>129.72459599999999</v>
      </c>
      <c r="C149">
        <v>120.10215100000001</v>
      </c>
      <c r="D149">
        <v>126.548868</v>
      </c>
      <c r="E149">
        <v>119.091351</v>
      </c>
      <c r="F149">
        <v>136.30656099999999</v>
      </c>
      <c r="G149">
        <v>119.757554</v>
      </c>
      <c r="H149">
        <v>751.53108100000009</v>
      </c>
    </row>
    <row r="150" spans="1:8" x14ac:dyDescent="0.35">
      <c r="A150" s="6">
        <v>40095</v>
      </c>
      <c r="B150">
        <v>130.631249</v>
      </c>
      <c r="C150">
        <v>121.016132</v>
      </c>
      <c r="D150">
        <v>127.457813</v>
      </c>
      <c r="E150">
        <v>120.012991</v>
      </c>
      <c r="F150">
        <v>137.19674800000001</v>
      </c>
      <c r="G150">
        <v>120.64143799999999</v>
      </c>
      <c r="H150">
        <v>756.95637099999999</v>
      </c>
    </row>
    <row r="151" spans="1:8" x14ac:dyDescent="0.35">
      <c r="A151" s="6">
        <v>40102</v>
      </c>
      <c r="B151">
        <v>131.428271</v>
      </c>
      <c r="C151">
        <v>121.718942</v>
      </c>
      <c r="D151">
        <v>128.052177</v>
      </c>
      <c r="E151">
        <v>120.763098</v>
      </c>
      <c r="F151">
        <v>138.50112100000001</v>
      </c>
      <c r="G151">
        <v>121.246928</v>
      </c>
      <c r="H151">
        <v>761.71053700000004</v>
      </c>
    </row>
    <row r="152" spans="1:8" x14ac:dyDescent="0.35">
      <c r="A152" s="6">
        <v>40109</v>
      </c>
      <c r="B152">
        <v>130.45327900000001</v>
      </c>
      <c r="C152">
        <v>120.68632100000001</v>
      </c>
      <c r="D152">
        <v>127.086466</v>
      </c>
      <c r="E152">
        <v>119.75602600000001</v>
      </c>
      <c r="F152">
        <v>137.51404400000001</v>
      </c>
      <c r="G152">
        <v>120.188395</v>
      </c>
      <c r="H152">
        <v>755.68453100000011</v>
      </c>
    </row>
    <row r="153" spans="1:8" x14ac:dyDescent="0.35">
      <c r="A153" s="6">
        <v>40116</v>
      </c>
      <c r="B153">
        <v>129.747263</v>
      </c>
      <c r="C153">
        <v>119.97677400000001</v>
      </c>
      <c r="D153">
        <v>126.367417</v>
      </c>
      <c r="E153">
        <v>119.02441899999999</v>
      </c>
      <c r="F153">
        <v>136.84991199999999</v>
      </c>
      <c r="G153">
        <v>119.52894499999999</v>
      </c>
      <c r="H153">
        <v>751.49473</v>
      </c>
    </row>
    <row r="154" spans="1:8" x14ac:dyDescent="0.35">
      <c r="A154" s="6">
        <v>40126</v>
      </c>
      <c r="B154">
        <v>128.497851</v>
      </c>
      <c r="C154">
        <v>118.40665799999999</v>
      </c>
      <c r="D154">
        <v>125.194957</v>
      </c>
      <c r="E154">
        <v>117.418944</v>
      </c>
      <c r="F154">
        <v>135.41820799999999</v>
      </c>
      <c r="G154">
        <v>118.046593</v>
      </c>
      <c r="H154">
        <v>742.98321099999998</v>
      </c>
    </row>
    <row r="155" spans="1:8" x14ac:dyDescent="0.35">
      <c r="A155" s="6">
        <v>40130</v>
      </c>
      <c r="B155">
        <v>127.356071</v>
      </c>
      <c r="C155">
        <v>116.856713</v>
      </c>
      <c r="D155">
        <v>124.159328</v>
      </c>
      <c r="E155">
        <v>115.862458</v>
      </c>
      <c r="F155">
        <v>134.018181</v>
      </c>
      <c r="G155">
        <v>116.534721</v>
      </c>
      <c r="H155">
        <v>734.78747199999998</v>
      </c>
    </row>
    <row r="156" spans="1:8" x14ac:dyDescent="0.35">
      <c r="A156" s="6">
        <v>40137</v>
      </c>
      <c r="B156">
        <v>126.26532</v>
      </c>
      <c r="C156">
        <v>115.873614</v>
      </c>
      <c r="D156">
        <v>123.171499</v>
      </c>
      <c r="E156">
        <v>115.07477799999999</v>
      </c>
      <c r="F156">
        <v>132.668667</v>
      </c>
      <c r="G156">
        <v>115.23240800000001</v>
      </c>
      <c r="H156">
        <v>728.2862859999999</v>
      </c>
    </row>
    <row r="157" spans="1:8" x14ac:dyDescent="0.35">
      <c r="A157" s="6">
        <v>40144</v>
      </c>
      <c r="B157">
        <v>126.44546200000001</v>
      </c>
      <c r="C157">
        <v>115.940772</v>
      </c>
      <c r="D157">
        <v>123.224599</v>
      </c>
      <c r="E157">
        <v>114.997371</v>
      </c>
      <c r="F157">
        <v>133.184673</v>
      </c>
      <c r="G157">
        <v>115.545187</v>
      </c>
      <c r="H157">
        <v>729.33806400000003</v>
      </c>
    </row>
    <row r="158" spans="1:8" x14ac:dyDescent="0.35">
      <c r="A158" s="6">
        <v>40151</v>
      </c>
      <c r="B158">
        <v>123.72188300000001</v>
      </c>
      <c r="C158">
        <v>113.26684899999999</v>
      </c>
      <c r="D158">
        <v>120.88699800000001</v>
      </c>
      <c r="E158">
        <v>112.66572600000001</v>
      </c>
      <c r="F158">
        <v>129.469461</v>
      </c>
      <c r="G158">
        <v>112.327403</v>
      </c>
      <c r="H158">
        <v>712.33831999999995</v>
      </c>
    </row>
    <row r="159" spans="1:8" x14ac:dyDescent="0.35">
      <c r="A159" s="6">
        <v>40158</v>
      </c>
      <c r="B159">
        <v>127.635279</v>
      </c>
      <c r="C159">
        <v>117.33941900000001</v>
      </c>
      <c r="D159">
        <v>124.490504</v>
      </c>
      <c r="E159">
        <v>116.515849</v>
      </c>
      <c r="F159">
        <v>134.148089</v>
      </c>
      <c r="G159">
        <v>116.708319</v>
      </c>
      <c r="H159">
        <v>736.83745899999997</v>
      </c>
    </row>
    <row r="160" spans="1:8" x14ac:dyDescent="0.35">
      <c r="A160" s="6">
        <v>40168</v>
      </c>
      <c r="B160">
        <v>126.471108</v>
      </c>
      <c r="C160">
        <v>116.25031799999999</v>
      </c>
      <c r="D160">
        <v>123.44896799999999</v>
      </c>
      <c r="E160">
        <v>115.55109</v>
      </c>
      <c r="F160">
        <v>132.67407700000001</v>
      </c>
      <c r="G160">
        <v>115.424019</v>
      </c>
      <c r="H160">
        <v>729.81958000000009</v>
      </c>
    </row>
    <row r="161" spans="1:8" x14ac:dyDescent="0.35">
      <c r="A161" s="6">
        <v>40172</v>
      </c>
      <c r="B161">
        <v>126.925496</v>
      </c>
      <c r="C161">
        <v>116.71016400000001</v>
      </c>
      <c r="D161">
        <v>123.831407</v>
      </c>
      <c r="E161">
        <v>115.938434</v>
      </c>
      <c r="F161">
        <v>133.32007400000001</v>
      </c>
      <c r="G161">
        <v>116.005426</v>
      </c>
      <c r="H161">
        <v>732.73100099999988</v>
      </c>
    </row>
    <row r="162" spans="1:8" x14ac:dyDescent="0.35">
      <c r="A162" s="6">
        <v>40182</v>
      </c>
      <c r="B162">
        <v>126.103658</v>
      </c>
      <c r="C162">
        <v>116.076385</v>
      </c>
      <c r="D162">
        <v>122.964462</v>
      </c>
      <c r="E162">
        <v>115.39278299999999</v>
      </c>
      <c r="F162">
        <v>132.647751</v>
      </c>
      <c r="G162">
        <v>115.223331</v>
      </c>
      <c r="H162">
        <v>728.40836999999999</v>
      </c>
    </row>
    <row r="163" spans="1:8" x14ac:dyDescent="0.35">
      <c r="A163" s="6">
        <v>40186</v>
      </c>
      <c r="B163">
        <v>129.69800499999999</v>
      </c>
      <c r="C163">
        <v>120.256809</v>
      </c>
      <c r="D163">
        <v>126.27562500000001</v>
      </c>
      <c r="E163">
        <v>119.548625</v>
      </c>
      <c r="F163">
        <v>136.99746300000001</v>
      </c>
      <c r="G163">
        <v>119.37296499999999</v>
      </c>
      <c r="H163">
        <v>752.14949200000001</v>
      </c>
    </row>
    <row r="164" spans="1:8" x14ac:dyDescent="0.35">
      <c r="A164" s="6">
        <v>40193</v>
      </c>
      <c r="B164">
        <v>129.89374599999999</v>
      </c>
      <c r="C164">
        <v>120.455054</v>
      </c>
      <c r="D164">
        <v>126.4776</v>
      </c>
      <c r="E164">
        <v>119.79877</v>
      </c>
      <c r="F164">
        <v>137.172325</v>
      </c>
      <c r="G164">
        <v>119.47173600000001</v>
      </c>
      <c r="H164">
        <v>753.26923099999999</v>
      </c>
    </row>
    <row r="165" spans="1:8" x14ac:dyDescent="0.35">
      <c r="A165" s="6">
        <v>40200</v>
      </c>
      <c r="B165">
        <v>131.045626</v>
      </c>
      <c r="C165">
        <v>121.417626</v>
      </c>
      <c r="D165">
        <v>127.619816</v>
      </c>
      <c r="E165">
        <v>120.75354400000001</v>
      </c>
      <c r="F165">
        <v>138.33104800000001</v>
      </c>
      <c r="G165">
        <v>120.43134999999999</v>
      </c>
      <c r="H165">
        <v>759.59901000000002</v>
      </c>
    </row>
    <row r="166" spans="1:8" x14ac:dyDescent="0.35">
      <c r="A166" s="6">
        <v>40207</v>
      </c>
      <c r="B166">
        <v>130.992403</v>
      </c>
      <c r="C166">
        <v>121.54017399999999</v>
      </c>
      <c r="D166">
        <v>127.678499</v>
      </c>
      <c r="E166">
        <v>120.845575</v>
      </c>
      <c r="F166">
        <v>137.965935</v>
      </c>
      <c r="G166">
        <v>120.610269</v>
      </c>
      <c r="H166">
        <v>759.63285500000006</v>
      </c>
    </row>
    <row r="167" spans="1:8" x14ac:dyDescent="0.35">
      <c r="A167" s="6">
        <v>40214</v>
      </c>
      <c r="B167">
        <v>131.08752000000001</v>
      </c>
      <c r="C167">
        <v>121.42877</v>
      </c>
      <c r="D167">
        <v>127.77167</v>
      </c>
      <c r="E167">
        <v>120.694371</v>
      </c>
      <c r="F167">
        <v>138.06487300000001</v>
      </c>
      <c r="G167">
        <v>120.57731</v>
      </c>
      <c r="H167">
        <v>759.62451399999998</v>
      </c>
    </row>
    <row r="168" spans="1:8" x14ac:dyDescent="0.35">
      <c r="A168" s="6">
        <v>40221</v>
      </c>
      <c r="B168">
        <v>133.05021400000001</v>
      </c>
      <c r="C168">
        <v>123.381787</v>
      </c>
      <c r="D168">
        <v>129.67590799999999</v>
      </c>
      <c r="E168">
        <v>122.66654800000001</v>
      </c>
      <c r="F168">
        <v>140.155833</v>
      </c>
      <c r="G168">
        <v>122.45708</v>
      </c>
      <c r="H168">
        <v>771.38737000000003</v>
      </c>
    </row>
    <row r="169" spans="1:8" x14ac:dyDescent="0.35">
      <c r="A169" s="6">
        <v>40228</v>
      </c>
      <c r="B169">
        <v>133.21223699999999</v>
      </c>
      <c r="C169">
        <v>123.229152</v>
      </c>
      <c r="D169">
        <v>129.855222</v>
      </c>
      <c r="E169">
        <v>122.583718</v>
      </c>
      <c r="F169">
        <v>140.26868400000001</v>
      </c>
      <c r="G169">
        <v>122.173158</v>
      </c>
      <c r="H169">
        <v>771.32217100000003</v>
      </c>
    </row>
    <row r="170" spans="1:8" x14ac:dyDescent="0.35">
      <c r="A170" s="6">
        <v>40249</v>
      </c>
      <c r="B170">
        <v>133.11627300000001</v>
      </c>
      <c r="C170">
        <v>123.191981</v>
      </c>
      <c r="D170">
        <v>129.768216</v>
      </c>
      <c r="E170">
        <v>122.496719</v>
      </c>
      <c r="F170">
        <v>140.149978</v>
      </c>
      <c r="G170">
        <v>122.233082</v>
      </c>
      <c r="H170">
        <v>770.95624899999996</v>
      </c>
    </row>
    <row r="171" spans="1:8" x14ac:dyDescent="0.35">
      <c r="A171" s="6">
        <v>40256</v>
      </c>
      <c r="B171">
        <v>132.971653</v>
      </c>
      <c r="C171">
        <v>122.578897</v>
      </c>
      <c r="D171">
        <v>129.663545</v>
      </c>
      <c r="E171">
        <v>121.66856799999999</v>
      </c>
      <c r="F171">
        <v>139.899675</v>
      </c>
      <c r="G171">
        <v>122.045315</v>
      </c>
      <c r="H171">
        <v>768.82765299999994</v>
      </c>
    </row>
    <row r="172" spans="1:8" x14ac:dyDescent="0.35">
      <c r="A172" s="6">
        <v>40263</v>
      </c>
      <c r="B172">
        <v>137.563062</v>
      </c>
      <c r="C172">
        <v>127.188075</v>
      </c>
      <c r="D172">
        <v>133.97312299999999</v>
      </c>
      <c r="E172">
        <v>126.069355</v>
      </c>
      <c r="F172">
        <v>145.19143399999999</v>
      </c>
      <c r="G172">
        <v>126.98794100000001</v>
      </c>
      <c r="H172">
        <v>796.97298999999987</v>
      </c>
    </row>
    <row r="173" spans="1:8" x14ac:dyDescent="0.35">
      <c r="A173" s="6">
        <v>40284</v>
      </c>
      <c r="B173">
        <v>141.54503</v>
      </c>
      <c r="C173">
        <v>130.48822899999999</v>
      </c>
      <c r="D173">
        <v>137.72720699999999</v>
      </c>
      <c r="E173">
        <v>128.88733999999999</v>
      </c>
      <c r="F173">
        <v>149.73680400000001</v>
      </c>
      <c r="G173">
        <v>131.178414</v>
      </c>
      <c r="H173">
        <v>819.56302399999993</v>
      </c>
    </row>
    <row r="174" spans="1:8" x14ac:dyDescent="0.35">
      <c r="A174" s="6">
        <v>40291</v>
      </c>
      <c r="B174">
        <v>143.27520100000001</v>
      </c>
      <c r="C174">
        <v>132.158737</v>
      </c>
      <c r="D174">
        <v>139.33339699999999</v>
      </c>
      <c r="E174">
        <v>130.41798700000001</v>
      </c>
      <c r="F174">
        <v>151.781452</v>
      </c>
      <c r="G174">
        <v>133.10594</v>
      </c>
      <c r="H174">
        <v>830.07271400000002</v>
      </c>
    </row>
    <row r="175" spans="1:8" x14ac:dyDescent="0.35">
      <c r="A175" s="6">
        <v>40298</v>
      </c>
      <c r="B175">
        <v>144.95446999999999</v>
      </c>
      <c r="C175">
        <v>133.414288</v>
      </c>
      <c r="D175">
        <v>141.016865</v>
      </c>
      <c r="E175">
        <v>131.535146</v>
      </c>
      <c r="F175">
        <v>153.42041699999999</v>
      </c>
      <c r="G175">
        <v>134.628793</v>
      </c>
      <c r="H175">
        <v>838.96997899999985</v>
      </c>
    </row>
    <row r="176" spans="1:8" x14ac:dyDescent="0.35">
      <c r="A176" s="6">
        <v>40305</v>
      </c>
      <c r="B176">
        <v>144.11229700000001</v>
      </c>
      <c r="C176">
        <v>132.20381599999999</v>
      </c>
      <c r="D176">
        <v>140.22178400000001</v>
      </c>
      <c r="E176">
        <v>130.238201</v>
      </c>
      <c r="F176">
        <v>152.46187699999999</v>
      </c>
      <c r="G176">
        <v>133.62647699999999</v>
      </c>
      <c r="H176">
        <v>832.86445200000003</v>
      </c>
    </row>
    <row r="177" spans="1:8" x14ac:dyDescent="0.35">
      <c r="A177" s="6">
        <v>40312</v>
      </c>
      <c r="B177">
        <v>145.96273199999999</v>
      </c>
      <c r="C177">
        <v>133.585724</v>
      </c>
      <c r="D177">
        <v>142.05653899999999</v>
      </c>
      <c r="E177">
        <v>131.53039799999999</v>
      </c>
      <c r="F177">
        <v>154.32449399999999</v>
      </c>
      <c r="G177">
        <v>135.170039</v>
      </c>
      <c r="H177">
        <v>842.62992599999995</v>
      </c>
    </row>
    <row r="178" spans="1:8" x14ac:dyDescent="0.35">
      <c r="A178" s="6">
        <v>40319</v>
      </c>
      <c r="B178">
        <v>147.37972400000001</v>
      </c>
      <c r="C178">
        <v>134.450175</v>
      </c>
      <c r="D178">
        <v>143.53837200000001</v>
      </c>
      <c r="E178">
        <v>132.23280299999999</v>
      </c>
      <c r="F178">
        <v>155.53798499999999</v>
      </c>
      <c r="G178">
        <v>136.35766899999999</v>
      </c>
      <c r="H178">
        <v>849.49672800000008</v>
      </c>
    </row>
    <row r="179" spans="1:8" x14ac:dyDescent="0.35">
      <c r="A179" s="6">
        <v>40326</v>
      </c>
      <c r="B179">
        <v>145.19441599999999</v>
      </c>
      <c r="C179">
        <v>132.78626700000001</v>
      </c>
      <c r="D179">
        <v>141.435891</v>
      </c>
      <c r="E179">
        <v>130.76518100000001</v>
      </c>
      <c r="F179">
        <v>153.16023100000001</v>
      </c>
      <c r="G179">
        <v>134.31242800000001</v>
      </c>
      <c r="H179">
        <v>837.65441399999986</v>
      </c>
    </row>
    <row r="180" spans="1:8" x14ac:dyDescent="0.35">
      <c r="A180" s="6">
        <v>40333</v>
      </c>
      <c r="B180">
        <v>146.98702299999999</v>
      </c>
      <c r="C180">
        <v>134.733698</v>
      </c>
      <c r="D180">
        <v>143.21566300000001</v>
      </c>
      <c r="E180">
        <v>132.85430199999999</v>
      </c>
      <c r="F180">
        <v>154.95849200000001</v>
      </c>
      <c r="G180">
        <v>135.915154</v>
      </c>
      <c r="H180">
        <v>848.66433200000006</v>
      </c>
    </row>
    <row r="181" spans="1:8" x14ac:dyDescent="0.35">
      <c r="A181" s="6">
        <v>40340</v>
      </c>
      <c r="B181">
        <v>148.28792300000001</v>
      </c>
      <c r="C181">
        <v>135.50885</v>
      </c>
      <c r="D181">
        <v>144.54179500000001</v>
      </c>
      <c r="E181">
        <v>133.42465799999999</v>
      </c>
      <c r="F181">
        <v>156.16823099999999</v>
      </c>
      <c r="G181">
        <v>137.10983100000001</v>
      </c>
      <c r="H181">
        <v>855.04128800000001</v>
      </c>
    </row>
    <row r="182" spans="1:8" x14ac:dyDescent="0.35">
      <c r="A182" s="6">
        <v>40347</v>
      </c>
      <c r="B182">
        <v>146.338638</v>
      </c>
      <c r="C182">
        <v>133.448229</v>
      </c>
      <c r="D182">
        <v>142.582695</v>
      </c>
      <c r="E182">
        <v>131.4374</v>
      </c>
      <c r="F182">
        <v>154.27807100000001</v>
      </c>
      <c r="G182">
        <v>134.93557300000001</v>
      </c>
      <c r="H182">
        <v>843.02060600000004</v>
      </c>
    </row>
    <row r="183" spans="1:8" x14ac:dyDescent="0.35">
      <c r="A183" s="6">
        <v>40354</v>
      </c>
      <c r="B183">
        <v>146.46324999999999</v>
      </c>
      <c r="C183">
        <v>133.51972699999999</v>
      </c>
      <c r="D183">
        <v>142.68153599999999</v>
      </c>
      <c r="E183">
        <v>131.40486899999999</v>
      </c>
      <c r="F183">
        <v>154.47172800000001</v>
      </c>
      <c r="G183">
        <v>135.22793100000001</v>
      </c>
      <c r="H183">
        <v>843.76904100000002</v>
      </c>
    </row>
    <row r="184" spans="1:8" x14ac:dyDescent="0.35">
      <c r="A184" s="6">
        <v>40361</v>
      </c>
      <c r="B184">
        <v>144.63354699999999</v>
      </c>
      <c r="C184">
        <v>132.04400200000001</v>
      </c>
      <c r="D184">
        <v>140.95637500000001</v>
      </c>
      <c r="E184">
        <v>130.17525599999999</v>
      </c>
      <c r="F184">
        <v>152.391324</v>
      </c>
      <c r="G184">
        <v>133.26048900000001</v>
      </c>
      <c r="H184">
        <v>833.46099299999992</v>
      </c>
    </row>
    <row r="185" spans="1:8" x14ac:dyDescent="0.35">
      <c r="A185" s="6">
        <v>40368</v>
      </c>
      <c r="B185">
        <v>144.134207</v>
      </c>
      <c r="C185">
        <v>132.084698</v>
      </c>
      <c r="D185">
        <v>140.44401400000001</v>
      </c>
      <c r="E185">
        <v>130.39094900000001</v>
      </c>
      <c r="F185">
        <v>151.934046</v>
      </c>
      <c r="G185">
        <v>132.929776</v>
      </c>
      <c r="H185">
        <v>831.91768999999999</v>
      </c>
    </row>
    <row r="186" spans="1:8" x14ac:dyDescent="0.35">
      <c r="A186" s="6">
        <v>40375</v>
      </c>
      <c r="B186">
        <v>146.86542700000001</v>
      </c>
      <c r="C186">
        <v>132.97339700000001</v>
      </c>
      <c r="D186">
        <v>143.40230700000001</v>
      </c>
      <c r="E186">
        <v>131.011638</v>
      </c>
      <c r="F186">
        <v>154.01747</v>
      </c>
      <c r="G186">
        <v>134.36184399999999</v>
      </c>
      <c r="H186">
        <v>842.63208300000008</v>
      </c>
    </row>
    <row r="187" spans="1:8" x14ac:dyDescent="0.35">
      <c r="A187" s="6">
        <v>40382</v>
      </c>
      <c r="B187">
        <v>147.152672</v>
      </c>
      <c r="C187">
        <v>133.06336999999999</v>
      </c>
      <c r="D187">
        <v>143.76705699999999</v>
      </c>
      <c r="E187">
        <v>131.08381399999999</v>
      </c>
      <c r="F187">
        <v>154.09456800000001</v>
      </c>
      <c r="G187">
        <v>134.487459</v>
      </c>
      <c r="H187">
        <v>843.64894000000004</v>
      </c>
    </row>
    <row r="188" spans="1:8" x14ac:dyDescent="0.35">
      <c r="A188" s="6">
        <v>40392</v>
      </c>
      <c r="B188">
        <v>146.207055</v>
      </c>
      <c r="C188">
        <v>132.375809</v>
      </c>
      <c r="D188">
        <v>142.842884</v>
      </c>
      <c r="E188">
        <v>130.478194</v>
      </c>
      <c r="F188">
        <v>153.10516899999999</v>
      </c>
      <c r="G188">
        <v>133.641054</v>
      </c>
      <c r="H188">
        <v>838.65016500000002</v>
      </c>
    </row>
    <row r="189" spans="1:8" x14ac:dyDescent="0.35">
      <c r="A189" s="6">
        <v>40396</v>
      </c>
      <c r="B189">
        <v>146.55161699999999</v>
      </c>
      <c r="C189">
        <v>132.55241699999999</v>
      </c>
      <c r="D189">
        <v>143.154112</v>
      </c>
      <c r="E189">
        <v>130.59170900000001</v>
      </c>
      <c r="F189">
        <v>153.53341699999999</v>
      </c>
      <c r="G189">
        <v>133.946935</v>
      </c>
      <c r="H189">
        <v>840.33020699999997</v>
      </c>
    </row>
    <row r="190" spans="1:8" x14ac:dyDescent="0.35">
      <c r="A190" s="6">
        <v>40403</v>
      </c>
      <c r="B190">
        <v>145.06357800000001</v>
      </c>
      <c r="C190">
        <v>131.08466999999999</v>
      </c>
      <c r="D190">
        <v>141.73134099999999</v>
      </c>
      <c r="E190">
        <v>129.15662599999999</v>
      </c>
      <c r="F190">
        <v>151.89277000000001</v>
      </c>
      <c r="G190">
        <v>132.44061199999999</v>
      </c>
      <c r="H190">
        <v>831.369597</v>
      </c>
    </row>
    <row r="191" spans="1:8" x14ac:dyDescent="0.35">
      <c r="A191" s="6">
        <v>40413</v>
      </c>
      <c r="B191">
        <v>144.667698</v>
      </c>
      <c r="C191">
        <v>131.10640100000001</v>
      </c>
      <c r="D191">
        <v>141.35333199999999</v>
      </c>
      <c r="E191">
        <v>129.30457100000001</v>
      </c>
      <c r="F191">
        <v>151.454958</v>
      </c>
      <c r="G191">
        <v>132.194582</v>
      </c>
      <c r="H191">
        <v>830.08154200000001</v>
      </c>
    </row>
    <row r="192" spans="1:8" x14ac:dyDescent="0.35">
      <c r="A192" s="6">
        <v>40417</v>
      </c>
      <c r="B192">
        <v>146.54458</v>
      </c>
      <c r="C192">
        <v>132.916606</v>
      </c>
      <c r="D192">
        <v>143.10150100000001</v>
      </c>
      <c r="E192">
        <v>131.00301999999999</v>
      </c>
      <c r="F192">
        <v>153.64730900000001</v>
      </c>
      <c r="G192">
        <v>134.20281499999999</v>
      </c>
      <c r="H192">
        <v>841.41583099999991</v>
      </c>
    </row>
    <row r="193" spans="1:8" x14ac:dyDescent="0.35">
      <c r="A193" s="6">
        <v>40424</v>
      </c>
      <c r="B193">
        <v>146.26998399999999</v>
      </c>
      <c r="C193">
        <v>132.45231000000001</v>
      </c>
      <c r="D193">
        <v>142.84990099999999</v>
      </c>
      <c r="E193">
        <v>130.46499299999999</v>
      </c>
      <c r="F193">
        <v>153.315417</v>
      </c>
      <c r="G193">
        <v>133.90353400000001</v>
      </c>
      <c r="H193">
        <v>839.25613900000008</v>
      </c>
    </row>
    <row r="194" spans="1:8" x14ac:dyDescent="0.35">
      <c r="A194" s="6">
        <v>40434</v>
      </c>
      <c r="B194">
        <v>146.647525</v>
      </c>
      <c r="C194">
        <v>132.615354</v>
      </c>
      <c r="D194">
        <v>143.189457</v>
      </c>
      <c r="E194">
        <v>130.53344300000001</v>
      </c>
      <c r="F194">
        <v>153.79012</v>
      </c>
      <c r="G194">
        <v>134.262508</v>
      </c>
      <c r="H194">
        <v>841.03840700000001</v>
      </c>
    </row>
    <row r="195" spans="1:8" x14ac:dyDescent="0.35">
      <c r="A195" s="6">
        <v>40438</v>
      </c>
      <c r="B195">
        <v>146.33270400000001</v>
      </c>
      <c r="C195">
        <v>132.30977300000001</v>
      </c>
      <c r="D195">
        <v>142.88128499999999</v>
      </c>
      <c r="E195">
        <v>130.251589</v>
      </c>
      <c r="F195">
        <v>153.46206799999999</v>
      </c>
      <c r="G195">
        <v>133.913175</v>
      </c>
      <c r="H195">
        <v>839.15059400000007</v>
      </c>
    </row>
    <row r="196" spans="1:8" x14ac:dyDescent="0.35">
      <c r="A196" s="6">
        <v>40445</v>
      </c>
      <c r="B196">
        <v>146.499043</v>
      </c>
      <c r="C196">
        <v>132.50434000000001</v>
      </c>
      <c r="D196">
        <v>142.90259599999999</v>
      </c>
      <c r="E196">
        <v>130.228363</v>
      </c>
      <c r="F196">
        <v>154.019003</v>
      </c>
      <c r="G196">
        <v>134.561159</v>
      </c>
      <c r="H196">
        <v>840.71450400000003</v>
      </c>
    </row>
    <row r="197" spans="1:8" x14ac:dyDescent="0.35">
      <c r="A197" s="6">
        <v>40452</v>
      </c>
      <c r="B197">
        <v>147.380537</v>
      </c>
      <c r="C197">
        <v>133.933221</v>
      </c>
      <c r="D197">
        <v>143.96030500000001</v>
      </c>
      <c r="E197">
        <v>131.74201199999999</v>
      </c>
      <c r="F197">
        <v>154.40755100000001</v>
      </c>
      <c r="G197">
        <v>135.780686</v>
      </c>
      <c r="H197">
        <v>847.20431200000007</v>
      </c>
    </row>
    <row r="198" spans="1:8" x14ac:dyDescent="0.35">
      <c r="A198" s="6">
        <v>40459</v>
      </c>
      <c r="B198">
        <v>147.97145800000001</v>
      </c>
      <c r="C198">
        <v>134.30150599999999</v>
      </c>
      <c r="D198">
        <v>144.50190599999999</v>
      </c>
      <c r="E198">
        <v>131.93348399999999</v>
      </c>
      <c r="F198">
        <v>155.12303700000001</v>
      </c>
      <c r="G198">
        <v>136.517751</v>
      </c>
      <c r="H198">
        <v>850.34914199999992</v>
      </c>
    </row>
    <row r="199" spans="1:8" x14ac:dyDescent="0.35">
      <c r="A199" s="6">
        <v>40466</v>
      </c>
      <c r="B199">
        <v>150.276205</v>
      </c>
      <c r="C199">
        <v>136.53042500000001</v>
      </c>
      <c r="D199">
        <v>147.02824699999999</v>
      </c>
      <c r="E199">
        <v>133.929259</v>
      </c>
      <c r="F199">
        <v>156.79239200000001</v>
      </c>
      <c r="G199">
        <v>139.19327699999999</v>
      </c>
      <c r="H199">
        <v>863.74980500000004</v>
      </c>
    </row>
    <row r="200" spans="1:8" x14ac:dyDescent="0.35">
      <c r="A200" s="6">
        <v>40473</v>
      </c>
      <c r="B200">
        <v>152.62040200000001</v>
      </c>
      <c r="C200">
        <v>138.49227999999999</v>
      </c>
      <c r="D200">
        <v>149.222093</v>
      </c>
      <c r="E200">
        <v>135.608835</v>
      </c>
      <c r="F200">
        <v>159.50653199999999</v>
      </c>
      <c r="G200">
        <v>141.717759</v>
      </c>
      <c r="H200">
        <v>877.16790100000003</v>
      </c>
    </row>
    <row r="201" spans="1:8" x14ac:dyDescent="0.35">
      <c r="A201" s="6">
        <v>40480</v>
      </c>
      <c r="B201">
        <v>151.63379499999999</v>
      </c>
      <c r="C201">
        <v>137.65797599999999</v>
      </c>
      <c r="D201">
        <v>148.190033</v>
      </c>
      <c r="E201">
        <v>134.93262100000001</v>
      </c>
      <c r="F201">
        <v>158.657297</v>
      </c>
      <c r="G201">
        <v>140.562411</v>
      </c>
      <c r="H201">
        <v>871.63413300000002</v>
      </c>
    </row>
    <row r="202" spans="1:8" x14ac:dyDescent="0.35">
      <c r="A202" s="6">
        <v>40487</v>
      </c>
      <c r="B202">
        <v>151.884039</v>
      </c>
      <c r="C202">
        <v>137.849322</v>
      </c>
      <c r="D202">
        <v>148.45097799999999</v>
      </c>
      <c r="E202">
        <v>135.05856600000001</v>
      </c>
      <c r="F202">
        <v>158.87485799999999</v>
      </c>
      <c r="G202">
        <v>140.88989599999999</v>
      </c>
      <c r="H202">
        <v>873.0076590000001</v>
      </c>
    </row>
    <row r="203" spans="1:8" x14ac:dyDescent="0.35">
      <c r="A203" s="6">
        <v>40494</v>
      </c>
      <c r="B203">
        <v>152.00666200000001</v>
      </c>
      <c r="C203">
        <v>137.92307600000001</v>
      </c>
      <c r="D203">
        <v>148.57337799999999</v>
      </c>
      <c r="E203">
        <v>135.12768</v>
      </c>
      <c r="F203">
        <v>158.99624</v>
      </c>
      <c r="G203">
        <v>140.97206399999999</v>
      </c>
      <c r="H203">
        <v>873.59910000000013</v>
      </c>
    </row>
    <row r="204" spans="1:8" x14ac:dyDescent="0.35">
      <c r="A204" s="6">
        <v>40501</v>
      </c>
      <c r="B204">
        <v>152.76985999999999</v>
      </c>
      <c r="C204">
        <v>138.513499</v>
      </c>
      <c r="D204">
        <v>149.34465399999999</v>
      </c>
      <c r="E204">
        <v>135.63823099999999</v>
      </c>
      <c r="F204">
        <v>159.726157</v>
      </c>
      <c r="G204">
        <v>141.721982</v>
      </c>
      <c r="H204">
        <v>877.714383</v>
      </c>
    </row>
    <row r="205" spans="1:8" x14ac:dyDescent="0.35">
      <c r="A205" s="6">
        <v>40508</v>
      </c>
      <c r="B205">
        <v>153.02694600000001</v>
      </c>
      <c r="C205">
        <v>136.485389</v>
      </c>
      <c r="D205">
        <v>149.61512300000001</v>
      </c>
      <c r="E205">
        <v>133.71600699999999</v>
      </c>
      <c r="F205">
        <v>159.94326599999999</v>
      </c>
      <c r="G205">
        <v>139.508792</v>
      </c>
      <c r="H205">
        <v>872.295523</v>
      </c>
    </row>
    <row r="206" spans="1:8" x14ac:dyDescent="0.35">
      <c r="A206" s="6">
        <v>40515</v>
      </c>
      <c r="B206">
        <v>155.87212299999999</v>
      </c>
      <c r="C206">
        <v>138.512192</v>
      </c>
      <c r="D206">
        <v>152.459698</v>
      </c>
      <c r="E206">
        <v>135.39259799999999</v>
      </c>
      <c r="F206">
        <v>162.747511</v>
      </c>
      <c r="G206">
        <v>142.24053499999999</v>
      </c>
      <c r="H206">
        <v>887.22465700000009</v>
      </c>
    </row>
    <row r="207" spans="1:8" x14ac:dyDescent="0.35">
      <c r="A207" s="6">
        <v>40522</v>
      </c>
      <c r="B207">
        <v>159.090846</v>
      </c>
      <c r="C207">
        <v>141.54965899999999</v>
      </c>
      <c r="D207">
        <v>155.40770599999999</v>
      </c>
      <c r="E207">
        <v>137.869856</v>
      </c>
      <c r="F207">
        <v>166.647704</v>
      </c>
      <c r="G207">
        <v>146.40395799999999</v>
      </c>
      <c r="H207">
        <v>906.96972899999992</v>
      </c>
    </row>
    <row r="208" spans="1:8" x14ac:dyDescent="0.35">
      <c r="A208" s="6">
        <v>40529</v>
      </c>
      <c r="B208">
        <v>157.76215400000001</v>
      </c>
      <c r="C208">
        <v>141.00479000000001</v>
      </c>
      <c r="D208">
        <v>154.06572</v>
      </c>
      <c r="E208">
        <v>137.55628999999999</v>
      </c>
      <c r="F208">
        <v>165.37512599999999</v>
      </c>
      <c r="G208">
        <v>145.37440699999999</v>
      </c>
      <c r="H208">
        <v>901.13848700000005</v>
      </c>
    </row>
    <row r="209" spans="1:8" x14ac:dyDescent="0.35">
      <c r="A209" s="6">
        <v>40536</v>
      </c>
      <c r="B209">
        <v>157.301027</v>
      </c>
      <c r="C209">
        <v>140.348276</v>
      </c>
      <c r="D209">
        <v>153.569458</v>
      </c>
      <c r="E209">
        <v>136.86101400000001</v>
      </c>
      <c r="F209">
        <v>165.022425</v>
      </c>
      <c r="G209">
        <v>144.81697800000001</v>
      </c>
      <c r="H209">
        <v>897.9191780000001</v>
      </c>
    </row>
    <row r="210" spans="1:8" x14ac:dyDescent="0.35">
      <c r="A210" s="6">
        <v>40543</v>
      </c>
      <c r="B210">
        <v>156.86567700000001</v>
      </c>
      <c r="C210">
        <v>140.37723399999999</v>
      </c>
      <c r="D210">
        <v>153.265648</v>
      </c>
      <c r="E210">
        <v>137.23077799999999</v>
      </c>
      <c r="F210">
        <v>164.22053399999999</v>
      </c>
      <c r="G210">
        <v>144.08888300000001</v>
      </c>
      <c r="H210">
        <v>896.04875400000003</v>
      </c>
    </row>
    <row r="211" spans="1:8" x14ac:dyDescent="0.35">
      <c r="A211" s="6">
        <v>40550</v>
      </c>
      <c r="B211">
        <v>161.00280699999999</v>
      </c>
      <c r="C211">
        <v>143.645602</v>
      </c>
      <c r="D211">
        <v>156.99876399999999</v>
      </c>
      <c r="E211">
        <v>139.994764</v>
      </c>
      <c r="F211">
        <v>169.42921100000001</v>
      </c>
      <c r="G211">
        <v>148.431162</v>
      </c>
      <c r="H211">
        <v>919.50230999999997</v>
      </c>
    </row>
    <row r="212" spans="1:8" x14ac:dyDescent="0.35">
      <c r="A212" s="6">
        <v>40557</v>
      </c>
      <c r="B212">
        <v>163.295795</v>
      </c>
      <c r="C212">
        <v>145.878668</v>
      </c>
      <c r="D212">
        <v>159.092206</v>
      </c>
      <c r="E212">
        <v>142.01050699999999</v>
      </c>
      <c r="F212">
        <v>172.24978899999999</v>
      </c>
      <c r="G212">
        <v>151.112143</v>
      </c>
      <c r="H212">
        <v>933.63910799999985</v>
      </c>
    </row>
    <row r="213" spans="1:8" x14ac:dyDescent="0.35">
      <c r="A213" s="6">
        <v>40564</v>
      </c>
      <c r="B213">
        <v>162.02775099999999</v>
      </c>
      <c r="C213">
        <v>144.55791400000001</v>
      </c>
      <c r="D213">
        <v>157.86706699999999</v>
      </c>
      <c r="E213">
        <v>140.753884</v>
      </c>
      <c r="F213">
        <v>170.882767</v>
      </c>
      <c r="G213">
        <v>149.677369</v>
      </c>
      <c r="H213">
        <v>925.766752</v>
      </c>
    </row>
    <row r="214" spans="1:8" x14ac:dyDescent="0.35">
      <c r="A214" s="6">
        <v>40571</v>
      </c>
      <c r="B214">
        <v>159.10545099999999</v>
      </c>
      <c r="C214">
        <v>142.21253200000001</v>
      </c>
      <c r="D214">
        <v>155.08856299999999</v>
      </c>
      <c r="E214">
        <v>138.773629</v>
      </c>
      <c r="F214">
        <v>167.60354100000001</v>
      </c>
      <c r="G214">
        <v>146.541675</v>
      </c>
      <c r="H214">
        <v>909.32539100000008</v>
      </c>
    </row>
    <row r="215" spans="1:8" x14ac:dyDescent="0.35">
      <c r="A215" s="6">
        <v>40578</v>
      </c>
      <c r="B215">
        <v>155.87285499999999</v>
      </c>
      <c r="C215">
        <v>139.022482</v>
      </c>
      <c r="D215">
        <v>152.016649</v>
      </c>
      <c r="E215">
        <v>135.68449200000001</v>
      </c>
      <c r="F215">
        <v>163.97184200000001</v>
      </c>
      <c r="G215">
        <v>143.19748999999999</v>
      </c>
      <c r="H215">
        <v>889.76580999999999</v>
      </c>
    </row>
    <row r="216" spans="1:8" x14ac:dyDescent="0.35">
      <c r="A216" s="6">
        <v>40585</v>
      </c>
      <c r="B216">
        <v>158.29471699999999</v>
      </c>
      <c r="C216">
        <v>141.34397300000001</v>
      </c>
      <c r="D216">
        <v>154.34488999999999</v>
      </c>
      <c r="E216">
        <v>137.90842000000001</v>
      </c>
      <c r="F216">
        <v>166.61588499999999</v>
      </c>
      <c r="G216">
        <v>145.688751</v>
      </c>
      <c r="H216">
        <v>904.19663600000001</v>
      </c>
    </row>
    <row r="217" spans="1:8" x14ac:dyDescent="0.35">
      <c r="A217" s="6">
        <v>40592</v>
      </c>
      <c r="B217">
        <v>156.48207199999999</v>
      </c>
      <c r="C217">
        <v>139.641999</v>
      </c>
      <c r="D217">
        <v>152.61689100000001</v>
      </c>
      <c r="E217">
        <v>136.2961</v>
      </c>
      <c r="F217">
        <v>164.59519499999999</v>
      </c>
      <c r="G217">
        <v>143.81894700000001</v>
      </c>
      <c r="H217">
        <v>893.45120399999996</v>
      </c>
    </row>
    <row r="218" spans="1:8" x14ac:dyDescent="0.35">
      <c r="A218" s="6">
        <v>40599</v>
      </c>
      <c r="B218">
        <v>157.29981699999999</v>
      </c>
      <c r="C218">
        <v>140.38928999999999</v>
      </c>
      <c r="D218">
        <v>153.29521099999999</v>
      </c>
      <c r="E218">
        <v>136.87925799999999</v>
      </c>
      <c r="F218">
        <v>165.79608899999999</v>
      </c>
      <c r="G218">
        <v>144.933414</v>
      </c>
      <c r="H218">
        <v>898.59307899999988</v>
      </c>
    </row>
    <row r="219" spans="1:8" x14ac:dyDescent="0.35">
      <c r="A219" s="6">
        <v>40606</v>
      </c>
      <c r="B219">
        <v>157.569042</v>
      </c>
      <c r="C219">
        <v>140.77631199999999</v>
      </c>
      <c r="D219">
        <v>153.599028</v>
      </c>
      <c r="E219">
        <v>137.326582</v>
      </c>
      <c r="F219">
        <v>165.96106700000001</v>
      </c>
      <c r="G219">
        <v>145.167134</v>
      </c>
      <c r="H219">
        <v>900.39916500000004</v>
      </c>
    </row>
    <row r="220" spans="1:8" x14ac:dyDescent="0.35">
      <c r="A220" s="6">
        <v>40613</v>
      </c>
      <c r="B220">
        <v>157.90448900000001</v>
      </c>
      <c r="C220">
        <v>140.88475600000001</v>
      </c>
      <c r="D220">
        <v>154.00608099999999</v>
      </c>
      <c r="E220">
        <v>137.36945499999999</v>
      </c>
      <c r="F220">
        <v>166.08515299999999</v>
      </c>
      <c r="G220">
        <v>145.43526399999999</v>
      </c>
      <c r="H220">
        <v>901.68519800000001</v>
      </c>
    </row>
    <row r="221" spans="1:8" x14ac:dyDescent="0.35">
      <c r="A221" s="6">
        <v>40620</v>
      </c>
      <c r="B221">
        <v>156.62269800000001</v>
      </c>
      <c r="C221">
        <v>139.658886</v>
      </c>
      <c r="D221">
        <v>152.66304500000001</v>
      </c>
      <c r="E221">
        <v>136.08997099999999</v>
      </c>
      <c r="F221">
        <v>165.002419</v>
      </c>
      <c r="G221">
        <v>144.38093799999999</v>
      </c>
      <c r="H221">
        <v>894.417957</v>
      </c>
    </row>
    <row r="222" spans="1:8" x14ac:dyDescent="0.35">
      <c r="A222" s="6">
        <v>40627</v>
      </c>
      <c r="B222">
        <v>153.894542</v>
      </c>
      <c r="C222">
        <v>137.492817</v>
      </c>
      <c r="D222">
        <v>150.123186</v>
      </c>
      <c r="E222">
        <v>134.23353299999999</v>
      </c>
      <c r="F222">
        <v>161.78653</v>
      </c>
      <c r="G222">
        <v>141.49945600000001</v>
      </c>
      <c r="H222">
        <v>879.03006399999992</v>
      </c>
    </row>
    <row r="223" spans="1:8" x14ac:dyDescent="0.35">
      <c r="A223" s="6">
        <v>40634</v>
      </c>
      <c r="B223">
        <v>148.82622900000001</v>
      </c>
      <c r="C223">
        <v>132.56962999999999</v>
      </c>
      <c r="D223">
        <v>145.14613700000001</v>
      </c>
      <c r="E223">
        <v>129.41012900000001</v>
      </c>
      <c r="F223">
        <v>156.55238199999999</v>
      </c>
      <c r="G223">
        <v>136.473994</v>
      </c>
      <c r="H223">
        <v>848.97850100000005</v>
      </c>
    </row>
    <row r="224" spans="1:8" x14ac:dyDescent="0.35">
      <c r="A224" s="6">
        <v>40641</v>
      </c>
      <c r="B224">
        <v>149.49594400000001</v>
      </c>
      <c r="C224">
        <v>133.07452699999999</v>
      </c>
      <c r="D224">
        <v>145.765975</v>
      </c>
      <c r="E224">
        <v>129.836975</v>
      </c>
      <c r="F224">
        <v>157.35208800000001</v>
      </c>
      <c r="G224">
        <v>137.15408099999999</v>
      </c>
      <c r="H224">
        <v>852.67958999999996</v>
      </c>
    </row>
    <row r="225" spans="1:8" x14ac:dyDescent="0.35">
      <c r="A225" s="6">
        <v>40648</v>
      </c>
      <c r="B225">
        <v>148.37810200000001</v>
      </c>
      <c r="C225">
        <v>132.01058599999999</v>
      </c>
      <c r="D225">
        <v>144.74004600000001</v>
      </c>
      <c r="E225">
        <v>128.81668400000001</v>
      </c>
      <c r="F225">
        <v>155.99235899999999</v>
      </c>
      <c r="G225">
        <v>136.014443</v>
      </c>
      <c r="H225">
        <v>845.95222000000001</v>
      </c>
    </row>
    <row r="226" spans="1:8" x14ac:dyDescent="0.35">
      <c r="A226" s="6">
        <v>40655</v>
      </c>
      <c r="B226">
        <v>148.929723</v>
      </c>
      <c r="C226">
        <v>132.21804499999999</v>
      </c>
      <c r="D226">
        <v>145.21308400000001</v>
      </c>
      <c r="E226">
        <v>128.87079399999999</v>
      </c>
      <c r="F226">
        <v>156.758095</v>
      </c>
      <c r="G226">
        <v>136.585713</v>
      </c>
      <c r="H226">
        <v>848.57545400000004</v>
      </c>
    </row>
    <row r="227" spans="1:8" x14ac:dyDescent="0.35">
      <c r="A227" s="6">
        <v>40662</v>
      </c>
      <c r="B227">
        <v>144.36536599999999</v>
      </c>
      <c r="C227">
        <v>128.49741700000001</v>
      </c>
      <c r="D227">
        <v>140.90236200000001</v>
      </c>
      <c r="E227">
        <v>125.57241</v>
      </c>
      <c r="F227">
        <v>151.55409800000001</v>
      </c>
      <c r="G227">
        <v>131.93869900000001</v>
      </c>
      <c r="H227">
        <v>822.83035200000018</v>
      </c>
    </row>
    <row r="228" spans="1:8" x14ac:dyDescent="0.35">
      <c r="A228" s="6">
        <v>40669</v>
      </c>
      <c r="B228">
        <v>148.95611500000001</v>
      </c>
      <c r="C228">
        <v>132.16310999999999</v>
      </c>
      <c r="D228">
        <v>145.28183200000001</v>
      </c>
      <c r="E228">
        <v>128.85173499999999</v>
      </c>
      <c r="F228">
        <v>156.66177400000001</v>
      </c>
      <c r="G228">
        <v>136.41981200000001</v>
      </c>
      <c r="H228">
        <v>848.33437800000002</v>
      </c>
    </row>
    <row r="229" spans="1:8" x14ac:dyDescent="0.35">
      <c r="A229" s="6">
        <v>40676</v>
      </c>
      <c r="B229">
        <v>150.57208199999999</v>
      </c>
      <c r="C229">
        <v>133.59209899999999</v>
      </c>
      <c r="D229">
        <v>146.793105</v>
      </c>
      <c r="E229">
        <v>130.16717199999999</v>
      </c>
      <c r="F229">
        <v>158.54660200000001</v>
      </c>
      <c r="G229">
        <v>138.08015</v>
      </c>
      <c r="H229">
        <v>857.75121000000001</v>
      </c>
    </row>
    <row r="230" spans="1:8" x14ac:dyDescent="0.35">
      <c r="A230" s="6">
        <v>40683</v>
      </c>
      <c r="B230">
        <v>150.31932599999999</v>
      </c>
      <c r="C230">
        <v>133.657184</v>
      </c>
      <c r="D230">
        <v>146.561893</v>
      </c>
      <c r="E230">
        <v>130.35203899999999</v>
      </c>
      <c r="F230">
        <v>158.236954</v>
      </c>
      <c r="G230">
        <v>137.85657599999999</v>
      </c>
      <c r="H230">
        <v>856.98397199999988</v>
      </c>
    </row>
    <row r="231" spans="1:8" x14ac:dyDescent="0.35">
      <c r="A231" s="6">
        <v>40690</v>
      </c>
      <c r="B231">
        <v>153.23979700000001</v>
      </c>
      <c r="C231">
        <v>136.15519399999999</v>
      </c>
      <c r="D231">
        <v>149.41602700000001</v>
      </c>
      <c r="E231">
        <v>132.72761800000001</v>
      </c>
      <c r="F231">
        <v>161.29218599999999</v>
      </c>
      <c r="G231">
        <v>140.57775100000001</v>
      </c>
      <c r="H231">
        <v>873.40857300000005</v>
      </c>
    </row>
    <row r="232" spans="1:8" x14ac:dyDescent="0.35">
      <c r="A232" s="6">
        <v>40697</v>
      </c>
      <c r="B232">
        <v>153.82859099999999</v>
      </c>
      <c r="C232">
        <v>136.68616399999999</v>
      </c>
      <c r="D232">
        <v>150.03956099999999</v>
      </c>
      <c r="E232">
        <v>133.29344900000001</v>
      </c>
      <c r="F232">
        <v>161.770512</v>
      </c>
      <c r="G232">
        <v>141.01054600000001</v>
      </c>
      <c r="H232">
        <v>876.62882300000001</v>
      </c>
    </row>
    <row r="233" spans="1:8" x14ac:dyDescent="0.35">
      <c r="A233" s="6">
        <v>40704</v>
      </c>
      <c r="B233">
        <v>152.378758</v>
      </c>
      <c r="C233">
        <v>135.315123</v>
      </c>
      <c r="D233">
        <v>148.62526099999999</v>
      </c>
      <c r="E233">
        <v>131.98138700000001</v>
      </c>
      <c r="F233">
        <v>160.24633600000001</v>
      </c>
      <c r="G233">
        <v>139.53644499999999</v>
      </c>
      <c r="H233">
        <v>868.0833100000001</v>
      </c>
    </row>
    <row r="234" spans="1:8" x14ac:dyDescent="0.35">
      <c r="A234" s="6">
        <v>40711</v>
      </c>
      <c r="B234">
        <v>149.03820400000001</v>
      </c>
      <c r="C234">
        <v>132.25542899999999</v>
      </c>
      <c r="D234">
        <v>145.371532</v>
      </c>
      <c r="E234">
        <v>128.972016</v>
      </c>
      <c r="F234">
        <v>156.720338</v>
      </c>
      <c r="G234">
        <v>136.44116199999999</v>
      </c>
      <c r="H234">
        <v>848.79868099999999</v>
      </c>
    </row>
    <row r="235" spans="1:8" x14ac:dyDescent="0.35">
      <c r="A235" s="6">
        <v>40718</v>
      </c>
      <c r="B235">
        <v>148.83024399999999</v>
      </c>
      <c r="C235">
        <v>132.18878699999999</v>
      </c>
      <c r="D235">
        <v>145.35103000000001</v>
      </c>
      <c r="E235">
        <v>128.930071</v>
      </c>
      <c r="F235">
        <v>155.980728</v>
      </c>
      <c r="G235">
        <v>136.31841800000001</v>
      </c>
      <c r="H235">
        <v>847.59927799999991</v>
      </c>
    </row>
    <row r="236" spans="1:8" x14ac:dyDescent="0.35">
      <c r="A236" s="6">
        <v>40725</v>
      </c>
      <c r="B236">
        <v>147.88745499999999</v>
      </c>
      <c r="C236">
        <v>131.52229800000001</v>
      </c>
      <c r="D236">
        <v>144.428922</v>
      </c>
      <c r="E236">
        <v>128.34373299999999</v>
      </c>
      <c r="F236">
        <v>154.99651</v>
      </c>
      <c r="G236">
        <v>135.47537399999999</v>
      </c>
      <c r="H236">
        <v>842.65429200000005</v>
      </c>
    </row>
    <row r="237" spans="1:8" x14ac:dyDescent="0.35">
      <c r="A237" s="6">
        <v>40732</v>
      </c>
      <c r="B237">
        <v>148.55510699999999</v>
      </c>
      <c r="C237">
        <v>132.036485</v>
      </c>
      <c r="D237">
        <v>144.97312700000001</v>
      </c>
      <c r="E237">
        <v>128.67916099999999</v>
      </c>
      <c r="F237">
        <v>156.00292200000001</v>
      </c>
      <c r="G237">
        <v>136.40823900000001</v>
      </c>
      <c r="H237">
        <v>846.65504099999998</v>
      </c>
    </row>
    <row r="238" spans="1:8" x14ac:dyDescent="0.35">
      <c r="A238" s="6">
        <v>40739</v>
      </c>
      <c r="B238">
        <v>147.91376299999999</v>
      </c>
      <c r="C238">
        <v>131.30665500000001</v>
      </c>
      <c r="D238">
        <v>144.446224</v>
      </c>
      <c r="E238">
        <v>128.08187000000001</v>
      </c>
      <c r="F238">
        <v>155.04718</v>
      </c>
      <c r="G238">
        <v>135.376395</v>
      </c>
      <c r="H238">
        <v>842.17208700000003</v>
      </c>
    </row>
    <row r="239" spans="1:8" x14ac:dyDescent="0.35">
      <c r="A239" s="6">
        <v>40746</v>
      </c>
      <c r="B239">
        <v>146.15865500000001</v>
      </c>
      <c r="C239">
        <v>130.00432799999999</v>
      </c>
      <c r="D239">
        <v>142.70484500000001</v>
      </c>
      <c r="E239">
        <v>126.90049399999999</v>
      </c>
      <c r="F239">
        <v>153.28688199999999</v>
      </c>
      <c r="G239">
        <v>133.81697600000001</v>
      </c>
      <c r="H239">
        <v>832.87218000000007</v>
      </c>
    </row>
    <row r="240" spans="1:8" x14ac:dyDescent="0.35">
      <c r="A240" s="6">
        <v>40753</v>
      </c>
      <c r="B240">
        <v>145.254828</v>
      </c>
      <c r="C240">
        <v>129.34678</v>
      </c>
      <c r="D240">
        <v>141.85821000000001</v>
      </c>
      <c r="E240">
        <v>126.35078300000001</v>
      </c>
      <c r="F240">
        <v>152.235052</v>
      </c>
      <c r="G240">
        <v>132.91678300000001</v>
      </c>
      <c r="H240">
        <v>827.96243600000003</v>
      </c>
    </row>
    <row r="241" spans="1:8" x14ac:dyDescent="0.35">
      <c r="A241" s="6">
        <v>40760</v>
      </c>
      <c r="B241">
        <v>143.27210700000001</v>
      </c>
      <c r="C241">
        <v>127.29365199999999</v>
      </c>
      <c r="D241">
        <v>139.916787</v>
      </c>
      <c r="E241">
        <v>124.33609800000001</v>
      </c>
      <c r="F241">
        <v>150.171729</v>
      </c>
      <c r="G241">
        <v>130.82900900000001</v>
      </c>
      <c r="H241">
        <v>815.81938200000013</v>
      </c>
    </row>
    <row r="242" spans="1:8" x14ac:dyDescent="0.35">
      <c r="A242" s="6">
        <v>40767</v>
      </c>
      <c r="B242">
        <v>146.700492</v>
      </c>
      <c r="C242">
        <v>129.84609399999999</v>
      </c>
      <c r="D242">
        <v>142.987212</v>
      </c>
      <c r="E242">
        <v>126.28326800000001</v>
      </c>
      <c r="F242">
        <v>154.56987100000001</v>
      </c>
      <c r="G242">
        <v>134.75633300000001</v>
      </c>
      <c r="H242">
        <v>835.14327000000003</v>
      </c>
    </row>
    <row r="243" spans="1:8" x14ac:dyDescent="0.35">
      <c r="A243" s="6">
        <v>40774</v>
      </c>
      <c r="B243">
        <v>147.44042099999999</v>
      </c>
      <c r="C243">
        <v>130.40154699999999</v>
      </c>
      <c r="D243">
        <v>143.771647</v>
      </c>
      <c r="E243">
        <v>126.977159</v>
      </c>
      <c r="F243">
        <v>155.16492700000001</v>
      </c>
      <c r="G243">
        <v>134.953374</v>
      </c>
      <c r="H243">
        <v>838.70907499999998</v>
      </c>
    </row>
    <row r="244" spans="1:8" x14ac:dyDescent="0.35">
      <c r="A244" s="6">
        <v>40781</v>
      </c>
      <c r="B244">
        <v>147.090777</v>
      </c>
      <c r="C244">
        <v>130.288173</v>
      </c>
      <c r="D244">
        <v>143.42708500000001</v>
      </c>
      <c r="E244">
        <v>126.937805</v>
      </c>
      <c r="F244">
        <v>154.80750900000001</v>
      </c>
      <c r="G244">
        <v>134.66095100000001</v>
      </c>
      <c r="H244">
        <v>837.21230000000014</v>
      </c>
    </row>
    <row r="245" spans="1:8" x14ac:dyDescent="0.35">
      <c r="A245" s="6">
        <v>40788</v>
      </c>
      <c r="B245">
        <v>150.15861599999999</v>
      </c>
      <c r="C245">
        <v>132.86699300000001</v>
      </c>
      <c r="D245">
        <v>146.401242</v>
      </c>
      <c r="E245">
        <v>129.442284</v>
      </c>
      <c r="F245">
        <v>158.08662000000001</v>
      </c>
      <c r="G245">
        <v>137.34605999999999</v>
      </c>
      <c r="H245">
        <v>854.30181500000003</v>
      </c>
    </row>
    <row r="246" spans="1:8" x14ac:dyDescent="0.35">
      <c r="A246" s="6">
        <v>40795</v>
      </c>
      <c r="B246">
        <v>149.45674399999999</v>
      </c>
      <c r="C246">
        <v>132.47026299999999</v>
      </c>
      <c r="D246">
        <v>145.857775</v>
      </c>
      <c r="E246">
        <v>129.23869999999999</v>
      </c>
      <c r="F246">
        <v>156.937062</v>
      </c>
      <c r="G246">
        <v>136.484072</v>
      </c>
      <c r="H246">
        <v>850.444616</v>
      </c>
    </row>
    <row r="247" spans="1:8" x14ac:dyDescent="0.35">
      <c r="A247" s="6">
        <v>40802</v>
      </c>
      <c r="B247">
        <v>148.35139599999999</v>
      </c>
      <c r="C247">
        <v>131.24972199999999</v>
      </c>
      <c r="D247">
        <v>144.70115300000001</v>
      </c>
      <c r="E247">
        <v>127.90966</v>
      </c>
      <c r="F247">
        <v>155.99848600000001</v>
      </c>
      <c r="G247">
        <v>135.56498300000001</v>
      </c>
      <c r="H247">
        <v>843.77539999999999</v>
      </c>
    </row>
    <row r="248" spans="1:8" x14ac:dyDescent="0.35">
      <c r="A248" s="6">
        <v>40809</v>
      </c>
      <c r="B248">
        <v>148.01871</v>
      </c>
      <c r="C248">
        <v>130.91476700000001</v>
      </c>
      <c r="D248">
        <v>144.40252100000001</v>
      </c>
      <c r="E248">
        <v>127.66958200000001</v>
      </c>
      <c r="F248">
        <v>155.57335399999999</v>
      </c>
      <c r="G248">
        <v>135.006958</v>
      </c>
      <c r="H248">
        <v>841.58589200000006</v>
      </c>
    </row>
    <row r="249" spans="1:8" x14ac:dyDescent="0.35">
      <c r="A249" s="6">
        <v>40816</v>
      </c>
      <c r="B249">
        <v>148.531159</v>
      </c>
      <c r="C249">
        <v>131.02255500000001</v>
      </c>
      <c r="D249">
        <v>144.78886499999999</v>
      </c>
      <c r="E249">
        <v>127.508073</v>
      </c>
      <c r="F249">
        <v>156.442362</v>
      </c>
      <c r="G249">
        <v>135.76682299999999</v>
      </c>
      <c r="H249">
        <v>844.05983700000002</v>
      </c>
    </row>
    <row r="250" spans="1:8" x14ac:dyDescent="0.35">
      <c r="A250" s="6">
        <v>40823</v>
      </c>
      <c r="B250">
        <v>147.62807900000001</v>
      </c>
      <c r="C250">
        <v>130.25312199999999</v>
      </c>
      <c r="D250">
        <v>144.00334699999999</v>
      </c>
      <c r="E250">
        <v>126.937775</v>
      </c>
      <c r="F250">
        <v>155.21459400000001</v>
      </c>
      <c r="G250">
        <v>134.53403800000001</v>
      </c>
      <c r="H250">
        <v>838.57095500000003</v>
      </c>
    </row>
    <row r="251" spans="1:8" x14ac:dyDescent="0.35">
      <c r="A251" s="6">
        <v>40830</v>
      </c>
      <c r="B251">
        <v>149.75859299999999</v>
      </c>
      <c r="C251">
        <v>131.79947000000001</v>
      </c>
      <c r="D251">
        <v>146.02651800000001</v>
      </c>
      <c r="E251">
        <v>128.23373799999999</v>
      </c>
      <c r="F251">
        <v>157.61475100000001</v>
      </c>
      <c r="G251">
        <v>136.64022900000001</v>
      </c>
      <c r="H251">
        <v>850.07329900000002</v>
      </c>
    </row>
    <row r="252" spans="1:8" x14ac:dyDescent="0.35">
      <c r="A252" s="6">
        <v>40837</v>
      </c>
      <c r="B252">
        <v>148.18423999999999</v>
      </c>
      <c r="C252">
        <v>130.35217599999999</v>
      </c>
      <c r="D252">
        <v>144.53072700000001</v>
      </c>
      <c r="E252">
        <v>126.920035</v>
      </c>
      <c r="F252">
        <v>155.84319600000001</v>
      </c>
      <c r="G252">
        <v>134.91076899999999</v>
      </c>
      <c r="H252">
        <v>840.74114299999997</v>
      </c>
    </row>
    <row r="253" spans="1:8" x14ac:dyDescent="0.35">
      <c r="A253" s="6">
        <v>40844</v>
      </c>
      <c r="B253">
        <v>146.949422</v>
      </c>
      <c r="C253">
        <v>129.52042299999999</v>
      </c>
      <c r="D253">
        <v>143.26381599999999</v>
      </c>
      <c r="E253">
        <v>126.172757</v>
      </c>
      <c r="F253">
        <v>154.72662299999999</v>
      </c>
      <c r="G253">
        <v>133.89847800000001</v>
      </c>
      <c r="H253">
        <v>834.53151900000012</v>
      </c>
    </row>
    <row r="254" spans="1:8" x14ac:dyDescent="0.35">
      <c r="A254" s="6">
        <v>40851</v>
      </c>
      <c r="B254">
        <v>146.55548899999999</v>
      </c>
      <c r="C254">
        <v>129.12170900000001</v>
      </c>
      <c r="D254">
        <v>142.82926800000001</v>
      </c>
      <c r="E254">
        <v>125.678651</v>
      </c>
      <c r="F254">
        <v>154.45908700000001</v>
      </c>
      <c r="G254">
        <v>133.74080699999999</v>
      </c>
      <c r="H254">
        <v>832.38501099999996</v>
      </c>
    </row>
    <row r="255" spans="1:8" x14ac:dyDescent="0.35">
      <c r="A255" s="6">
        <v>40858</v>
      </c>
      <c r="B255">
        <v>146.38260399999999</v>
      </c>
      <c r="C255">
        <v>129.22203300000001</v>
      </c>
      <c r="D255">
        <v>142.60019299999999</v>
      </c>
      <c r="E255">
        <v>125.86336</v>
      </c>
      <c r="F255">
        <v>154.45378099999999</v>
      </c>
      <c r="G255">
        <v>133.634593</v>
      </c>
      <c r="H255">
        <v>832.15656399999989</v>
      </c>
    </row>
    <row r="256" spans="1:8" x14ac:dyDescent="0.35">
      <c r="A256" s="6">
        <v>40868</v>
      </c>
      <c r="B256">
        <v>144.28003699999999</v>
      </c>
      <c r="C256">
        <v>127.179349</v>
      </c>
      <c r="D256">
        <v>140.50954999999999</v>
      </c>
      <c r="E256">
        <v>123.752436</v>
      </c>
      <c r="F256">
        <v>152.35929300000001</v>
      </c>
      <c r="G256">
        <v>131.81348600000001</v>
      </c>
      <c r="H256">
        <v>819.89415099999997</v>
      </c>
    </row>
    <row r="257" spans="1:8" x14ac:dyDescent="0.35">
      <c r="A257" s="6">
        <v>40872</v>
      </c>
      <c r="B257">
        <v>141.56039999999999</v>
      </c>
      <c r="C257">
        <v>124.941362</v>
      </c>
      <c r="D257">
        <v>137.92603600000001</v>
      </c>
      <c r="E257">
        <v>121.78722500000001</v>
      </c>
      <c r="F257">
        <v>149.29691600000001</v>
      </c>
      <c r="G257">
        <v>128.98004599999999</v>
      </c>
      <c r="H257">
        <v>804.491985</v>
      </c>
    </row>
    <row r="258" spans="1:8" x14ac:dyDescent="0.35">
      <c r="A258" s="6">
        <v>40879</v>
      </c>
      <c r="B258">
        <v>142.569391</v>
      </c>
      <c r="C258">
        <v>125.695437</v>
      </c>
      <c r="D258">
        <v>138.870734</v>
      </c>
      <c r="E258">
        <v>122.37513199999999</v>
      </c>
      <c r="F258">
        <v>150.473242</v>
      </c>
      <c r="G258">
        <v>130.11060800000001</v>
      </c>
      <c r="H258">
        <v>810.09454400000004</v>
      </c>
    </row>
    <row r="259" spans="1:8" x14ac:dyDescent="0.35">
      <c r="A259" s="6">
        <v>40886</v>
      </c>
      <c r="B259">
        <v>141.26665299999999</v>
      </c>
      <c r="C259">
        <v>125.15597099999999</v>
      </c>
      <c r="D259">
        <v>137.51999699999999</v>
      </c>
      <c r="E259">
        <v>121.939683</v>
      </c>
      <c r="F259">
        <v>149.33758399999999</v>
      </c>
      <c r="G259">
        <v>129.335982</v>
      </c>
      <c r="H259">
        <v>804.55586999999991</v>
      </c>
    </row>
    <row r="260" spans="1:8" x14ac:dyDescent="0.35">
      <c r="A260" s="6">
        <v>40893</v>
      </c>
      <c r="B260">
        <v>142.35224400000001</v>
      </c>
      <c r="C260">
        <v>126.049381</v>
      </c>
      <c r="D260">
        <v>138.57087899999999</v>
      </c>
      <c r="E260">
        <v>122.715002</v>
      </c>
      <c r="F260">
        <v>150.50254699999999</v>
      </c>
      <c r="G260">
        <v>130.482496</v>
      </c>
      <c r="H260">
        <v>810.672549</v>
      </c>
    </row>
    <row r="261" spans="1:8" x14ac:dyDescent="0.35">
      <c r="A261" s="6">
        <v>40900</v>
      </c>
      <c r="B261">
        <v>143.64028500000001</v>
      </c>
      <c r="C261">
        <v>127.660346</v>
      </c>
      <c r="D261">
        <v>139.92213799999999</v>
      </c>
      <c r="E261">
        <v>124.53122999999999</v>
      </c>
      <c r="F261">
        <v>151.57861399999999</v>
      </c>
      <c r="G261">
        <v>131.56469799999999</v>
      </c>
      <c r="H261">
        <v>818.89731100000006</v>
      </c>
    </row>
    <row r="262" spans="1:8" x14ac:dyDescent="0.35">
      <c r="A262" s="6">
        <v>40907</v>
      </c>
      <c r="B262">
        <v>143.029088</v>
      </c>
      <c r="C262">
        <v>126.551177</v>
      </c>
      <c r="D262">
        <v>139.22295199999999</v>
      </c>
      <c r="E262">
        <v>123.36431899999999</v>
      </c>
      <c r="F262">
        <v>151.23727199999999</v>
      </c>
      <c r="G262">
        <v>130.61985899999999</v>
      </c>
      <c r="H262">
        <v>814.02466700000002</v>
      </c>
    </row>
    <row r="263" spans="1:8" x14ac:dyDescent="0.35">
      <c r="A263" s="6">
        <v>40914</v>
      </c>
      <c r="B263">
        <v>142.71561800000001</v>
      </c>
      <c r="C263">
        <v>126.193018</v>
      </c>
      <c r="D263">
        <v>138.96581900000001</v>
      </c>
      <c r="E263">
        <v>122.925228</v>
      </c>
      <c r="F263">
        <v>150.76504499999999</v>
      </c>
      <c r="G263">
        <v>130.460162</v>
      </c>
      <c r="H263">
        <v>812.02488999999991</v>
      </c>
    </row>
    <row r="264" spans="1:8" x14ac:dyDescent="0.35">
      <c r="A264" s="6">
        <v>40921</v>
      </c>
      <c r="B264">
        <v>142.542237</v>
      </c>
      <c r="C264">
        <v>126.03565399999999</v>
      </c>
      <c r="D264">
        <v>138.74392399999999</v>
      </c>
      <c r="E264">
        <v>122.745537</v>
      </c>
      <c r="F264">
        <v>150.740217</v>
      </c>
      <c r="G264">
        <v>130.35911400000001</v>
      </c>
      <c r="H264">
        <v>811.16668300000003</v>
      </c>
    </row>
    <row r="265" spans="1:8" x14ac:dyDescent="0.35">
      <c r="A265" s="6">
        <v>40928</v>
      </c>
      <c r="B265">
        <v>144.68322499999999</v>
      </c>
      <c r="C265">
        <v>127.91427</v>
      </c>
      <c r="D265">
        <v>140.73628199999999</v>
      </c>
      <c r="E265">
        <v>124.40112499999999</v>
      </c>
      <c r="F265">
        <v>153.27795800000001</v>
      </c>
      <c r="G265">
        <v>132.70615699999999</v>
      </c>
      <c r="H265">
        <v>823.71901699999989</v>
      </c>
    </row>
    <row r="266" spans="1:8" x14ac:dyDescent="0.35">
      <c r="A266" s="6">
        <v>40935</v>
      </c>
      <c r="B266">
        <v>145.406552</v>
      </c>
      <c r="C266">
        <v>128.03991099999999</v>
      </c>
      <c r="D266">
        <v>141.44499400000001</v>
      </c>
      <c r="E266">
        <v>124.367181</v>
      </c>
      <c r="F266">
        <v>154.02892600000001</v>
      </c>
      <c r="G266">
        <v>133.19857099999999</v>
      </c>
      <c r="H266">
        <v>826.48613499999999</v>
      </c>
    </row>
    <row r="267" spans="1:8" x14ac:dyDescent="0.35">
      <c r="A267" s="6">
        <v>40942</v>
      </c>
      <c r="B267">
        <v>147.56621999999999</v>
      </c>
      <c r="C267">
        <v>129.45464899999999</v>
      </c>
      <c r="D267">
        <v>143.42842300000001</v>
      </c>
      <c r="E267">
        <v>125.41089100000001</v>
      </c>
      <c r="F267">
        <v>156.67462</v>
      </c>
      <c r="G267">
        <v>135.43361999999999</v>
      </c>
      <c r="H267">
        <v>837.96842300000003</v>
      </c>
    </row>
    <row r="268" spans="1:8" x14ac:dyDescent="0.35">
      <c r="A268" s="6">
        <v>40949</v>
      </c>
      <c r="B268">
        <v>147.45492200000001</v>
      </c>
      <c r="C268">
        <v>129.51032000000001</v>
      </c>
      <c r="D268">
        <v>143.370555</v>
      </c>
      <c r="E268">
        <v>125.58452</v>
      </c>
      <c r="F268">
        <v>156.397085</v>
      </c>
      <c r="G268">
        <v>135.21119400000001</v>
      </c>
      <c r="H268">
        <v>837.52859599999988</v>
      </c>
    </row>
    <row r="269" spans="1:8" x14ac:dyDescent="0.35">
      <c r="A269" s="6">
        <v>40956</v>
      </c>
      <c r="B269">
        <v>147.76363699999999</v>
      </c>
      <c r="C269">
        <v>129.707054</v>
      </c>
      <c r="D269">
        <v>143.615014</v>
      </c>
      <c r="E269">
        <v>125.65976999999999</v>
      </c>
      <c r="F269">
        <v>156.900744</v>
      </c>
      <c r="G269">
        <v>135.684415</v>
      </c>
      <c r="H269">
        <v>839.33063399999992</v>
      </c>
    </row>
    <row r="270" spans="1:8" x14ac:dyDescent="0.35">
      <c r="A270" s="6">
        <v>40963</v>
      </c>
      <c r="B270">
        <v>148.08556200000001</v>
      </c>
      <c r="C270">
        <v>130.089144</v>
      </c>
      <c r="D270">
        <v>143.89938799999999</v>
      </c>
      <c r="E270">
        <v>126.032202</v>
      </c>
      <c r="F270">
        <v>157.33291199999999</v>
      </c>
      <c r="G270">
        <v>136.07883899999999</v>
      </c>
      <c r="H270">
        <v>841.51804700000002</v>
      </c>
    </row>
    <row r="271" spans="1:8" x14ac:dyDescent="0.35">
      <c r="A271" s="6">
        <v>40970</v>
      </c>
      <c r="B271">
        <v>148.00580299999999</v>
      </c>
      <c r="C271">
        <v>130.10207199999999</v>
      </c>
      <c r="D271">
        <v>143.810877</v>
      </c>
      <c r="E271">
        <v>126.087991</v>
      </c>
      <c r="F271">
        <v>157.28306799999999</v>
      </c>
      <c r="G271">
        <v>135.991489</v>
      </c>
      <c r="H271">
        <v>841.28129999999999</v>
      </c>
    </row>
    <row r="272" spans="1:8" x14ac:dyDescent="0.35">
      <c r="A272" s="6">
        <v>40977</v>
      </c>
      <c r="B272">
        <v>147.291236</v>
      </c>
      <c r="C272">
        <v>129.439956</v>
      </c>
      <c r="D272">
        <v>143.12981300000001</v>
      </c>
      <c r="E272">
        <v>125.470001</v>
      </c>
      <c r="F272">
        <v>156.48168899999999</v>
      </c>
      <c r="G272">
        <v>135.24418700000001</v>
      </c>
      <c r="H272">
        <v>837.05688199999997</v>
      </c>
    </row>
    <row r="273" spans="1:8" x14ac:dyDescent="0.35">
      <c r="A273" s="6">
        <v>40984</v>
      </c>
      <c r="B273">
        <v>144.24518900000001</v>
      </c>
      <c r="C273">
        <v>127.17251</v>
      </c>
      <c r="D273">
        <v>140.22176099999999</v>
      </c>
      <c r="E273">
        <v>123.521602</v>
      </c>
      <c r="F273">
        <v>153.08091899999999</v>
      </c>
      <c r="G273">
        <v>132.290729</v>
      </c>
      <c r="H273">
        <v>820.53270999999995</v>
      </c>
    </row>
    <row r="274" spans="1:8" x14ac:dyDescent="0.35">
      <c r="A274" s="6">
        <v>40991</v>
      </c>
      <c r="B274">
        <v>143.16863699999999</v>
      </c>
      <c r="C274">
        <v>126.333146</v>
      </c>
      <c r="D274">
        <v>139.183098</v>
      </c>
      <c r="E274">
        <v>122.82017</v>
      </c>
      <c r="F274">
        <v>151.913534</v>
      </c>
      <c r="G274">
        <v>131.152736</v>
      </c>
      <c r="H274">
        <v>814.57132100000001</v>
      </c>
    </row>
    <row r="275" spans="1:8" x14ac:dyDescent="0.35">
      <c r="A275" s="6">
        <v>40998</v>
      </c>
      <c r="B275">
        <v>142.292835</v>
      </c>
      <c r="C275">
        <v>125.575862</v>
      </c>
      <c r="D275">
        <v>138.25410199999999</v>
      </c>
      <c r="E275">
        <v>122.05776899999999</v>
      </c>
      <c r="F275">
        <v>151.229781</v>
      </c>
      <c r="G275">
        <v>130.42701299999999</v>
      </c>
      <c r="H275">
        <v>809.83736199999998</v>
      </c>
    </row>
    <row r="276" spans="1:8" x14ac:dyDescent="0.35">
      <c r="A276" s="6">
        <v>41005</v>
      </c>
      <c r="B276">
        <v>137.452246</v>
      </c>
      <c r="C276">
        <v>121.685695</v>
      </c>
      <c r="D276">
        <v>133.542225</v>
      </c>
      <c r="E276">
        <v>118.472025</v>
      </c>
      <c r="F276">
        <v>146.11270200000001</v>
      </c>
      <c r="G276">
        <v>125.933414</v>
      </c>
      <c r="H276">
        <v>783.198307</v>
      </c>
    </row>
    <row r="277" spans="1:8" x14ac:dyDescent="0.35">
      <c r="A277" s="6">
        <v>41012</v>
      </c>
      <c r="B277">
        <v>134.53307699999999</v>
      </c>
      <c r="C277">
        <v>119.371072</v>
      </c>
      <c r="D277">
        <v>130.77327700000001</v>
      </c>
      <c r="E277">
        <v>116.480896</v>
      </c>
      <c r="F277">
        <v>142.79643999999999</v>
      </c>
      <c r="G277">
        <v>122.92940299999999</v>
      </c>
      <c r="H277">
        <v>766.88416499999994</v>
      </c>
    </row>
    <row r="278" spans="1:8" x14ac:dyDescent="0.35">
      <c r="A278" s="6">
        <v>41019</v>
      </c>
      <c r="B278">
        <v>136.49315200000001</v>
      </c>
      <c r="C278">
        <v>120.640058</v>
      </c>
      <c r="D278">
        <v>132.705015</v>
      </c>
      <c r="E278">
        <v>117.46038</v>
      </c>
      <c r="F278">
        <v>144.797167</v>
      </c>
      <c r="G278">
        <v>124.82702999999999</v>
      </c>
      <c r="H278">
        <v>776.92280200000005</v>
      </c>
    </row>
    <row r="279" spans="1:8" x14ac:dyDescent="0.35">
      <c r="A279" s="6">
        <v>41026</v>
      </c>
      <c r="B279">
        <v>134.390612</v>
      </c>
      <c r="C279">
        <v>119.183114</v>
      </c>
      <c r="D279">
        <v>130.65459899999999</v>
      </c>
      <c r="E279">
        <v>116.236682</v>
      </c>
      <c r="F279">
        <v>142.58548099999999</v>
      </c>
      <c r="G279">
        <v>122.872202</v>
      </c>
      <c r="H279">
        <v>765.92268999999999</v>
      </c>
    </row>
    <row r="280" spans="1:8" x14ac:dyDescent="0.35">
      <c r="A280" s="6">
        <v>41033</v>
      </c>
      <c r="B280">
        <v>135.15351200000001</v>
      </c>
      <c r="C280">
        <v>119.82457700000001</v>
      </c>
      <c r="D280">
        <v>131.35066699999999</v>
      </c>
      <c r="E280">
        <v>116.768866</v>
      </c>
      <c r="F280">
        <v>143.532419</v>
      </c>
      <c r="G280">
        <v>123.74570199999999</v>
      </c>
      <c r="H280">
        <v>770.37574300000006</v>
      </c>
    </row>
    <row r="281" spans="1:8" x14ac:dyDescent="0.35">
      <c r="A281" s="6">
        <v>41040</v>
      </c>
      <c r="B281">
        <v>134.679159</v>
      </c>
      <c r="C281">
        <v>119.33847299999999</v>
      </c>
      <c r="D281">
        <v>130.857508</v>
      </c>
      <c r="E281">
        <v>116.23319100000001</v>
      </c>
      <c r="F281">
        <v>143.12569300000001</v>
      </c>
      <c r="G281">
        <v>123.38441400000001</v>
      </c>
      <c r="H281">
        <v>767.61843800000008</v>
      </c>
    </row>
    <row r="282" spans="1:8" x14ac:dyDescent="0.35">
      <c r="A282" s="6">
        <v>41047</v>
      </c>
      <c r="B282">
        <v>130.22442799999999</v>
      </c>
      <c r="C282">
        <v>115.23544800000001</v>
      </c>
      <c r="D282">
        <v>126.463396</v>
      </c>
      <c r="E282">
        <v>112.346217</v>
      </c>
      <c r="F282">
        <v>138.59031899999999</v>
      </c>
      <c r="G282">
        <v>118.89331300000001</v>
      </c>
      <c r="H282">
        <v>741.75312100000008</v>
      </c>
    </row>
    <row r="283" spans="1:8" x14ac:dyDescent="0.35">
      <c r="A283" s="6">
        <v>41054</v>
      </c>
      <c r="B283">
        <v>134.69644600000001</v>
      </c>
      <c r="C283">
        <v>119.036585</v>
      </c>
      <c r="D283">
        <v>130.74468300000001</v>
      </c>
      <c r="E283">
        <v>115.674735</v>
      </c>
      <c r="F283">
        <v>143.53599500000001</v>
      </c>
      <c r="G283">
        <v>123.662297</v>
      </c>
      <c r="H283">
        <v>767.35074099999997</v>
      </c>
    </row>
    <row r="284" spans="1:8" x14ac:dyDescent="0.35">
      <c r="A284" s="6">
        <v>41061</v>
      </c>
      <c r="B284">
        <v>136.74885599999999</v>
      </c>
      <c r="C284">
        <v>120.71359099999999</v>
      </c>
      <c r="D284">
        <v>132.76575099999999</v>
      </c>
      <c r="E284">
        <v>117.169893</v>
      </c>
      <c r="F284">
        <v>145.63555400000001</v>
      </c>
      <c r="G284">
        <v>125.708287</v>
      </c>
      <c r="H284">
        <v>778.74193200000002</v>
      </c>
    </row>
    <row r="285" spans="1:8" x14ac:dyDescent="0.35">
      <c r="A285" s="6">
        <v>41068</v>
      </c>
      <c r="B285">
        <v>136.14818700000001</v>
      </c>
      <c r="C285">
        <v>120.362561</v>
      </c>
      <c r="D285">
        <v>132.243234</v>
      </c>
      <c r="E285">
        <v>116.990652</v>
      </c>
      <c r="F285">
        <v>144.812084</v>
      </c>
      <c r="G285">
        <v>124.97554</v>
      </c>
      <c r="H285">
        <v>775.53225800000007</v>
      </c>
    </row>
    <row r="286" spans="1:8" x14ac:dyDescent="0.35">
      <c r="A286" s="6">
        <v>41075</v>
      </c>
      <c r="B286">
        <v>135.38138900000001</v>
      </c>
      <c r="C286">
        <v>119.911036</v>
      </c>
      <c r="D286">
        <v>131.55389700000001</v>
      </c>
      <c r="E286">
        <v>116.744602</v>
      </c>
      <c r="F286">
        <v>143.828734</v>
      </c>
      <c r="G286">
        <v>124.068152</v>
      </c>
      <c r="H286">
        <v>771.48781000000008</v>
      </c>
    </row>
    <row r="287" spans="1:8" x14ac:dyDescent="0.35">
      <c r="A287" s="6">
        <v>41082</v>
      </c>
      <c r="B287">
        <v>135.741625</v>
      </c>
      <c r="C287">
        <v>120.293769</v>
      </c>
      <c r="D287">
        <v>131.826133</v>
      </c>
      <c r="E287">
        <v>116.99121700000001</v>
      </c>
      <c r="F287">
        <v>144.446416</v>
      </c>
      <c r="G287">
        <v>124.747764</v>
      </c>
      <c r="H287">
        <v>774.04692399999999</v>
      </c>
    </row>
    <row r="288" spans="1:8" x14ac:dyDescent="0.35">
      <c r="A288" s="6">
        <v>41089</v>
      </c>
      <c r="B288">
        <v>135.96580599999999</v>
      </c>
      <c r="C288">
        <v>120.47264300000001</v>
      </c>
      <c r="D288">
        <v>132.05316099999999</v>
      </c>
      <c r="E288">
        <v>117.078468</v>
      </c>
      <c r="F288">
        <v>144.65678600000001</v>
      </c>
      <c r="G288">
        <v>125.128715</v>
      </c>
      <c r="H288">
        <v>775.35557900000003</v>
      </c>
    </row>
    <row r="289" spans="1:8" x14ac:dyDescent="0.35">
      <c r="A289" s="6">
        <v>41096</v>
      </c>
      <c r="B289">
        <v>135.348703</v>
      </c>
      <c r="C289">
        <v>119.482806</v>
      </c>
      <c r="D289">
        <v>131.39352700000001</v>
      </c>
      <c r="E289">
        <v>115.927043</v>
      </c>
      <c r="F289">
        <v>144.18264600000001</v>
      </c>
      <c r="G289">
        <v>124.508329</v>
      </c>
      <c r="H289">
        <v>770.84305399999994</v>
      </c>
    </row>
    <row r="290" spans="1:8" x14ac:dyDescent="0.35">
      <c r="A290" s="6">
        <v>41103</v>
      </c>
      <c r="B290">
        <v>132.257735</v>
      </c>
      <c r="C290">
        <v>117.25014899999999</v>
      </c>
      <c r="D290">
        <v>128.45607000000001</v>
      </c>
      <c r="E290">
        <v>114.113868</v>
      </c>
      <c r="F290">
        <v>140.707142</v>
      </c>
      <c r="G290">
        <v>121.511498</v>
      </c>
      <c r="H290">
        <v>754.29646199999991</v>
      </c>
    </row>
    <row r="291" spans="1:8" x14ac:dyDescent="0.35">
      <c r="A291" s="6">
        <v>41110</v>
      </c>
      <c r="B291">
        <v>134.248358</v>
      </c>
      <c r="C291">
        <v>118.61199999999999</v>
      </c>
      <c r="D291">
        <v>130.26446100000001</v>
      </c>
      <c r="E291">
        <v>115.04572</v>
      </c>
      <c r="F291">
        <v>143.20313999999999</v>
      </c>
      <c r="G291">
        <v>123.655011</v>
      </c>
      <c r="H291">
        <v>765.0286900000001</v>
      </c>
    </row>
    <row r="292" spans="1:8" x14ac:dyDescent="0.35">
      <c r="A292" s="6">
        <v>41117</v>
      </c>
      <c r="B292">
        <v>133.15884800000001</v>
      </c>
      <c r="C292">
        <v>117.93213299999999</v>
      </c>
      <c r="D292">
        <v>129.274674</v>
      </c>
      <c r="E292">
        <v>114.65038800000001</v>
      </c>
      <c r="F292">
        <v>141.83633699999999</v>
      </c>
      <c r="G292">
        <v>122.44767299999999</v>
      </c>
      <c r="H292">
        <v>759.30005300000005</v>
      </c>
    </row>
    <row r="293" spans="1:8" x14ac:dyDescent="0.35">
      <c r="A293" s="6">
        <v>41124</v>
      </c>
      <c r="B293">
        <v>134.36873</v>
      </c>
      <c r="C293">
        <v>119.161131</v>
      </c>
      <c r="D293">
        <v>130.38370599999999</v>
      </c>
      <c r="E293">
        <v>115.807804</v>
      </c>
      <c r="F293">
        <v>143.32372599999999</v>
      </c>
      <c r="G293">
        <v>123.79374199999999</v>
      </c>
      <c r="H293">
        <v>766.83883899999989</v>
      </c>
    </row>
    <row r="294" spans="1:8" x14ac:dyDescent="0.35">
      <c r="A294" s="6">
        <v>41131</v>
      </c>
      <c r="B294">
        <v>134.54064199999999</v>
      </c>
      <c r="C294">
        <v>119.26459</v>
      </c>
      <c r="D294">
        <v>130.497739</v>
      </c>
      <c r="E294">
        <v>115.86424700000001</v>
      </c>
      <c r="F294">
        <v>143.667337</v>
      </c>
      <c r="G294">
        <v>123.983778</v>
      </c>
      <c r="H294">
        <v>767.81833299999994</v>
      </c>
    </row>
    <row r="295" spans="1:8" x14ac:dyDescent="0.35">
      <c r="A295" s="6">
        <v>41138</v>
      </c>
      <c r="B295">
        <v>134.215</v>
      </c>
      <c r="C295">
        <v>118.881012</v>
      </c>
      <c r="D295">
        <v>130.226752</v>
      </c>
      <c r="E295">
        <v>115.495992</v>
      </c>
      <c r="F295">
        <v>143.18317400000001</v>
      </c>
      <c r="G295">
        <v>123.576803</v>
      </c>
      <c r="H295">
        <v>765.57873300000006</v>
      </c>
    </row>
    <row r="296" spans="1:8" x14ac:dyDescent="0.35">
      <c r="A296" s="6">
        <v>41145</v>
      </c>
      <c r="B296">
        <v>134.30279999999999</v>
      </c>
      <c r="C296">
        <v>119.08382400000001</v>
      </c>
      <c r="D296">
        <v>130.293027</v>
      </c>
      <c r="E296">
        <v>115.718013</v>
      </c>
      <c r="F296">
        <v>143.334282</v>
      </c>
      <c r="G296">
        <v>123.740798</v>
      </c>
      <c r="H296">
        <v>766.47274400000003</v>
      </c>
    </row>
    <row r="297" spans="1:8" x14ac:dyDescent="0.35">
      <c r="A297" s="6">
        <v>41152</v>
      </c>
      <c r="B297">
        <v>134.49365</v>
      </c>
      <c r="C297">
        <v>119.616587</v>
      </c>
      <c r="D297">
        <v>130.390773</v>
      </c>
      <c r="E297">
        <v>116.287621</v>
      </c>
      <c r="F297">
        <v>143.79146399999999</v>
      </c>
      <c r="G297">
        <v>124.197076</v>
      </c>
      <c r="H297">
        <v>768.77717099999995</v>
      </c>
    </row>
    <row r="298" spans="1:8" x14ac:dyDescent="0.35">
      <c r="A298" s="6">
        <v>41159</v>
      </c>
      <c r="B298">
        <v>133.368776</v>
      </c>
      <c r="C298">
        <v>118.59285</v>
      </c>
      <c r="D298">
        <v>129.32597899999999</v>
      </c>
      <c r="E298">
        <v>115.387216</v>
      </c>
      <c r="F298">
        <v>142.51391899999999</v>
      </c>
      <c r="G298">
        <v>122.954713</v>
      </c>
      <c r="H298">
        <v>762.14345299999991</v>
      </c>
    </row>
    <row r="299" spans="1:8" x14ac:dyDescent="0.35">
      <c r="A299" s="6">
        <v>41166</v>
      </c>
      <c r="B299">
        <v>133.474887</v>
      </c>
      <c r="C299">
        <v>118.72533199999999</v>
      </c>
      <c r="D299">
        <v>129.424194</v>
      </c>
      <c r="E299">
        <v>115.481258</v>
      </c>
      <c r="F299">
        <v>142.64089899999999</v>
      </c>
      <c r="G299">
        <v>123.157785</v>
      </c>
      <c r="H299">
        <v>762.90435500000001</v>
      </c>
    </row>
    <row r="300" spans="1:8" x14ac:dyDescent="0.35">
      <c r="A300" s="6">
        <v>41173</v>
      </c>
      <c r="B300">
        <v>129.85479100000001</v>
      </c>
      <c r="C300">
        <v>116.06166399999999</v>
      </c>
      <c r="D300">
        <v>125.941957</v>
      </c>
      <c r="E300">
        <v>113.2187</v>
      </c>
      <c r="F300">
        <v>138.69085999999999</v>
      </c>
      <c r="G300">
        <v>119.77145299999999</v>
      </c>
      <c r="H300">
        <v>743.53942499999994</v>
      </c>
    </row>
    <row r="301" spans="1:8" x14ac:dyDescent="0.35">
      <c r="A301" s="6">
        <v>41180</v>
      </c>
      <c r="B301">
        <v>129.50464199999999</v>
      </c>
      <c r="C301">
        <v>115.388722</v>
      </c>
      <c r="D301">
        <v>125.530334</v>
      </c>
      <c r="E301">
        <v>112.32207699999999</v>
      </c>
      <c r="F301">
        <v>138.52598800000001</v>
      </c>
      <c r="G301">
        <v>119.527624</v>
      </c>
      <c r="H301">
        <v>740.79938700000002</v>
      </c>
    </row>
    <row r="302" spans="1:8" x14ac:dyDescent="0.35">
      <c r="A302" s="6">
        <v>41187</v>
      </c>
      <c r="B302">
        <v>128.82178500000001</v>
      </c>
      <c r="C302">
        <v>115.279569</v>
      </c>
      <c r="D302">
        <v>124.877703</v>
      </c>
      <c r="E302">
        <v>112.429428</v>
      </c>
      <c r="F302">
        <v>137.768595</v>
      </c>
      <c r="G302">
        <v>119.009548</v>
      </c>
      <c r="H302">
        <v>738.18662800000004</v>
      </c>
    </row>
    <row r="303" spans="1:8" x14ac:dyDescent="0.35">
      <c r="A303" s="6">
        <v>41194</v>
      </c>
      <c r="B303">
        <v>127.260071</v>
      </c>
      <c r="C303">
        <v>113.784817</v>
      </c>
      <c r="D303">
        <v>123.363685</v>
      </c>
      <c r="E303">
        <v>110.92024000000001</v>
      </c>
      <c r="F303">
        <v>136.09876199999999</v>
      </c>
      <c r="G303">
        <v>117.563126</v>
      </c>
      <c r="H303">
        <v>728.99070100000006</v>
      </c>
    </row>
    <row r="304" spans="1:8" x14ac:dyDescent="0.35">
      <c r="A304" s="6">
        <v>41201</v>
      </c>
      <c r="B304">
        <v>125.182733</v>
      </c>
      <c r="C304">
        <v>112.278969</v>
      </c>
      <c r="D304">
        <v>121.390145</v>
      </c>
      <c r="E304">
        <v>109.705656</v>
      </c>
      <c r="F304">
        <v>133.76023599999999</v>
      </c>
      <c r="G304">
        <v>115.532611</v>
      </c>
      <c r="H304">
        <v>717.85034999999993</v>
      </c>
    </row>
    <row r="305" spans="1:8" x14ac:dyDescent="0.35">
      <c r="A305" s="6">
        <v>41211</v>
      </c>
      <c r="B305">
        <v>128.67351300000001</v>
      </c>
      <c r="C305">
        <v>114.95070699999999</v>
      </c>
      <c r="D305">
        <v>124.576285</v>
      </c>
      <c r="E305">
        <v>111.74486</v>
      </c>
      <c r="F305">
        <v>138.067959</v>
      </c>
      <c r="G305">
        <v>119.32842100000001</v>
      </c>
      <c r="H305">
        <v>737.34174500000006</v>
      </c>
    </row>
    <row r="306" spans="1:8" x14ac:dyDescent="0.35">
      <c r="A306" s="6">
        <v>41215</v>
      </c>
      <c r="B306">
        <v>129.44360499999999</v>
      </c>
      <c r="C306">
        <v>115.691534</v>
      </c>
      <c r="D306">
        <v>125.33457900000001</v>
      </c>
      <c r="E306">
        <v>112.487449</v>
      </c>
      <c r="F306">
        <v>138.857102</v>
      </c>
      <c r="G306">
        <v>120.055787</v>
      </c>
      <c r="H306">
        <v>741.87005599999998</v>
      </c>
    </row>
    <row r="307" spans="1:8" x14ac:dyDescent="0.35">
      <c r="A307" s="6">
        <v>41236</v>
      </c>
      <c r="B307">
        <v>129.53673599999999</v>
      </c>
      <c r="C307">
        <v>115.952538</v>
      </c>
      <c r="D307">
        <v>125.543314</v>
      </c>
      <c r="E307">
        <v>112.967529</v>
      </c>
      <c r="F307">
        <v>138.61071100000001</v>
      </c>
      <c r="G307">
        <v>119.906706</v>
      </c>
      <c r="H307">
        <v>742.51753399999996</v>
      </c>
    </row>
    <row r="308" spans="1:8" x14ac:dyDescent="0.35">
      <c r="A308" s="6">
        <v>41243</v>
      </c>
      <c r="B308">
        <v>130.11962399999999</v>
      </c>
      <c r="C308">
        <v>116.28337000000001</v>
      </c>
      <c r="D308">
        <v>126.058513</v>
      </c>
      <c r="E308">
        <v>113.11769099999999</v>
      </c>
      <c r="F308">
        <v>139.37915599999999</v>
      </c>
      <c r="G308">
        <v>120.5665</v>
      </c>
      <c r="H308">
        <v>745.524854</v>
      </c>
    </row>
    <row r="309" spans="1:8" x14ac:dyDescent="0.35">
      <c r="A309" s="6">
        <v>41250</v>
      </c>
      <c r="B309">
        <v>130.18474599999999</v>
      </c>
      <c r="C309">
        <v>116.4973</v>
      </c>
      <c r="D309">
        <v>126.094917</v>
      </c>
      <c r="E309">
        <v>113.38027599999999</v>
      </c>
      <c r="F309">
        <v>139.52669599999999</v>
      </c>
      <c r="G309">
        <v>120.688587</v>
      </c>
      <c r="H309">
        <v>746.37252199999989</v>
      </c>
    </row>
    <row r="310" spans="1:8" x14ac:dyDescent="0.35">
      <c r="A310" s="6">
        <v>41257</v>
      </c>
      <c r="B310">
        <v>129.29636300000001</v>
      </c>
      <c r="C310">
        <v>115.502961</v>
      </c>
      <c r="D310">
        <v>125.2696</v>
      </c>
      <c r="E310">
        <v>112.382316</v>
      </c>
      <c r="F310">
        <v>138.472005</v>
      </c>
      <c r="G310">
        <v>119.71366</v>
      </c>
      <c r="H310">
        <v>740.63690500000007</v>
      </c>
    </row>
    <row r="311" spans="1:8" x14ac:dyDescent="0.35">
      <c r="A311" s="6">
        <v>41264</v>
      </c>
      <c r="B311">
        <v>128.383017</v>
      </c>
      <c r="C311">
        <v>114.941377</v>
      </c>
      <c r="D311">
        <v>124.31967400000001</v>
      </c>
      <c r="E311">
        <v>111.87411899999999</v>
      </c>
      <c r="F311">
        <v>137.68333899999999</v>
      </c>
      <c r="G311">
        <v>119.063827</v>
      </c>
      <c r="H311">
        <v>736.265353</v>
      </c>
    </row>
    <row r="312" spans="1:8" x14ac:dyDescent="0.35">
      <c r="A312" s="6">
        <v>41271</v>
      </c>
      <c r="B312">
        <v>126.547771</v>
      </c>
      <c r="C312">
        <v>113.098581</v>
      </c>
      <c r="D312">
        <v>122.464614</v>
      </c>
      <c r="E312">
        <v>110.00364399999999</v>
      </c>
      <c r="F312">
        <v>135.94259500000001</v>
      </c>
      <c r="G312">
        <v>117.290761</v>
      </c>
      <c r="H312">
        <v>725.34796599999993</v>
      </c>
    </row>
    <row r="313" spans="1:8" x14ac:dyDescent="0.35">
      <c r="A313" s="6">
        <v>41278</v>
      </c>
      <c r="B313">
        <v>125.16115000000001</v>
      </c>
      <c r="C313">
        <v>111.93535300000001</v>
      </c>
      <c r="D313">
        <v>121.12982700000001</v>
      </c>
      <c r="E313">
        <v>108.990365</v>
      </c>
      <c r="F313">
        <v>134.43227200000001</v>
      </c>
      <c r="G313">
        <v>115.876245</v>
      </c>
      <c r="H313">
        <v>717.52521200000012</v>
      </c>
    </row>
    <row r="314" spans="1:8" x14ac:dyDescent="0.35">
      <c r="A314" s="6">
        <v>41288</v>
      </c>
      <c r="B314">
        <v>123.636067</v>
      </c>
      <c r="C314">
        <v>110.88473500000001</v>
      </c>
      <c r="D314">
        <v>119.62209</v>
      </c>
      <c r="E314">
        <v>108.059462</v>
      </c>
      <c r="F314">
        <v>132.887193</v>
      </c>
      <c r="G314">
        <v>114.626683</v>
      </c>
      <c r="H314">
        <v>709.71623</v>
      </c>
    </row>
    <row r="315" spans="1:8" x14ac:dyDescent="0.35">
      <c r="A315" s="6">
        <v>41292</v>
      </c>
      <c r="B315">
        <v>121.312314</v>
      </c>
      <c r="C315">
        <v>108.87173</v>
      </c>
      <c r="D315">
        <v>117.311825</v>
      </c>
      <c r="E315">
        <v>106.163704</v>
      </c>
      <c r="F315">
        <v>130.57101</v>
      </c>
      <c r="G315">
        <v>112.42999</v>
      </c>
      <c r="H315">
        <v>696.660573</v>
      </c>
    </row>
    <row r="316" spans="1:8" x14ac:dyDescent="0.35">
      <c r="A316" s="6">
        <v>41302</v>
      </c>
      <c r="B316">
        <v>121.65179500000001</v>
      </c>
      <c r="C316">
        <v>109.186829</v>
      </c>
      <c r="D316">
        <v>117.687398</v>
      </c>
      <c r="E316">
        <v>106.514655</v>
      </c>
      <c r="F316">
        <v>130.79764599999999</v>
      </c>
      <c r="G316">
        <v>112.67935</v>
      </c>
      <c r="H316">
        <v>698.51767299999995</v>
      </c>
    </row>
    <row r="317" spans="1:8" x14ac:dyDescent="0.35">
      <c r="A317" s="6">
        <v>41306</v>
      </c>
      <c r="B317">
        <v>121.861521</v>
      </c>
      <c r="C317">
        <v>109.034857</v>
      </c>
      <c r="D317">
        <v>117.842561</v>
      </c>
      <c r="E317">
        <v>106.119958</v>
      </c>
      <c r="F317">
        <v>131.16298499999999</v>
      </c>
      <c r="G317">
        <v>112.948263</v>
      </c>
      <c r="H317">
        <v>698.970145</v>
      </c>
    </row>
    <row r="318" spans="1:8" x14ac:dyDescent="0.35">
      <c r="A318" s="6">
        <v>41313</v>
      </c>
      <c r="B318">
        <v>122.125534</v>
      </c>
      <c r="C318">
        <v>109.334958</v>
      </c>
      <c r="D318">
        <v>118.10065899999999</v>
      </c>
      <c r="E318">
        <v>106.447022</v>
      </c>
      <c r="F318">
        <v>131.43895699999999</v>
      </c>
      <c r="G318">
        <v>113.19829</v>
      </c>
      <c r="H318">
        <v>700.64542000000006</v>
      </c>
    </row>
    <row r="319" spans="1:8" x14ac:dyDescent="0.35">
      <c r="A319" s="6">
        <v>41320</v>
      </c>
      <c r="B319">
        <v>121.083223</v>
      </c>
      <c r="C319">
        <v>108.67962199999999</v>
      </c>
      <c r="D319">
        <v>117.09586</v>
      </c>
      <c r="E319">
        <v>106.047494</v>
      </c>
      <c r="F319">
        <v>130.30772400000001</v>
      </c>
      <c r="G319">
        <v>112.10296700000001</v>
      </c>
      <c r="H319">
        <v>695.31689000000006</v>
      </c>
    </row>
    <row r="320" spans="1:8" x14ac:dyDescent="0.35">
      <c r="A320" s="6">
        <v>41327</v>
      </c>
      <c r="B320">
        <v>121.11202299999999</v>
      </c>
      <c r="C320">
        <v>108.57356799999999</v>
      </c>
      <c r="D320">
        <v>117.265709</v>
      </c>
      <c r="E320">
        <v>106.06684799999999</v>
      </c>
      <c r="F320">
        <v>129.914941</v>
      </c>
      <c r="G320">
        <v>111.779555</v>
      </c>
      <c r="H320">
        <v>694.71264399999995</v>
      </c>
    </row>
    <row r="321" spans="1:8" x14ac:dyDescent="0.35">
      <c r="A321" s="6">
        <v>41334</v>
      </c>
      <c r="B321">
        <v>121.41045</v>
      </c>
      <c r="C321">
        <v>108.428236</v>
      </c>
      <c r="D321">
        <v>117.495243</v>
      </c>
      <c r="E321">
        <v>105.655316</v>
      </c>
      <c r="F321">
        <v>130.41158799999999</v>
      </c>
      <c r="G321">
        <v>112.08785399999999</v>
      </c>
      <c r="H321">
        <v>695.48868699999991</v>
      </c>
    </row>
    <row r="322" spans="1:8" x14ac:dyDescent="0.35">
      <c r="A322" s="6">
        <v>41341</v>
      </c>
      <c r="B322">
        <v>120.1083</v>
      </c>
      <c r="C322">
        <v>107.619782</v>
      </c>
      <c r="D322">
        <v>116.202887</v>
      </c>
      <c r="E322">
        <v>105.000136</v>
      </c>
      <c r="F322">
        <v>129.10874000000001</v>
      </c>
      <c r="G322">
        <v>111.02468399999999</v>
      </c>
      <c r="H322">
        <v>689.06452899999999</v>
      </c>
    </row>
    <row r="323" spans="1:8" x14ac:dyDescent="0.35">
      <c r="A323" s="6">
        <v>41348</v>
      </c>
      <c r="B323">
        <v>121.166427</v>
      </c>
      <c r="C323">
        <v>108.57981700000001</v>
      </c>
      <c r="D323">
        <v>117.362399</v>
      </c>
      <c r="E323">
        <v>106.05643600000001</v>
      </c>
      <c r="F323">
        <v>129.85914</v>
      </c>
      <c r="G323">
        <v>111.817745</v>
      </c>
      <c r="H323">
        <v>694.84196399999996</v>
      </c>
    </row>
    <row r="324" spans="1:8" x14ac:dyDescent="0.35">
      <c r="A324" s="6">
        <v>41355</v>
      </c>
      <c r="B324">
        <v>121.88968800000001</v>
      </c>
      <c r="C324">
        <v>109.41622</v>
      </c>
      <c r="D324">
        <v>118.08595099999999</v>
      </c>
      <c r="E324">
        <v>107.041389</v>
      </c>
      <c r="F324">
        <v>130.56900999999999</v>
      </c>
      <c r="G324">
        <v>112.402226</v>
      </c>
      <c r="H324">
        <v>699.40448400000002</v>
      </c>
    </row>
    <row r="325" spans="1:8" x14ac:dyDescent="0.35">
      <c r="A325" s="6">
        <v>41362</v>
      </c>
      <c r="B325">
        <v>123.223264</v>
      </c>
      <c r="C325">
        <v>110.304126</v>
      </c>
      <c r="D325">
        <v>119.286659</v>
      </c>
      <c r="E325">
        <v>107.57485</v>
      </c>
      <c r="F325">
        <v>132.256373</v>
      </c>
      <c r="G325">
        <v>113.860145</v>
      </c>
      <c r="H325">
        <v>706.50541699999997</v>
      </c>
    </row>
    <row r="326" spans="1:8" x14ac:dyDescent="0.35">
      <c r="A326" s="6">
        <v>41369</v>
      </c>
      <c r="B326">
        <v>123.292975</v>
      </c>
      <c r="C326">
        <v>110.46334299999999</v>
      </c>
      <c r="D326">
        <v>119.32031600000001</v>
      </c>
      <c r="E326">
        <v>107.73873500000001</v>
      </c>
      <c r="F326">
        <v>132.427401</v>
      </c>
      <c r="G326">
        <v>114.010367</v>
      </c>
      <c r="H326">
        <v>707.25313700000004</v>
      </c>
    </row>
    <row r="327" spans="1:8" x14ac:dyDescent="0.35">
      <c r="A327" s="6">
        <v>41376</v>
      </c>
      <c r="B327">
        <v>124.96912500000001</v>
      </c>
      <c r="C327">
        <v>112.338629</v>
      </c>
      <c r="D327">
        <v>120.965243</v>
      </c>
      <c r="E327">
        <v>109.722397</v>
      </c>
      <c r="F327">
        <v>134.16286400000001</v>
      </c>
      <c r="G327">
        <v>115.69130699999999</v>
      </c>
      <c r="H327">
        <v>717.84956499999998</v>
      </c>
    </row>
    <row r="328" spans="1:8" x14ac:dyDescent="0.35">
      <c r="A328" s="6">
        <v>41383</v>
      </c>
      <c r="B328">
        <v>124.600706</v>
      </c>
      <c r="C328">
        <v>111.870712</v>
      </c>
      <c r="D328">
        <v>120.609028</v>
      </c>
      <c r="E328">
        <v>109.242333</v>
      </c>
      <c r="F328">
        <v>133.766201</v>
      </c>
      <c r="G328">
        <v>115.247198</v>
      </c>
      <c r="H328">
        <v>715.33617800000002</v>
      </c>
    </row>
    <row r="329" spans="1:8" x14ac:dyDescent="0.35">
      <c r="A329" s="6">
        <v>41390</v>
      </c>
      <c r="B329">
        <v>124.44076699999999</v>
      </c>
      <c r="C329">
        <v>112.04552099999999</v>
      </c>
      <c r="D329">
        <v>120.48826800000001</v>
      </c>
      <c r="E329">
        <v>109.62208099999999</v>
      </c>
      <c r="F329">
        <v>133.49761000000001</v>
      </c>
      <c r="G329">
        <v>115.082115</v>
      </c>
      <c r="H329">
        <v>715.17636200000004</v>
      </c>
    </row>
    <row r="330" spans="1:8" x14ac:dyDescent="0.35">
      <c r="A330" s="6">
        <v>41397</v>
      </c>
      <c r="B330">
        <v>124.21341</v>
      </c>
      <c r="C330">
        <v>111.911368</v>
      </c>
      <c r="D330">
        <v>120.271111</v>
      </c>
      <c r="E330">
        <v>109.54445699999999</v>
      </c>
      <c r="F330">
        <v>133.24524099999999</v>
      </c>
      <c r="G330">
        <v>114.856118</v>
      </c>
      <c r="H330">
        <v>714.04170499999998</v>
      </c>
    </row>
    <row r="331" spans="1:8" x14ac:dyDescent="0.35">
      <c r="A331" s="6">
        <v>41404</v>
      </c>
      <c r="B331">
        <v>124.308803</v>
      </c>
      <c r="C331">
        <v>112.09995499999999</v>
      </c>
      <c r="D331">
        <v>120.35584799999999</v>
      </c>
      <c r="E331">
        <v>109.789452</v>
      </c>
      <c r="F331">
        <v>133.369247</v>
      </c>
      <c r="G331">
        <v>114.950315</v>
      </c>
      <c r="H331">
        <v>714.87361999999996</v>
      </c>
    </row>
    <row r="332" spans="1:8" x14ac:dyDescent="0.35">
      <c r="A332" s="6">
        <v>41411</v>
      </c>
      <c r="B332">
        <v>122.999144</v>
      </c>
      <c r="C332">
        <v>111.21812199999999</v>
      </c>
      <c r="D332">
        <v>119.089251</v>
      </c>
      <c r="E332">
        <v>109.09575599999999</v>
      </c>
      <c r="F332">
        <v>131.96010799999999</v>
      </c>
      <c r="G332">
        <v>113.76537500000001</v>
      </c>
      <c r="H332">
        <v>708.12775599999986</v>
      </c>
    </row>
    <row r="333" spans="1:8" x14ac:dyDescent="0.35">
      <c r="A333" s="6">
        <v>41418</v>
      </c>
      <c r="B333">
        <v>122.292479</v>
      </c>
      <c r="C333">
        <v>110.680041</v>
      </c>
      <c r="D333">
        <v>118.36953699999999</v>
      </c>
      <c r="E333">
        <v>108.584166</v>
      </c>
      <c r="F333">
        <v>131.30461600000001</v>
      </c>
      <c r="G333">
        <v>113.18887100000001</v>
      </c>
      <c r="H333">
        <v>704.41971000000012</v>
      </c>
    </row>
    <row r="334" spans="1:8" x14ac:dyDescent="0.35">
      <c r="A334" s="6">
        <v>41425</v>
      </c>
      <c r="B334">
        <v>123.496987</v>
      </c>
      <c r="C334">
        <v>111.71766599999999</v>
      </c>
      <c r="D334">
        <v>119.516102</v>
      </c>
      <c r="E334">
        <v>109.54787</v>
      </c>
      <c r="F334">
        <v>132.653752</v>
      </c>
      <c r="G334">
        <v>114.33477999999999</v>
      </c>
      <c r="H334">
        <v>711.267157</v>
      </c>
    </row>
    <row r="335" spans="1:8" x14ac:dyDescent="0.35">
      <c r="A335" s="6">
        <v>41432</v>
      </c>
      <c r="B335">
        <v>122.87979199999999</v>
      </c>
      <c r="C335">
        <v>111.199814</v>
      </c>
      <c r="D335">
        <v>118.939881</v>
      </c>
      <c r="E335">
        <v>109.10633199999999</v>
      </c>
      <c r="F335">
        <v>131.92975999999999</v>
      </c>
      <c r="G335">
        <v>113.700999</v>
      </c>
      <c r="H335">
        <v>707.7565780000001</v>
      </c>
    </row>
    <row r="336" spans="1:8" x14ac:dyDescent="0.35">
      <c r="A336" s="6">
        <v>41439</v>
      </c>
      <c r="B336">
        <v>121.706147</v>
      </c>
      <c r="C336">
        <v>110.10752599999999</v>
      </c>
      <c r="D336">
        <v>117.83242799999999</v>
      </c>
      <c r="E336">
        <v>108.036141</v>
      </c>
      <c r="F336">
        <v>130.58703</v>
      </c>
      <c r="G336">
        <v>112.581744</v>
      </c>
      <c r="H336">
        <v>700.85101599999996</v>
      </c>
    </row>
    <row r="337" spans="1:8" x14ac:dyDescent="0.35">
      <c r="A337" s="6">
        <v>41446</v>
      </c>
      <c r="B337">
        <v>123.729477</v>
      </c>
      <c r="C337">
        <v>111.62609999999999</v>
      </c>
      <c r="D337">
        <v>119.89442</v>
      </c>
      <c r="E337">
        <v>109.550561</v>
      </c>
      <c r="F337">
        <v>132.46004300000001</v>
      </c>
      <c r="G337">
        <v>114.095839</v>
      </c>
      <c r="H337">
        <v>711.35644000000002</v>
      </c>
    </row>
    <row r="338" spans="1:8" x14ac:dyDescent="0.35">
      <c r="A338" s="6">
        <v>41453</v>
      </c>
      <c r="B338">
        <v>123.41407700000001</v>
      </c>
      <c r="C338">
        <v>111.438894</v>
      </c>
      <c r="D338">
        <v>119.475786</v>
      </c>
      <c r="E338">
        <v>109.16709899999999</v>
      </c>
      <c r="F338">
        <v>132.448095</v>
      </c>
      <c r="G338">
        <v>114.2189</v>
      </c>
      <c r="H338">
        <v>710.16285099999993</v>
      </c>
    </row>
    <row r="339" spans="1:8" x14ac:dyDescent="0.35">
      <c r="A339" s="6">
        <v>41460</v>
      </c>
      <c r="B339">
        <v>122.194917</v>
      </c>
      <c r="C339">
        <v>110.498178</v>
      </c>
      <c r="D339">
        <v>118.31845199999999</v>
      </c>
      <c r="E339">
        <v>108.409706</v>
      </c>
      <c r="F339">
        <v>131.073407</v>
      </c>
      <c r="G339">
        <v>112.994238</v>
      </c>
      <c r="H339">
        <v>703.48889799999995</v>
      </c>
    </row>
    <row r="340" spans="1:8" x14ac:dyDescent="0.35">
      <c r="A340" s="6">
        <v>41467</v>
      </c>
      <c r="B340">
        <v>122.69850099999999</v>
      </c>
      <c r="C340">
        <v>110.94309699999999</v>
      </c>
      <c r="D340">
        <v>118.760493</v>
      </c>
      <c r="E340">
        <v>108.743944</v>
      </c>
      <c r="F340">
        <v>131.74526499999999</v>
      </c>
      <c r="G340">
        <v>113.610573</v>
      </c>
      <c r="H340">
        <v>706.50187300000005</v>
      </c>
    </row>
    <row r="341" spans="1:8" x14ac:dyDescent="0.35">
      <c r="A341" s="6">
        <v>41474</v>
      </c>
      <c r="B341">
        <v>123.702309</v>
      </c>
      <c r="C341">
        <v>111.67565</v>
      </c>
      <c r="D341">
        <v>119.727889</v>
      </c>
      <c r="E341">
        <v>109.40145200000001</v>
      </c>
      <c r="F341">
        <v>132.835227</v>
      </c>
      <c r="G341">
        <v>114.454391</v>
      </c>
      <c r="H341">
        <v>711.79691800000001</v>
      </c>
    </row>
    <row r="342" spans="1:8" x14ac:dyDescent="0.35">
      <c r="A342" s="6">
        <v>41481</v>
      </c>
      <c r="B342">
        <v>122.646449</v>
      </c>
      <c r="C342">
        <v>110.95550900000001</v>
      </c>
      <c r="D342">
        <v>118.74529099999999</v>
      </c>
      <c r="E342">
        <v>108.95375900000001</v>
      </c>
      <c r="F342">
        <v>131.58755300000001</v>
      </c>
      <c r="G342">
        <v>113.31461299999999</v>
      </c>
      <c r="H342">
        <v>706.20317399999999</v>
      </c>
    </row>
    <row r="343" spans="1:8" x14ac:dyDescent="0.35">
      <c r="A343" s="6">
        <v>41488</v>
      </c>
      <c r="B343">
        <v>121.574749</v>
      </c>
      <c r="C343">
        <v>110.099878</v>
      </c>
      <c r="D343">
        <v>117.668662</v>
      </c>
      <c r="E343">
        <v>108.13501100000001</v>
      </c>
      <c r="F343">
        <v>130.55051900000001</v>
      </c>
      <c r="G343">
        <v>112.40755299999999</v>
      </c>
      <c r="H343">
        <v>700.43637200000001</v>
      </c>
    </row>
    <row r="344" spans="1:8" x14ac:dyDescent="0.35">
      <c r="A344" s="6">
        <v>41498</v>
      </c>
      <c r="B344">
        <v>120.69479800000001</v>
      </c>
      <c r="C344">
        <v>109.373964</v>
      </c>
      <c r="D344">
        <v>116.79231900000001</v>
      </c>
      <c r="E344">
        <v>107.441892</v>
      </c>
      <c r="F344">
        <v>129.67698899999999</v>
      </c>
      <c r="G344">
        <v>111.635689</v>
      </c>
      <c r="H344">
        <v>695.61565099999996</v>
      </c>
    </row>
    <row r="345" spans="1:8" x14ac:dyDescent="0.35">
      <c r="A345" s="6">
        <v>41502</v>
      </c>
      <c r="B345">
        <v>121.221194</v>
      </c>
      <c r="C345">
        <v>109.570818</v>
      </c>
      <c r="D345">
        <v>117.318421</v>
      </c>
      <c r="E345">
        <v>107.520302</v>
      </c>
      <c r="F345">
        <v>130.19411199999999</v>
      </c>
      <c r="G345">
        <v>112.01415</v>
      </c>
      <c r="H345">
        <v>697.83899699999995</v>
      </c>
    </row>
    <row r="346" spans="1:8" x14ac:dyDescent="0.35">
      <c r="A346" s="6">
        <v>41509</v>
      </c>
      <c r="B346">
        <v>121.24760999999999</v>
      </c>
      <c r="C346">
        <v>109.590846</v>
      </c>
      <c r="D346">
        <v>117.326103</v>
      </c>
      <c r="E346">
        <v>107.50976</v>
      </c>
      <c r="F346">
        <v>130.27425600000001</v>
      </c>
      <c r="G346">
        <v>112.081352</v>
      </c>
      <c r="H346">
        <v>698.02992700000004</v>
      </c>
    </row>
    <row r="347" spans="1:8" x14ac:dyDescent="0.35">
      <c r="A347" s="6">
        <v>41516</v>
      </c>
      <c r="B347">
        <v>120.783508</v>
      </c>
      <c r="C347">
        <v>109.372006</v>
      </c>
      <c r="D347">
        <v>116.94284399999999</v>
      </c>
      <c r="E347">
        <v>107.43481199999999</v>
      </c>
      <c r="F347">
        <v>129.58491100000001</v>
      </c>
      <c r="G347">
        <v>111.640501</v>
      </c>
      <c r="H347">
        <v>695.75858199999993</v>
      </c>
    </row>
    <row r="348" spans="1:8" x14ac:dyDescent="0.35">
      <c r="A348" s="6">
        <v>41523</v>
      </c>
      <c r="B348">
        <v>121.31666800000001</v>
      </c>
      <c r="C348">
        <v>109.831221</v>
      </c>
      <c r="D348">
        <v>117.482547</v>
      </c>
      <c r="E348">
        <v>107.968779</v>
      </c>
      <c r="F348">
        <v>130.089001</v>
      </c>
      <c r="G348">
        <v>111.980704</v>
      </c>
      <c r="H348">
        <v>698.66892000000007</v>
      </c>
    </row>
    <row r="349" spans="1:8" x14ac:dyDescent="0.35">
      <c r="A349" s="6">
        <v>41530</v>
      </c>
      <c r="B349">
        <v>121.333291</v>
      </c>
      <c r="C349">
        <v>110.003345</v>
      </c>
      <c r="D349">
        <v>117.53515299999999</v>
      </c>
      <c r="E349">
        <v>108.30466300000001</v>
      </c>
      <c r="F349">
        <v>130.00136800000001</v>
      </c>
      <c r="G349">
        <v>111.897199</v>
      </c>
      <c r="H349">
        <v>699.075019</v>
      </c>
    </row>
    <row r="350" spans="1:8" x14ac:dyDescent="0.35">
      <c r="A350" s="6">
        <v>41537</v>
      </c>
      <c r="B350">
        <v>120.663016</v>
      </c>
      <c r="C350">
        <v>109.681472</v>
      </c>
      <c r="D350">
        <v>116.825176</v>
      </c>
      <c r="E350">
        <v>108.02768500000001</v>
      </c>
      <c r="F350">
        <v>129.458302</v>
      </c>
      <c r="G350">
        <v>111.507955</v>
      </c>
      <c r="H350">
        <v>696.16360600000007</v>
      </c>
    </row>
    <row r="351" spans="1:8" x14ac:dyDescent="0.35">
      <c r="A351" s="6">
        <v>41544</v>
      </c>
      <c r="B351">
        <v>123.301401</v>
      </c>
      <c r="C351">
        <v>111.951716</v>
      </c>
      <c r="D351">
        <v>119.449544</v>
      </c>
      <c r="E351">
        <v>110.35778500000001</v>
      </c>
      <c r="F351">
        <v>132.086938</v>
      </c>
      <c r="G351">
        <v>113.67017199999999</v>
      </c>
      <c r="H351">
        <v>710.81755600000008</v>
      </c>
    </row>
    <row r="352" spans="1:8" x14ac:dyDescent="0.35">
      <c r="A352" s="6">
        <v>41551</v>
      </c>
      <c r="B352">
        <v>123.74109799999999</v>
      </c>
      <c r="C352">
        <v>112.204098</v>
      </c>
      <c r="D352">
        <v>119.944794</v>
      </c>
      <c r="E352">
        <v>110.591961</v>
      </c>
      <c r="F352">
        <v>132.35808800000001</v>
      </c>
      <c r="G352">
        <v>113.949022</v>
      </c>
      <c r="H352">
        <v>712.78906099999995</v>
      </c>
    </row>
    <row r="353" spans="1:8" x14ac:dyDescent="0.35">
      <c r="A353" s="6">
        <v>41558</v>
      </c>
      <c r="B353">
        <v>124.644716</v>
      </c>
      <c r="C353">
        <v>113.074517</v>
      </c>
      <c r="D353">
        <v>120.837025</v>
      </c>
      <c r="E353">
        <v>111.494319</v>
      </c>
      <c r="F353">
        <v>133.27760799999999</v>
      </c>
      <c r="G353">
        <v>114.764847</v>
      </c>
      <c r="H353">
        <v>718.09303200000011</v>
      </c>
    </row>
    <row r="354" spans="1:8" x14ac:dyDescent="0.35">
      <c r="A354" s="6">
        <v>41568</v>
      </c>
      <c r="B354">
        <v>125.452152</v>
      </c>
      <c r="C354">
        <v>113.775041</v>
      </c>
      <c r="D354">
        <v>121.67317</v>
      </c>
      <c r="E354">
        <v>112.288938</v>
      </c>
      <c r="F354">
        <v>133.987391</v>
      </c>
      <c r="G354">
        <v>115.31731499999999</v>
      </c>
      <c r="H354">
        <v>722.49400700000001</v>
      </c>
    </row>
    <row r="355" spans="1:8" x14ac:dyDescent="0.35">
      <c r="A355" s="6">
        <v>41572</v>
      </c>
      <c r="B355">
        <v>128.975751</v>
      </c>
      <c r="C355">
        <v>116.375587</v>
      </c>
      <c r="D355">
        <v>125.178805</v>
      </c>
      <c r="E355">
        <v>114.706613</v>
      </c>
      <c r="F355">
        <v>137.49741399999999</v>
      </c>
      <c r="G355">
        <v>118.179075</v>
      </c>
      <c r="H355">
        <v>740.91324499999996</v>
      </c>
    </row>
    <row r="356" spans="1:8" x14ac:dyDescent="0.35">
      <c r="A356" s="6">
        <v>41579</v>
      </c>
      <c r="B356">
        <v>130.04809299999999</v>
      </c>
      <c r="C356">
        <v>117.255476</v>
      </c>
      <c r="D356">
        <v>126.237942</v>
      </c>
      <c r="E356">
        <v>115.57458099999999</v>
      </c>
      <c r="F356">
        <v>138.58799099999999</v>
      </c>
      <c r="G356">
        <v>119.071562</v>
      </c>
      <c r="H356">
        <v>746.77564499999994</v>
      </c>
    </row>
    <row r="357" spans="1:8" x14ac:dyDescent="0.35">
      <c r="A357" s="6">
        <v>41586</v>
      </c>
      <c r="B357">
        <v>129.86796100000001</v>
      </c>
      <c r="C357">
        <v>116.966435</v>
      </c>
      <c r="D357">
        <v>126.029431</v>
      </c>
      <c r="E357">
        <v>115.192847</v>
      </c>
      <c r="F357">
        <v>138.49241599999999</v>
      </c>
      <c r="G357">
        <v>118.92068</v>
      </c>
      <c r="H357">
        <v>745.46976999999993</v>
      </c>
    </row>
    <row r="358" spans="1:8" x14ac:dyDescent="0.35">
      <c r="A358" s="6">
        <v>41593</v>
      </c>
      <c r="B358">
        <v>129.41684100000001</v>
      </c>
      <c r="C358">
        <v>116.386002</v>
      </c>
      <c r="D358">
        <v>125.557925</v>
      </c>
      <c r="E358">
        <v>114.472143</v>
      </c>
      <c r="F358">
        <v>138.108003</v>
      </c>
      <c r="G358">
        <v>118.55005800000001</v>
      </c>
      <c r="H358">
        <v>742.49097200000006</v>
      </c>
    </row>
    <row r="359" spans="1:8" x14ac:dyDescent="0.35">
      <c r="A359" s="6">
        <v>41600</v>
      </c>
      <c r="B359">
        <v>128.79778300000001</v>
      </c>
      <c r="C359">
        <v>115.91488</v>
      </c>
      <c r="D359">
        <v>125.023777</v>
      </c>
      <c r="E359">
        <v>114.262474</v>
      </c>
      <c r="F359">
        <v>137.25668999999999</v>
      </c>
      <c r="G359">
        <v>117.694034</v>
      </c>
      <c r="H359">
        <v>738.94963799999994</v>
      </c>
    </row>
    <row r="360" spans="1:8" x14ac:dyDescent="0.35">
      <c r="A360" s="6">
        <v>41607</v>
      </c>
      <c r="B360">
        <v>129.96490499999999</v>
      </c>
      <c r="C360">
        <v>116.846577</v>
      </c>
      <c r="D360">
        <v>126.09387700000001</v>
      </c>
      <c r="E360">
        <v>114.95634200000001</v>
      </c>
      <c r="F360">
        <v>138.68038999999999</v>
      </c>
      <c r="G360">
        <v>118.969407</v>
      </c>
      <c r="H360">
        <v>745.51149800000007</v>
      </c>
    </row>
    <row r="361" spans="1:8" x14ac:dyDescent="0.35">
      <c r="A361" s="6">
        <v>41614</v>
      </c>
      <c r="B361">
        <v>129.50002900000001</v>
      </c>
      <c r="C361">
        <v>116.53904</v>
      </c>
      <c r="D361">
        <v>125.693057</v>
      </c>
      <c r="E361">
        <v>114.739715</v>
      </c>
      <c r="F361">
        <v>138.04028</v>
      </c>
      <c r="G361">
        <v>118.52936</v>
      </c>
      <c r="H361">
        <v>743.04148099999998</v>
      </c>
    </row>
    <row r="362" spans="1:8" x14ac:dyDescent="0.35">
      <c r="A362" s="6">
        <v>41621</v>
      </c>
      <c r="B362">
        <v>130.6857</v>
      </c>
      <c r="C362">
        <v>117.327146</v>
      </c>
      <c r="D362">
        <v>126.834357</v>
      </c>
      <c r="E362">
        <v>115.352127</v>
      </c>
      <c r="F362">
        <v>139.33140499999999</v>
      </c>
      <c r="G362">
        <v>119.569667</v>
      </c>
      <c r="H362">
        <v>749.10040199999992</v>
      </c>
    </row>
    <row r="363" spans="1:8" x14ac:dyDescent="0.35">
      <c r="A363" s="6">
        <v>41628</v>
      </c>
      <c r="B363">
        <v>130.176659</v>
      </c>
      <c r="C363">
        <v>116.88185900000001</v>
      </c>
      <c r="D363">
        <v>126.28867700000001</v>
      </c>
      <c r="E363">
        <v>114.825686</v>
      </c>
      <c r="F363">
        <v>138.936677</v>
      </c>
      <c r="G363">
        <v>119.24342799999999</v>
      </c>
      <c r="H363">
        <v>746.35298599999999</v>
      </c>
    </row>
    <row r="364" spans="1:8" x14ac:dyDescent="0.35">
      <c r="A364" s="6">
        <v>41635</v>
      </c>
      <c r="B364">
        <v>129.3817</v>
      </c>
      <c r="C364">
        <v>116.245841</v>
      </c>
      <c r="D364">
        <v>125.53819900000001</v>
      </c>
      <c r="E364">
        <v>114.29507</v>
      </c>
      <c r="F364">
        <v>138.028707</v>
      </c>
      <c r="G364">
        <v>118.45899799999999</v>
      </c>
      <c r="H364">
        <v>741.94851499999993</v>
      </c>
    </row>
    <row r="365" spans="1:8" x14ac:dyDescent="0.35">
      <c r="A365" s="6">
        <v>41642</v>
      </c>
      <c r="B365">
        <v>128.12294700000001</v>
      </c>
      <c r="C365">
        <v>115.679862</v>
      </c>
      <c r="D365">
        <v>124.28652200000001</v>
      </c>
      <c r="E365">
        <v>113.986256</v>
      </c>
      <c r="F365">
        <v>136.77278100000001</v>
      </c>
      <c r="G365">
        <v>117.524835</v>
      </c>
      <c r="H365">
        <v>736.3732030000001</v>
      </c>
    </row>
    <row r="366" spans="1:8" x14ac:dyDescent="0.35">
      <c r="A366" s="6">
        <v>41649</v>
      </c>
      <c r="B366">
        <v>127.310855</v>
      </c>
      <c r="C366">
        <v>114.91923</v>
      </c>
      <c r="D366">
        <v>123.515775</v>
      </c>
      <c r="E366">
        <v>113.228359</v>
      </c>
      <c r="F366">
        <v>135.85697999999999</v>
      </c>
      <c r="G366">
        <v>116.76412999999999</v>
      </c>
      <c r="H366">
        <v>731.59532899999999</v>
      </c>
    </row>
    <row r="367" spans="1:8" x14ac:dyDescent="0.35">
      <c r="A367" s="6">
        <v>41656</v>
      </c>
      <c r="B367">
        <v>128.752791</v>
      </c>
      <c r="C367">
        <v>115.70458000000001</v>
      </c>
      <c r="D367">
        <v>124.887113</v>
      </c>
      <c r="E367">
        <v>113.706101</v>
      </c>
      <c r="F367">
        <v>137.47494800000001</v>
      </c>
      <c r="G367">
        <v>117.978487</v>
      </c>
      <c r="H367">
        <v>738.50401999999997</v>
      </c>
    </row>
    <row r="368" spans="1:8" x14ac:dyDescent="0.35">
      <c r="A368" s="6">
        <v>41663</v>
      </c>
      <c r="B368">
        <v>127.94577</v>
      </c>
      <c r="C368">
        <v>115.223224</v>
      </c>
      <c r="D368">
        <v>124.11578299999999</v>
      </c>
      <c r="E368">
        <v>113.37737300000001</v>
      </c>
      <c r="F368">
        <v>136.580344</v>
      </c>
      <c r="G368">
        <v>117.282909</v>
      </c>
      <c r="H368">
        <v>734.52540299999998</v>
      </c>
    </row>
    <row r="369" spans="1:8" x14ac:dyDescent="0.35">
      <c r="A369" s="6">
        <v>41670</v>
      </c>
      <c r="B369">
        <v>127.82674400000001</v>
      </c>
      <c r="C369">
        <v>115.070283</v>
      </c>
      <c r="D369">
        <v>123.97836</v>
      </c>
      <c r="E369">
        <v>113.171952</v>
      </c>
      <c r="F369">
        <v>136.51632699999999</v>
      </c>
      <c r="G369">
        <v>117.20287399999999</v>
      </c>
      <c r="H369">
        <v>733.76653999999996</v>
      </c>
    </row>
    <row r="370" spans="1:8" x14ac:dyDescent="0.35">
      <c r="A370" s="6">
        <v>41677</v>
      </c>
      <c r="B370">
        <v>128.385706</v>
      </c>
      <c r="C370">
        <v>115.467279</v>
      </c>
      <c r="D370">
        <v>124.555187</v>
      </c>
      <c r="E370">
        <v>113.56205799999999</v>
      </c>
      <c r="F370">
        <v>137.01362800000001</v>
      </c>
      <c r="G370">
        <v>117.607698</v>
      </c>
      <c r="H370">
        <v>736.59155599999997</v>
      </c>
    </row>
    <row r="371" spans="1:8" x14ac:dyDescent="0.35">
      <c r="A371" s="6">
        <v>41684</v>
      </c>
      <c r="B371">
        <v>129.25489200000001</v>
      </c>
      <c r="C371">
        <v>116.282943</v>
      </c>
      <c r="D371">
        <v>125.41077900000001</v>
      </c>
      <c r="E371">
        <v>114.442644</v>
      </c>
      <c r="F371">
        <v>137.90581900000001</v>
      </c>
      <c r="G371">
        <v>118.331644</v>
      </c>
      <c r="H371">
        <v>741.62872099999993</v>
      </c>
    </row>
    <row r="372" spans="1:8" x14ac:dyDescent="0.35">
      <c r="A372" s="6">
        <v>41691</v>
      </c>
      <c r="B372">
        <v>129.91331299999999</v>
      </c>
      <c r="C372">
        <v>116.865735</v>
      </c>
      <c r="D372">
        <v>125.97005799999999</v>
      </c>
      <c r="E372">
        <v>114.905901</v>
      </c>
      <c r="F372">
        <v>138.836533</v>
      </c>
      <c r="G372">
        <v>119.07448599999999</v>
      </c>
      <c r="H372">
        <v>745.56602599999997</v>
      </c>
    </row>
    <row r="373" spans="1:8" x14ac:dyDescent="0.35">
      <c r="A373" s="6">
        <v>41698</v>
      </c>
      <c r="B373">
        <v>132.036089</v>
      </c>
      <c r="C373">
        <v>118.513672</v>
      </c>
      <c r="D373">
        <v>128.102295</v>
      </c>
      <c r="E373">
        <v>116.43804900000001</v>
      </c>
      <c r="F373">
        <v>140.892662</v>
      </c>
      <c r="G373">
        <v>120.873406</v>
      </c>
      <c r="H373">
        <v>756.85617300000001</v>
      </c>
    </row>
    <row r="374" spans="1:8" x14ac:dyDescent="0.35">
      <c r="A374" s="6">
        <v>41705</v>
      </c>
      <c r="B374">
        <v>133.530778</v>
      </c>
      <c r="C374">
        <v>120.072407</v>
      </c>
      <c r="D374">
        <v>129.64748</v>
      </c>
      <c r="E374">
        <v>118.249274</v>
      </c>
      <c r="F374">
        <v>142.214956</v>
      </c>
      <c r="G374">
        <v>122.080061</v>
      </c>
      <c r="H374">
        <v>765.79495600000007</v>
      </c>
    </row>
    <row r="375" spans="1:8" x14ac:dyDescent="0.35">
      <c r="A375" s="6">
        <v>41712</v>
      </c>
      <c r="B375">
        <v>133.775474</v>
      </c>
      <c r="C375">
        <v>120.444824</v>
      </c>
      <c r="D375">
        <v>129.98454699999999</v>
      </c>
      <c r="E375">
        <v>118.907781</v>
      </c>
      <c r="F375">
        <v>142.18613300000001</v>
      </c>
      <c r="G375">
        <v>122.058111</v>
      </c>
      <c r="H375">
        <v>767.35687000000007</v>
      </c>
    </row>
    <row r="376" spans="1:8" x14ac:dyDescent="0.35">
      <c r="A376" s="6">
        <v>41719</v>
      </c>
      <c r="B376">
        <v>134.05104800000001</v>
      </c>
      <c r="C376">
        <v>120.4975</v>
      </c>
      <c r="D376">
        <v>130.25064599999999</v>
      </c>
      <c r="E376">
        <v>118.88690699999999</v>
      </c>
      <c r="F376">
        <v>142.48386600000001</v>
      </c>
      <c r="G376">
        <v>122.210972</v>
      </c>
      <c r="H376">
        <v>768.38093900000001</v>
      </c>
    </row>
    <row r="377" spans="1:8" x14ac:dyDescent="0.35">
      <c r="A377" s="6">
        <v>41726</v>
      </c>
      <c r="B377">
        <v>134.11568500000001</v>
      </c>
      <c r="C377">
        <v>120.759187</v>
      </c>
      <c r="D377">
        <v>130.27253200000001</v>
      </c>
      <c r="E377">
        <v>119.199895</v>
      </c>
      <c r="F377">
        <v>142.67128199999999</v>
      </c>
      <c r="G377">
        <v>122.401578</v>
      </c>
      <c r="H377">
        <v>769.42015900000001</v>
      </c>
    </row>
    <row r="378" spans="1:8" x14ac:dyDescent="0.35">
      <c r="A378" s="6">
        <v>41733</v>
      </c>
      <c r="B378">
        <v>133.36241899999999</v>
      </c>
      <c r="C378">
        <v>120.13607</v>
      </c>
      <c r="D378">
        <v>129.54809299999999</v>
      </c>
      <c r="E378">
        <v>118.608901</v>
      </c>
      <c r="F378">
        <v>141.84893299999999</v>
      </c>
      <c r="G378">
        <v>121.737133</v>
      </c>
      <c r="H378">
        <v>765.24154899999996</v>
      </c>
    </row>
    <row r="379" spans="1:8" x14ac:dyDescent="0.35">
      <c r="A379" s="6">
        <v>41740</v>
      </c>
      <c r="B379">
        <v>134.18615800000001</v>
      </c>
      <c r="C379">
        <v>120.44233800000001</v>
      </c>
      <c r="D379">
        <v>130.26537300000001</v>
      </c>
      <c r="E379">
        <v>118.482927</v>
      </c>
      <c r="F379">
        <v>142.96582699999999</v>
      </c>
      <c r="G379">
        <v>122.62789600000001</v>
      </c>
      <c r="H379">
        <v>768.97051899999997</v>
      </c>
    </row>
    <row r="380" spans="1:8" x14ac:dyDescent="0.35">
      <c r="A380" s="6">
        <v>41747</v>
      </c>
      <c r="B380">
        <v>133.81843900000001</v>
      </c>
      <c r="C380">
        <v>120.042306</v>
      </c>
      <c r="D380">
        <v>129.82988</v>
      </c>
      <c r="E380">
        <v>117.93145800000001</v>
      </c>
      <c r="F380">
        <v>142.802595</v>
      </c>
      <c r="G380">
        <v>122.435951</v>
      </c>
      <c r="H380">
        <v>766.86062900000013</v>
      </c>
    </row>
    <row r="381" spans="1:8" x14ac:dyDescent="0.35">
      <c r="A381" s="6">
        <v>41754</v>
      </c>
      <c r="B381">
        <v>133.58397199999999</v>
      </c>
      <c r="C381">
        <v>119.543083</v>
      </c>
      <c r="D381">
        <v>129.58791600000001</v>
      </c>
      <c r="E381">
        <v>117.238737</v>
      </c>
      <c r="F381">
        <v>142.59464500000001</v>
      </c>
      <c r="G381">
        <v>122.202442</v>
      </c>
      <c r="H381">
        <v>764.75079500000004</v>
      </c>
    </row>
    <row r="382" spans="1:8" x14ac:dyDescent="0.35">
      <c r="A382" s="6">
        <v>41761</v>
      </c>
      <c r="B382">
        <v>133.22522799999999</v>
      </c>
      <c r="C382">
        <v>119.31860399999999</v>
      </c>
      <c r="D382">
        <v>129.27002300000001</v>
      </c>
      <c r="E382">
        <v>117.18919</v>
      </c>
      <c r="F382">
        <v>142.12380200000001</v>
      </c>
      <c r="G382">
        <v>121.738364</v>
      </c>
      <c r="H382">
        <v>762.86521100000004</v>
      </c>
    </row>
    <row r="383" spans="1:8" x14ac:dyDescent="0.35">
      <c r="A383" s="6">
        <v>41768</v>
      </c>
      <c r="B383">
        <v>132.82198700000001</v>
      </c>
      <c r="C383">
        <v>119.06626799999999</v>
      </c>
      <c r="D383">
        <v>128.81336899999999</v>
      </c>
      <c r="E383">
        <v>116.859255</v>
      </c>
      <c r="F383">
        <v>141.88428300000001</v>
      </c>
      <c r="G383">
        <v>121.5932</v>
      </c>
      <c r="H383">
        <v>761.03836200000012</v>
      </c>
    </row>
    <row r="384" spans="1:8" x14ac:dyDescent="0.35">
      <c r="A384" s="6">
        <v>41775</v>
      </c>
      <c r="B384">
        <v>133.07251199999999</v>
      </c>
      <c r="C384">
        <v>119.28587899999999</v>
      </c>
      <c r="D384">
        <v>129.05018999999999</v>
      </c>
      <c r="E384">
        <v>117.02248</v>
      </c>
      <c r="F384">
        <v>142.169847</v>
      </c>
      <c r="G384">
        <v>121.88915</v>
      </c>
      <c r="H384">
        <v>762.49005799999998</v>
      </c>
    </row>
    <row r="385" spans="1:8" x14ac:dyDescent="0.35">
      <c r="A385" s="6">
        <v>41782</v>
      </c>
      <c r="B385">
        <v>133.495519</v>
      </c>
      <c r="C385">
        <v>119.623296</v>
      </c>
      <c r="D385">
        <v>129.45385099999999</v>
      </c>
      <c r="E385">
        <v>117.364462</v>
      </c>
      <c r="F385">
        <v>142.64093800000001</v>
      </c>
      <c r="G385">
        <v>122.218919</v>
      </c>
      <c r="H385">
        <v>764.79698500000006</v>
      </c>
    </row>
    <row r="386" spans="1:8" x14ac:dyDescent="0.35">
      <c r="A386" s="6">
        <v>41789</v>
      </c>
      <c r="B386">
        <v>134.828194</v>
      </c>
      <c r="C386">
        <v>120.91701999999999</v>
      </c>
      <c r="D386">
        <v>130.77822900000001</v>
      </c>
      <c r="E386">
        <v>118.690668</v>
      </c>
      <c r="F386">
        <v>143.97124600000001</v>
      </c>
      <c r="G386">
        <v>123.46269599999999</v>
      </c>
      <c r="H386">
        <v>772.64805300000012</v>
      </c>
    </row>
    <row r="387" spans="1:8" x14ac:dyDescent="0.35">
      <c r="A387" s="6">
        <v>41796</v>
      </c>
      <c r="B387">
        <v>133.329252</v>
      </c>
      <c r="C387">
        <v>119.712188</v>
      </c>
      <c r="D387">
        <v>129.304914</v>
      </c>
      <c r="E387">
        <v>117.626479</v>
      </c>
      <c r="F387">
        <v>142.42729499999999</v>
      </c>
      <c r="G387">
        <v>122.06795200000001</v>
      </c>
      <c r="H387">
        <v>764.46807999999999</v>
      </c>
    </row>
    <row r="388" spans="1:8" x14ac:dyDescent="0.35">
      <c r="A388" s="6">
        <v>41803</v>
      </c>
      <c r="B388">
        <v>134.33586</v>
      </c>
      <c r="C388">
        <v>120.506584</v>
      </c>
      <c r="D388">
        <v>130.283455</v>
      </c>
      <c r="E388">
        <v>118.41462900000001</v>
      </c>
      <c r="F388">
        <v>143.49582599999999</v>
      </c>
      <c r="G388">
        <v>122.867454</v>
      </c>
      <c r="H388">
        <v>769.90380799999991</v>
      </c>
    </row>
    <row r="389" spans="1:8" x14ac:dyDescent="0.35">
      <c r="A389" s="6">
        <v>41810</v>
      </c>
      <c r="B389">
        <v>133.44723500000001</v>
      </c>
      <c r="C389">
        <v>119.67395</v>
      </c>
      <c r="D389">
        <v>129.40384800000001</v>
      </c>
      <c r="E389">
        <v>117.490235</v>
      </c>
      <c r="F389">
        <v>142.59857099999999</v>
      </c>
      <c r="G389">
        <v>122.16515200000001</v>
      </c>
      <c r="H389">
        <v>764.77899100000002</v>
      </c>
    </row>
    <row r="390" spans="1:8" x14ac:dyDescent="0.35">
      <c r="A390" s="6">
        <v>41817</v>
      </c>
      <c r="B390">
        <v>133.85422800000001</v>
      </c>
      <c r="C390">
        <v>119.808483</v>
      </c>
      <c r="D390">
        <v>129.784978</v>
      </c>
      <c r="E390">
        <v>117.49179700000001</v>
      </c>
      <c r="F390">
        <v>143.07302100000001</v>
      </c>
      <c r="G390">
        <v>122.481921</v>
      </c>
      <c r="H390">
        <v>766.49442799999997</v>
      </c>
    </row>
    <row r="391" spans="1:8" x14ac:dyDescent="0.35">
      <c r="A391" s="6">
        <v>41824</v>
      </c>
      <c r="B391">
        <v>133.88488000000001</v>
      </c>
      <c r="C391">
        <v>120.03435500000001</v>
      </c>
      <c r="D391">
        <v>129.727814</v>
      </c>
      <c r="E391">
        <v>117.707825</v>
      </c>
      <c r="F391">
        <v>143.35980799999999</v>
      </c>
      <c r="G391">
        <v>122.72031</v>
      </c>
      <c r="H391">
        <v>767.43499200000008</v>
      </c>
    </row>
    <row r="392" spans="1:8" x14ac:dyDescent="0.35">
      <c r="A392" s="6">
        <v>41831</v>
      </c>
      <c r="B392">
        <v>134.019093</v>
      </c>
      <c r="C392">
        <v>119.930178</v>
      </c>
      <c r="D392">
        <v>129.85226900000001</v>
      </c>
      <c r="E392">
        <v>117.469769</v>
      </c>
      <c r="F392">
        <v>143.51990699999999</v>
      </c>
      <c r="G392">
        <v>122.798852</v>
      </c>
      <c r="H392">
        <v>767.59006800000009</v>
      </c>
    </row>
    <row r="393" spans="1:8" x14ac:dyDescent="0.35">
      <c r="A393" s="6">
        <v>41838</v>
      </c>
      <c r="B393">
        <v>134.52317500000001</v>
      </c>
      <c r="C393">
        <v>120.355749</v>
      </c>
      <c r="D393">
        <v>130.386943</v>
      </c>
      <c r="E393">
        <v>117.915257</v>
      </c>
      <c r="F393">
        <v>143.924104</v>
      </c>
      <c r="G393">
        <v>123.195505</v>
      </c>
      <c r="H393">
        <v>770.30073300000004</v>
      </c>
    </row>
    <row r="394" spans="1:8" x14ac:dyDescent="0.35">
      <c r="A394" s="6">
        <v>41845</v>
      </c>
      <c r="B394">
        <v>135.11871099999999</v>
      </c>
      <c r="C394">
        <v>120.85997399999999</v>
      </c>
      <c r="D394">
        <v>130.927933</v>
      </c>
      <c r="E394">
        <v>118.377244</v>
      </c>
      <c r="F394">
        <v>144.66734</v>
      </c>
      <c r="G394">
        <v>123.75555300000001</v>
      </c>
      <c r="H394">
        <v>773.70675499999993</v>
      </c>
    </row>
    <row r="395" spans="1:8" x14ac:dyDescent="0.35">
      <c r="A395" s="6">
        <v>41852</v>
      </c>
      <c r="B395">
        <v>135.07427300000001</v>
      </c>
      <c r="C395">
        <v>121.00382</v>
      </c>
      <c r="D395">
        <v>130.82955000000001</v>
      </c>
      <c r="E395">
        <v>118.503433</v>
      </c>
      <c r="F395">
        <v>144.78188499999999</v>
      </c>
      <c r="G395">
        <v>123.922719</v>
      </c>
      <c r="H395">
        <v>774.11568</v>
      </c>
    </row>
    <row r="396" spans="1:8" x14ac:dyDescent="0.35">
      <c r="A396" s="6">
        <v>41859</v>
      </c>
      <c r="B396">
        <v>136.436116</v>
      </c>
      <c r="C396">
        <v>122.017678</v>
      </c>
      <c r="D396">
        <v>132.170027</v>
      </c>
      <c r="E396">
        <v>119.428511</v>
      </c>
      <c r="F396">
        <v>146.17870199999999</v>
      </c>
      <c r="G396">
        <v>125.052616</v>
      </c>
      <c r="H396">
        <v>781.28365000000008</v>
      </c>
    </row>
    <row r="397" spans="1:8" x14ac:dyDescent="0.35">
      <c r="A397" s="6">
        <v>41866</v>
      </c>
      <c r="B397">
        <v>136.58273299999999</v>
      </c>
      <c r="C397">
        <v>121.93917399999999</v>
      </c>
      <c r="D397">
        <v>132.273323</v>
      </c>
      <c r="E397">
        <v>119.172152</v>
      </c>
      <c r="F397">
        <v>146.44941399999999</v>
      </c>
      <c r="G397">
        <v>125.21402399999999</v>
      </c>
      <c r="H397">
        <v>781.63081999999997</v>
      </c>
    </row>
    <row r="398" spans="1:8" x14ac:dyDescent="0.35">
      <c r="A398" s="6">
        <v>41873</v>
      </c>
      <c r="B398">
        <v>136.91773499999999</v>
      </c>
      <c r="C398">
        <v>122.056759</v>
      </c>
      <c r="D398">
        <v>132.64802299999999</v>
      </c>
      <c r="E398">
        <v>119.23817699999999</v>
      </c>
      <c r="F398">
        <v>146.661013</v>
      </c>
      <c r="G398">
        <v>125.400279</v>
      </c>
      <c r="H398">
        <v>782.92198599999995</v>
      </c>
    </row>
    <row r="399" spans="1:8" x14ac:dyDescent="0.35">
      <c r="A399" s="6">
        <v>41880</v>
      </c>
      <c r="B399">
        <v>138.47969800000001</v>
      </c>
      <c r="C399">
        <v>123.083596</v>
      </c>
      <c r="D399">
        <v>134.17406399999999</v>
      </c>
      <c r="E399">
        <v>119.916459</v>
      </c>
      <c r="F399">
        <v>148.296629</v>
      </c>
      <c r="G399">
        <v>126.888442</v>
      </c>
      <c r="H399">
        <v>790.838888</v>
      </c>
    </row>
    <row r="400" spans="1:8" x14ac:dyDescent="0.35">
      <c r="A400" s="6">
        <v>41887</v>
      </c>
      <c r="B400">
        <v>139.25564900000001</v>
      </c>
      <c r="C400">
        <v>123.78675800000001</v>
      </c>
      <c r="D400">
        <v>134.874155</v>
      </c>
      <c r="E400">
        <v>120.547228</v>
      </c>
      <c r="F400">
        <v>149.27923699999999</v>
      </c>
      <c r="G400">
        <v>127.686357</v>
      </c>
      <c r="H400">
        <v>795.42938400000003</v>
      </c>
    </row>
    <row r="401" spans="1:8" x14ac:dyDescent="0.35">
      <c r="A401" s="6">
        <v>41894</v>
      </c>
      <c r="B401">
        <v>142.161506</v>
      </c>
      <c r="C401">
        <v>125.678346</v>
      </c>
      <c r="D401">
        <v>137.69612499999999</v>
      </c>
      <c r="E401">
        <v>121.937088</v>
      </c>
      <c r="F401">
        <v>152.37212</v>
      </c>
      <c r="G401">
        <v>130.24072100000001</v>
      </c>
      <c r="H401">
        <v>810.08590600000002</v>
      </c>
    </row>
    <row r="402" spans="1:8" x14ac:dyDescent="0.35">
      <c r="A402" s="6">
        <v>41901</v>
      </c>
      <c r="B402">
        <v>143.69909799999999</v>
      </c>
      <c r="C402">
        <v>126.929571</v>
      </c>
      <c r="D402">
        <v>139.193366</v>
      </c>
      <c r="E402">
        <v>122.996314</v>
      </c>
      <c r="F402">
        <v>153.996827</v>
      </c>
      <c r="G402">
        <v>131.745362</v>
      </c>
      <c r="H402">
        <v>818.56053800000007</v>
      </c>
    </row>
    <row r="403" spans="1:8" x14ac:dyDescent="0.35">
      <c r="A403" s="6">
        <v>41908</v>
      </c>
      <c r="B403">
        <v>143.479196</v>
      </c>
      <c r="C403">
        <v>126.88704199999999</v>
      </c>
      <c r="D403">
        <v>138.88744500000001</v>
      </c>
      <c r="E403">
        <v>122.86561</v>
      </c>
      <c r="F403">
        <v>154.03380200000001</v>
      </c>
      <c r="G403">
        <v>131.821845</v>
      </c>
      <c r="H403">
        <v>817.97494000000006</v>
      </c>
    </row>
    <row r="404" spans="1:8" x14ac:dyDescent="0.35">
      <c r="A404" s="6">
        <v>41915</v>
      </c>
      <c r="B404">
        <v>145.050949</v>
      </c>
      <c r="C404">
        <v>128.08939899999999</v>
      </c>
      <c r="D404">
        <v>140.51274599999999</v>
      </c>
      <c r="E404">
        <v>124.082488</v>
      </c>
      <c r="F404">
        <v>155.41571300000001</v>
      </c>
      <c r="G404">
        <v>132.99920399999999</v>
      </c>
      <c r="H404">
        <v>826.15049899999997</v>
      </c>
    </row>
    <row r="405" spans="1:8" x14ac:dyDescent="0.35">
      <c r="A405" s="6">
        <v>41922</v>
      </c>
      <c r="B405">
        <v>144.02719500000001</v>
      </c>
      <c r="C405">
        <v>127.26316799999999</v>
      </c>
      <c r="D405">
        <v>139.57190700000001</v>
      </c>
      <c r="E405">
        <v>123.438635</v>
      </c>
      <c r="F405">
        <v>154.16953799999999</v>
      </c>
      <c r="G405">
        <v>131.92729700000001</v>
      </c>
      <c r="H405">
        <v>820.39774000000011</v>
      </c>
    </row>
    <row r="406" spans="1:8" x14ac:dyDescent="0.35">
      <c r="A406" s="6">
        <v>41929</v>
      </c>
      <c r="B406">
        <v>145.71024199999999</v>
      </c>
      <c r="C406">
        <v>128.35964899999999</v>
      </c>
      <c r="D406">
        <v>141.187377</v>
      </c>
      <c r="E406">
        <v>124.25687499999999</v>
      </c>
      <c r="F406">
        <v>156.01655099999999</v>
      </c>
      <c r="G406">
        <v>133.39935800000001</v>
      </c>
      <c r="H406">
        <v>828.93005200000005</v>
      </c>
    </row>
    <row r="407" spans="1:8" x14ac:dyDescent="0.35">
      <c r="A407" s="6">
        <v>41936</v>
      </c>
      <c r="B407">
        <v>146.80110500000001</v>
      </c>
      <c r="C407">
        <v>129.83323999999999</v>
      </c>
      <c r="D407">
        <v>142.193971</v>
      </c>
      <c r="E407">
        <v>125.91379499999999</v>
      </c>
      <c r="F407">
        <v>157.33230800000001</v>
      </c>
      <c r="G407">
        <v>134.61140499999999</v>
      </c>
      <c r="H407">
        <v>836.68582400000003</v>
      </c>
    </row>
    <row r="408" spans="1:8" x14ac:dyDescent="0.35">
      <c r="A408" s="6">
        <v>41943</v>
      </c>
      <c r="B408">
        <v>148.23467299999999</v>
      </c>
      <c r="C408">
        <v>131.02893800000001</v>
      </c>
      <c r="D408">
        <v>143.59002100000001</v>
      </c>
      <c r="E408">
        <v>127.060554</v>
      </c>
      <c r="F408">
        <v>158.84678700000001</v>
      </c>
      <c r="G408">
        <v>135.868865</v>
      </c>
      <c r="H408">
        <v>844.62983799999995</v>
      </c>
    </row>
    <row r="409" spans="1:8" x14ac:dyDescent="0.35">
      <c r="A409" s="6">
        <v>41950</v>
      </c>
      <c r="B409">
        <v>146.72342399999999</v>
      </c>
      <c r="C409">
        <v>129.65054900000001</v>
      </c>
      <c r="D409">
        <v>142.00587999999999</v>
      </c>
      <c r="E409">
        <v>125.51143999999999</v>
      </c>
      <c r="F409">
        <v>157.58014299999999</v>
      </c>
      <c r="G409">
        <v>134.73282800000001</v>
      </c>
      <c r="H409">
        <v>836.20426399999997</v>
      </c>
    </row>
    <row r="410" spans="1:8" x14ac:dyDescent="0.35">
      <c r="A410" s="6">
        <v>41957</v>
      </c>
      <c r="B410">
        <v>144.95678000000001</v>
      </c>
      <c r="C410">
        <v>128.25243</v>
      </c>
      <c r="D410">
        <v>140.33376699999999</v>
      </c>
      <c r="E410">
        <v>124.343422</v>
      </c>
      <c r="F410">
        <v>155.57173700000001</v>
      </c>
      <c r="G410">
        <v>133.021747</v>
      </c>
      <c r="H410">
        <v>826.47988299999997</v>
      </c>
    </row>
    <row r="411" spans="1:8" x14ac:dyDescent="0.35">
      <c r="A411" s="6">
        <v>41964</v>
      </c>
      <c r="B411">
        <v>145.18990299999999</v>
      </c>
      <c r="C411">
        <v>128.37063800000001</v>
      </c>
      <c r="D411">
        <v>140.52396899999999</v>
      </c>
      <c r="E411">
        <v>124.346512</v>
      </c>
      <c r="F411">
        <v>155.926266</v>
      </c>
      <c r="G411">
        <v>133.29883000000001</v>
      </c>
      <c r="H411">
        <v>827.65611799999988</v>
      </c>
    </row>
    <row r="412" spans="1:8" x14ac:dyDescent="0.35">
      <c r="A412" s="6">
        <v>41971</v>
      </c>
      <c r="B412">
        <v>143.032622</v>
      </c>
      <c r="C412">
        <v>126.924986</v>
      </c>
      <c r="D412">
        <v>138.40425500000001</v>
      </c>
      <c r="E412">
        <v>123.19389</v>
      </c>
      <c r="F412">
        <v>153.702932</v>
      </c>
      <c r="G412">
        <v>131.45129800000001</v>
      </c>
      <c r="H412">
        <v>816.70998299999997</v>
      </c>
    </row>
    <row r="413" spans="1:8" x14ac:dyDescent="0.35">
      <c r="A413" s="6">
        <v>41978</v>
      </c>
      <c r="B413">
        <v>141.72798700000001</v>
      </c>
      <c r="C413">
        <v>126.101012</v>
      </c>
      <c r="D413">
        <v>137.05273199999999</v>
      </c>
      <c r="E413">
        <v>122.380814</v>
      </c>
      <c r="F413">
        <v>152.56341</v>
      </c>
      <c r="G413">
        <v>130.61649299999999</v>
      </c>
      <c r="H413">
        <v>810.44244800000001</v>
      </c>
    </row>
    <row r="414" spans="1:8" x14ac:dyDescent="0.35">
      <c r="A414" s="6">
        <v>41985</v>
      </c>
      <c r="B414">
        <v>140.273719</v>
      </c>
      <c r="C414">
        <v>124.755798</v>
      </c>
      <c r="D414">
        <v>135.63397499999999</v>
      </c>
      <c r="E414">
        <v>121.13897299999999</v>
      </c>
      <c r="F414">
        <v>151.03535500000001</v>
      </c>
      <c r="G414">
        <v>129.13412400000001</v>
      </c>
      <c r="H414">
        <v>801.97194400000001</v>
      </c>
    </row>
    <row r="415" spans="1:8" x14ac:dyDescent="0.35">
      <c r="A415" s="6">
        <v>41992</v>
      </c>
      <c r="B415">
        <v>138.26193900000001</v>
      </c>
      <c r="C415">
        <v>123.207976</v>
      </c>
      <c r="D415">
        <v>133.56293199999999</v>
      </c>
      <c r="E415">
        <v>119.52164999999999</v>
      </c>
      <c r="F415">
        <v>149.246869</v>
      </c>
      <c r="G415">
        <v>127.689611</v>
      </c>
      <c r="H415">
        <v>791.49097699999993</v>
      </c>
    </row>
    <row r="416" spans="1:8" x14ac:dyDescent="0.35">
      <c r="A416" s="6">
        <v>41999</v>
      </c>
      <c r="B416">
        <v>140.45879600000001</v>
      </c>
      <c r="C416">
        <v>127.243334</v>
      </c>
      <c r="D416">
        <v>134.871105</v>
      </c>
      <c r="E416">
        <v>123.502656</v>
      </c>
      <c r="F416">
        <v>154.03703300000001</v>
      </c>
      <c r="G416">
        <v>131.84346199999999</v>
      </c>
      <c r="H416">
        <v>811.95638600000007</v>
      </c>
    </row>
    <row r="417" spans="1:8" x14ac:dyDescent="0.35">
      <c r="A417" s="6">
        <v>42006</v>
      </c>
      <c r="B417">
        <v>139.827685</v>
      </c>
      <c r="C417">
        <v>126.680229</v>
      </c>
      <c r="D417">
        <v>134.266244</v>
      </c>
      <c r="E417">
        <v>122.88436299999999</v>
      </c>
      <c r="F417">
        <v>153.34138899999999</v>
      </c>
      <c r="G417">
        <v>131.35845800000001</v>
      </c>
      <c r="H417">
        <v>808.35836800000004</v>
      </c>
    </row>
    <row r="418" spans="1:8" x14ac:dyDescent="0.35">
      <c r="A418" s="6">
        <v>42013</v>
      </c>
      <c r="B418">
        <v>144.35919999999999</v>
      </c>
      <c r="C418">
        <v>130.50649999999999</v>
      </c>
      <c r="D418">
        <v>138.473715</v>
      </c>
      <c r="E418">
        <v>126.150074</v>
      </c>
      <c r="F418">
        <v>158.753593</v>
      </c>
      <c r="G418">
        <v>135.93402900000001</v>
      </c>
      <c r="H418">
        <v>834.17711099999997</v>
      </c>
    </row>
    <row r="419" spans="1:8" x14ac:dyDescent="0.35">
      <c r="A419" s="6">
        <v>42020</v>
      </c>
      <c r="B419">
        <v>148.66184000000001</v>
      </c>
      <c r="C419">
        <v>133.82789099999999</v>
      </c>
      <c r="D419">
        <v>142.391041</v>
      </c>
      <c r="E419">
        <v>128.42197100000001</v>
      </c>
      <c r="F419">
        <v>164.13393199999999</v>
      </c>
      <c r="G419">
        <v>140.67316600000001</v>
      </c>
      <c r="H419">
        <v>858.10984099999996</v>
      </c>
    </row>
    <row r="420" spans="1:8" x14ac:dyDescent="0.35">
      <c r="A420" s="6">
        <v>42027</v>
      </c>
      <c r="B420">
        <v>146.90535199999999</v>
      </c>
      <c r="C420">
        <v>132.36952299999999</v>
      </c>
      <c r="D420">
        <v>140.722455</v>
      </c>
      <c r="E420">
        <v>127.29451</v>
      </c>
      <c r="F420">
        <v>162.15172100000001</v>
      </c>
      <c r="G420">
        <v>138.755438</v>
      </c>
      <c r="H420">
        <v>848.19899899999984</v>
      </c>
    </row>
    <row r="421" spans="1:8" x14ac:dyDescent="0.35">
      <c r="A421" s="6">
        <v>42034</v>
      </c>
      <c r="B421">
        <v>147.10433699999999</v>
      </c>
      <c r="C421">
        <v>132.36793800000001</v>
      </c>
      <c r="D421">
        <v>140.87467599999999</v>
      </c>
      <c r="E421">
        <v>127.023837</v>
      </c>
      <c r="F421">
        <v>162.490601</v>
      </c>
      <c r="G421">
        <v>139.130021</v>
      </c>
      <c r="H421">
        <v>848.99140999999986</v>
      </c>
    </row>
    <row r="422" spans="1:8" x14ac:dyDescent="0.35">
      <c r="A422" s="6">
        <v>42041</v>
      </c>
      <c r="B422">
        <v>148.94177199999999</v>
      </c>
      <c r="C422">
        <v>133.911055</v>
      </c>
      <c r="D422">
        <v>142.60682800000001</v>
      </c>
      <c r="E422">
        <v>128.378568</v>
      </c>
      <c r="F422">
        <v>164.60563099999999</v>
      </c>
      <c r="G422">
        <v>140.92939000000001</v>
      </c>
      <c r="H422">
        <v>859.373244</v>
      </c>
    </row>
    <row r="423" spans="1:8" x14ac:dyDescent="0.35">
      <c r="A423" s="6">
        <v>42048</v>
      </c>
      <c r="B423">
        <v>147.38688099999999</v>
      </c>
      <c r="C423">
        <v>132.83737199999999</v>
      </c>
      <c r="D423">
        <v>141.04096699999999</v>
      </c>
      <c r="E423">
        <v>127.30540999999999</v>
      </c>
      <c r="F423">
        <v>163.127126</v>
      </c>
      <c r="G423">
        <v>139.862041</v>
      </c>
      <c r="H423">
        <v>851.55979699999989</v>
      </c>
    </row>
    <row r="424" spans="1:8" x14ac:dyDescent="0.35">
      <c r="A424" s="6">
        <v>42055</v>
      </c>
      <c r="B424">
        <v>149.13645600000001</v>
      </c>
      <c r="C424">
        <v>134.62314000000001</v>
      </c>
      <c r="D424">
        <v>142.667779</v>
      </c>
      <c r="E424">
        <v>128.89675700000001</v>
      </c>
      <c r="F424">
        <v>165.211432</v>
      </c>
      <c r="G424">
        <v>141.912802</v>
      </c>
      <c r="H424">
        <v>862.44836600000008</v>
      </c>
    </row>
    <row r="425" spans="1:8" x14ac:dyDescent="0.35">
      <c r="A425" s="6">
        <v>42062</v>
      </c>
      <c r="B425">
        <v>149.79917900000001</v>
      </c>
      <c r="C425">
        <v>135.36809500000001</v>
      </c>
      <c r="D425">
        <v>143.30217300000001</v>
      </c>
      <c r="E425">
        <v>129.69837100000001</v>
      </c>
      <c r="F425">
        <v>165.94429199999999</v>
      </c>
      <c r="G425">
        <v>142.57183499999999</v>
      </c>
      <c r="H425">
        <v>866.68394500000011</v>
      </c>
    </row>
    <row r="426" spans="1:8" x14ac:dyDescent="0.35">
      <c r="A426" s="6">
        <v>42069</v>
      </c>
      <c r="B426">
        <v>149.274798</v>
      </c>
      <c r="C426">
        <v>135.160259</v>
      </c>
      <c r="D426">
        <v>142.78232800000001</v>
      </c>
      <c r="E426">
        <v>129.624189</v>
      </c>
      <c r="F426">
        <v>165.421142</v>
      </c>
      <c r="G426">
        <v>142.17386200000001</v>
      </c>
      <c r="H426">
        <v>864.43657800000005</v>
      </c>
    </row>
    <row r="427" spans="1:8" x14ac:dyDescent="0.35">
      <c r="A427" s="6">
        <v>42076</v>
      </c>
      <c r="B427">
        <v>149.53433000000001</v>
      </c>
      <c r="C427">
        <v>135.231145</v>
      </c>
      <c r="D427">
        <v>143.04553200000001</v>
      </c>
      <c r="E427">
        <v>129.67029199999999</v>
      </c>
      <c r="F427">
        <v>165.661272</v>
      </c>
      <c r="G427">
        <v>142.27941999999999</v>
      </c>
      <c r="H427">
        <v>865.42199100000005</v>
      </c>
    </row>
    <row r="428" spans="1:8" x14ac:dyDescent="0.35">
      <c r="A428" s="6">
        <v>42083</v>
      </c>
      <c r="B428">
        <v>148.88571899999999</v>
      </c>
      <c r="C428">
        <v>134.965045</v>
      </c>
      <c r="D428">
        <v>142.403989</v>
      </c>
      <c r="E428">
        <v>129.617786</v>
      </c>
      <c r="F428">
        <v>165.00957299999999</v>
      </c>
      <c r="G428">
        <v>141.711468</v>
      </c>
      <c r="H428">
        <v>862.59357999999997</v>
      </c>
    </row>
    <row r="429" spans="1:8" x14ac:dyDescent="0.35">
      <c r="A429" s="6">
        <v>42090</v>
      </c>
      <c r="B429">
        <v>147.69029599999999</v>
      </c>
      <c r="C429">
        <v>133.871892</v>
      </c>
      <c r="D429">
        <v>141.24561399999999</v>
      </c>
      <c r="E429">
        <v>128.615264</v>
      </c>
      <c r="F429">
        <v>163.62394</v>
      </c>
      <c r="G429">
        <v>140.46015</v>
      </c>
      <c r="H429">
        <v>855.50715600000001</v>
      </c>
    </row>
    <row r="430" spans="1:8" x14ac:dyDescent="0.35">
      <c r="A430" s="6">
        <v>42097</v>
      </c>
      <c r="B430">
        <v>143.58387300000001</v>
      </c>
      <c r="C430">
        <v>130.36484999999999</v>
      </c>
      <c r="D430">
        <v>137.28673699999999</v>
      </c>
      <c r="E430">
        <v>125.39824900000001</v>
      </c>
      <c r="F430">
        <v>159.17490100000001</v>
      </c>
      <c r="G430">
        <v>136.567036</v>
      </c>
      <c r="H430">
        <v>832.37564599999996</v>
      </c>
    </row>
    <row r="431" spans="1:8" x14ac:dyDescent="0.35">
      <c r="A431" s="6">
        <v>42104</v>
      </c>
      <c r="B431">
        <v>142.27486400000001</v>
      </c>
      <c r="C431">
        <v>129.38191800000001</v>
      </c>
      <c r="D431">
        <v>135.99679599999999</v>
      </c>
      <c r="E431">
        <v>124.503311</v>
      </c>
      <c r="F431">
        <v>157.84552099999999</v>
      </c>
      <c r="G431">
        <v>135.46694099999999</v>
      </c>
      <c r="H431">
        <v>825.46935100000007</v>
      </c>
    </row>
    <row r="432" spans="1:8" x14ac:dyDescent="0.35">
      <c r="A432" s="6">
        <v>42111</v>
      </c>
      <c r="B432">
        <v>142.54376600000001</v>
      </c>
      <c r="C432">
        <v>129.59686300000001</v>
      </c>
      <c r="D432">
        <v>136.22533899999999</v>
      </c>
      <c r="E432">
        <v>124.65083300000001</v>
      </c>
      <c r="F432">
        <v>158.23443800000001</v>
      </c>
      <c r="G432">
        <v>135.77443700000001</v>
      </c>
      <c r="H432">
        <v>827.02567599999998</v>
      </c>
    </row>
    <row r="433" spans="1:8" x14ac:dyDescent="0.35">
      <c r="A433" s="6">
        <v>42118</v>
      </c>
      <c r="B433">
        <v>142.09513100000001</v>
      </c>
      <c r="C433">
        <v>129.291551</v>
      </c>
      <c r="D433">
        <v>135.80561599999999</v>
      </c>
      <c r="E433">
        <v>124.465644</v>
      </c>
      <c r="F433">
        <v>157.70769899999999</v>
      </c>
      <c r="G433">
        <v>135.304596</v>
      </c>
      <c r="H433">
        <v>824.67023700000004</v>
      </c>
    </row>
    <row r="434" spans="1:8" x14ac:dyDescent="0.35">
      <c r="A434" s="6">
        <v>42128</v>
      </c>
      <c r="B434">
        <v>142.926647</v>
      </c>
      <c r="C434">
        <v>129.96142399999999</v>
      </c>
      <c r="D434">
        <v>136.52802600000001</v>
      </c>
      <c r="E434">
        <v>124.88256</v>
      </c>
      <c r="F434">
        <v>158.860557</v>
      </c>
      <c r="G434">
        <v>136.31864400000001</v>
      </c>
      <c r="H434">
        <v>829.47785799999997</v>
      </c>
    </row>
    <row r="435" spans="1:8" x14ac:dyDescent="0.35">
      <c r="A435" s="6">
        <v>42132</v>
      </c>
      <c r="B435">
        <v>142.29905500000001</v>
      </c>
      <c r="C435">
        <v>129.463325</v>
      </c>
      <c r="D435">
        <v>135.99247600000001</v>
      </c>
      <c r="E435">
        <v>124.55303000000001</v>
      </c>
      <c r="F435">
        <v>157.959193</v>
      </c>
      <c r="G435">
        <v>135.59129999999999</v>
      </c>
      <c r="H435">
        <v>825.85837900000001</v>
      </c>
    </row>
    <row r="436" spans="1:8" x14ac:dyDescent="0.35">
      <c r="A436" s="6">
        <v>42139</v>
      </c>
      <c r="B436">
        <v>142.44291699999999</v>
      </c>
      <c r="C436">
        <v>129.66242199999999</v>
      </c>
      <c r="D436">
        <v>136.140547</v>
      </c>
      <c r="E436">
        <v>124.847718</v>
      </c>
      <c r="F436">
        <v>158.08521200000001</v>
      </c>
      <c r="G436">
        <v>135.65829400000001</v>
      </c>
      <c r="H436">
        <v>826.83710999999994</v>
      </c>
    </row>
    <row r="437" spans="1:8" x14ac:dyDescent="0.35">
      <c r="A437" s="6">
        <v>42146</v>
      </c>
      <c r="B437">
        <v>141.76822999999999</v>
      </c>
      <c r="C437">
        <v>128.974594</v>
      </c>
      <c r="D437">
        <v>135.42775900000001</v>
      </c>
      <c r="E437">
        <v>123.976507</v>
      </c>
      <c r="F437">
        <v>157.55256700000001</v>
      </c>
      <c r="G437">
        <v>135.22310300000001</v>
      </c>
      <c r="H437">
        <v>822.92275999999993</v>
      </c>
    </row>
    <row r="438" spans="1:8" x14ac:dyDescent="0.35">
      <c r="A438" s="6">
        <v>42153</v>
      </c>
      <c r="B438">
        <v>142.46658199999999</v>
      </c>
      <c r="C438">
        <v>129.298902</v>
      </c>
      <c r="D438">
        <v>136.107766</v>
      </c>
      <c r="E438">
        <v>124.201003</v>
      </c>
      <c r="F438">
        <v>158.28760700000001</v>
      </c>
      <c r="G438">
        <v>135.682243</v>
      </c>
      <c r="H438">
        <v>826.04410299999995</v>
      </c>
    </row>
    <row r="439" spans="1:8" x14ac:dyDescent="0.35">
      <c r="A439" s="6">
        <v>42160</v>
      </c>
      <c r="B439">
        <v>143.03332399999999</v>
      </c>
      <c r="C439">
        <v>129.71677500000001</v>
      </c>
      <c r="D439">
        <v>136.66870499999999</v>
      </c>
      <c r="E439">
        <v>124.568495</v>
      </c>
      <c r="F439">
        <v>158.85519099999999</v>
      </c>
      <c r="G439">
        <v>136.167044</v>
      </c>
      <c r="H439">
        <v>829.00953400000003</v>
      </c>
    </row>
    <row r="440" spans="1:8" x14ac:dyDescent="0.35">
      <c r="A440" s="6">
        <v>42167</v>
      </c>
      <c r="B440">
        <v>142.749222</v>
      </c>
      <c r="C440">
        <v>129.308435</v>
      </c>
      <c r="D440">
        <v>136.38632100000001</v>
      </c>
      <c r="E440">
        <v>124.07373800000001</v>
      </c>
      <c r="F440">
        <v>158.574443</v>
      </c>
      <c r="G440">
        <v>135.87829400000001</v>
      </c>
      <c r="H440">
        <v>826.97045300000002</v>
      </c>
    </row>
    <row r="441" spans="1:8" x14ac:dyDescent="0.35">
      <c r="A441" s="6">
        <v>42174</v>
      </c>
      <c r="B441">
        <v>142.36080899999999</v>
      </c>
      <c r="C441">
        <v>128.814896</v>
      </c>
      <c r="D441">
        <v>136.13669200000001</v>
      </c>
      <c r="E441">
        <v>123.63089100000001</v>
      </c>
      <c r="F441">
        <v>157.75611499999999</v>
      </c>
      <c r="G441">
        <v>135.31771599999999</v>
      </c>
      <c r="H441">
        <v>824.01711900000009</v>
      </c>
    </row>
    <row r="442" spans="1:8" x14ac:dyDescent="0.35">
      <c r="A442" s="6">
        <v>42181</v>
      </c>
      <c r="B442">
        <v>143.41471100000001</v>
      </c>
      <c r="C442">
        <v>129.70874699999999</v>
      </c>
      <c r="D442">
        <v>137.06944899999999</v>
      </c>
      <c r="E442">
        <v>124.301495</v>
      </c>
      <c r="F442">
        <v>159.162263</v>
      </c>
      <c r="G442">
        <v>136.51167100000001</v>
      </c>
      <c r="H442">
        <v>830.16833599999995</v>
      </c>
    </row>
    <row r="443" spans="1:8" x14ac:dyDescent="0.35">
      <c r="A443" s="6">
        <v>42188</v>
      </c>
      <c r="B443">
        <v>143.649734</v>
      </c>
      <c r="C443">
        <v>129.92211900000001</v>
      </c>
      <c r="D443">
        <v>137.290863</v>
      </c>
      <c r="E443">
        <v>124.481195</v>
      </c>
      <c r="F443">
        <v>159.433302</v>
      </c>
      <c r="G443">
        <v>136.76998900000001</v>
      </c>
      <c r="H443">
        <v>831.54720200000008</v>
      </c>
    </row>
    <row r="444" spans="1:8" x14ac:dyDescent="0.35">
      <c r="A444" s="6">
        <v>42195</v>
      </c>
      <c r="B444">
        <v>144.11898299999999</v>
      </c>
      <c r="C444">
        <v>130.289244</v>
      </c>
      <c r="D444">
        <v>137.679104</v>
      </c>
      <c r="E444">
        <v>124.63875</v>
      </c>
      <c r="F444">
        <v>160.145715</v>
      </c>
      <c r="G444">
        <v>137.41997799999999</v>
      </c>
      <c r="H444">
        <v>834.29177400000003</v>
      </c>
    </row>
    <row r="445" spans="1:8" x14ac:dyDescent="0.35">
      <c r="A445" s="6">
        <v>42205</v>
      </c>
      <c r="B445">
        <v>145.487424</v>
      </c>
      <c r="C445">
        <v>131.457247</v>
      </c>
      <c r="D445">
        <v>139.00137100000001</v>
      </c>
      <c r="E445">
        <v>125.68525700000001</v>
      </c>
      <c r="F445">
        <v>161.61862600000001</v>
      </c>
      <c r="G445">
        <v>138.74746200000001</v>
      </c>
      <c r="H445">
        <v>841.99738700000012</v>
      </c>
    </row>
    <row r="446" spans="1:8" x14ac:dyDescent="0.35">
      <c r="A446" s="6">
        <v>42209</v>
      </c>
      <c r="B446">
        <v>145.85648399999999</v>
      </c>
      <c r="C446">
        <v>131.641244</v>
      </c>
      <c r="D446">
        <v>139.33793600000001</v>
      </c>
      <c r="E446">
        <v>125.73129</v>
      </c>
      <c r="F446">
        <v>162.07969399999999</v>
      </c>
      <c r="G446">
        <v>139.115745</v>
      </c>
      <c r="H446">
        <v>843.76239299999997</v>
      </c>
    </row>
    <row r="447" spans="1:8" x14ac:dyDescent="0.35">
      <c r="A447" s="6">
        <v>42216</v>
      </c>
      <c r="B447">
        <v>146.622354</v>
      </c>
      <c r="C447">
        <v>132.15425999999999</v>
      </c>
      <c r="D447">
        <v>140.089158</v>
      </c>
      <c r="E447">
        <v>126.14333600000001</v>
      </c>
      <c r="F447">
        <v>162.868369</v>
      </c>
      <c r="G447">
        <v>139.76243600000001</v>
      </c>
      <c r="H447">
        <v>847.63991299999998</v>
      </c>
    </row>
    <row r="448" spans="1:8" x14ac:dyDescent="0.35">
      <c r="A448" s="6">
        <v>42223</v>
      </c>
      <c r="B448">
        <v>146.09577899999999</v>
      </c>
      <c r="C448">
        <v>131.82323400000001</v>
      </c>
      <c r="D448">
        <v>139.55748700000001</v>
      </c>
      <c r="E448">
        <v>125.835605</v>
      </c>
      <c r="F448">
        <v>162.374393</v>
      </c>
      <c r="G448">
        <v>139.401331</v>
      </c>
      <c r="H448">
        <v>845.08782900000006</v>
      </c>
    </row>
    <row r="449" spans="1:8" x14ac:dyDescent="0.35">
      <c r="A449" s="6">
        <v>42233</v>
      </c>
      <c r="B449">
        <v>143.91285500000001</v>
      </c>
      <c r="C449">
        <v>130.01939100000001</v>
      </c>
      <c r="D449">
        <v>137.476168</v>
      </c>
      <c r="E449">
        <v>124.247456</v>
      </c>
      <c r="F449">
        <v>159.93577300000001</v>
      </c>
      <c r="G449">
        <v>137.314607</v>
      </c>
      <c r="H449">
        <v>832.90625000000011</v>
      </c>
    </row>
    <row r="450" spans="1:8" x14ac:dyDescent="0.35">
      <c r="A450" s="6">
        <v>42240</v>
      </c>
      <c r="B450">
        <v>143.314694</v>
      </c>
      <c r="C450">
        <v>129.282276</v>
      </c>
      <c r="D450">
        <v>136.96207200000001</v>
      </c>
      <c r="E450">
        <v>123.554559</v>
      </c>
      <c r="F450">
        <v>159.08838399999999</v>
      </c>
      <c r="G450">
        <v>136.52077199999999</v>
      </c>
      <c r="H450">
        <v>828.722757</v>
      </c>
    </row>
    <row r="451" spans="1:8" x14ac:dyDescent="0.35">
      <c r="A451" s="6">
        <v>42244</v>
      </c>
      <c r="B451">
        <v>142.02841599999999</v>
      </c>
      <c r="C451">
        <v>128.14886799999999</v>
      </c>
      <c r="D451">
        <v>135.71204399999999</v>
      </c>
      <c r="E451">
        <v>122.429777</v>
      </c>
      <c r="F451">
        <v>157.72659999999999</v>
      </c>
      <c r="G451">
        <v>135.37939900000001</v>
      </c>
      <c r="H451">
        <v>821.42510400000003</v>
      </c>
    </row>
    <row r="452" spans="1:8" x14ac:dyDescent="0.35">
      <c r="A452" s="6">
        <v>42251</v>
      </c>
      <c r="B452">
        <v>141.67804899999999</v>
      </c>
      <c r="C452">
        <v>127.99754299999999</v>
      </c>
      <c r="D452">
        <v>135.31332499999999</v>
      </c>
      <c r="E452">
        <v>122.24982300000001</v>
      </c>
      <c r="F452">
        <v>157.541042</v>
      </c>
      <c r="G452">
        <v>135.266718</v>
      </c>
      <c r="H452">
        <v>820.04650000000004</v>
      </c>
    </row>
    <row r="453" spans="1:8" x14ac:dyDescent="0.35">
      <c r="A453" s="6">
        <v>42258</v>
      </c>
      <c r="B453">
        <v>141.36896999999999</v>
      </c>
      <c r="C453">
        <v>127.726202</v>
      </c>
      <c r="D453">
        <v>134.94018399999999</v>
      </c>
      <c r="E453">
        <v>121.850921</v>
      </c>
      <c r="F453">
        <v>157.44593699999999</v>
      </c>
      <c r="G453">
        <v>135.16582700000001</v>
      </c>
      <c r="H453">
        <v>818.49804099999994</v>
      </c>
    </row>
    <row r="454" spans="1:8" x14ac:dyDescent="0.35">
      <c r="A454" s="6">
        <v>42265</v>
      </c>
      <c r="B454">
        <v>139.193038</v>
      </c>
      <c r="C454">
        <v>125.88282700000001</v>
      </c>
      <c r="D454">
        <v>132.88188600000001</v>
      </c>
      <c r="E454">
        <v>120.175769</v>
      </c>
      <c r="F454">
        <v>154.96284</v>
      </c>
      <c r="G454">
        <v>133.10381599999999</v>
      </c>
      <c r="H454">
        <v>806.20017600000006</v>
      </c>
    </row>
    <row r="455" spans="1:8" x14ac:dyDescent="0.35">
      <c r="A455" s="6">
        <v>42275</v>
      </c>
      <c r="B455">
        <v>140.49631600000001</v>
      </c>
      <c r="C455">
        <v>127.041223</v>
      </c>
      <c r="D455">
        <v>134.13448600000001</v>
      </c>
      <c r="E455">
        <v>121.363483</v>
      </c>
      <c r="F455">
        <v>156.38689500000001</v>
      </c>
      <c r="G455">
        <v>134.21972099999999</v>
      </c>
      <c r="H455">
        <v>813.64212399999997</v>
      </c>
    </row>
    <row r="456" spans="1:8" x14ac:dyDescent="0.35">
      <c r="A456" s="6">
        <v>42279</v>
      </c>
      <c r="B456">
        <v>139.89567700000001</v>
      </c>
      <c r="C456">
        <v>126.540205</v>
      </c>
      <c r="D456">
        <v>133.52879100000001</v>
      </c>
      <c r="E456">
        <v>120.721666</v>
      </c>
      <c r="F456">
        <v>155.821324</v>
      </c>
      <c r="G456">
        <v>133.90622500000001</v>
      </c>
      <c r="H456">
        <v>810.41388800000004</v>
      </c>
    </row>
    <row r="457" spans="1:8" x14ac:dyDescent="0.35">
      <c r="A457" s="6">
        <v>42286</v>
      </c>
      <c r="B457">
        <v>138.83272500000001</v>
      </c>
      <c r="C457">
        <v>125.604803</v>
      </c>
      <c r="D457">
        <v>132.50619499999999</v>
      </c>
      <c r="E457">
        <v>119.87221700000001</v>
      </c>
      <c r="F457">
        <v>154.66300699999999</v>
      </c>
      <c r="G457">
        <v>132.85945000000001</v>
      </c>
      <c r="H457">
        <v>804.3383970000001</v>
      </c>
    </row>
    <row r="458" spans="1:8" x14ac:dyDescent="0.35">
      <c r="A458" s="6">
        <v>42293</v>
      </c>
      <c r="B458">
        <v>138.30604400000001</v>
      </c>
      <c r="C458">
        <v>125.280528</v>
      </c>
      <c r="D458">
        <v>131.97151099999999</v>
      </c>
      <c r="E458">
        <v>119.625184</v>
      </c>
      <c r="F458">
        <v>154.17859000000001</v>
      </c>
      <c r="G458">
        <v>132.43374600000001</v>
      </c>
      <c r="H458">
        <v>801.79560300000003</v>
      </c>
    </row>
    <row r="459" spans="1:8" x14ac:dyDescent="0.35">
      <c r="A459" s="6">
        <v>42300</v>
      </c>
      <c r="B459">
        <v>138.49316200000001</v>
      </c>
      <c r="C459">
        <v>125.654865</v>
      </c>
      <c r="D459">
        <v>132.162183</v>
      </c>
      <c r="E459">
        <v>120.171177</v>
      </c>
      <c r="F459">
        <v>154.34838300000001</v>
      </c>
      <c r="G459">
        <v>132.58001100000001</v>
      </c>
      <c r="H459">
        <v>803.40978100000007</v>
      </c>
    </row>
    <row r="460" spans="1:8" x14ac:dyDescent="0.35">
      <c r="A460" s="6">
        <v>42307</v>
      </c>
      <c r="B460">
        <v>139.58674999999999</v>
      </c>
      <c r="C460">
        <v>126.451509</v>
      </c>
      <c r="D460">
        <v>133.214855</v>
      </c>
      <c r="E460">
        <v>120.837244</v>
      </c>
      <c r="F460">
        <v>155.53813700000001</v>
      </c>
      <c r="G460">
        <v>133.54660899999999</v>
      </c>
      <c r="H460">
        <v>809.17510399999992</v>
      </c>
    </row>
    <row r="461" spans="1:8" x14ac:dyDescent="0.35">
      <c r="A461" s="6">
        <v>42317</v>
      </c>
      <c r="B461">
        <v>140.819614</v>
      </c>
      <c r="C461">
        <v>127.58734</v>
      </c>
      <c r="D461">
        <v>134.398256</v>
      </c>
      <c r="E461">
        <v>122.03555900000001</v>
      </c>
      <c r="F461">
        <v>156.89009100000001</v>
      </c>
      <c r="G461">
        <v>134.59702899999999</v>
      </c>
      <c r="H461">
        <v>816.32788900000003</v>
      </c>
    </row>
    <row r="462" spans="1:8" x14ac:dyDescent="0.35">
      <c r="A462" s="6">
        <v>42321</v>
      </c>
      <c r="B462">
        <v>140.83695700000001</v>
      </c>
      <c r="C462">
        <v>127.801383</v>
      </c>
      <c r="D462">
        <v>134.35680199999999</v>
      </c>
      <c r="E462">
        <v>122.188789</v>
      </c>
      <c r="F462">
        <v>157.09489099999999</v>
      </c>
      <c r="G462">
        <v>134.89058199999999</v>
      </c>
      <c r="H462">
        <v>817.16940399999999</v>
      </c>
    </row>
    <row r="463" spans="1:8" x14ac:dyDescent="0.35">
      <c r="A463" s="6">
        <v>42328</v>
      </c>
      <c r="B463">
        <v>140.11619200000001</v>
      </c>
      <c r="C463">
        <v>127.339524</v>
      </c>
      <c r="D463">
        <v>133.64902000000001</v>
      </c>
      <c r="E463">
        <v>121.829117</v>
      </c>
      <c r="F463">
        <v>156.35555099999999</v>
      </c>
      <c r="G463">
        <v>134.295243</v>
      </c>
      <c r="H463">
        <v>813.58464700000002</v>
      </c>
    </row>
    <row r="464" spans="1:8" x14ac:dyDescent="0.35">
      <c r="A464" s="6">
        <v>42335</v>
      </c>
      <c r="B464">
        <v>138.96485100000001</v>
      </c>
      <c r="C464">
        <v>126.32547700000001</v>
      </c>
      <c r="D464">
        <v>132.53537</v>
      </c>
      <c r="E464">
        <v>120.85906799999999</v>
      </c>
      <c r="F464">
        <v>155.120285</v>
      </c>
      <c r="G464">
        <v>133.22565299999999</v>
      </c>
      <c r="H464">
        <v>807.03070400000001</v>
      </c>
    </row>
    <row r="465" spans="1:8" x14ac:dyDescent="0.35">
      <c r="A465" s="6">
        <v>42342</v>
      </c>
      <c r="B465">
        <v>138.87509499999999</v>
      </c>
      <c r="C465">
        <v>126.284426</v>
      </c>
      <c r="D465">
        <v>132.492965</v>
      </c>
      <c r="E465">
        <v>120.909165</v>
      </c>
      <c r="F465">
        <v>154.88160099999999</v>
      </c>
      <c r="G465">
        <v>133.064787</v>
      </c>
      <c r="H465">
        <v>806.50803900000005</v>
      </c>
    </row>
    <row r="466" spans="1:8" x14ac:dyDescent="0.35">
      <c r="A466" s="6">
        <v>42349</v>
      </c>
      <c r="B466">
        <v>135.652556</v>
      </c>
      <c r="C466">
        <v>123.866325</v>
      </c>
      <c r="D466">
        <v>129.44429099999999</v>
      </c>
      <c r="E466">
        <v>118.920588</v>
      </c>
      <c r="F466">
        <v>151.20512600000001</v>
      </c>
      <c r="G466">
        <v>130.09291999999999</v>
      </c>
      <c r="H466">
        <v>789.18180600000005</v>
      </c>
    </row>
    <row r="467" spans="1:8" x14ac:dyDescent="0.35">
      <c r="A467" s="6">
        <v>42356</v>
      </c>
      <c r="B467">
        <v>135.78801899999999</v>
      </c>
      <c r="C467">
        <v>123.951643</v>
      </c>
      <c r="D467">
        <v>129.559248</v>
      </c>
      <c r="E467">
        <v>118.891088</v>
      </c>
      <c r="F467">
        <v>151.401893</v>
      </c>
      <c r="G467">
        <v>130.32558700000001</v>
      </c>
      <c r="H467">
        <v>789.91747799999996</v>
      </c>
    </row>
    <row r="468" spans="1:8" x14ac:dyDescent="0.35">
      <c r="A468" s="6">
        <v>42366</v>
      </c>
      <c r="B468">
        <v>135.694062</v>
      </c>
      <c r="C468">
        <v>123.474164</v>
      </c>
      <c r="D468">
        <v>129.453202</v>
      </c>
      <c r="E468">
        <v>118.342647</v>
      </c>
      <c r="F468">
        <v>151.349625</v>
      </c>
      <c r="G468">
        <v>129.938177</v>
      </c>
      <c r="H468">
        <v>788.25187700000004</v>
      </c>
    </row>
    <row r="469" spans="1:8" x14ac:dyDescent="0.35">
      <c r="A469" s="6">
        <v>42373</v>
      </c>
      <c r="B469">
        <v>135.509592</v>
      </c>
      <c r="C469">
        <v>123.41811</v>
      </c>
      <c r="D469">
        <v>129.274224</v>
      </c>
      <c r="E469">
        <v>118.395004</v>
      </c>
      <c r="F469">
        <v>151.15345500000001</v>
      </c>
      <c r="G469">
        <v>129.744383</v>
      </c>
      <c r="H469">
        <v>787.49476800000002</v>
      </c>
    </row>
    <row r="470" spans="1:8" x14ac:dyDescent="0.35">
      <c r="A470" s="6">
        <v>42377</v>
      </c>
      <c r="B470">
        <v>135.221608</v>
      </c>
      <c r="C470">
        <v>122.951375</v>
      </c>
      <c r="D470">
        <v>129.07950099999999</v>
      </c>
      <c r="E470">
        <v>118.004822</v>
      </c>
      <c r="F470">
        <v>150.57597200000001</v>
      </c>
      <c r="G470">
        <v>129.18088900000001</v>
      </c>
      <c r="H470">
        <v>785.01416699999993</v>
      </c>
    </row>
    <row r="471" spans="1:8" x14ac:dyDescent="0.35">
      <c r="A471" s="6">
        <v>42384</v>
      </c>
      <c r="B471">
        <v>135.15261899999999</v>
      </c>
      <c r="C471">
        <v>123.120664</v>
      </c>
      <c r="D471">
        <v>128.99881600000001</v>
      </c>
      <c r="E471">
        <v>118.307845</v>
      </c>
      <c r="F471">
        <v>150.546536</v>
      </c>
      <c r="G471">
        <v>129.18094199999999</v>
      </c>
      <c r="H471">
        <v>785.30742199999997</v>
      </c>
    </row>
    <row r="472" spans="1:8" x14ac:dyDescent="0.35">
      <c r="A472" s="6">
        <v>42391</v>
      </c>
      <c r="B472">
        <v>135.46760499999999</v>
      </c>
      <c r="C472">
        <v>123.334692</v>
      </c>
      <c r="D472">
        <v>129.27105299999999</v>
      </c>
      <c r="E472">
        <v>118.44745500000001</v>
      </c>
      <c r="F472">
        <v>150.98965100000001</v>
      </c>
      <c r="G472">
        <v>129.488572</v>
      </c>
      <c r="H472">
        <v>786.99902799999995</v>
      </c>
    </row>
    <row r="473" spans="1:8" x14ac:dyDescent="0.35">
      <c r="A473" s="6">
        <v>42398</v>
      </c>
      <c r="B473">
        <v>136.109073</v>
      </c>
      <c r="C473">
        <v>123.822035</v>
      </c>
      <c r="D473">
        <v>129.902252</v>
      </c>
      <c r="E473">
        <v>118.83452</v>
      </c>
      <c r="F473">
        <v>151.642628</v>
      </c>
      <c r="G473">
        <v>130.101563</v>
      </c>
      <c r="H473">
        <v>790.41207099999997</v>
      </c>
    </row>
    <row r="474" spans="1:8" x14ac:dyDescent="0.35">
      <c r="A474" s="6">
        <v>42405</v>
      </c>
      <c r="B474">
        <v>137.60621699999999</v>
      </c>
      <c r="C474">
        <v>124.872322</v>
      </c>
      <c r="D474">
        <v>131.276342</v>
      </c>
      <c r="E474">
        <v>119.535196</v>
      </c>
      <c r="F474">
        <v>153.488584</v>
      </c>
      <c r="G474">
        <v>131.59187299999999</v>
      </c>
      <c r="H474">
        <v>798.37053400000002</v>
      </c>
    </row>
    <row r="475" spans="1:8" x14ac:dyDescent="0.35">
      <c r="A475" s="6">
        <v>42412</v>
      </c>
      <c r="B475">
        <v>138.19145900000001</v>
      </c>
      <c r="C475">
        <v>125.40741199999999</v>
      </c>
      <c r="D475">
        <v>131.85674800000001</v>
      </c>
      <c r="E475">
        <v>120.184653</v>
      </c>
      <c r="F475">
        <v>154.06951599999999</v>
      </c>
      <c r="G475">
        <v>131.98270400000001</v>
      </c>
      <c r="H475">
        <v>801.69249200000013</v>
      </c>
    </row>
    <row r="476" spans="1:8" x14ac:dyDescent="0.35">
      <c r="A476" s="6">
        <v>42419</v>
      </c>
      <c r="B476">
        <v>140.363213</v>
      </c>
      <c r="C476">
        <v>126.98265000000001</v>
      </c>
      <c r="D476">
        <v>133.94561100000001</v>
      </c>
      <c r="E476">
        <v>121.51743500000001</v>
      </c>
      <c r="F476">
        <v>156.43663000000001</v>
      </c>
      <c r="G476">
        <v>133.86221</v>
      </c>
      <c r="H476">
        <v>813.10774900000001</v>
      </c>
    </row>
    <row r="477" spans="1:8" x14ac:dyDescent="0.35">
      <c r="A477" s="6">
        <v>42426</v>
      </c>
      <c r="B477">
        <v>137.642684</v>
      </c>
      <c r="C477">
        <v>124.920169</v>
      </c>
      <c r="D477">
        <v>131.291664</v>
      </c>
      <c r="E477">
        <v>119.67577199999999</v>
      </c>
      <c r="F477">
        <v>153.592421</v>
      </c>
      <c r="G477">
        <v>131.521536</v>
      </c>
      <c r="H477">
        <v>798.64424600000007</v>
      </c>
    </row>
    <row r="478" spans="1:8" x14ac:dyDescent="0.35">
      <c r="A478" s="6">
        <v>42433</v>
      </c>
      <c r="B478">
        <v>138.96244300000001</v>
      </c>
      <c r="C478">
        <v>126.166326</v>
      </c>
      <c r="D478">
        <v>132.605617</v>
      </c>
      <c r="E478">
        <v>121.05480300000001</v>
      </c>
      <c r="F478">
        <v>154.88578000000001</v>
      </c>
      <c r="G478">
        <v>132.600683</v>
      </c>
      <c r="H478">
        <v>806.27565200000015</v>
      </c>
    </row>
    <row r="479" spans="1:8" x14ac:dyDescent="0.35">
      <c r="A479" s="6">
        <v>42440</v>
      </c>
      <c r="B479">
        <v>140.315347</v>
      </c>
      <c r="C479">
        <v>127.24641099999999</v>
      </c>
      <c r="D479">
        <v>133.950681</v>
      </c>
      <c r="E479">
        <v>122.10388500000001</v>
      </c>
      <c r="F479">
        <v>156.21804700000001</v>
      </c>
      <c r="G479">
        <v>133.71959000000001</v>
      </c>
      <c r="H479">
        <v>813.55396099999996</v>
      </c>
    </row>
    <row r="480" spans="1:8" x14ac:dyDescent="0.35">
      <c r="A480" s="6">
        <v>42447</v>
      </c>
      <c r="B480">
        <v>142.0607</v>
      </c>
      <c r="C480">
        <v>128.77628899999999</v>
      </c>
      <c r="D480">
        <v>135.663084</v>
      </c>
      <c r="E480">
        <v>123.708443</v>
      </c>
      <c r="F480">
        <v>158.01121800000001</v>
      </c>
      <c r="G480">
        <v>135.15208799999999</v>
      </c>
      <c r="H480">
        <v>823.37182200000007</v>
      </c>
    </row>
    <row r="481" spans="1:8" x14ac:dyDescent="0.35">
      <c r="A481" s="6">
        <v>42454</v>
      </c>
      <c r="B481">
        <v>143.212343</v>
      </c>
      <c r="C481">
        <v>130.36552399999999</v>
      </c>
      <c r="D481">
        <v>136.41061999999999</v>
      </c>
      <c r="E481">
        <v>125.12779</v>
      </c>
      <c r="F481">
        <v>160.43378799999999</v>
      </c>
      <c r="G481">
        <v>136.957111</v>
      </c>
      <c r="H481">
        <v>832.50717599999984</v>
      </c>
    </row>
    <row r="482" spans="1:8" x14ac:dyDescent="0.35">
      <c r="A482" s="6">
        <v>42461</v>
      </c>
      <c r="B482">
        <v>140.05837500000001</v>
      </c>
      <c r="C482">
        <v>128.028739</v>
      </c>
      <c r="D482">
        <v>133.30306300000001</v>
      </c>
      <c r="E482">
        <v>122.99861199999999</v>
      </c>
      <c r="F482">
        <v>157.24417399999999</v>
      </c>
      <c r="G482">
        <v>134.35400899999999</v>
      </c>
      <c r="H482">
        <v>815.98697200000004</v>
      </c>
    </row>
    <row r="483" spans="1:8" x14ac:dyDescent="0.35">
      <c r="A483" s="6">
        <v>42468</v>
      </c>
      <c r="B483">
        <v>140.81858299999999</v>
      </c>
      <c r="C483">
        <v>128.48799500000001</v>
      </c>
      <c r="D483">
        <v>134.02880500000001</v>
      </c>
      <c r="E483">
        <v>123.284128</v>
      </c>
      <c r="F483">
        <v>158.09033299999999</v>
      </c>
      <c r="G483">
        <v>135.03748400000001</v>
      </c>
      <c r="H483">
        <v>819.74732799999992</v>
      </c>
    </row>
    <row r="484" spans="1:8" x14ac:dyDescent="0.35">
      <c r="A484" s="6">
        <v>42475</v>
      </c>
      <c r="B484">
        <v>143.43719300000001</v>
      </c>
      <c r="C484">
        <v>130.46338</v>
      </c>
      <c r="D484">
        <v>136.44749899999999</v>
      </c>
      <c r="E484">
        <v>124.88314800000001</v>
      </c>
      <c r="F484">
        <v>161.275645</v>
      </c>
      <c r="G484">
        <v>137.496275</v>
      </c>
      <c r="H484">
        <v>834.00314000000003</v>
      </c>
    </row>
    <row r="485" spans="1:8" x14ac:dyDescent="0.35">
      <c r="A485" s="6">
        <v>42482</v>
      </c>
      <c r="B485">
        <v>143.09646499999999</v>
      </c>
      <c r="C485">
        <v>130.245735</v>
      </c>
      <c r="D485">
        <v>136.16207199999999</v>
      </c>
      <c r="E485">
        <v>124.78806899999999</v>
      </c>
      <c r="F485">
        <v>160.763282</v>
      </c>
      <c r="G485">
        <v>137.11898500000001</v>
      </c>
      <c r="H485">
        <v>832.17460800000003</v>
      </c>
    </row>
    <row r="486" spans="1:8" x14ac:dyDescent="0.35">
      <c r="A486" s="6">
        <v>42489</v>
      </c>
      <c r="B486">
        <v>148.161733</v>
      </c>
      <c r="C486">
        <v>134.72528299999999</v>
      </c>
      <c r="D486">
        <v>140.973727</v>
      </c>
      <c r="E486">
        <v>128.84205299999999</v>
      </c>
      <c r="F486">
        <v>166.48111299999999</v>
      </c>
      <c r="G486">
        <v>142.14511100000001</v>
      </c>
      <c r="H486">
        <v>861.32902000000013</v>
      </c>
    </row>
    <row r="487" spans="1:8" x14ac:dyDescent="0.35">
      <c r="A487" s="6">
        <v>42496</v>
      </c>
      <c r="B487">
        <v>151.007835</v>
      </c>
      <c r="C487">
        <v>137.09269</v>
      </c>
      <c r="D487">
        <v>143.63893100000001</v>
      </c>
      <c r="E487">
        <v>130.85510600000001</v>
      </c>
      <c r="F487">
        <v>169.822035</v>
      </c>
      <c r="G487">
        <v>144.97010599999999</v>
      </c>
      <c r="H487">
        <v>877.38670300000001</v>
      </c>
    </row>
    <row r="488" spans="1:8" x14ac:dyDescent="0.35">
      <c r="A488" s="6">
        <v>42503</v>
      </c>
      <c r="B488">
        <v>150.93006099999999</v>
      </c>
      <c r="C488">
        <v>136.92803000000001</v>
      </c>
      <c r="D488">
        <v>143.564404</v>
      </c>
      <c r="E488">
        <v>130.70950199999999</v>
      </c>
      <c r="F488">
        <v>169.73639700000001</v>
      </c>
      <c r="G488">
        <v>144.78082900000001</v>
      </c>
      <c r="H488">
        <v>876.64922300000001</v>
      </c>
    </row>
    <row r="489" spans="1:8" x14ac:dyDescent="0.35">
      <c r="A489" s="6">
        <v>42510</v>
      </c>
      <c r="B489">
        <v>148.86730299999999</v>
      </c>
      <c r="C489">
        <v>135.34122300000001</v>
      </c>
      <c r="D489">
        <v>141.584037</v>
      </c>
      <c r="E489">
        <v>129.36723699999999</v>
      </c>
      <c r="F489">
        <v>167.47768099999999</v>
      </c>
      <c r="G489">
        <v>142.878097</v>
      </c>
      <c r="H489">
        <v>865.51557799999989</v>
      </c>
    </row>
    <row r="490" spans="1:8" x14ac:dyDescent="0.35">
      <c r="A490" s="6">
        <v>42517</v>
      </c>
      <c r="B490">
        <v>147.97472200000001</v>
      </c>
      <c r="C490">
        <v>134.615658</v>
      </c>
      <c r="D490">
        <v>140.673506</v>
      </c>
      <c r="E490">
        <v>128.58659900000001</v>
      </c>
      <c r="F490">
        <v>166.67950099999999</v>
      </c>
      <c r="G490">
        <v>142.225022</v>
      </c>
      <c r="H490">
        <v>860.75500799999986</v>
      </c>
    </row>
    <row r="491" spans="1:8" x14ac:dyDescent="0.35">
      <c r="A491" s="6">
        <v>42524</v>
      </c>
      <c r="B491">
        <v>149.37856300000001</v>
      </c>
      <c r="C491">
        <v>135.47080800000001</v>
      </c>
      <c r="D491">
        <v>142.03053399999999</v>
      </c>
      <c r="E491">
        <v>129.134488</v>
      </c>
      <c r="F491">
        <v>168.185608</v>
      </c>
      <c r="G491">
        <v>143.47532899999999</v>
      </c>
      <c r="H491">
        <v>867.67533000000003</v>
      </c>
    </row>
    <row r="492" spans="1:8" x14ac:dyDescent="0.35">
      <c r="A492" s="6">
        <v>42531</v>
      </c>
      <c r="B492">
        <v>148.46857299999999</v>
      </c>
      <c r="C492">
        <v>134.96335199999999</v>
      </c>
      <c r="D492">
        <v>141.11184399999999</v>
      </c>
      <c r="E492">
        <v>128.77933999999999</v>
      </c>
      <c r="F492">
        <v>167.33996200000001</v>
      </c>
      <c r="G492">
        <v>142.76764900000001</v>
      </c>
      <c r="H492">
        <v>863.43071999999995</v>
      </c>
    </row>
    <row r="493" spans="1:8" x14ac:dyDescent="0.35">
      <c r="A493" s="6">
        <v>42538</v>
      </c>
      <c r="B493">
        <v>147.32800800000001</v>
      </c>
      <c r="C493">
        <v>133.96403799999999</v>
      </c>
      <c r="D493">
        <v>139.93382399999999</v>
      </c>
      <c r="E493">
        <v>127.70717</v>
      </c>
      <c r="F493">
        <v>166.36935600000001</v>
      </c>
      <c r="G493">
        <v>141.86394799999999</v>
      </c>
      <c r="H493">
        <v>857.16634399999998</v>
      </c>
    </row>
    <row r="494" spans="1:8" x14ac:dyDescent="0.35">
      <c r="A494" s="6">
        <v>42545</v>
      </c>
      <c r="B494">
        <v>147.716083</v>
      </c>
      <c r="C494">
        <v>134.28738799999999</v>
      </c>
      <c r="D494">
        <v>140.308606</v>
      </c>
      <c r="E494">
        <v>127.91439699999999</v>
      </c>
      <c r="F494">
        <v>166.78680900000001</v>
      </c>
      <c r="G494">
        <v>142.33698799999999</v>
      </c>
      <c r="H494">
        <v>859.35027100000002</v>
      </c>
    </row>
    <row r="495" spans="1:8" x14ac:dyDescent="0.35">
      <c r="A495" s="6">
        <v>42552</v>
      </c>
      <c r="B495">
        <v>147.61942400000001</v>
      </c>
      <c r="C495">
        <v>134.53317000000001</v>
      </c>
      <c r="D495">
        <v>140.184031</v>
      </c>
      <c r="E495">
        <v>128.237503</v>
      </c>
      <c r="F495">
        <v>166.78773699999999</v>
      </c>
      <c r="G495">
        <v>142.48217399999999</v>
      </c>
      <c r="H495">
        <v>859.84403899999995</v>
      </c>
    </row>
    <row r="496" spans="1:8" x14ac:dyDescent="0.35">
      <c r="A496" s="6">
        <v>42562</v>
      </c>
      <c r="B496">
        <v>148.15336300000001</v>
      </c>
      <c r="C496">
        <v>135.04067599999999</v>
      </c>
      <c r="D496">
        <v>140.663667</v>
      </c>
      <c r="E496">
        <v>128.72971200000001</v>
      </c>
      <c r="F496">
        <v>167.48316800000001</v>
      </c>
      <c r="G496">
        <v>143.00872699999999</v>
      </c>
      <c r="H496">
        <v>863.07931300000007</v>
      </c>
    </row>
    <row r="497" spans="1:8" x14ac:dyDescent="0.35">
      <c r="A497" s="6">
        <v>42566</v>
      </c>
      <c r="B497">
        <v>151.39859899999999</v>
      </c>
      <c r="C497">
        <v>137.27968100000001</v>
      </c>
      <c r="D497">
        <v>143.75038599999999</v>
      </c>
      <c r="E497">
        <v>130.22708900000001</v>
      </c>
      <c r="F497">
        <v>171.13316699999999</v>
      </c>
      <c r="G497">
        <v>146.19538600000001</v>
      </c>
      <c r="H497">
        <v>879.98430799999994</v>
      </c>
    </row>
    <row r="498" spans="1:8" x14ac:dyDescent="0.35">
      <c r="A498" s="6">
        <v>42573</v>
      </c>
      <c r="B498">
        <v>152.30010100000001</v>
      </c>
      <c r="C498">
        <v>137.876847</v>
      </c>
      <c r="D498">
        <v>144.62712099999999</v>
      </c>
      <c r="E498">
        <v>130.742526</v>
      </c>
      <c r="F498">
        <v>172.08228700000001</v>
      </c>
      <c r="G498">
        <v>146.897043</v>
      </c>
      <c r="H498">
        <v>884.52592499999992</v>
      </c>
    </row>
    <row r="499" spans="1:8" x14ac:dyDescent="0.35">
      <c r="A499" s="6">
        <v>42580</v>
      </c>
      <c r="B499">
        <v>153.217163</v>
      </c>
      <c r="C499">
        <v>138.53111999999999</v>
      </c>
      <c r="D499">
        <v>145.46771200000001</v>
      </c>
      <c r="E499">
        <v>131.24874199999999</v>
      </c>
      <c r="F499">
        <v>173.22024300000001</v>
      </c>
      <c r="G499">
        <v>147.740971</v>
      </c>
      <c r="H499">
        <v>889.42595099999994</v>
      </c>
    </row>
    <row r="500" spans="1:8" x14ac:dyDescent="0.35">
      <c r="A500" s="6">
        <v>42587</v>
      </c>
      <c r="B500">
        <v>153.775049</v>
      </c>
      <c r="C500">
        <v>139.25680700000001</v>
      </c>
      <c r="D500">
        <v>146.01148699999999</v>
      </c>
      <c r="E500">
        <v>132.104107</v>
      </c>
      <c r="F500">
        <v>173.803493</v>
      </c>
      <c r="G500">
        <v>148.29657599999999</v>
      </c>
      <c r="H500">
        <v>893.2475189999999</v>
      </c>
    </row>
    <row r="501" spans="1:8" x14ac:dyDescent="0.35">
      <c r="A501" s="6">
        <v>42594</v>
      </c>
      <c r="B501">
        <v>153.95461599999999</v>
      </c>
      <c r="C501">
        <v>139.46748600000001</v>
      </c>
      <c r="D501">
        <v>146.201108</v>
      </c>
      <c r="E501">
        <v>132.26890499999999</v>
      </c>
      <c r="F501">
        <v>173.94212999999999</v>
      </c>
      <c r="G501">
        <v>148.56665899999999</v>
      </c>
      <c r="H501">
        <v>894.40090399999997</v>
      </c>
    </row>
    <row r="502" spans="1:8" x14ac:dyDescent="0.35">
      <c r="A502" s="6">
        <v>42601</v>
      </c>
      <c r="B502">
        <v>154.081896</v>
      </c>
      <c r="C502">
        <v>139.36992599999999</v>
      </c>
      <c r="D502">
        <v>146.314911</v>
      </c>
      <c r="E502">
        <v>131.97833199999999</v>
      </c>
      <c r="F502">
        <v>174.10969900000001</v>
      </c>
      <c r="G502">
        <v>148.72054900000001</v>
      </c>
      <c r="H502">
        <v>894.57531299999994</v>
      </c>
    </row>
    <row r="503" spans="1:8" x14ac:dyDescent="0.35">
      <c r="A503" s="6">
        <v>42608</v>
      </c>
      <c r="B503">
        <v>154.28086200000001</v>
      </c>
      <c r="C503">
        <v>139.384804</v>
      </c>
      <c r="D503">
        <v>146.47929199999999</v>
      </c>
      <c r="E503">
        <v>131.86712399999999</v>
      </c>
      <c r="F503">
        <v>174.417102</v>
      </c>
      <c r="G503">
        <v>148.90079299999999</v>
      </c>
      <c r="H503">
        <v>895.32997699999999</v>
      </c>
    </row>
    <row r="504" spans="1:8" x14ac:dyDescent="0.35">
      <c r="A504" s="6">
        <v>42615</v>
      </c>
      <c r="B504">
        <v>154.20417499999999</v>
      </c>
      <c r="C504">
        <v>139.32423900000001</v>
      </c>
      <c r="D504">
        <v>146.413443</v>
      </c>
      <c r="E504">
        <v>131.81573800000001</v>
      </c>
      <c r="F504">
        <v>174.306985</v>
      </c>
      <c r="G504">
        <v>148.82824400000001</v>
      </c>
      <c r="H504">
        <v>894.89282400000002</v>
      </c>
    </row>
    <row r="505" spans="1:8" x14ac:dyDescent="0.35">
      <c r="A505" s="6">
        <v>42622</v>
      </c>
      <c r="B505">
        <v>154.71278899999999</v>
      </c>
      <c r="C505">
        <v>139.723319</v>
      </c>
      <c r="D505">
        <v>146.85877600000001</v>
      </c>
      <c r="E505">
        <v>132.095302</v>
      </c>
      <c r="F505">
        <v>175.00835699999999</v>
      </c>
      <c r="G505">
        <v>149.384807</v>
      </c>
      <c r="H505">
        <v>897.78335000000004</v>
      </c>
    </row>
    <row r="506" spans="1:8" x14ac:dyDescent="0.35">
      <c r="A506" s="6">
        <v>42629</v>
      </c>
      <c r="B506">
        <v>154.46976900000001</v>
      </c>
      <c r="C506">
        <v>139.510493</v>
      </c>
      <c r="D506">
        <v>146.59443400000001</v>
      </c>
      <c r="E506">
        <v>131.856505</v>
      </c>
      <c r="F506">
        <v>174.84681399999999</v>
      </c>
      <c r="G506">
        <v>149.20732599999999</v>
      </c>
      <c r="H506">
        <v>896.48534099999995</v>
      </c>
    </row>
    <row r="507" spans="1:8" x14ac:dyDescent="0.35">
      <c r="A507" s="6">
        <v>42636</v>
      </c>
      <c r="B507">
        <v>154.95121900000001</v>
      </c>
      <c r="C507">
        <v>139.83954900000001</v>
      </c>
      <c r="D507">
        <v>147.02758700000001</v>
      </c>
      <c r="E507">
        <v>132.03864200000001</v>
      </c>
      <c r="F507">
        <v>175.471833</v>
      </c>
      <c r="G507">
        <v>149.73057399999999</v>
      </c>
      <c r="H507">
        <v>899.05940399999986</v>
      </c>
    </row>
    <row r="508" spans="1:8" x14ac:dyDescent="0.35">
      <c r="A508" s="6">
        <v>42643</v>
      </c>
      <c r="B508">
        <v>156.04618500000001</v>
      </c>
      <c r="C508">
        <v>140.78944200000001</v>
      </c>
      <c r="D508">
        <v>148.03024600000001</v>
      </c>
      <c r="E508">
        <v>132.87342799999999</v>
      </c>
      <c r="F508">
        <v>176.834294</v>
      </c>
      <c r="G508">
        <v>150.830567</v>
      </c>
      <c r="H508">
        <v>905.40416200000004</v>
      </c>
    </row>
    <row r="509" spans="1:8" x14ac:dyDescent="0.35">
      <c r="A509" s="6">
        <v>42650</v>
      </c>
      <c r="B509">
        <v>157.823905</v>
      </c>
      <c r="C509">
        <v>142.835228</v>
      </c>
      <c r="D509">
        <v>149.636371</v>
      </c>
      <c r="E509">
        <v>134.92327499999999</v>
      </c>
      <c r="F509">
        <v>179.119844</v>
      </c>
      <c r="G509">
        <v>152.86275800000001</v>
      </c>
      <c r="H509">
        <v>917.20138100000008</v>
      </c>
    </row>
    <row r="510" spans="1:8" x14ac:dyDescent="0.35">
      <c r="A510" s="6">
        <v>42657</v>
      </c>
      <c r="B510">
        <v>158.83558300000001</v>
      </c>
      <c r="C510">
        <v>143.651162</v>
      </c>
      <c r="D510">
        <v>150.59564</v>
      </c>
      <c r="E510">
        <v>135.62337400000001</v>
      </c>
      <c r="F510">
        <v>180.26778200000001</v>
      </c>
      <c r="G510">
        <v>153.83055100000001</v>
      </c>
      <c r="H510">
        <v>922.80409200000008</v>
      </c>
    </row>
    <row r="511" spans="1:8" x14ac:dyDescent="0.35">
      <c r="A511" s="6">
        <v>42664</v>
      </c>
      <c r="B511">
        <v>160.369315</v>
      </c>
      <c r="C511">
        <v>144.924036</v>
      </c>
      <c r="D511">
        <v>152.010222</v>
      </c>
      <c r="E511">
        <v>136.705072</v>
      </c>
      <c r="F511">
        <v>182.14237700000001</v>
      </c>
      <c r="G511">
        <v>155.35471899999999</v>
      </c>
      <c r="H511">
        <v>931.50574099999994</v>
      </c>
    </row>
    <row r="512" spans="1:8" x14ac:dyDescent="0.35">
      <c r="A512" s="6">
        <v>42671</v>
      </c>
      <c r="B512">
        <v>161.52416700000001</v>
      </c>
      <c r="C512">
        <v>145.792137</v>
      </c>
      <c r="D512">
        <v>153.066204</v>
      </c>
      <c r="E512">
        <v>137.28405100000001</v>
      </c>
      <c r="F512">
        <v>183.584981</v>
      </c>
      <c r="G512">
        <v>156.607044</v>
      </c>
      <c r="H512">
        <v>937.85858399999995</v>
      </c>
    </row>
    <row r="513" spans="1:8" x14ac:dyDescent="0.35">
      <c r="A513" s="6">
        <v>42678</v>
      </c>
      <c r="B513">
        <v>162.29235700000001</v>
      </c>
      <c r="C513">
        <v>146.377759</v>
      </c>
      <c r="D513">
        <v>153.84746000000001</v>
      </c>
      <c r="E513">
        <v>137.86229399999999</v>
      </c>
      <c r="F513">
        <v>184.27745899999999</v>
      </c>
      <c r="G513">
        <v>157.19989799999999</v>
      </c>
      <c r="H513">
        <v>941.85722699999997</v>
      </c>
    </row>
    <row r="514" spans="1:8" x14ac:dyDescent="0.35">
      <c r="A514" s="6">
        <v>42685</v>
      </c>
      <c r="B514">
        <v>163.67256599999999</v>
      </c>
      <c r="C514">
        <v>147.44612799999999</v>
      </c>
      <c r="D514">
        <v>155.230853</v>
      </c>
      <c r="E514">
        <v>138.81918300000001</v>
      </c>
      <c r="F514">
        <v>185.59074799999999</v>
      </c>
      <c r="G514">
        <v>158.41392400000001</v>
      </c>
      <c r="H514">
        <v>949.17340200000012</v>
      </c>
    </row>
    <row r="515" spans="1:8" x14ac:dyDescent="0.35">
      <c r="A515" s="6">
        <v>42695</v>
      </c>
      <c r="B515">
        <v>165.41111000000001</v>
      </c>
      <c r="C515">
        <v>148.813751</v>
      </c>
      <c r="D515">
        <v>156.88583399999999</v>
      </c>
      <c r="E515">
        <v>139.95431600000001</v>
      </c>
      <c r="F515">
        <v>187.541481</v>
      </c>
      <c r="G515">
        <v>160.08834200000001</v>
      </c>
      <c r="H515">
        <v>958.69483400000001</v>
      </c>
    </row>
    <row r="516" spans="1:8" x14ac:dyDescent="0.35">
      <c r="A516" s="6">
        <v>42699</v>
      </c>
      <c r="B516">
        <v>165.12889999999999</v>
      </c>
      <c r="C516">
        <v>148.607788</v>
      </c>
      <c r="D516">
        <v>156.61428100000001</v>
      </c>
      <c r="E516">
        <v>139.75353699999999</v>
      </c>
      <c r="F516">
        <v>187.234647</v>
      </c>
      <c r="G516">
        <v>159.87634600000001</v>
      </c>
      <c r="H516">
        <v>957.21549899999991</v>
      </c>
    </row>
    <row r="517" spans="1:8" x14ac:dyDescent="0.35">
      <c r="A517" s="6">
        <v>42706</v>
      </c>
      <c r="B517">
        <v>166.74339800000001</v>
      </c>
      <c r="C517">
        <v>149.71251599999999</v>
      </c>
      <c r="D517">
        <v>158.177695</v>
      </c>
      <c r="E517">
        <v>140.538061</v>
      </c>
      <c r="F517">
        <v>188.956603</v>
      </c>
      <c r="G517">
        <v>161.407554</v>
      </c>
      <c r="H517">
        <v>965.53582699999993</v>
      </c>
    </row>
    <row r="518" spans="1:8" x14ac:dyDescent="0.35">
      <c r="A518" s="6">
        <v>42713</v>
      </c>
      <c r="B518">
        <v>171.241896</v>
      </c>
      <c r="C518">
        <v>153.52291500000001</v>
      </c>
      <c r="D518">
        <v>162.467026</v>
      </c>
      <c r="E518">
        <v>143.90220199999999</v>
      </c>
      <c r="F518">
        <v>193.980367</v>
      </c>
      <c r="G518">
        <v>165.798677</v>
      </c>
      <c r="H518">
        <v>990.91308300000003</v>
      </c>
    </row>
    <row r="519" spans="1:8" x14ac:dyDescent="0.35">
      <c r="A519" s="6">
        <v>42720</v>
      </c>
      <c r="B519">
        <v>176.43431000000001</v>
      </c>
      <c r="C519">
        <v>157.97487799999999</v>
      </c>
      <c r="D519">
        <v>167.48152200000001</v>
      </c>
      <c r="E519">
        <v>148.08904699999999</v>
      </c>
      <c r="F519">
        <v>199.564808</v>
      </c>
      <c r="G519">
        <v>170.58408800000001</v>
      </c>
      <c r="H519">
        <v>1020.128653</v>
      </c>
    </row>
    <row r="520" spans="1:8" x14ac:dyDescent="0.35">
      <c r="A520" s="6">
        <v>42727</v>
      </c>
      <c r="B520">
        <v>185.5223</v>
      </c>
      <c r="C520">
        <v>165.84245000000001</v>
      </c>
      <c r="D520">
        <v>175.974413</v>
      </c>
      <c r="E520">
        <v>154.94434000000001</v>
      </c>
      <c r="F520">
        <v>210.29529700000001</v>
      </c>
      <c r="G520">
        <v>179.925456</v>
      </c>
      <c r="H520">
        <v>1072.5042559999999</v>
      </c>
    </row>
    <row r="521" spans="1:8" x14ac:dyDescent="0.35">
      <c r="A521" s="6">
        <v>42734</v>
      </c>
      <c r="B521">
        <v>181.96373600000001</v>
      </c>
      <c r="C521">
        <v>162.300691</v>
      </c>
      <c r="D521">
        <v>172.63382100000001</v>
      </c>
      <c r="E521">
        <v>151.47314499999999</v>
      </c>
      <c r="F521">
        <v>206.14391699999999</v>
      </c>
      <c r="G521">
        <v>176.358777</v>
      </c>
      <c r="H521">
        <v>1050.8740869999999</v>
      </c>
    </row>
    <row r="522" spans="1:8" x14ac:dyDescent="0.35">
      <c r="A522" s="6">
        <v>42741</v>
      </c>
      <c r="B522">
        <v>197.14847800000001</v>
      </c>
      <c r="C522">
        <v>174.668779</v>
      </c>
      <c r="D522">
        <v>187.44156899999999</v>
      </c>
      <c r="E522">
        <v>162.49113700000001</v>
      </c>
      <c r="F522">
        <v>221.99127999999999</v>
      </c>
      <c r="G522">
        <v>190.694581</v>
      </c>
      <c r="H522">
        <v>1134.4358239999999</v>
      </c>
    </row>
    <row r="523" spans="1:8" x14ac:dyDescent="0.35">
      <c r="A523" s="6">
        <v>42748</v>
      </c>
      <c r="B523">
        <v>198.90037899999999</v>
      </c>
      <c r="C523">
        <v>176.31559799999999</v>
      </c>
      <c r="D523">
        <v>189.081357</v>
      </c>
      <c r="E523">
        <v>164.019891</v>
      </c>
      <c r="F523">
        <v>224.050476</v>
      </c>
      <c r="G523">
        <v>192.49852200000001</v>
      </c>
      <c r="H523">
        <v>1144.866223</v>
      </c>
    </row>
    <row r="524" spans="1:8" x14ac:dyDescent="0.35">
      <c r="A524" s="6">
        <v>42755</v>
      </c>
      <c r="B524">
        <v>196.652717</v>
      </c>
      <c r="C524">
        <v>174.219461</v>
      </c>
      <c r="D524">
        <v>186.94848200000001</v>
      </c>
      <c r="E524">
        <v>162.11165500000001</v>
      </c>
      <c r="F524">
        <v>221.50579099999999</v>
      </c>
      <c r="G524">
        <v>190.13146499999999</v>
      </c>
      <c r="H524">
        <v>1131.569571</v>
      </c>
    </row>
    <row r="525" spans="1:8" x14ac:dyDescent="0.35">
      <c r="A525" s="6">
        <v>42762</v>
      </c>
      <c r="B525">
        <v>196.10493199999999</v>
      </c>
      <c r="C525">
        <v>173.535427</v>
      </c>
      <c r="D525">
        <v>186.41829300000001</v>
      </c>
      <c r="E525">
        <v>161.34227200000001</v>
      </c>
      <c r="F525">
        <v>220.92036999999999</v>
      </c>
      <c r="G525">
        <v>189.63578699999999</v>
      </c>
      <c r="H525">
        <v>1127.9570809999998</v>
      </c>
    </row>
    <row r="526" spans="1:8" x14ac:dyDescent="0.35">
      <c r="A526" s="6">
        <v>42769</v>
      </c>
      <c r="B526">
        <v>192.41190599999999</v>
      </c>
      <c r="C526">
        <v>170.04825</v>
      </c>
      <c r="D526">
        <v>182.892335</v>
      </c>
      <c r="E526">
        <v>158.02819299999999</v>
      </c>
      <c r="F526">
        <v>216.81143</v>
      </c>
      <c r="G526">
        <v>185.96167700000001</v>
      </c>
      <c r="H526">
        <v>1106.153791</v>
      </c>
    </row>
    <row r="527" spans="1:8" x14ac:dyDescent="0.35">
      <c r="A527" s="6">
        <v>42776</v>
      </c>
      <c r="B527">
        <v>192.828778</v>
      </c>
      <c r="C527">
        <v>170.449972</v>
      </c>
      <c r="D527">
        <v>183.32546199999999</v>
      </c>
      <c r="E527">
        <v>158.494788</v>
      </c>
      <c r="F527">
        <v>217.157612</v>
      </c>
      <c r="G527">
        <v>186.22248400000001</v>
      </c>
      <c r="H527">
        <v>1108.479096</v>
      </c>
    </row>
    <row r="528" spans="1:8" x14ac:dyDescent="0.35">
      <c r="A528" s="6">
        <v>42783</v>
      </c>
      <c r="B528">
        <v>191.33129400000001</v>
      </c>
      <c r="C528">
        <v>169.108768</v>
      </c>
      <c r="D528">
        <v>181.923745</v>
      </c>
      <c r="E528">
        <v>157.372601</v>
      </c>
      <c r="F528">
        <v>215.39766</v>
      </c>
      <c r="G528">
        <v>184.51693399999999</v>
      </c>
      <c r="H528">
        <v>1099.6510020000001</v>
      </c>
    </row>
    <row r="529" spans="1:8" x14ac:dyDescent="0.35">
      <c r="A529" s="6">
        <v>42790</v>
      </c>
      <c r="B529">
        <v>185.893776</v>
      </c>
      <c r="C529">
        <v>164.52477300000001</v>
      </c>
      <c r="D529">
        <v>176.74054899999999</v>
      </c>
      <c r="E529">
        <v>153.34577300000001</v>
      </c>
      <c r="F529">
        <v>209.31913299999999</v>
      </c>
      <c r="G529">
        <v>179.065698</v>
      </c>
      <c r="H529">
        <v>1068.8897019999999</v>
      </c>
    </row>
    <row r="530" spans="1:8" x14ac:dyDescent="0.35">
      <c r="A530" s="6">
        <v>42797</v>
      </c>
      <c r="B530">
        <v>188.08960400000001</v>
      </c>
      <c r="C530">
        <v>166.20437899999999</v>
      </c>
      <c r="D530">
        <v>178.87477100000001</v>
      </c>
      <c r="E530">
        <v>154.811702</v>
      </c>
      <c r="F530">
        <v>211.63664600000001</v>
      </c>
      <c r="G530">
        <v>181.065901</v>
      </c>
      <c r="H530">
        <v>1080.6830030000001</v>
      </c>
    </row>
    <row r="531" spans="1:8" x14ac:dyDescent="0.35">
      <c r="A531" s="6">
        <v>42804</v>
      </c>
      <c r="B531">
        <v>188.41115600000001</v>
      </c>
      <c r="C531">
        <v>166.187534</v>
      </c>
      <c r="D531">
        <v>179.270859</v>
      </c>
      <c r="E531">
        <v>154.77988199999999</v>
      </c>
      <c r="F531">
        <v>211.69655299999999</v>
      </c>
      <c r="G531">
        <v>181.078316</v>
      </c>
      <c r="H531">
        <v>1081.4243000000001</v>
      </c>
    </row>
    <row r="532" spans="1:8" x14ac:dyDescent="0.35">
      <c r="A532" s="6">
        <v>42811</v>
      </c>
      <c r="B532">
        <v>189.19454200000001</v>
      </c>
      <c r="C532">
        <v>167.175895</v>
      </c>
      <c r="D532">
        <v>179.93477899999999</v>
      </c>
      <c r="E532">
        <v>155.74882400000001</v>
      </c>
      <c r="F532">
        <v>212.848614</v>
      </c>
      <c r="G532">
        <v>182.06253799999999</v>
      </c>
      <c r="H532">
        <v>1086.9651919999999</v>
      </c>
    </row>
    <row r="533" spans="1:8" x14ac:dyDescent="0.35">
      <c r="A533" s="6">
        <v>42818</v>
      </c>
      <c r="B533">
        <v>182.83302599999999</v>
      </c>
      <c r="C533">
        <v>162.102296</v>
      </c>
      <c r="D533">
        <v>173.79368199999999</v>
      </c>
      <c r="E533">
        <v>151.35423499999999</v>
      </c>
      <c r="F533">
        <v>205.99574200000001</v>
      </c>
      <c r="G533">
        <v>175.89809600000001</v>
      </c>
      <c r="H533">
        <v>1051.977077</v>
      </c>
    </row>
    <row r="534" spans="1:8" x14ac:dyDescent="0.35">
      <c r="A534" s="6">
        <v>42825</v>
      </c>
      <c r="B534">
        <v>181.46705700000001</v>
      </c>
      <c r="C534">
        <v>160.848186</v>
      </c>
      <c r="D534">
        <v>172.501328</v>
      </c>
      <c r="E534">
        <v>150.15936199999999</v>
      </c>
      <c r="F534">
        <v>204.43635599999999</v>
      </c>
      <c r="G534">
        <v>174.582909</v>
      </c>
      <c r="H534">
        <v>1043.9951980000001</v>
      </c>
    </row>
    <row r="535" spans="1:8" x14ac:dyDescent="0.35">
      <c r="A535" s="6">
        <v>42832</v>
      </c>
      <c r="B535">
        <v>180.61207899999999</v>
      </c>
      <c r="C535">
        <v>160.16806199999999</v>
      </c>
      <c r="D535">
        <v>171.74442999999999</v>
      </c>
      <c r="E535">
        <v>149.734149</v>
      </c>
      <c r="F535">
        <v>203.28614200000001</v>
      </c>
      <c r="G535">
        <v>173.446978</v>
      </c>
      <c r="H535">
        <v>1038.9918399999999</v>
      </c>
    </row>
    <row r="536" spans="1:8" x14ac:dyDescent="0.35">
      <c r="A536" s="6">
        <v>42839</v>
      </c>
      <c r="B536">
        <v>179.356313</v>
      </c>
      <c r="C536">
        <v>158.968998</v>
      </c>
      <c r="D536">
        <v>170.571088</v>
      </c>
      <c r="E536">
        <v>148.63377399999999</v>
      </c>
      <c r="F536">
        <v>201.80325300000001</v>
      </c>
      <c r="G536">
        <v>172.109635</v>
      </c>
      <c r="H536">
        <v>1031.4430609999999</v>
      </c>
    </row>
    <row r="537" spans="1:8" x14ac:dyDescent="0.35">
      <c r="A537" s="6">
        <v>42846</v>
      </c>
      <c r="B537">
        <v>181.15908999999999</v>
      </c>
      <c r="C537">
        <v>160.545907</v>
      </c>
      <c r="D537">
        <v>172.28026500000001</v>
      </c>
      <c r="E537">
        <v>150.00250299999999</v>
      </c>
      <c r="F537">
        <v>203.84935999999999</v>
      </c>
      <c r="G537">
        <v>174.015852</v>
      </c>
      <c r="H537">
        <v>1041.852977</v>
      </c>
    </row>
    <row r="538" spans="1:8" x14ac:dyDescent="0.35">
      <c r="A538" s="6">
        <v>42853</v>
      </c>
      <c r="B538">
        <v>185.486099</v>
      </c>
      <c r="C538">
        <v>164.318262</v>
      </c>
      <c r="D538">
        <v>176.37892400000001</v>
      </c>
      <c r="E538">
        <v>153.36223000000001</v>
      </c>
      <c r="F538">
        <v>208.77275900000001</v>
      </c>
      <c r="G538">
        <v>178.41518500000001</v>
      </c>
      <c r="H538">
        <v>1066.733459</v>
      </c>
    </row>
    <row r="539" spans="1:8" x14ac:dyDescent="0.35">
      <c r="A539" s="6">
        <v>42860</v>
      </c>
      <c r="B539">
        <v>187.083991</v>
      </c>
      <c r="C539">
        <v>165.735748</v>
      </c>
      <c r="D539">
        <v>177.95160100000001</v>
      </c>
      <c r="E539">
        <v>154.72458900000001</v>
      </c>
      <c r="F539">
        <v>210.39316600000001</v>
      </c>
      <c r="G539">
        <v>179.878973</v>
      </c>
      <c r="H539">
        <v>1075.7680680000001</v>
      </c>
    </row>
    <row r="540" spans="1:8" x14ac:dyDescent="0.35">
      <c r="A540" s="6">
        <v>42867</v>
      </c>
      <c r="B540">
        <v>187.891817</v>
      </c>
      <c r="C540">
        <v>166.31236200000001</v>
      </c>
      <c r="D540">
        <v>178.74055200000001</v>
      </c>
      <c r="E540">
        <v>155.214381</v>
      </c>
      <c r="F540">
        <v>211.232946</v>
      </c>
      <c r="G540">
        <v>180.59805399999999</v>
      </c>
      <c r="H540">
        <v>1079.990112</v>
      </c>
    </row>
    <row r="541" spans="1:8" x14ac:dyDescent="0.35">
      <c r="A541" s="6">
        <v>42874</v>
      </c>
      <c r="B541">
        <v>187.230524</v>
      </c>
      <c r="C541">
        <v>166.17184499999999</v>
      </c>
      <c r="D541">
        <v>178.04009400000001</v>
      </c>
      <c r="E541">
        <v>155.22491199999999</v>
      </c>
      <c r="F541">
        <v>210.727881</v>
      </c>
      <c r="G541">
        <v>180.17234400000001</v>
      </c>
      <c r="H541">
        <v>1077.5676000000001</v>
      </c>
    </row>
    <row r="542" spans="1:8" x14ac:dyDescent="0.35">
      <c r="A542" s="6">
        <v>42881</v>
      </c>
      <c r="B542">
        <v>187.340709</v>
      </c>
      <c r="C542">
        <v>166.06869900000001</v>
      </c>
      <c r="D542">
        <v>178.13925</v>
      </c>
      <c r="E542">
        <v>155.04133100000001</v>
      </c>
      <c r="F542">
        <v>210.87069299999999</v>
      </c>
      <c r="G542">
        <v>180.22807800000001</v>
      </c>
      <c r="H542">
        <v>1077.68876</v>
      </c>
    </row>
    <row r="543" spans="1:8" x14ac:dyDescent="0.35">
      <c r="A543" s="6">
        <v>42888</v>
      </c>
      <c r="B543">
        <v>188.10207600000001</v>
      </c>
      <c r="C543">
        <v>166.768642</v>
      </c>
      <c r="D543">
        <v>178.87050300000001</v>
      </c>
      <c r="E543">
        <v>155.77801600000001</v>
      </c>
      <c r="F543">
        <v>211.703328</v>
      </c>
      <c r="G543">
        <v>180.81983399999999</v>
      </c>
      <c r="H543">
        <v>1082.0423989999999</v>
      </c>
    </row>
    <row r="544" spans="1:8" x14ac:dyDescent="0.35">
      <c r="A544" s="6">
        <v>42895</v>
      </c>
      <c r="B544">
        <v>189.38965899999999</v>
      </c>
      <c r="C544">
        <v>168.23154199999999</v>
      </c>
      <c r="D544">
        <v>180.00516999999999</v>
      </c>
      <c r="E544">
        <v>157.11035899999999</v>
      </c>
      <c r="F544">
        <v>213.45258000000001</v>
      </c>
      <c r="G544">
        <v>182.47493600000001</v>
      </c>
      <c r="H544">
        <v>1090.664246</v>
      </c>
    </row>
    <row r="545" spans="1:8" x14ac:dyDescent="0.35">
      <c r="A545" s="6">
        <v>42902</v>
      </c>
      <c r="B545">
        <v>190.590035</v>
      </c>
      <c r="C545">
        <v>169.164365</v>
      </c>
      <c r="D545">
        <v>181.135279</v>
      </c>
      <c r="E545">
        <v>157.882172</v>
      </c>
      <c r="F545">
        <v>214.84161499999999</v>
      </c>
      <c r="G545">
        <v>183.6875</v>
      </c>
      <c r="H545">
        <v>1097.300966</v>
      </c>
    </row>
    <row r="546" spans="1:8" x14ac:dyDescent="0.35">
      <c r="A546" s="6">
        <v>42909</v>
      </c>
      <c r="B546">
        <v>194.27739700000001</v>
      </c>
      <c r="C546">
        <v>172.34862799999999</v>
      </c>
      <c r="D546">
        <v>184.67086499999999</v>
      </c>
      <c r="E546">
        <v>160.72537</v>
      </c>
      <c r="F546">
        <v>218.89377899999999</v>
      </c>
      <c r="G546">
        <v>187.434933</v>
      </c>
      <c r="H546">
        <v>1118.3509720000002</v>
      </c>
    </row>
    <row r="547" spans="1:8" x14ac:dyDescent="0.35">
      <c r="A547" s="6">
        <v>42916</v>
      </c>
      <c r="B547">
        <v>195.46973500000001</v>
      </c>
      <c r="C547">
        <v>173.62401800000001</v>
      </c>
      <c r="D547">
        <v>185.811421</v>
      </c>
      <c r="E547">
        <v>162.012269</v>
      </c>
      <c r="F547">
        <v>220.21315300000001</v>
      </c>
      <c r="G547">
        <v>188.600201</v>
      </c>
      <c r="H547">
        <v>1125.7307970000002</v>
      </c>
    </row>
    <row r="548" spans="1:8" x14ac:dyDescent="0.35">
      <c r="A548" s="6">
        <v>42923</v>
      </c>
      <c r="B548">
        <v>201.10999799999999</v>
      </c>
      <c r="C548">
        <v>178.265199</v>
      </c>
      <c r="D548">
        <v>191.08471900000001</v>
      </c>
      <c r="E548">
        <v>165.95695000000001</v>
      </c>
      <c r="F548">
        <v>226.86304999999999</v>
      </c>
      <c r="G548">
        <v>194.51246900000001</v>
      </c>
      <c r="H548">
        <v>1157.792385</v>
      </c>
    </row>
    <row r="549" spans="1:8" x14ac:dyDescent="0.35">
      <c r="A549" s="6">
        <v>42930</v>
      </c>
      <c r="B549">
        <v>200.814168</v>
      </c>
      <c r="C549">
        <v>177.57991899999999</v>
      </c>
      <c r="D549">
        <v>190.870272</v>
      </c>
      <c r="E549">
        <v>165.28450000000001</v>
      </c>
      <c r="F549">
        <v>226.305757</v>
      </c>
      <c r="G549">
        <v>193.84326100000001</v>
      </c>
      <c r="H549">
        <v>1154.6978770000001</v>
      </c>
    </row>
    <row r="550" spans="1:8" x14ac:dyDescent="0.35">
      <c r="A550" s="6">
        <v>42937</v>
      </c>
      <c r="B550">
        <v>197.91310300000001</v>
      </c>
      <c r="C550">
        <v>174.921671</v>
      </c>
      <c r="D550">
        <v>188.170458</v>
      </c>
      <c r="E550">
        <v>162.84675999999999</v>
      </c>
      <c r="F550">
        <v>222.84343200000001</v>
      </c>
      <c r="G550">
        <v>190.85889700000001</v>
      </c>
      <c r="H550">
        <v>1137.5543210000001</v>
      </c>
    </row>
    <row r="551" spans="1:8" x14ac:dyDescent="0.35">
      <c r="A551" s="6">
        <v>42944</v>
      </c>
      <c r="B551">
        <v>200.995711</v>
      </c>
      <c r="C551">
        <v>177.49186800000001</v>
      </c>
      <c r="D551">
        <v>191.08209600000001</v>
      </c>
      <c r="E551">
        <v>165.17236600000001</v>
      </c>
      <c r="F551">
        <v>226.37868399999999</v>
      </c>
      <c r="G551">
        <v>193.814582</v>
      </c>
      <c r="H551">
        <v>1154.935307</v>
      </c>
    </row>
    <row r="552" spans="1:8" x14ac:dyDescent="0.35">
      <c r="A552" s="6">
        <v>42951</v>
      </c>
      <c r="B552">
        <v>198.64393000000001</v>
      </c>
      <c r="C552">
        <v>175.489158</v>
      </c>
      <c r="D552">
        <v>188.77110400000001</v>
      </c>
      <c r="E552">
        <v>163.290955</v>
      </c>
      <c r="F552">
        <v>223.98170500000001</v>
      </c>
      <c r="G552">
        <v>191.66746499999999</v>
      </c>
      <c r="H552">
        <v>1141.844317</v>
      </c>
    </row>
    <row r="553" spans="1:8" x14ac:dyDescent="0.35">
      <c r="A553" s="6">
        <v>42958</v>
      </c>
      <c r="B553">
        <v>201.17048800000001</v>
      </c>
      <c r="C553">
        <v>177.23903799999999</v>
      </c>
      <c r="D553">
        <v>191.400248</v>
      </c>
      <c r="E553">
        <v>164.91404399999999</v>
      </c>
      <c r="F553">
        <v>226.06546900000001</v>
      </c>
      <c r="G553">
        <v>193.59026700000001</v>
      </c>
      <c r="H553">
        <v>1154.3795540000001</v>
      </c>
    </row>
    <row r="554" spans="1:8" x14ac:dyDescent="0.35">
      <c r="A554" s="6">
        <v>42965</v>
      </c>
      <c r="B554">
        <v>200.84121300000001</v>
      </c>
      <c r="C554">
        <v>177.10569599999999</v>
      </c>
      <c r="D554">
        <v>191.143967</v>
      </c>
      <c r="E554">
        <v>165.00000499999999</v>
      </c>
      <c r="F554">
        <v>225.505179</v>
      </c>
      <c r="G554">
        <v>192.96963400000001</v>
      </c>
      <c r="H554">
        <v>1152.5656939999999</v>
      </c>
    </row>
    <row r="555" spans="1:8" x14ac:dyDescent="0.35">
      <c r="A555" s="6">
        <v>42972</v>
      </c>
      <c r="B555">
        <v>200.18241800000001</v>
      </c>
      <c r="C555">
        <v>176.54810000000001</v>
      </c>
      <c r="D555">
        <v>190.51785699999999</v>
      </c>
      <c r="E555">
        <v>164.51888299999999</v>
      </c>
      <c r="F555">
        <v>224.762553</v>
      </c>
      <c r="G555">
        <v>192.27543600000001</v>
      </c>
      <c r="H555">
        <v>1148.805247</v>
      </c>
    </row>
    <row r="556" spans="1:8" x14ac:dyDescent="0.35">
      <c r="A556" s="6">
        <v>42982</v>
      </c>
      <c r="B556">
        <v>202.90315200000001</v>
      </c>
      <c r="C556">
        <v>179.031105</v>
      </c>
      <c r="D556">
        <v>193.08914999999999</v>
      </c>
      <c r="E556">
        <v>166.748368</v>
      </c>
      <c r="F556">
        <v>227.877668</v>
      </c>
      <c r="G556">
        <v>195.17014</v>
      </c>
      <c r="H556">
        <v>1164.819583</v>
      </c>
    </row>
    <row r="557" spans="1:8" x14ac:dyDescent="0.35">
      <c r="A557" s="6">
        <v>42986</v>
      </c>
      <c r="B557">
        <v>205.789354</v>
      </c>
      <c r="C557">
        <v>181.25399300000001</v>
      </c>
      <c r="D557">
        <v>195.78515100000001</v>
      </c>
      <c r="E557">
        <v>168.52327500000001</v>
      </c>
      <c r="F557">
        <v>231.287891</v>
      </c>
      <c r="G557">
        <v>198.25994900000001</v>
      </c>
      <c r="H557">
        <v>1180.899613</v>
      </c>
    </row>
    <row r="558" spans="1:8" x14ac:dyDescent="0.35">
      <c r="A558" s="6">
        <v>42993</v>
      </c>
      <c r="B558">
        <v>207.28027399999999</v>
      </c>
      <c r="C558">
        <v>183.01054199999999</v>
      </c>
      <c r="D558">
        <v>197.17085700000001</v>
      </c>
      <c r="E558">
        <v>170.26708500000001</v>
      </c>
      <c r="F558">
        <v>233.072833</v>
      </c>
      <c r="G558">
        <v>199.929768</v>
      </c>
      <c r="H558">
        <v>1190.7313589999999</v>
      </c>
    </row>
    <row r="559" spans="1:8" x14ac:dyDescent="0.35">
      <c r="A559" s="6">
        <v>43003</v>
      </c>
      <c r="B559">
        <v>203.759703</v>
      </c>
      <c r="C559">
        <v>180.26862600000001</v>
      </c>
      <c r="D559">
        <v>193.73096100000001</v>
      </c>
      <c r="E559">
        <v>167.89932099999999</v>
      </c>
      <c r="F559">
        <v>229.418285</v>
      </c>
      <c r="G559">
        <v>196.51762299999999</v>
      </c>
      <c r="H559">
        <v>1171.594519</v>
      </c>
    </row>
    <row r="560" spans="1:8" x14ac:dyDescent="0.35">
      <c r="A560" s="6">
        <v>43007</v>
      </c>
      <c r="B560">
        <v>199.980155</v>
      </c>
      <c r="C560">
        <v>177.10762800000001</v>
      </c>
      <c r="D560">
        <v>189.95948000000001</v>
      </c>
      <c r="E560">
        <v>164.842367</v>
      </c>
      <c r="F560">
        <v>225.75835699999999</v>
      </c>
      <c r="G560">
        <v>193.32826499999999</v>
      </c>
      <c r="H560">
        <v>1150.9762519999999</v>
      </c>
    </row>
    <row r="561" spans="1:8" x14ac:dyDescent="0.35">
      <c r="A561" s="6">
        <v>43014</v>
      </c>
      <c r="B561">
        <v>203.512237</v>
      </c>
      <c r="C561">
        <v>179.84682100000001</v>
      </c>
      <c r="D561">
        <v>193.311341</v>
      </c>
      <c r="E561">
        <v>167.120204</v>
      </c>
      <c r="F561">
        <v>229.75659999999999</v>
      </c>
      <c r="G561">
        <v>196.93162899999999</v>
      </c>
      <c r="H561">
        <v>1170.4788319999998</v>
      </c>
    </row>
    <row r="562" spans="1:8" x14ac:dyDescent="0.35">
      <c r="A562" s="6">
        <v>43021</v>
      </c>
      <c r="B562">
        <v>204.94538800000001</v>
      </c>
      <c r="C562">
        <v>180.955974</v>
      </c>
      <c r="D562">
        <v>194.70615699999999</v>
      </c>
      <c r="E562">
        <v>168.177099</v>
      </c>
      <c r="F562">
        <v>231.26204200000001</v>
      </c>
      <c r="G562">
        <v>198.086455</v>
      </c>
      <c r="H562">
        <v>1178.1331150000001</v>
      </c>
    </row>
    <row r="563" spans="1:8" x14ac:dyDescent="0.35">
      <c r="A563" s="6">
        <v>43028</v>
      </c>
      <c r="B563">
        <v>202.243584</v>
      </c>
      <c r="C563">
        <v>178.38635199999999</v>
      </c>
      <c r="D563">
        <v>192.148043</v>
      </c>
      <c r="E563">
        <v>165.70085700000001</v>
      </c>
      <c r="F563">
        <v>228.18408099999999</v>
      </c>
      <c r="G563">
        <v>195.47402</v>
      </c>
      <c r="H563">
        <v>1162.136937</v>
      </c>
    </row>
    <row r="564" spans="1:8" x14ac:dyDescent="0.35">
      <c r="A564" s="6">
        <v>43035</v>
      </c>
      <c r="B564">
        <v>203.77562</v>
      </c>
      <c r="C564">
        <v>179.785021</v>
      </c>
      <c r="D564">
        <v>193.56947400000001</v>
      </c>
      <c r="E564">
        <v>166.99529000000001</v>
      </c>
      <c r="F564">
        <v>230.027163</v>
      </c>
      <c r="G564">
        <v>197.01748900000001</v>
      </c>
      <c r="H564">
        <v>1171.170057</v>
      </c>
    </row>
    <row r="565" spans="1:8" x14ac:dyDescent="0.35">
      <c r="A565" s="6">
        <v>43042</v>
      </c>
      <c r="B565">
        <v>204.622151</v>
      </c>
      <c r="C565">
        <v>180.31791100000001</v>
      </c>
      <c r="D565">
        <v>194.37263400000001</v>
      </c>
      <c r="E565">
        <v>167.37707499999999</v>
      </c>
      <c r="F565">
        <v>230.986017</v>
      </c>
      <c r="G565">
        <v>197.859633</v>
      </c>
      <c r="H565">
        <v>1175.535421</v>
      </c>
    </row>
    <row r="566" spans="1:8" x14ac:dyDescent="0.35">
      <c r="A566" s="6">
        <v>43049</v>
      </c>
      <c r="B566">
        <v>207.123164</v>
      </c>
      <c r="C566">
        <v>182.31228200000001</v>
      </c>
      <c r="D566">
        <v>196.69492700000001</v>
      </c>
      <c r="E566">
        <v>169.080578</v>
      </c>
      <c r="F566">
        <v>233.988753</v>
      </c>
      <c r="G566">
        <v>200.38735500000001</v>
      </c>
      <c r="H566">
        <v>1189.587059</v>
      </c>
    </row>
    <row r="567" spans="1:8" x14ac:dyDescent="0.35">
      <c r="A567" s="6">
        <v>43056</v>
      </c>
      <c r="B567">
        <v>206.85018600000001</v>
      </c>
      <c r="C567">
        <v>182.099313</v>
      </c>
      <c r="D567">
        <v>196.27081899999999</v>
      </c>
      <c r="E567">
        <v>168.640198</v>
      </c>
      <c r="F567">
        <v>234.23466300000001</v>
      </c>
      <c r="G567">
        <v>200.71773099999999</v>
      </c>
      <c r="H567">
        <v>1188.8129099999999</v>
      </c>
    </row>
    <row r="568" spans="1:8" x14ac:dyDescent="0.35">
      <c r="A568" s="6">
        <v>43063</v>
      </c>
      <c r="B568">
        <v>206.417576</v>
      </c>
      <c r="C568">
        <v>181.54550399999999</v>
      </c>
      <c r="D568">
        <v>195.88187600000001</v>
      </c>
      <c r="E568">
        <v>168.08567300000001</v>
      </c>
      <c r="F568">
        <v>233.671007</v>
      </c>
      <c r="G568">
        <v>200.20461399999999</v>
      </c>
      <c r="H568">
        <v>1185.8062500000001</v>
      </c>
    </row>
    <row r="569" spans="1:8" x14ac:dyDescent="0.35">
      <c r="A569" s="6">
        <v>43073</v>
      </c>
      <c r="B569">
        <v>204.519139</v>
      </c>
      <c r="C569">
        <v>180.41213099999999</v>
      </c>
      <c r="D569">
        <v>193.995552</v>
      </c>
      <c r="E569">
        <v>167.16441599999999</v>
      </c>
      <c r="F569">
        <v>231.81215</v>
      </c>
      <c r="G569">
        <v>198.654213</v>
      </c>
      <c r="H569">
        <v>1176.557601</v>
      </c>
    </row>
    <row r="570" spans="1:8" x14ac:dyDescent="0.35">
      <c r="A570" s="6">
        <v>43077</v>
      </c>
      <c r="B570">
        <v>203.57830000000001</v>
      </c>
      <c r="C570">
        <v>179.49052599999999</v>
      </c>
      <c r="D570">
        <v>193.020037</v>
      </c>
      <c r="E570">
        <v>166.18217100000001</v>
      </c>
      <c r="F570">
        <v>231.03065599999999</v>
      </c>
      <c r="G570">
        <v>197.939201</v>
      </c>
      <c r="H570">
        <v>1171.2408909999999</v>
      </c>
    </row>
    <row r="571" spans="1:8" x14ac:dyDescent="0.35">
      <c r="A571" s="6">
        <v>43084</v>
      </c>
      <c r="B571">
        <v>203.38480200000001</v>
      </c>
      <c r="C571">
        <v>179.26435799999999</v>
      </c>
      <c r="D571">
        <v>192.83508800000001</v>
      </c>
      <c r="E571">
        <v>165.92846700000001</v>
      </c>
      <c r="F571">
        <v>230.816171</v>
      </c>
      <c r="G571">
        <v>197.79337699999999</v>
      </c>
      <c r="H571">
        <v>1170.0222629999998</v>
      </c>
    </row>
    <row r="572" spans="1:8" x14ac:dyDescent="0.35">
      <c r="A572" s="6">
        <v>43091</v>
      </c>
      <c r="B572">
        <v>200.18445700000001</v>
      </c>
      <c r="C572">
        <v>176.83820900000001</v>
      </c>
      <c r="D572">
        <v>189.67322300000001</v>
      </c>
      <c r="E572">
        <v>163.724739</v>
      </c>
      <c r="F572">
        <v>227.62219899999999</v>
      </c>
      <c r="G572">
        <v>195.01971399999999</v>
      </c>
      <c r="H572">
        <v>1153.062541</v>
      </c>
    </row>
    <row r="573" spans="1:8" x14ac:dyDescent="0.35">
      <c r="A573" s="6">
        <v>43098</v>
      </c>
      <c r="B573">
        <v>203.51175699999999</v>
      </c>
      <c r="C573">
        <v>179.54146499999999</v>
      </c>
      <c r="D573">
        <v>193.02214799999999</v>
      </c>
      <c r="E573">
        <v>166.303684</v>
      </c>
      <c r="F573">
        <v>230.72943000000001</v>
      </c>
      <c r="G573">
        <v>197.824839</v>
      </c>
      <c r="H573">
        <v>1170.933323</v>
      </c>
    </row>
    <row r="574" spans="1:8" x14ac:dyDescent="0.35">
      <c r="A574" s="6">
        <v>43105</v>
      </c>
      <c r="B574">
        <v>205.952078</v>
      </c>
      <c r="C574">
        <v>181.40697299999999</v>
      </c>
      <c r="D574">
        <v>194.70831799999999</v>
      </c>
      <c r="E574">
        <v>167.803235</v>
      </c>
      <c r="F574">
        <v>236.20282</v>
      </c>
      <c r="G574">
        <v>200.52933999999999</v>
      </c>
      <c r="H574">
        <v>1186.602764</v>
      </c>
    </row>
    <row r="575" spans="1:8" x14ac:dyDescent="0.35">
      <c r="A575" s="6">
        <v>43112</v>
      </c>
      <c r="B575">
        <v>207.90507299999999</v>
      </c>
      <c r="C575">
        <v>183.091578</v>
      </c>
      <c r="D575">
        <v>196.49610000000001</v>
      </c>
      <c r="E575">
        <v>169.23985099999999</v>
      </c>
      <c r="F575">
        <v>238.65267800000001</v>
      </c>
      <c r="G575">
        <v>202.67380199999999</v>
      </c>
      <c r="H575">
        <v>1198.059082</v>
      </c>
    </row>
    <row r="576" spans="1:8" x14ac:dyDescent="0.35">
      <c r="A576" s="6">
        <v>43119</v>
      </c>
      <c r="B576">
        <v>212.01987700000001</v>
      </c>
      <c r="C576">
        <v>186.64431999999999</v>
      </c>
      <c r="D576">
        <v>200.495317</v>
      </c>
      <c r="E576">
        <v>172.55377300000001</v>
      </c>
      <c r="F576">
        <v>242.98052899999999</v>
      </c>
      <c r="G576">
        <v>206.53629699999999</v>
      </c>
      <c r="H576">
        <v>1221.2301130000001</v>
      </c>
    </row>
    <row r="577" spans="1:8" x14ac:dyDescent="0.35">
      <c r="A577" s="6">
        <v>43126</v>
      </c>
      <c r="B577">
        <v>213.07389699999999</v>
      </c>
      <c r="C577">
        <v>187.312186</v>
      </c>
      <c r="D577">
        <v>201.462929</v>
      </c>
      <c r="E577">
        <v>173.04621700000001</v>
      </c>
      <c r="F577">
        <v>244.29271800000001</v>
      </c>
      <c r="G577">
        <v>207.56832900000001</v>
      </c>
      <c r="H577">
        <v>1226.7562760000001</v>
      </c>
    </row>
    <row r="578" spans="1:8" x14ac:dyDescent="0.35">
      <c r="A578" s="6">
        <v>43133</v>
      </c>
      <c r="B578">
        <v>216.107091</v>
      </c>
      <c r="C578">
        <v>190.16826</v>
      </c>
      <c r="D578">
        <v>204.42437899999999</v>
      </c>
      <c r="E578">
        <v>175.95122699999999</v>
      </c>
      <c r="F578">
        <v>247.43518800000001</v>
      </c>
      <c r="G578">
        <v>210.105166</v>
      </c>
      <c r="H578">
        <v>1244.191311</v>
      </c>
    </row>
    <row r="579" spans="1:8" x14ac:dyDescent="0.35">
      <c r="A579" s="6">
        <v>43140</v>
      </c>
      <c r="B579">
        <v>213.628298</v>
      </c>
      <c r="C579">
        <v>187.993424</v>
      </c>
      <c r="D579">
        <v>201.99155300000001</v>
      </c>
      <c r="E579">
        <v>173.826989</v>
      </c>
      <c r="F579">
        <v>244.911891</v>
      </c>
      <c r="G579">
        <v>207.964032</v>
      </c>
      <c r="H579">
        <v>1230.3161869999999</v>
      </c>
    </row>
    <row r="580" spans="1:8" x14ac:dyDescent="0.35">
      <c r="A580" s="6">
        <v>43147</v>
      </c>
      <c r="B580">
        <v>214.25891200000001</v>
      </c>
      <c r="C580">
        <v>188.608981</v>
      </c>
      <c r="D580">
        <v>202.539052</v>
      </c>
      <c r="E580">
        <v>174.34747100000001</v>
      </c>
      <c r="F580">
        <v>245.80954</v>
      </c>
      <c r="G580">
        <v>208.75767999999999</v>
      </c>
      <c r="H580">
        <v>1234.3216359999999</v>
      </c>
    </row>
    <row r="581" spans="1:8" x14ac:dyDescent="0.35">
      <c r="A581" s="6">
        <v>43154</v>
      </c>
      <c r="B581">
        <v>214.642392</v>
      </c>
      <c r="C581">
        <v>189.08790099999999</v>
      </c>
      <c r="D581">
        <v>202.871362</v>
      </c>
      <c r="E581">
        <v>174.79536899999999</v>
      </c>
      <c r="F581">
        <v>246.35775799999999</v>
      </c>
      <c r="G581">
        <v>209.275745</v>
      </c>
      <c r="H581">
        <v>1237.0305269999999</v>
      </c>
    </row>
    <row r="582" spans="1:8" x14ac:dyDescent="0.35">
      <c r="A582" s="6">
        <v>43161</v>
      </c>
      <c r="B582">
        <v>214.111189</v>
      </c>
      <c r="C582">
        <v>188.534076</v>
      </c>
      <c r="D582">
        <v>202.368515</v>
      </c>
      <c r="E582">
        <v>174.248593</v>
      </c>
      <c r="F582">
        <v>245.75084699999999</v>
      </c>
      <c r="G582">
        <v>208.74321699999999</v>
      </c>
      <c r="H582">
        <v>1233.756437</v>
      </c>
    </row>
    <row r="583" spans="1:8" x14ac:dyDescent="0.35">
      <c r="A583" s="6">
        <v>43168</v>
      </c>
      <c r="B583">
        <v>215.325121</v>
      </c>
      <c r="C583">
        <v>189.582379</v>
      </c>
      <c r="D583">
        <v>203.536213</v>
      </c>
      <c r="E583">
        <v>175.263372</v>
      </c>
      <c r="F583">
        <v>247.070055</v>
      </c>
      <c r="G583">
        <v>209.79857000000001</v>
      </c>
      <c r="H583">
        <v>1240.5757099999998</v>
      </c>
    </row>
    <row r="584" spans="1:8" x14ac:dyDescent="0.35">
      <c r="A584" s="6">
        <v>43175</v>
      </c>
      <c r="B584">
        <v>214.45129800000001</v>
      </c>
      <c r="C584">
        <v>188.84026700000001</v>
      </c>
      <c r="D584">
        <v>202.66793699999999</v>
      </c>
      <c r="E584">
        <v>174.55446000000001</v>
      </c>
      <c r="F584">
        <v>246.22142500000001</v>
      </c>
      <c r="G584">
        <v>209.02969300000001</v>
      </c>
      <c r="H584">
        <v>1235.7650799999999</v>
      </c>
    </row>
    <row r="585" spans="1:8" x14ac:dyDescent="0.35">
      <c r="A585" s="6">
        <v>43182</v>
      </c>
      <c r="B585">
        <v>212.210475</v>
      </c>
      <c r="C585">
        <v>187.14350099999999</v>
      </c>
      <c r="D585">
        <v>200.54041599999999</v>
      </c>
      <c r="E585">
        <v>173.108013</v>
      </c>
      <c r="F585">
        <v>243.684439</v>
      </c>
      <c r="G585">
        <v>206.871396</v>
      </c>
      <c r="H585">
        <v>1223.5582399999998</v>
      </c>
    </row>
    <row r="586" spans="1:8" x14ac:dyDescent="0.35">
      <c r="A586" s="6">
        <v>43189</v>
      </c>
      <c r="B586">
        <v>212.368832</v>
      </c>
      <c r="C586">
        <v>187.15889300000001</v>
      </c>
      <c r="D586">
        <v>200.66031699999999</v>
      </c>
      <c r="E586">
        <v>173.00039699999999</v>
      </c>
      <c r="F586">
        <v>243.97472300000001</v>
      </c>
      <c r="G586">
        <v>207.16678899999999</v>
      </c>
      <c r="H586">
        <v>1224.3299510000002</v>
      </c>
    </row>
    <row r="587" spans="1:8" x14ac:dyDescent="0.35">
      <c r="A587" s="6">
        <v>43196</v>
      </c>
      <c r="B587">
        <v>210.419296</v>
      </c>
      <c r="C587">
        <v>185.68936199999999</v>
      </c>
      <c r="D587">
        <v>198.745632</v>
      </c>
      <c r="E587">
        <v>171.64443399999999</v>
      </c>
      <c r="F587">
        <v>241.99997999999999</v>
      </c>
      <c r="G587">
        <v>205.534526</v>
      </c>
      <c r="H587">
        <v>1214.03323</v>
      </c>
    </row>
    <row r="588" spans="1:8" x14ac:dyDescent="0.35">
      <c r="A588" s="6">
        <v>43203</v>
      </c>
      <c r="B588">
        <v>211.69279499999999</v>
      </c>
      <c r="C588">
        <v>186.77712199999999</v>
      </c>
      <c r="D588">
        <v>199.90726900000001</v>
      </c>
      <c r="E588">
        <v>172.59591800000001</v>
      </c>
      <c r="F588">
        <v>243.61515299999999</v>
      </c>
      <c r="G588">
        <v>206.86524</v>
      </c>
      <c r="H588">
        <v>1221.453497</v>
      </c>
    </row>
    <row r="589" spans="1:8" x14ac:dyDescent="0.35">
      <c r="A589" s="6">
        <v>43210</v>
      </c>
      <c r="B589">
        <v>211.350087</v>
      </c>
      <c r="C589">
        <v>186.57729499999999</v>
      </c>
      <c r="D589">
        <v>199.49266800000001</v>
      </c>
      <c r="E589">
        <v>172.30716699999999</v>
      </c>
      <c r="F589">
        <v>243.55335099999999</v>
      </c>
      <c r="G589">
        <v>206.888317</v>
      </c>
      <c r="H589">
        <v>1220.1688849999998</v>
      </c>
    </row>
    <row r="590" spans="1:8" x14ac:dyDescent="0.35">
      <c r="A590" s="6">
        <v>43217</v>
      </c>
      <c r="B590">
        <v>212.613474</v>
      </c>
      <c r="C590">
        <v>187.59766500000001</v>
      </c>
      <c r="D590">
        <v>200.74755300000001</v>
      </c>
      <c r="E590">
        <v>173.28040300000001</v>
      </c>
      <c r="F590">
        <v>244.78077400000001</v>
      </c>
      <c r="G590">
        <v>207.94698500000001</v>
      </c>
      <c r="H590">
        <v>1226.966854</v>
      </c>
    </row>
    <row r="591" spans="1:8" x14ac:dyDescent="0.35">
      <c r="A591" s="6">
        <v>43224</v>
      </c>
      <c r="B591">
        <v>212.27135100000001</v>
      </c>
      <c r="C591">
        <v>187.25660099999999</v>
      </c>
      <c r="D591">
        <v>200.384479</v>
      </c>
      <c r="E591">
        <v>172.87266199999999</v>
      </c>
      <c r="F591">
        <v>244.533378</v>
      </c>
      <c r="G591">
        <v>207.786888</v>
      </c>
      <c r="H591">
        <v>1225.1053589999999</v>
      </c>
    </row>
    <row r="592" spans="1:8" x14ac:dyDescent="0.35">
      <c r="A592" s="6">
        <v>43231</v>
      </c>
      <c r="B592">
        <v>209.58748900000001</v>
      </c>
      <c r="C592">
        <v>185.01490699999999</v>
      </c>
      <c r="D592">
        <v>197.88839999999999</v>
      </c>
      <c r="E592">
        <v>170.99271300000001</v>
      </c>
      <c r="F592">
        <v>241.30435399999999</v>
      </c>
      <c r="G592">
        <v>204.85185999999999</v>
      </c>
      <c r="H592">
        <v>1209.639723</v>
      </c>
    </row>
    <row r="593" spans="1:8" x14ac:dyDescent="0.35">
      <c r="A593" s="6">
        <v>43238</v>
      </c>
      <c r="B593">
        <v>206.13449900000001</v>
      </c>
      <c r="C593">
        <v>182.15474399999999</v>
      </c>
      <c r="D593">
        <v>194.625958</v>
      </c>
      <c r="E593">
        <v>168.30762899999999</v>
      </c>
      <c r="F593">
        <v>237.336859</v>
      </c>
      <c r="G593">
        <v>201.783017</v>
      </c>
      <c r="H593">
        <v>1190.3427060000001</v>
      </c>
    </row>
    <row r="594" spans="1:8" x14ac:dyDescent="0.35">
      <c r="A594" s="6">
        <v>43245</v>
      </c>
      <c r="B594">
        <v>206.02380500000001</v>
      </c>
      <c r="C594">
        <v>182.12341000000001</v>
      </c>
      <c r="D594">
        <v>194.38341600000001</v>
      </c>
      <c r="E594">
        <v>168.09109599999999</v>
      </c>
      <c r="F594">
        <v>237.71436399999999</v>
      </c>
      <c r="G594">
        <v>202.187533</v>
      </c>
      <c r="H594">
        <v>1190.5236240000002</v>
      </c>
    </row>
    <row r="595" spans="1:8" x14ac:dyDescent="0.35">
      <c r="A595" s="6">
        <v>43252</v>
      </c>
      <c r="B595">
        <v>202.82973999999999</v>
      </c>
      <c r="C595">
        <v>179.284223</v>
      </c>
      <c r="D595">
        <v>191.45644300000001</v>
      </c>
      <c r="E595">
        <v>165.69260499999999</v>
      </c>
      <c r="F595">
        <v>233.71117599999999</v>
      </c>
      <c r="G595">
        <v>198.50021599999999</v>
      </c>
      <c r="H595">
        <v>1171.4744029999999</v>
      </c>
    </row>
    <row r="596" spans="1:8" x14ac:dyDescent="0.35">
      <c r="A596" s="6">
        <v>43259</v>
      </c>
      <c r="B596">
        <v>205.20797200000001</v>
      </c>
      <c r="C596">
        <v>181.42746</v>
      </c>
      <c r="D596">
        <v>193.81488200000001</v>
      </c>
      <c r="E596">
        <v>167.829453</v>
      </c>
      <c r="F596">
        <v>236.03563</v>
      </c>
      <c r="G596">
        <v>200.49732900000001</v>
      </c>
      <c r="H596">
        <v>1184.8127259999999</v>
      </c>
    </row>
    <row r="597" spans="1:8" x14ac:dyDescent="0.35">
      <c r="A597" s="6">
        <v>43269</v>
      </c>
      <c r="B597">
        <v>203.76185599999999</v>
      </c>
      <c r="C597">
        <v>180.062062</v>
      </c>
      <c r="D597">
        <v>192.466478</v>
      </c>
      <c r="E597">
        <v>166.59930700000001</v>
      </c>
      <c r="F597">
        <v>234.30860799999999</v>
      </c>
      <c r="G597">
        <v>198.90937700000001</v>
      </c>
      <c r="H597">
        <v>1176.1076880000001</v>
      </c>
    </row>
    <row r="598" spans="1:8" x14ac:dyDescent="0.35">
      <c r="A598" s="6">
        <v>43273</v>
      </c>
      <c r="B598">
        <v>203.368292</v>
      </c>
      <c r="C598">
        <v>179.641156</v>
      </c>
      <c r="D598">
        <v>192.04298600000001</v>
      </c>
      <c r="E598">
        <v>166.10432599999999</v>
      </c>
      <c r="F598">
        <v>234.045029</v>
      </c>
      <c r="G598">
        <v>198.69721000000001</v>
      </c>
      <c r="H598">
        <v>1173.898999</v>
      </c>
    </row>
    <row r="599" spans="1:8" x14ac:dyDescent="0.35">
      <c r="A599" s="6">
        <v>43280</v>
      </c>
      <c r="B599">
        <v>199.61422899999999</v>
      </c>
      <c r="C599">
        <v>176.80751100000001</v>
      </c>
      <c r="D599">
        <v>188.52798899999999</v>
      </c>
      <c r="E599">
        <v>163.81994399999999</v>
      </c>
      <c r="F599">
        <v>229.61498</v>
      </c>
      <c r="G599">
        <v>194.75451100000001</v>
      </c>
      <c r="H599">
        <v>1153.1391639999999</v>
      </c>
    </row>
    <row r="600" spans="1:8" x14ac:dyDescent="0.35">
      <c r="A600" s="6">
        <v>43287</v>
      </c>
      <c r="B600">
        <v>197.31341599999999</v>
      </c>
      <c r="C600">
        <v>174.82699299999999</v>
      </c>
      <c r="D600">
        <v>186.34724</v>
      </c>
      <c r="E600">
        <v>161.93473</v>
      </c>
      <c r="F600">
        <v>226.99485899999999</v>
      </c>
      <c r="G600">
        <v>192.644507</v>
      </c>
      <c r="H600">
        <v>1140.061745</v>
      </c>
    </row>
    <row r="601" spans="1:8" x14ac:dyDescent="0.35">
      <c r="A601" s="6">
        <v>43294</v>
      </c>
      <c r="B601">
        <v>193.80248499999999</v>
      </c>
      <c r="C601">
        <v>171.898055</v>
      </c>
      <c r="D601">
        <v>182.929742</v>
      </c>
      <c r="E601">
        <v>159.22044399999999</v>
      </c>
      <c r="F601">
        <v>223.333054</v>
      </c>
      <c r="G601">
        <v>189.420244</v>
      </c>
      <c r="H601">
        <v>1120.6040239999998</v>
      </c>
    </row>
    <row r="602" spans="1:8" x14ac:dyDescent="0.35">
      <c r="A602" s="6">
        <v>43301</v>
      </c>
      <c r="B602">
        <v>193.07464200000001</v>
      </c>
      <c r="C602">
        <v>171.26459600000001</v>
      </c>
      <c r="D602">
        <v>182.237661</v>
      </c>
      <c r="E602">
        <v>158.593872</v>
      </c>
      <c r="F602">
        <v>222.513161</v>
      </c>
      <c r="G602">
        <v>188.81645900000001</v>
      </c>
      <c r="H602">
        <v>1116.500391</v>
      </c>
    </row>
    <row r="603" spans="1:8" x14ac:dyDescent="0.35">
      <c r="A603" s="6">
        <v>43308</v>
      </c>
      <c r="B603">
        <v>197.43897000000001</v>
      </c>
      <c r="C603">
        <v>175.18603300000001</v>
      </c>
      <c r="D603">
        <v>186.25498899999999</v>
      </c>
      <c r="E603">
        <v>162.027818</v>
      </c>
      <c r="F603">
        <v>227.92235600000001</v>
      </c>
      <c r="G603">
        <v>193.60487800000001</v>
      </c>
      <c r="H603">
        <v>1142.4350440000001</v>
      </c>
    </row>
    <row r="604" spans="1:8" x14ac:dyDescent="0.35">
      <c r="A604" s="6">
        <v>43315</v>
      </c>
      <c r="B604">
        <v>197.203947</v>
      </c>
      <c r="C604">
        <v>175.03262899999999</v>
      </c>
      <c r="D604">
        <v>185.93962500000001</v>
      </c>
      <c r="E604">
        <v>161.77155999999999</v>
      </c>
      <c r="F604">
        <v>228.00007600000001</v>
      </c>
      <c r="G604">
        <v>193.70579000000001</v>
      </c>
      <c r="H604">
        <v>1141.6536270000001</v>
      </c>
    </row>
    <row r="605" spans="1:8" x14ac:dyDescent="0.35">
      <c r="A605" s="6">
        <v>43322</v>
      </c>
      <c r="B605">
        <v>196.931264</v>
      </c>
      <c r="C605">
        <v>174.76204899999999</v>
      </c>
      <c r="D605">
        <v>185.74561399999999</v>
      </c>
      <c r="E605">
        <v>161.55568500000001</v>
      </c>
      <c r="F605">
        <v>227.44918200000001</v>
      </c>
      <c r="G605">
        <v>193.32524000000001</v>
      </c>
      <c r="H605">
        <v>1139.7690339999999</v>
      </c>
    </row>
    <row r="606" spans="1:8" x14ac:dyDescent="0.35">
      <c r="A606" s="6">
        <v>43329</v>
      </c>
      <c r="B606">
        <v>197.019597</v>
      </c>
      <c r="C606">
        <v>174.76349200000001</v>
      </c>
      <c r="D606">
        <v>185.868741</v>
      </c>
      <c r="E606">
        <v>161.65080699999999</v>
      </c>
      <c r="F606">
        <v>227.40052700000001</v>
      </c>
      <c r="G606">
        <v>193.10427899999999</v>
      </c>
      <c r="H606">
        <v>1139.8074429999999</v>
      </c>
    </row>
    <row r="607" spans="1:8" x14ac:dyDescent="0.35">
      <c r="A607" s="6">
        <v>43336</v>
      </c>
      <c r="B607">
        <v>196.66883799999999</v>
      </c>
      <c r="C607">
        <v>174.42681200000001</v>
      </c>
      <c r="D607">
        <v>185.535754</v>
      </c>
      <c r="E607">
        <v>161.33667500000001</v>
      </c>
      <c r="F607">
        <v>227.003545</v>
      </c>
      <c r="G607">
        <v>192.73869199999999</v>
      </c>
      <c r="H607">
        <v>1137.7103159999999</v>
      </c>
    </row>
    <row r="608" spans="1:8" x14ac:dyDescent="0.35">
      <c r="A608" s="6">
        <v>43343</v>
      </c>
      <c r="B608">
        <v>194.87244899999999</v>
      </c>
      <c r="C608">
        <v>173.18131399999999</v>
      </c>
      <c r="D608">
        <v>183.859905</v>
      </c>
      <c r="E608">
        <v>160.36944</v>
      </c>
      <c r="F608">
        <v>224.858788</v>
      </c>
      <c r="G608">
        <v>190.92319499999999</v>
      </c>
      <c r="H608">
        <v>1128.0650910000002</v>
      </c>
    </row>
    <row r="609" spans="1:8" x14ac:dyDescent="0.35">
      <c r="A609" s="6">
        <v>43350</v>
      </c>
      <c r="B609">
        <v>188.02843799999999</v>
      </c>
      <c r="C609">
        <v>167.42756399999999</v>
      </c>
      <c r="D609">
        <v>177.34817100000001</v>
      </c>
      <c r="E609">
        <v>155.11753100000001</v>
      </c>
      <c r="F609">
        <v>217.16762399999999</v>
      </c>
      <c r="G609">
        <v>184.39966799999999</v>
      </c>
      <c r="H609">
        <v>1089.488996</v>
      </c>
    </row>
    <row r="610" spans="1:8" x14ac:dyDescent="0.35">
      <c r="A610" s="6">
        <v>43357</v>
      </c>
      <c r="B610">
        <v>189.27474699999999</v>
      </c>
      <c r="C610">
        <v>168.47401300000001</v>
      </c>
      <c r="D610">
        <v>178.569659</v>
      </c>
      <c r="E610">
        <v>156.08350899999999</v>
      </c>
      <c r="F610">
        <v>218.433075</v>
      </c>
      <c r="G610">
        <v>185.560509</v>
      </c>
      <c r="H610">
        <v>1096.3955120000001</v>
      </c>
    </row>
    <row r="611" spans="1:8" x14ac:dyDescent="0.35">
      <c r="A611" s="6">
        <v>43364</v>
      </c>
      <c r="B611">
        <v>189.57062300000001</v>
      </c>
      <c r="C611">
        <v>168.63089199999999</v>
      </c>
      <c r="D611">
        <v>178.73782</v>
      </c>
      <c r="E611">
        <v>155.97981200000001</v>
      </c>
      <c r="F611">
        <v>219.194141</v>
      </c>
      <c r="G611">
        <v>186.31463299999999</v>
      </c>
      <c r="H611">
        <v>1098.427921</v>
      </c>
    </row>
    <row r="612" spans="1:8" x14ac:dyDescent="0.35">
      <c r="A612" s="6">
        <v>43371</v>
      </c>
      <c r="B612">
        <v>191.335779</v>
      </c>
      <c r="C612">
        <v>169.994755</v>
      </c>
      <c r="D612">
        <v>180.359317</v>
      </c>
      <c r="E612">
        <v>157.12294199999999</v>
      </c>
      <c r="F612">
        <v>221.397335</v>
      </c>
      <c r="G612">
        <v>188.09900400000001</v>
      </c>
      <c r="H612">
        <v>1108.3091319999999</v>
      </c>
    </row>
    <row r="613" spans="1:8" x14ac:dyDescent="0.35">
      <c r="A613" s="6">
        <v>43378</v>
      </c>
      <c r="B613">
        <v>189.712907</v>
      </c>
      <c r="C613">
        <v>168.73703</v>
      </c>
      <c r="D613">
        <v>178.821494</v>
      </c>
      <c r="E613">
        <v>156.01109099999999</v>
      </c>
      <c r="F613">
        <v>219.55003199999999</v>
      </c>
      <c r="G613">
        <v>186.59003000000001</v>
      </c>
      <c r="H613">
        <v>1099.4225839999999</v>
      </c>
    </row>
    <row r="614" spans="1:8" x14ac:dyDescent="0.35">
      <c r="A614" s="6">
        <v>43385</v>
      </c>
      <c r="B614">
        <v>189.09226899999999</v>
      </c>
      <c r="C614">
        <v>168.16987</v>
      </c>
      <c r="D614">
        <v>178.24005399999999</v>
      </c>
      <c r="E614">
        <v>155.47712799999999</v>
      </c>
      <c r="F614">
        <v>218.81824499999999</v>
      </c>
      <c r="G614">
        <v>185.985275</v>
      </c>
      <c r="H614">
        <v>1095.782841</v>
      </c>
    </row>
    <row r="615" spans="1:8" x14ac:dyDescent="0.35">
      <c r="A615" s="6">
        <v>43392</v>
      </c>
      <c r="B615">
        <v>188.31848500000001</v>
      </c>
      <c r="C615">
        <v>167.49109300000001</v>
      </c>
      <c r="D615">
        <v>177.473311</v>
      </c>
      <c r="E615">
        <v>154.83598799999999</v>
      </c>
      <c r="F615">
        <v>218.066698</v>
      </c>
      <c r="G615">
        <v>185.26631800000001</v>
      </c>
      <c r="H615">
        <v>1091.4518929999999</v>
      </c>
    </row>
    <row r="616" spans="1:8" x14ac:dyDescent="0.35">
      <c r="A616" s="6">
        <v>43399</v>
      </c>
      <c r="B616">
        <v>187.83245299999999</v>
      </c>
      <c r="C616">
        <v>166.895769</v>
      </c>
      <c r="D616">
        <v>177.04781700000001</v>
      </c>
      <c r="E616">
        <v>154.26028400000001</v>
      </c>
      <c r="F616">
        <v>217.37845999999999</v>
      </c>
      <c r="G616">
        <v>184.66673800000001</v>
      </c>
      <c r="H616">
        <v>1088.0815210000001</v>
      </c>
    </row>
    <row r="617" spans="1:8" x14ac:dyDescent="0.35">
      <c r="A617" s="6">
        <v>43406</v>
      </c>
      <c r="B617">
        <v>185.079947</v>
      </c>
      <c r="C617">
        <v>164.651273</v>
      </c>
      <c r="D617">
        <v>174.38613699999999</v>
      </c>
      <c r="E617">
        <v>152.208855</v>
      </c>
      <c r="F617">
        <v>214.451808</v>
      </c>
      <c r="G617">
        <v>182.12945999999999</v>
      </c>
      <c r="H617">
        <v>1072.9074799999999</v>
      </c>
    </row>
    <row r="618" spans="1:8" x14ac:dyDescent="0.35">
      <c r="A618" s="6">
        <v>43413</v>
      </c>
      <c r="B618">
        <v>187.409662</v>
      </c>
      <c r="C618">
        <v>166.55572599999999</v>
      </c>
      <c r="D618">
        <v>176.53363300000001</v>
      </c>
      <c r="E618">
        <v>153.83725100000001</v>
      </c>
      <c r="F618">
        <v>217.33487500000001</v>
      </c>
      <c r="G618">
        <v>184.54152999999999</v>
      </c>
      <c r="H618">
        <v>1086.212677</v>
      </c>
    </row>
    <row r="619" spans="1:8" x14ac:dyDescent="0.35">
      <c r="A619" s="6">
        <v>43420</v>
      </c>
      <c r="B619">
        <v>187.91366400000001</v>
      </c>
      <c r="C619">
        <v>166.877419</v>
      </c>
      <c r="D619">
        <v>176.96464499999999</v>
      </c>
      <c r="E619">
        <v>154.059606</v>
      </c>
      <c r="F619">
        <v>218.09069500000001</v>
      </c>
      <c r="G619">
        <v>185.07066800000001</v>
      </c>
      <c r="H619">
        <v>1088.9766970000001</v>
      </c>
    </row>
    <row r="620" spans="1:8" x14ac:dyDescent="0.35">
      <c r="A620" s="6">
        <v>43427</v>
      </c>
      <c r="B620">
        <v>187.74722700000001</v>
      </c>
      <c r="C620">
        <v>166.75811999999999</v>
      </c>
      <c r="D620">
        <v>176.82112100000001</v>
      </c>
      <c r="E620">
        <v>154.02987899999999</v>
      </c>
      <c r="F620">
        <v>217.845708</v>
      </c>
      <c r="G620">
        <v>184.75274899999999</v>
      </c>
      <c r="H620">
        <v>1087.954804</v>
      </c>
    </row>
    <row r="621" spans="1:8" x14ac:dyDescent="0.35">
      <c r="A621" s="6">
        <v>43434</v>
      </c>
      <c r="B621">
        <v>189.21751</v>
      </c>
      <c r="C621">
        <v>168.28744699999999</v>
      </c>
      <c r="D621">
        <v>178.125675</v>
      </c>
      <c r="E621">
        <v>155.37891200000001</v>
      </c>
      <c r="F621">
        <v>219.865948</v>
      </c>
      <c r="G621">
        <v>186.593413</v>
      </c>
      <c r="H621">
        <v>1097.4689049999999</v>
      </c>
    </row>
    <row r="622" spans="1:8" x14ac:dyDescent="0.35">
      <c r="A622" s="6">
        <v>43441</v>
      </c>
      <c r="B622">
        <v>188.798641</v>
      </c>
      <c r="C622">
        <v>167.912316</v>
      </c>
      <c r="D622">
        <v>177.68044699999999</v>
      </c>
      <c r="E622">
        <v>154.92973699999999</v>
      </c>
      <c r="F622">
        <v>219.57918799999999</v>
      </c>
      <c r="G622">
        <v>186.413432</v>
      </c>
      <c r="H622">
        <v>1095.3137609999999</v>
      </c>
    </row>
    <row r="623" spans="1:8" x14ac:dyDescent="0.35">
      <c r="A623" s="6">
        <v>43448</v>
      </c>
      <c r="B623">
        <v>188.053718</v>
      </c>
      <c r="C623">
        <v>167.365599</v>
      </c>
      <c r="D623">
        <v>176.98752300000001</v>
      </c>
      <c r="E623">
        <v>154.479961</v>
      </c>
      <c r="F623">
        <v>218.680847</v>
      </c>
      <c r="G623">
        <v>185.682861</v>
      </c>
      <c r="H623">
        <v>1091.250509</v>
      </c>
    </row>
    <row r="624" spans="1:8" x14ac:dyDescent="0.35">
      <c r="A624" s="6">
        <v>43455</v>
      </c>
      <c r="B624">
        <v>188.339664</v>
      </c>
      <c r="C624">
        <v>167.572216</v>
      </c>
      <c r="D624">
        <v>177.201685</v>
      </c>
      <c r="E624">
        <v>154.53130400000001</v>
      </c>
      <c r="F624">
        <v>219.229421</v>
      </c>
      <c r="G624">
        <v>186.22428300000001</v>
      </c>
      <c r="H624">
        <v>1093.098573</v>
      </c>
    </row>
    <row r="625" spans="1:8" x14ac:dyDescent="0.35">
      <c r="A625" s="6">
        <v>43462</v>
      </c>
      <c r="B625">
        <v>188.00743900000001</v>
      </c>
      <c r="C625">
        <v>167.080028</v>
      </c>
      <c r="D625">
        <v>176.81554600000001</v>
      </c>
      <c r="E625">
        <v>153.92577499999999</v>
      </c>
      <c r="F625">
        <v>219.132273</v>
      </c>
      <c r="G625">
        <v>186.01654500000001</v>
      </c>
      <c r="H625">
        <v>1090.9776059999999</v>
      </c>
    </row>
    <row r="626" spans="1:8" x14ac:dyDescent="0.35">
      <c r="A626" s="6">
        <v>43469</v>
      </c>
      <c r="B626">
        <v>187.30002200000001</v>
      </c>
      <c r="C626">
        <v>166.66916900000001</v>
      </c>
      <c r="D626">
        <v>176.30269999999999</v>
      </c>
      <c r="E626">
        <v>153.921954</v>
      </c>
      <c r="F626">
        <v>217.70655300000001</v>
      </c>
      <c r="G626">
        <v>184.716757</v>
      </c>
      <c r="H626">
        <v>1086.6171549999999</v>
      </c>
    </row>
    <row r="627" spans="1:8" x14ac:dyDescent="0.35">
      <c r="A627" s="6">
        <v>43479</v>
      </c>
      <c r="B627">
        <v>186.53693100000001</v>
      </c>
      <c r="C627">
        <v>166.19100499999999</v>
      </c>
      <c r="D627">
        <v>175.589021</v>
      </c>
      <c r="E627">
        <v>153.57898299999999</v>
      </c>
      <c r="F627">
        <v>216.801479</v>
      </c>
      <c r="G627">
        <v>183.96657200000001</v>
      </c>
      <c r="H627">
        <v>1082.6639909999999</v>
      </c>
    </row>
    <row r="628" spans="1:8" x14ac:dyDescent="0.35">
      <c r="A628" s="6">
        <v>43483</v>
      </c>
      <c r="B628">
        <v>188.352215</v>
      </c>
      <c r="C628">
        <v>167.877297</v>
      </c>
      <c r="D628">
        <v>177.19318200000001</v>
      </c>
      <c r="E628">
        <v>154.990859</v>
      </c>
      <c r="F628">
        <v>219.322148</v>
      </c>
      <c r="G628">
        <v>186.15858600000001</v>
      </c>
      <c r="H628">
        <v>1093.8942870000001</v>
      </c>
    </row>
    <row r="629" spans="1:8" x14ac:dyDescent="0.35">
      <c r="A629" s="6">
        <v>43490</v>
      </c>
      <c r="B629">
        <v>189.78522599999999</v>
      </c>
      <c r="C629">
        <v>168.82843399999999</v>
      </c>
      <c r="D629">
        <v>178.50597999999999</v>
      </c>
      <c r="E629">
        <v>155.55358200000001</v>
      </c>
      <c r="F629">
        <v>221.12986000000001</v>
      </c>
      <c r="G629">
        <v>187.91129000000001</v>
      </c>
      <c r="H629">
        <v>1101.7143719999999</v>
      </c>
    </row>
    <row r="630" spans="1:8" x14ac:dyDescent="0.35">
      <c r="A630" s="6">
        <v>43497</v>
      </c>
      <c r="B630">
        <v>190.72687199999999</v>
      </c>
      <c r="C630">
        <v>169.89673099999999</v>
      </c>
      <c r="D630">
        <v>179.419669</v>
      </c>
      <c r="E630">
        <v>156.71063799999999</v>
      </c>
      <c r="F630">
        <v>222.116635</v>
      </c>
      <c r="G630">
        <v>188.714124</v>
      </c>
      <c r="H630">
        <v>1107.5846690000001</v>
      </c>
    </row>
    <row r="631" spans="1:8" x14ac:dyDescent="0.35">
      <c r="A631" s="6">
        <v>43504</v>
      </c>
      <c r="B631">
        <v>191.215136</v>
      </c>
      <c r="C631">
        <v>170.17680300000001</v>
      </c>
      <c r="D631">
        <v>179.94343900000001</v>
      </c>
      <c r="E631">
        <v>157.00530699999999</v>
      </c>
      <c r="F631">
        <v>222.43137899999999</v>
      </c>
      <c r="G631">
        <v>188.94435799999999</v>
      </c>
      <c r="H631">
        <v>1109.716422</v>
      </c>
    </row>
    <row r="632" spans="1:8" x14ac:dyDescent="0.35">
      <c r="A632" s="6">
        <v>43511</v>
      </c>
      <c r="B632">
        <v>191.48857000000001</v>
      </c>
      <c r="C632">
        <v>170.702899</v>
      </c>
      <c r="D632">
        <v>180.13910100000001</v>
      </c>
      <c r="E632">
        <v>157.432365</v>
      </c>
      <c r="F632">
        <v>222.99194</v>
      </c>
      <c r="G632">
        <v>189.65786600000001</v>
      </c>
      <c r="H632">
        <v>1112.4127410000001</v>
      </c>
    </row>
    <row r="633" spans="1:8" x14ac:dyDescent="0.35">
      <c r="A633" s="6">
        <v>43518</v>
      </c>
      <c r="B633">
        <v>190.38719499999999</v>
      </c>
      <c r="C633">
        <v>170.05765299999999</v>
      </c>
      <c r="D633">
        <v>179.04249799999999</v>
      </c>
      <c r="E633">
        <v>156.85894400000001</v>
      </c>
      <c r="F633">
        <v>221.947688</v>
      </c>
      <c r="G633">
        <v>188.892776</v>
      </c>
      <c r="H633">
        <v>1107.1867539999998</v>
      </c>
    </row>
    <row r="634" spans="1:8" x14ac:dyDescent="0.35">
      <c r="A634" s="6">
        <v>43525</v>
      </c>
      <c r="B634">
        <v>188.64276599999999</v>
      </c>
      <c r="C634">
        <v>168.745698</v>
      </c>
      <c r="D634">
        <v>177.33530500000001</v>
      </c>
      <c r="E634">
        <v>155.608766</v>
      </c>
      <c r="F634">
        <v>220.17721</v>
      </c>
      <c r="G634">
        <v>187.524168</v>
      </c>
      <c r="H634">
        <v>1098.033913</v>
      </c>
    </row>
    <row r="635" spans="1:8" x14ac:dyDescent="0.35">
      <c r="A635" s="6">
        <v>43532</v>
      </c>
      <c r="B635">
        <v>187.81836999999999</v>
      </c>
      <c r="C635">
        <v>168.007184</v>
      </c>
      <c r="D635">
        <v>176.53446400000001</v>
      </c>
      <c r="E635">
        <v>154.922752</v>
      </c>
      <c r="F635">
        <v>219.31716599999999</v>
      </c>
      <c r="G635">
        <v>186.71448799999999</v>
      </c>
      <c r="H635">
        <v>1093.3144240000001</v>
      </c>
    </row>
    <row r="636" spans="1:8" x14ac:dyDescent="0.35">
      <c r="A636" s="6">
        <v>43539</v>
      </c>
      <c r="B636">
        <v>186.211511</v>
      </c>
      <c r="C636">
        <v>166.71766199999999</v>
      </c>
      <c r="D636">
        <v>175.05718400000001</v>
      </c>
      <c r="E636">
        <v>153.87954199999999</v>
      </c>
      <c r="F636">
        <v>217.31021699999999</v>
      </c>
      <c r="G636">
        <v>184.95912999999999</v>
      </c>
      <c r="H636">
        <v>1084.1352460000001</v>
      </c>
    </row>
    <row r="637" spans="1:8" x14ac:dyDescent="0.35">
      <c r="A637" s="6">
        <v>43546</v>
      </c>
      <c r="B637">
        <v>183.909875</v>
      </c>
      <c r="C637">
        <v>166.02973900000001</v>
      </c>
      <c r="D637">
        <v>172.21208999999999</v>
      </c>
      <c r="E637">
        <v>152.887809</v>
      </c>
      <c r="F637">
        <v>217.315305</v>
      </c>
      <c r="G637">
        <v>184.97744299999999</v>
      </c>
      <c r="H637">
        <v>1077.332261</v>
      </c>
    </row>
    <row r="638" spans="1:8" x14ac:dyDescent="0.35">
      <c r="A638" s="6">
        <v>43553</v>
      </c>
      <c r="B638">
        <v>185.400792</v>
      </c>
      <c r="C638">
        <v>166.190484</v>
      </c>
      <c r="D638">
        <v>174.32651799999999</v>
      </c>
      <c r="E638">
        <v>153.568971</v>
      </c>
      <c r="F638">
        <v>216.238811</v>
      </c>
      <c r="G638">
        <v>183.98243099999999</v>
      </c>
      <c r="H638">
        <v>1079.708007</v>
      </c>
    </row>
    <row r="639" spans="1:8" x14ac:dyDescent="0.35">
      <c r="A639" s="6">
        <v>43560</v>
      </c>
      <c r="B639">
        <v>185.361311</v>
      </c>
      <c r="C639">
        <v>166.195122</v>
      </c>
      <c r="D639">
        <v>174.279662</v>
      </c>
      <c r="E639">
        <v>153.59162799999999</v>
      </c>
      <c r="F639">
        <v>216.23117999999999</v>
      </c>
      <c r="G639">
        <v>183.94737900000001</v>
      </c>
      <c r="H639">
        <v>1079.606282</v>
      </c>
    </row>
    <row r="640" spans="1:8" x14ac:dyDescent="0.35">
      <c r="A640" s="6">
        <v>43567</v>
      </c>
      <c r="B640">
        <v>186.79945599999999</v>
      </c>
      <c r="C640">
        <v>167.29841999999999</v>
      </c>
      <c r="D640">
        <v>175.714654</v>
      </c>
      <c r="E640">
        <v>154.62290100000001</v>
      </c>
      <c r="F640">
        <v>217.58185800000001</v>
      </c>
      <c r="G640">
        <v>185.14308800000001</v>
      </c>
      <c r="H640">
        <v>1087.1603769999999</v>
      </c>
    </row>
    <row r="641" spans="1:8" x14ac:dyDescent="0.35">
      <c r="A641" s="6">
        <v>43574</v>
      </c>
      <c r="B641">
        <v>188.13502099999999</v>
      </c>
      <c r="C641">
        <v>168.46904900000001</v>
      </c>
      <c r="D641">
        <v>176.86120099999999</v>
      </c>
      <c r="E641">
        <v>155.49051900000001</v>
      </c>
      <c r="F641">
        <v>219.56997699999999</v>
      </c>
      <c r="G641">
        <v>186.906361</v>
      </c>
      <c r="H641">
        <v>1095.4321279999999</v>
      </c>
    </row>
    <row r="642" spans="1:8" x14ac:dyDescent="0.35">
      <c r="A642" s="6">
        <v>43581</v>
      </c>
      <c r="B642">
        <v>188.38018600000001</v>
      </c>
      <c r="C642">
        <v>168.967885</v>
      </c>
      <c r="D642">
        <v>177.08287300000001</v>
      </c>
      <c r="E642">
        <v>156.09743599999999</v>
      </c>
      <c r="F642">
        <v>219.89087900000001</v>
      </c>
      <c r="G642">
        <v>187.13915299999999</v>
      </c>
      <c r="H642">
        <v>1097.5584120000001</v>
      </c>
    </row>
    <row r="643" spans="1:8" x14ac:dyDescent="0.35">
      <c r="A643" s="6">
        <v>43588</v>
      </c>
      <c r="B643">
        <v>188.818938</v>
      </c>
      <c r="C643">
        <v>169.42913799999999</v>
      </c>
      <c r="D643">
        <v>177.45385300000001</v>
      </c>
      <c r="E643">
        <v>156.48722100000001</v>
      </c>
      <c r="F643">
        <v>220.56682799999999</v>
      </c>
      <c r="G643">
        <v>187.72950700000001</v>
      </c>
      <c r="H643">
        <v>1100.4854849999999</v>
      </c>
    </row>
    <row r="644" spans="1:8" x14ac:dyDescent="0.35">
      <c r="A644" s="6">
        <v>43595</v>
      </c>
      <c r="B644">
        <v>190.00427300000001</v>
      </c>
      <c r="C644">
        <v>170.33153200000001</v>
      </c>
      <c r="D644">
        <v>178.49691300000001</v>
      </c>
      <c r="E644">
        <v>157.09722500000001</v>
      </c>
      <c r="F644">
        <v>222.231978</v>
      </c>
      <c r="G644">
        <v>189.216138</v>
      </c>
      <c r="H644">
        <v>1107.3780590000001</v>
      </c>
    </row>
    <row r="645" spans="1:8" x14ac:dyDescent="0.35">
      <c r="A645" s="6">
        <v>43602</v>
      </c>
      <c r="B645">
        <v>191.54469499999999</v>
      </c>
      <c r="C645">
        <v>171.79834600000001</v>
      </c>
      <c r="D645">
        <v>179.838876</v>
      </c>
      <c r="E645">
        <v>158.273393</v>
      </c>
      <c r="F645">
        <v>224.45028400000001</v>
      </c>
      <c r="G645">
        <v>191.23100099999999</v>
      </c>
      <c r="H645">
        <v>1117.1365949999999</v>
      </c>
    </row>
    <row r="646" spans="1:8" x14ac:dyDescent="0.35">
      <c r="A646" s="6">
        <v>43609</v>
      </c>
      <c r="B646">
        <v>189.80464599999999</v>
      </c>
      <c r="C646">
        <v>170.36892399999999</v>
      </c>
      <c r="D646">
        <v>178.14904100000001</v>
      </c>
      <c r="E646">
        <v>156.925387</v>
      </c>
      <c r="F646">
        <v>222.63418799999999</v>
      </c>
      <c r="G646">
        <v>189.70799</v>
      </c>
      <c r="H646">
        <v>1107.5901760000002</v>
      </c>
    </row>
    <row r="647" spans="1:8" x14ac:dyDescent="0.35">
      <c r="A647" s="6">
        <v>43616</v>
      </c>
      <c r="B647">
        <v>189.16479899999999</v>
      </c>
      <c r="C647">
        <v>169.776726</v>
      </c>
      <c r="D647">
        <v>177.5301</v>
      </c>
      <c r="E647">
        <v>156.34429299999999</v>
      </c>
      <c r="F647">
        <v>221.95678000000001</v>
      </c>
      <c r="G647">
        <v>189.126237</v>
      </c>
      <c r="H647">
        <v>1103.8989349999999</v>
      </c>
    </row>
    <row r="648" spans="1:8" x14ac:dyDescent="0.35">
      <c r="A648" s="6">
        <v>43626</v>
      </c>
      <c r="B648">
        <v>189.26222100000001</v>
      </c>
      <c r="C648">
        <v>169.65554599999999</v>
      </c>
      <c r="D648">
        <v>177.65405699999999</v>
      </c>
      <c r="E648">
        <v>156.19106300000001</v>
      </c>
      <c r="F648">
        <v>221.94169600000001</v>
      </c>
      <c r="G648">
        <v>189.08168000000001</v>
      </c>
      <c r="H648">
        <v>1103.786263</v>
      </c>
    </row>
    <row r="649" spans="1:8" x14ac:dyDescent="0.35">
      <c r="A649" s="6">
        <v>43630</v>
      </c>
      <c r="B649">
        <v>190.59872799999999</v>
      </c>
      <c r="C649">
        <v>171.01683600000001</v>
      </c>
      <c r="D649">
        <v>178.84749400000001</v>
      </c>
      <c r="E649">
        <v>157.41467499999999</v>
      </c>
      <c r="F649">
        <v>223.751835</v>
      </c>
      <c r="G649">
        <v>190.66333599999999</v>
      </c>
      <c r="H649">
        <v>1112.2929040000001</v>
      </c>
    </row>
    <row r="650" spans="1:8" x14ac:dyDescent="0.35">
      <c r="A650" s="6">
        <v>43637</v>
      </c>
      <c r="B650">
        <v>196.04490699999999</v>
      </c>
      <c r="C650">
        <v>175.87225599999999</v>
      </c>
      <c r="D650">
        <v>184.06056899999999</v>
      </c>
      <c r="E650">
        <v>161.966081</v>
      </c>
      <c r="F650">
        <v>229.73661300000001</v>
      </c>
      <c r="G650">
        <v>195.89510799999999</v>
      </c>
      <c r="H650">
        <v>1143.5755340000001</v>
      </c>
    </row>
    <row r="651" spans="1:8" x14ac:dyDescent="0.35">
      <c r="A651" s="6">
        <v>43644</v>
      </c>
      <c r="B651">
        <v>194.45029099999999</v>
      </c>
      <c r="C651">
        <v>174.69354999999999</v>
      </c>
      <c r="D651">
        <v>182.348465</v>
      </c>
      <c r="E651">
        <v>160.67872800000001</v>
      </c>
      <c r="F651">
        <v>228.72167300000001</v>
      </c>
      <c r="G651">
        <v>195.034864</v>
      </c>
      <c r="H651">
        <v>1135.9275709999999</v>
      </c>
    </row>
    <row r="652" spans="1:8" x14ac:dyDescent="0.35">
      <c r="A652" s="6">
        <v>43651</v>
      </c>
      <c r="B652">
        <v>194.87727599999999</v>
      </c>
      <c r="C652">
        <v>174.97511700000001</v>
      </c>
      <c r="D652">
        <v>182.80524199999999</v>
      </c>
      <c r="E652">
        <v>160.99085600000001</v>
      </c>
      <c r="F652">
        <v>228.99895699999999</v>
      </c>
      <c r="G652">
        <v>195.22861399999999</v>
      </c>
      <c r="H652">
        <v>1137.876062</v>
      </c>
    </row>
    <row r="653" spans="1:8" x14ac:dyDescent="0.35">
      <c r="A653" s="6">
        <v>43658</v>
      </c>
      <c r="B653">
        <v>196.01105899999999</v>
      </c>
      <c r="C653">
        <v>176.09226000000001</v>
      </c>
      <c r="D653">
        <v>183.91304299999999</v>
      </c>
      <c r="E653">
        <v>162.147873</v>
      </c>
      <c r="F653">
        <v>230.154931</v>
      </c>
      <c r="G653">
        <v>196.17904999999999</v>
      </c>
      <c r="H653">
        <v>1144.498216</v>
      </c>
    </row>
    <row r="654" spans="1:8" x14ac:dyDescent="0.35">
      <c r="A654" s="6">
        <v>43665</v>
      </c>
      <c r="B654">
        <v>198.756417</v>
      </c>
      <c r="C654">
        <v>178.48182</v>
      </c>
      <c r="D654">
        <v>186.40963099999999</v>
      </c>
      <c r="E654">
        <v>164.11077700000001</v>
      </c>
      <c r="F654">
        <v>233.694365</v>
      </c>
      <c r="G654">
        <v>199.380933</v>
      </c>
      <c r="H654">
        <v>1160.8339429999999</v>
      </c>
    </row>
    <row r="655" spans="1:8" x14ac:dyDescent="0.35">
      <c r="A655" s="6">
        <v>43672</v>
      </c>
      <c r="B655">
        <v>200.270152</v>
      </c>
      <c r="C655">
        <v>179.83137300000001</v>
      </c>
      <c r="D655">
        <v>187.87024600000001</v>
      </c>
      <c r="E655">
        <v>165.38082600000001</v>
      </c>
      <c r="F655">
        <v>235.31098600000001</v>
      </c>
      <c r="G655">
        <v>200.82157699999999</v>
      </c>
      <c r="H655">
        <v>1169.48516</v>
      </c>
    </row>
    <row r="656" spans="1:8" x14ac:dyDescent="0.35">
      <c r="A656" s="6">
        <v>43679</v>
      </c>
      <c r="B656">
        <v>200.82456300000001</v>
      </c>
      <c r="C656">
        <v>180.375946</v>
      </c>
      <c r="D656">
        <v>188.368696</v>
      </c>
      <c r="E656">
        <v>165.888419</v>
      </c>
      <c r="F656">
        <v>236.048619</v>
      </c>
      <c r="G656">
        <v>201.414188</v>
      </c>
      <c r="H656">
        <v>1172.920431</v>
      </c>
    </row>
    <row r="657" spans="1:8" x14ac:dyDescent="0.35">
      <c r="A657" s="6">
        <v>43686</v>
      </c>
      <c r="B657">
        <v>199.81541200000001</v>
      </c>
      <c r="C657">
        <v>179.48700500000001</v>
      </c>
      <c r="D657">
        <v>187.413161</v>
      </c>
      <c r="E657">
        <v>165.075391</v>
      </c>
      <c r="F657">
        <v>234.89825300000001</v>
      </c>
      <c r="G657">
        <v>200.411238</v>
      </c>
      <c r="H657">
        <v>1167.1004599999999</v>
      </c>
    </row>
    <row r="658" spans="1:8" x14ac:dyDescent="0.35">
      <c r="A658" s="6">
        <v>43693</v>
      </c>
      <c r="B658">
        <v>200.43388899999999</v>
      </c>
      <c r="C658">
        <v>180.046167</v>
      </c>
      <c r="D658">
        <v>187.96505500000001</v>
      </c>
      <c r="E658">
        <v>165.56206499999999</v>
      </c>
      <c r="F658">
        <v>235.737762</v>
      </c>
      <c r="G658">
        <v>201.09861699999999</v>
      </c>
      <c r="H658">
        <v>1170.8435549999999</v>
      </c>
    </row>
    <row r="659" spans="1:8" x14ac:dyDescent="0.35">
      <c r="A659" s="6">
        <v>43700</v>
      </c>
      <c r="B659">
        <v>200.42725899999999</v>
      </c>
      <c r="C659">
        <v>180.036035</v>
      </c>
      <c r="D659">
        <v>187.96633700000001</v>
      </c>
      <c r="E659">
        <v>165.55209600000001</v>
      </c>
      <c r="F659">
        <v>235.70003700000001</v>
      </c>
      <c r="G659">
        <v>201.08879099999999</v>
      </c>
      <c r="H659">
        <v>1170.7705549999998</v>
      </c>
    </row>
    <row r="660" spans="1:8" x14ac:dyDescent="0.35">
      <c r="A660" s="6">
        <v>43707</v>
      </c>
      <c r="B660">
        <v>201.92557099999999</v>
      </c>
      <c r="C660">
        <v>181.327224</v>
      </c>
      <c r="D660">
        <v>189.35453699999999</v>
      </c>
      <c r="E660">
        <v>166.68983299999999</v>
      </c>
      <c r="F660">
        <v>237.529697</v>
      </c>
      <c r="G660">
        <v>202.64413400000001</v>
      </c>
      <c r="H660">
        <v>1179.470996</v>
      </c>
    </row>
    <row r="661" spans="1:8" x14ac:dyDescent="0.35">
      <c r="A661" s="6">
        <v>43714</v>
      </c>
      <c r="B661">
        <v>200.105209</v>
      </c>
      <c r="C661">
        <v>179.77574999999999</v>
      </c>
      <c r="D661">
        <v>187.66737800000001</v>
      </c>
      <c r="E661">
        <v>165.32727299999999</v>
      </c>
      <c r="F661">
        <v>235.30903699999999</v>
      </c>
      <c r="G661">
        <v>200.76540299999999</v>
      </c>
      <c r="H661">
        <v>1168.9500499999999</v>
      </c>
    </row>
    <row r="662" spans="1:8" x14ac:dyDescent="0.35">
      <c r="A662" s="6">
        <v>43721</v>
      </c>
      <c r="B662">
        <v>200.196462</v>
      </c>
      <c r="C662">
        <v>179.898966</v>
      </c>
      <c r="D662">
        <v>187.699814</v>
      </c>
      <c r="E662">
        <v>165.37423000000001</v>
      </c>
      <c r="F662">
        <v>235.628367</v>
      </c>
      <c r="G662">
        <v>201.05379400000001</v>
      </c>
      <c r="H662">
        <v>1169.851633</v>
      </c>
    </row>
    <row r="663" spans="1:8" x14ac:dyDescent="0.35">
      <c r="A663" s="6">
        <v>43728</v>
      </c>
      <c r="B663">
        <v>197.63109</v>
      </c>
      <c r="C663">
        <v>177.782084</v>
      </c>
      <c r="D663">
        <v>185.239385</v>
      </c>
      <c r="E663">
        <v>163.47920099999999</v>
      </c>
      <c r="F663">
        <v>232.82941700000001</v>
      </c>
      <c r="G663">
        <v>198.57217700000001</v>
      </c>
      <c r="H663">
        <v>1155.5333540000001</v>
      </c>
    </row>
    <row r="664" spans="1:8" x14ac:dyDescent="0.35">
      <c r="A664" s="6">
        <v>43735</v>
      </c>
      <c r="B664">
        <v>199.16597300000001</v>
      </c>
      <c r="C664">
        <v>179.07916800000001</v>
      </c>
      <c r="D664">
        <v>186.76838000000001</v>
      </c>
      <c r="E664">
        <v>164.83442500000001</v>
      </c>
      <c r="F664">
        <v>234.27632800000001</v>
      </c>
      <c r="G664">
        <v>199.65265600000001</v>
      </c>
      <c r="H664">
        <v>1163.77693</v>
      </c>
    </row>
    <row r="665" spans="1:8" x14ac:dyDescent="0.35">
      <c r="A665" s="6">
        <v>43742</v>
      </c>
      <c r="B665">
        <v>197.629278</v>
      </c>
      <c r="C665">
        <v>177.927809</v>
      </c>
      <c r="D665">
        <v>185.29230100000001</v>
      </c>
      <c r="E665">
        <v>163.80299500000001</v>
      </c>
      <c r="F665">
        <v>232.610581</v>
      </c>
      <c r="G665">
        <v>198.30514099999999</v>
      </c>
      <c r="H665">
        <v>1155.5681050000001</v>
      </c>
    </row>
    <row r="666" spans="1:8" x14ac:dyDescent="0.35">
      <c r="A666" s="6">
        <v>43749</v>
      </c>
      <c r="B666">
        <v>196.38584599999999</v>
      </c>
      <c r="C666">
        <v>176.76329999999999</v>
      </c>
      <c r="D666">
        <v>184.02508900000001</v>
      </c>
      <c r="E666">
        <v>162.51039299999999</v>
      </c>
      <c r="F666">
        <v>231.55787000000001</v>
      </c>
      <c r="G666">
        <v>197.501892</v>
      </c>
      <c r="H666">
        <v>1148.7443899999998</v>
      </c>
    </row>
    <row r="667" spans="1:8" x14ac:dyDescent="0.35">
      <c r="A667" s="6">
        <v>43756</v>
      </c>
      <c r="B667">
        <v>198.70050699999999</v>
      </c>
      <c r="C667">
        <v>178.940144</v>
      </c>
      <c r="D667">
        <v>186.189592</v>
      </c>
      <c r="E667">
        <v>164.563581</v>
      </c>
      <c r="F667">
        <v>234.30523500000001</v>
      </c>
      <c r="G667">
        <v>199.81794199999999</v>
      </c>
      <c r="H667">
        <v>1162.5170009999999</v>
      </c>
    </row>
    <row r="668" spans="1:8" x14ac:dyDescent="0.35">
      <c r="A668" s="6">
        <v>43763</v>
      </c>
      <c r="B668">
        <v>199.565066</v>
      </c>
      <c r="C668">
        <v>179.568915</v>
      </c>
      <c r="D668">
        <v>187.01141000000001</v>
      </c>
      <c r="E668">
        <v>165.103433</v>
      </c>
      <c r="F668">
        <v>235.27721600000001</v>
      </c>
      <c r="G668">
        <v>200.60537099999999</v>
      </c>
      <c r="H668">
        <v>1167.1314109999998</v>
      </c>
    </row>
    <row r="669" spans="1:8" x14ac:dyDescent="0.35">
      <c r="A669" s="6">
        <v>43770</v>
      </c>
      <c r="B669">
        <v>199.43091899999999</v>
      </c>
      <c r="C669">
        <v>179.37349499999999</v>
      </c>
      <c r="D669">
        <v>186.835714</v>
      </c>
      <c r="E669">
        <v>164.79897700000001</v>
      </c>
      <c r="F669">
        <v>235.32202699999999</v>
      </c>
      <c r="G669">
        <v>200.66581099999999</v>
      </c>
      <c r="H669">
        <v>1166.4269430000002</v>
      </c>
    </row>
    <row r="670" spans="1:8" x14ac:dyDescent="0.35">
      <c r="A670" s="6">
        <v>43777</v>
      </c>
      <c r="B670">
        <v>199.687442</v>
      </c>
      <c r="C670">
        <v>179.619471</v>
      </c>
      <c r="D670">
        <v>187.07670999999999</v>
      </c>
      <c r="E670">
        <v>165.02990500000001</v>
      </c>
      <c r="F670">
        <v>235.62197399999999</v>
      </c>
      <c r="G670">
        <v>200.929911</v>
      </c>
      <c r="H670">
        <v>1167.9654129999999</v>
      </c>
    </row>
    <row r="671" spans="1:8" x14ac:dyDescent="0.35">
      <c r="A671" s="6">
        <v>43784</v>
      </c>
      <c r="B671">
        <v>200.56607600000001</v>
      </c>
      <c r="C671">
        <v>180.39296400000001</v>
      </c>
      <c r="D671">
        <v>187.869812</v>
      </c>
      <c r="E671">
        <v>165.67536200000001</v>
      </c>
      <c r="F671">
        <v>236.780845</v>
      </c>
      <c r="G671">
        <v>201.94169400000001</v>
      </c>
      <c r="H671">
        <v>1173.2267530000001</v>
      </c>
    </row>
    <row r="672" spans="1:8" x14ac:dyDescent="0.35">
      <c r="A672" s="6">
        <v>43791</v>
      </c>
      <c r="B672">
        <v>203.602969</v>
      </c>
      <c r="C672">
        <v>183.05426600000001</v>
      </c>
      <c r="D672">
        <v>190.69155499999999</v>
      </c>
      <c r="E672">
        <v>168.02703199999999</v>
      </c>
      <c r="F672">
        <v>240.459262</v>
      </c>
      <c r="G672">
        <v>205.12855999999999</v>
      </c>
      <c r="H672">
        <v>1190.9636439999999</v>
      </c>
    </row>
    <row r="673" spans="1:8" x14ac:dyDescent="0.35">
      <c r="A673" s="6">
        <v>43798</v>
      </c>
      <c r="B673">
        <v>203.74999199999999</v>
      </c>
      <c r="C673">
        <v>183.03431</v>
      </c>
      <c r="D673">
        <v>190.772402</v>
      </c>
      <c r="E673">
        <v>167.84575799999999</v>
      </c>
      <c r="F673">
        <v>240.86426499999999</v>
      </c>
      <c r="G673">
        <v>205.47405800000001</v>
      </c>
      <c r="H673">
        <v>1191.740785</v>
      </c>
    </row>
    <row r="674" spans="1:8" x14ac:dyDescent="0.35">
      <c r="A674" s="6">
        <v>43805</v>
      </c>
      <c r="B674">
        <v>203.11403000000001</v>
      </c>
      <c r="C674">
        <v>182.41888700000001</v>
      </c>
      <c r="D674">
        <v>190.17312100000001</v>
      </c>
      <c r="E674">
        <v>167.20573300000001</v>
      </c>
      <c r="F674">
        <v>240.12804800000001</v>
      </c>
      <c r="G674">
        <v>204.95508000000001</v>
      </c>
      <c r="H674">
        <v>1187.994899</v>
      </c>
    </row>
    <row r="675" spans="1:8" x14ac:dyDescent="0.35">
      <c r="A675" s="6">
        <v>43812</v>
      </c>
      <c r="B675">
        <v>206.381057</v>
      </c>
      <c r="C675">
        <v>185.32766699999999</v>
      </c>
      <c r="D675">
        <v>193.25277700000001</v>
      </c>
      <c r="E675">
        <v>169.89153400000001</v>
      </c>
      <c r="F675">
        <v>243.905755</v>
      </c>
      <c r="G675">
        <v>208.17893599999999</v>
      </c>
      <c r="H675">
        <v>1206.9377259999999</v>
      </c>
    </row>
    <row r="676" spans="1:8" x14ac:dyDescent="0.35">
      <c r="A676" s="6">
        <v>43819</v>
      </c>
      <c r="B676">
        <v>209.430846</v>
      </c>
      <c r="C676">
        <v>188.07962800000001</v>
      </c>
      <c r="D676">
        <v>196.143057</v>
      </c>
      <c r="E676">
        <v>172.45967300000001</v>
      </c>
      <c r="F676">
        <v>247.36956699999999</v>
      </c>
      <c r="G676">
        <v>211.16752299999999</v>
      </c>
      <c r="H676">
        <v>1224.650294</v>
      </c>
    </row>
    <row r="677" spans="1:8" x14ac:dyDescent="0.35">
      <c r="A677" s="6">
        <v>43826</v>
      </c>
      <c r="B677">
        <v>209.22686300000001</v>
      </c>
      <c r="C677">
        <v>188.17316199999999</v>
      </c>
      <c r="D677">
        <v>195.89789999999999</v>
      </c>
      <c r="E677">
        <v>172.581579</v>
      </c>
      <c r="F677">
        <v>247.34889000000001</v>
      </c>
      <c r="G677">
        <v>211.189505</v>
      </c>
      <c r="H677">
        <v>1224.417899</v>
      </c>
    </row>
    <row r="678" spans="1:8" x14ac:dyDescent="0.35">
      <c r="A678" s="6">
        <v>43833</v>
      </c>
      <c r="B678">
        <v>208.999424</v>
      </c>
      <c r="C678">
        <v>187.787656</v>
      </c>
      <c r="D678">
        <v>195.690224</v>
      </c>
      <c r="E678">
        <v>172.19958800000001</v>
      </c>
      <c r="F678">
        <v>247.05852300000001</v>
      </c>
      <c r="G678">
        <v>210.82179300000001</v>
      </c>
      <c r="H678">
        <v>1222.5572079999999</v>
      </c>
    </row>
    <row r="679" spans="1:8" x14ac:dyDescent="0.35">
      <c r="A679" s="6">
        <v>43840</v>
      </c>
      <c r="B679">
        <v>211.859745</v>
      </c>
      <c r="C679">
        <v>190.251541</v>
      </c>
      <c r="D679">
        <v>198.361243</v>
      </c>
      <c r="E679">
        <v>174.364756</v>
      </c>
      <c r="F679">
        <v>250.46886900000001</v>
      </c>
      <c r="G679">
        <v>213.80543900000001</v>
      </c>
      <c r="H679">
        <v>1239.1115930000001</v>
      </c>
    </row>
    <row r="680" spans="1:8" x14ac:dyDescent="0.35">
      <c r="A680" s="6">
        <v>43847</v>
      </c>
      <c r="B680">
        <v>215.06404900000001</v>
      </c>
      <c r="C680">
        <v>193.286269</v>
      </c>
      <c r="D680">
        <v>201.38823199999999</v>
      </c>
      <c r="E680">
        <v>177.23893699999999</v>
      </c>
      <c r="F680">
        <v>254.14772300000001</v>
      </c>
      <c r="G680">
        <v>217.00037800000001</v>
      </c>
      <c r="H680">
        <v>1258.1255879999999</v>
      </c>
    </row>
    <row r="681" spans="1:8" x14ac:dyDescent="0.35">
      <c r="A681" s="6">
        <v>43854</v>
      </c>
      <c r="B681">
        <v>216.485041</v>
      </c>
      <c r="C681">
        <v>194.45721399999999</v>
      </c>
      <c r="D681">
        <v>202.58667700000001</v>
      </c>
      <c r="E681">
        <v>178.047416</v>
      </c>
      <c r="F681">
        <v>256.365317</v>
      </c>
      <c r="G681">
        <v>218.937161</v>
      </c>
      <c r="H681">
        <v>1266.8788259999999</v>
      </c>
    </row>
    <row r="682" spans="1:8" x14ac:dyDescent="0.35">
      <c r="A682" s="6">
        <v>43861</v>
      </c>
      <c r="B682">
        <v>215.268663</v>
      </c>
      <c r="C682">
        <v>193.338292</v>
      </c>
      <c r="D682">
        <v>201.47459900000001</v>
      </c>
      <c r="E682">
        <v>177.06234499999999</v>
      </c>
      <c r="F682">
        <v>254.81632200000001</v>
      </c>
      <c r="G682">
        <v>217.584462</v>
      </c>
      <c r="H682">
        <v>1259.5446829999998</v>
      </c>
    </row>
    <row r="683" spans="1:8" x14ac:dyDescent="0.35">
      <c r="A683" s="6">
        <v>43868</v>
      </c>
      <c r="B683">
        <v>208.56556499999999</v>
      </c>
      <c r="C683">
        <v>187.93465499999999</v>
      </c>
      <c r="D683">
        <v>195.14904999999999</v>
      </c>
      <c r="E683">
        <v>172.42125300000001</v>
      </c>
      <c r="F683">
        <v>247.09691100000001</v>
      </c>
      <c r="G683">
        <v>210.774787</v>
      </c>
      <c r="H683">
        <v>1221.942221</v>
      </c>
    </row>
    <row r="684" spans="1:8" x14ac:dyDescent="0.35">
      <c r="A684" s="6">
        <v>43875</v>
      </c>
      <c r="B684">
        <v>211.19730799999999</v>
      </c>
      <c r="C684">
        <v>190.74759</v>
      </c>
      <c r="D684">
        <v>197.45126500000001</v>
      </c>
      <c r="E684">
        <v>174.924768</v>
      </c>
      <c r="F684">
        <v>250.85118199999999</v>
      </c>
      <c r="G684">
        <v>214.05479700000001</v>
      </c>
      <c r="H684">
        <v>1239.2269100000001</v>
      </c>
    </row>
    <row r="685" spans="1:8" x14ac:dyDescent="0.35">
      <c r="A685" s="6">
        <v>43882</v>
      </c>
      <c r="B685">
        <v>213.56143800000001</v>
      </c>
      <c r="C685">
        <v>192.96888799999999</v>
      </c>
      <c r="D685">
        <v>199.56056100000001</v>
      </c>
      <c r="E685">
        <v>176.833405</v>
      </c>
      <c r="F685">
        <v>254.07897700000001</v>
      </c>
      <c r="G685">
        <v>216.84999199999999</v>
      </c>
      <c r="H685">
        <v>1253.853261</v>
      </c>
    </row>
    <row r="686" spans="1:8" x14ac:dyDescent="0.35">
      <c r="A686" s="6">
        <v>43889</v>
      </c>
      <c r="B686">
        <v>209.97126700000001</v>
      </c>
      <c r="C686">
        <v>189.71776700000001</v>
      </c>
      <c r="D686">
        <v>196.220968</v>
      </c>
      <c r="E686">
        <v>173.90277</v>
      </c>
      <c r="F686">
        <v>249.74428700000001</v>
      </c>
      <c r="G686">
        <v>213.081332</v>
      </c>
      <c r="H686">
        <v>1232.638391</v>
      </c>
    </row>
    <row r="687" spans="1:8" x14ac:dyDescent="0.35">
      <c r="A687" s="6">
        <v>43896</v>
      </c>
      <c r="B687">
        <v>197.292339</v>
      </c>
      <c r="C687">
        <v>178.71597299999999</v>
      </c>
      <c r="D687">
        <v>184.24086299999999</v>
      </c>
      <c r="E687">
        <v>163.885582</v>
      </c>
      <c r="F687">
        <v>235.21135899999999</v>
      </c>
      <c r="G687">
        <v>200.56692699999999</v>
      </c>
      <c r="H687">
        <v>1159.913043</v>
      </c>
    </row>
    <row r="688" spans="1:8" x14ac:dyDescent="0.35">
      <c r="A688" s="6">
        <v>43903</v>
      </c>
      <c r="B688">
        <v>182.18652399999999</v>
      </c>
      <c r="C688">
        <v>165.18957</v>
      </c>
      <c r="D688">
        <v>169.988156</v>
      </c>
      <c r="E688">
        <v>151.458349</v>
      </c>
      <c r="F688">
        <v>217.82152099999999</v>
      </c>
      <c r="G688">
        <v>185.439629</v>
      </c>
      <c r="H688">
        <v>1072.0837489999999</v>
      </c>
    </row>
    <row r="689" spans="1:8" x14ac:dyDescent="0.35">
      <c r="A689" s="6">
        <v>43910</v>
      </c>
      <c r="B689">
        <v>167.66279900000001</v>
      </c>
      <c r="C689">
        <v>152.49339900000001</v>
      </c>
      <c r="D689">
        <v>156.41566800000001</v>
      </c>
      <c r="E689">
        <v>140.126901</v>
      </c>
      <c r="F689">
        <v>200.54717199999999</v>
      </c>
      <c r="G689">
        <v>170.49624900000001</v>
      </c>
      <c r="H689">
        <v>987.74218799999994</v>
      </c>
    </row>
    <row r="690" spans="1:8" x14ac:dyDescent="0.35">
      <c r="A690" s="6">
        <v>43917</v>
      </c>
      <c r="B690">
        <v>170.06686400000001</v>
      </c>
      <c r="C690">
        <v>154.862314</v>
      </c>
      <c r="D690">
        <v>158.833293</v>
      </c>
      <c r="E690">
        <v>142.74385899999999</v>
      </c>
      <c r="F690">
        <v>202.67840200000001</v>
      </c>
      <c r="G690">
        <v>172.168834</v>
      </c>
      <c r="H690">
        <v>1001.353566</v>
      </c>
    </row>
    <row r="691" spans="1:8" x14ac:dyDescent="0.35">
      <c r="A691" s="6">
        <v>43924</v>
      </c>
      <c r="B691">
        <v>165.04363499999999</v>
      </c>
      <c r="C691">
        <v>150.390218</v>
      </c>
      <c r="D691">
        <v>154.09702200000001</v>
      </c>
      <c r="E691">
        <v>138.59316899999999</v>
      </c>
      <c r="F691">
        <v>196.88181299999999</v>
      </c>
      <c r="G691">
        <v>167.259141</v>
      </c>
      <c r="H691">
        <v>972.26499799999999</v>
      </c>
    </row>
    <row r="692" spans="1:8" x14ac:dyDescent="0.35">
      <c r="A692" s="6">
        <v>43931</v>
      </c>
      <c r="B692">
        <v>163.52693300000001</v>
      </c>
      <c r="C692">
        <v>149.149655</v>
      </c>
      <c r="D692">
        <v>152.64290299999999</v>
      </c>
      <c r="E692">
        <v>137.41562200000001</v>
      </c>
      <c r="F692">
        <v>195.23368300000001</v>
      </c>
      <c r="G692">
        <v>165.953937</v>
      </c>
      <c r="H692">
        <v>963.92273300000011</v>
      </c>
    </row>
    <row r="693" spans="1:8" x14ac:dyDescent="0.35">
      <c r="A693" s="6">
        <v>43938</v>
      </c>
      <c r="B693">
        <v>160.41308100000001</v>
      </c>
      <c r="C693">
        <v>146.27801700000001</v>
      </c>
      <c r="D693">
        <v>149.721237</v>
      </c>
      <c r="E693">
        <v>134.72789399999999</v>
      </c>
      <c r="F693">
        <v>191.58001400000001</v>
      </c>
      <c r="G693">
        <v>162.84975</v>
      </c>
      <c r="H693">
        <v>945.56999299999995</v>
      </c>
    </row>
    <row r="694" spans="1:8" x14ac:dyDescent="0.35">
      <c r="A694" s="6">
        <v>43945</v>
      </c>
      <c r="B694">
        <v>160.109016</v>
      </c>
      <c r="C694">
        <v>145.97653800000001</v>
      </c>
      <c r="D694">
        <v>149.401509</v>
      </c>
      <c r="E694">
        <v>134.392912</v>
      </c>
      <c r="F694">
        <v>191.369429</v>
      </c>
      <c r="G694">
        <v>162.63796600000001</v>
      </c>
      <c r="H694">
        <v>943.88737000000003</v>
      </c>
    </row>
    <row r="695" spans="1:8" x14ac:dyDescent="0.35">
      <c r="A695" s="6">
        <v>43955</v>
      </c>
      <c r="B695">
        <v>165.93718699999999</v>
      </c>
      <c r="C695">
        <v>151.19621900000001</v>
      </c>
      <c r="D695">
        <v>154.78107700000001</v>
      </c>
      <c r="E695">
        <v>138.99937199999999</v>
      </c>
      <c r="F695">
        <v>198.585589</v>
      </c>
      <c r="G695">
        <v>168.882025</v>
      </c>
      <c r="H695">
        <v>978.38146900000004</v>
      </c>
    </row>
    <row r="696" spans="1:8" x14ac:dyDescent="0.35">
      <c r="A696" s="6">
        <v>43959</v>
      </c>
      <c r="B696">
        <v>167.26093499999999</v>
      </c>
      <c r="C696">
        <v>152.53415200000001</v>
      </c>
      <c r="D696">
        <v>156.11293900000001</v>
      </c>
      <c r="E696">
        <v>140.41870499999999</v>
      </c>
      <c r="F696">
        <v>199.75636299999999</v>
      </c>
      <c r="G696">
        <v>169.96559500000001</v>
      </c>
      <c r="H696">
        <v>986.04868899999985</v>
      </c>
    </row>
    <row r="697" spans="1:8" x14ac:dyDescent="0.35">
      <c r="A697" s="6">
        <v>43966</v>
      </c>
      <c r="B697">
        <v>165.95684399999999</v>
      </c>
      <c r="C697">
        <v>151.402826</v>
      </c>
      <c r="D697">
        <v>154.90167400000001</v>
      </c>
      <c r="E697">
        <v>139.45808700000001</v>
      </c>
      <c r="F697">
        <v>198.17382900000001</v>
      </c>
      <c r="G697">
        <v>168.52936299999999</v>
      </c>
      <c r="H697">
        <v>978.42262300000004</v>
      </c>
    </row>
    <row r="698" spans="1:8" x14ac:dyDescent="0.35">
      <c r="A698" s="6">
        <v>43973</v>
      </c>
      <c r="B698">
        <v>170.371185</v>
      </c>
      <c r="C698">
        <v>155.318333</v>
      </c>
      <c r="D698">
        <v>158.99684300000001</v>
      </c>
      <c r="E698">
        <v>142.93724800000001</v>
      </c>
      <c r="F698">
        <v>203.55172099999999</v>
      </c>
      <c r="G698">
        <v>173.16368600000001</v>
      </c>
      <c r="H698">
        <v>1004.339016</v>
      </c>
    </row>
    <row r="699" spans="1:8" x14ac:dyDescent="0.35">
      <c r="A699" s="6">
        <v>43980</v>
      </c>
      <c r="B699">
        <v>173.01322200000001</v>
      </c>
      <c r="C699">
        <v>157.86938599999999</v>
      </c>
      <c r="D699">
        <v>161.55437499999999</v>
      </c>
      <c r="E699">
        <v>145.49871200000001</v>
      </c>
      <c r="F699">
        <v>206.31798499999999</v>
      </c>
      <c r="G699">
        <v>175.54041900000001</v>
      </c>
      <c r="H699">
        <v>1019.7940990000001</v>
      </c>
    </row>
    <row r="700" spans="1:8" x14ac:dyDescent="0.35">
      <c r="A700" s="6">
        <v>43987</v>
      </c>
      <c r="B700">
        <v>177.035934</v>
      </c>
      <c r="C700">
        <v>161.56081800000001</v>
      </c>
      <c r="D700">
        <v>165.35674499999999</v>
      </c>
      <c r="E700">
        <v>148.933446</v>
      </c>
      <c r="F700">
        <v>210.919771</v>
      </c>
      <c r="G700">
        <v>179.573812</v>
      </c>
      <c r="H700">
        <v>1043.3805259999999</v>
      </c>
    </row>
    <row r="701" spans="1:8" x14ac:dyDescent="0.35">
      <c r="A701" s="6">
        <v>43994</v>
      </c>
      <c r="B701">
        <v>174.617423</v>
      </c>
      <c r="C701">
        <v>159.41641999999999</v>
      </c>
      <c r="D701">
        <v>163.05617599999999</v>
      </c>
      <c r="E701">
        <v>146.909694</v>
      </c>
      <c r="F701">
        <v>208.214474</v>
      </c>
      <c r="G701">
        <v>177.29305500000001</v>
      </c>
      <c r="H701">
        <v>1029.5072419999999</v>
      </c>
    </row>
    <row r="702" spans="1:8" x14ac:dyDescent="0.35">
      <c r="A702" s="6">
        <v>44001</v>
      </c>
      <c r="B702">
        <v>181.13916800000001</v>
      </c>
      <c r="C702">
        <v>165.33320800000001</v>
      </c>
      <c r="D702">
        <v>169.17819900000001</v>
      </c>
      <c r="E702">
        <v>152.34594200000001</v>
      </c>
      <c r="F702">
        <v>215.855121</v>
      </c>
      <c r="G702">
        <v>183.90937299999999</v>
      </c>
      <c r="H702">
        <v>1067.7610110000001</v>
      </c>
    </row>
    <row r="703" spans="1:8" x14ac:dyDescent="0.35">
      <c r="A703" s="6">
        <v>44008</v>
      </c>
      <c r="B703">
        <v>177.55993699999999</v>
      </c>
      <c r="C703">
        <v>162.099954</v>
      </c>
      <c r="D703">
        <v>165.69419400000001</v>
      </c>
      <c r="E703">
        <v>149.16174699999999</v>
      </c>
      <c r="F703">
        <v>212.18735899999999</v>
      </c>
      <c r="G703">
        <v>180.764197</v>
      </c>
      <c r="H703">
        <v>1047.467388</v>
      </c>
    </row>
    <row r="704" spans="1:8" x14ac:dyDescent="0.35">
      <c r="A704" s="6">
        <v>44015</v>
      </c>
      <c r="B704">
        <v>179.15033700000001</v>
      </c>
      <c r="C704">
        <v>163.62394800000001</v>
      </c>
      <c r="D704">
        <v>167.11160000000001</v>
      </c>
      <c r="E704">
        <v>150.47697299999999</v>
      </c>
      <c r="F704">
        <v>214.37142299999999</v>
      </c>
      <c r="G704">
        <v>182.657432</v>
      </c>
      <c r="H704">
        <v>1057.391713</v>
      </c>
    </row>
    <row r="705" spans="1:8" x14ac:dyDescent="0.35">
      <c r="A705" s="6">
        <v>44022</v>
      </c>
      <c r="B705">
        <v>177.99641399999999</v>
      </c>
      <c r="C705">
        <v>162.68948700000001</v>
      </c>
      <c r="D705">
        <v>166.015793</v>
      </c>
      <c r="E705">
        <v>149.63442599999999</v>
      </c>
      <c r="F705">
        <v>213.07332400000001</v>
      </c>
      <c r="G705">
        <v>181.57674700000001</v>
      </c>
      <c r="H705">
        <v>1050.986191</v>
      </c>
    </row>
    <row r="706" spans="1:8" x14ac:dyDescent="0.35">
      <c r="A706" s="6">
        <v>44029</v>
      </c>
      <c r="B706">
        <v>180.24345099999999</v>
      </c>
      <c r="C706">
        <v>164.71598</v>
      </c>
      <c r="D706">
        <v>168.12554900000001</v>
      </c>
      <c r="E706">
        <v>151.500247</v>
      </c>
      <c r="F706">
        <v>215.70370800000001</v>
      </c>
      <c r="G706">
        <v>183.83417399999999</v>
      </c>
      <c r="H706">
        <v>1064.1231090000001</v>
      </c>
    </row>
    <row r="707" spans="1:8" x14ac:dyDescent="0.35">
      <c r="A707" s="6">
        <v>44036</v>
      </c>
      <c r="B707">
        <v>179.942589</v>
      </c>
      <c r="C707">
        <v>164.376723</v>
      </c>
      <c r="D707">
        <v>167.85553300000001</v>
      </c>
      <c r="E707">
        <v>151.13021000000001</v>
      </c>
      <c r="F707">
        <v>215.298451</v>
      </c>
      <c r="G707">
        <v>183.58450099999999</v>
      </c>
      <c r="H707">
        <v>1062.188007</v>
      </c>
    </row>
    <row r="708" spans="1:8" x14ac:dyDescent="0.35">
      <c r="A708" s="6">
        <v>44046</v>
      </c>
      <c r="B708">
        <v>179.32855900000001</v>
      </c>
      <c r="C708">
        <v>163.528729</v>
      </c>
      <c r="D708">
        <v>167.21485100000001</v>
      </c>
      <c r="E708">
        <v>150.07386500000001</v>
      </c>
      <c r="F708">
        <v>214.85274799999999</v>
      </c>
      <c r="G708">
        <v>183.24937800000001</v>
      </c>
      <c r="H708">
        <v>1058.2481300000002</v>
      </c>
    </row>
    <row r="709" spans="1:8" x14ac:dyDescent="0.35">
      <c r="A709" s="6">
        <v>44050</v>
      </c>
      <c r="B709">
        <v>181.548743</v>
      </c>
      <c r="C709">
        <v>165.33940100000001</v>
      </c>
      <c r="D709">
        <v>169.29813999999999</v>
      </c>
      <c r="E709">
        <v>151.66762499999999</v>
      </c>
      <c r="F709">
        <v>217.45697699999999</v>
      </c>
      <c r="G709">
        <v>185.429078</v>
      </c>
      <c r="H709">
        <v>1070.7399639999999</v>
      </c>
    </row>
    <row r="710" spans="1:8" x14ac:dyDescent="0.35">
      <c r="A710" s="6">
        <v>44060</v>
      </c>
      <c r="B710">
        <v>182.26256799999999</v>
      </c>
      <c r="C710">
        <v>166.04242400000001</v>
      </c>
      <c r="D710">
        <v>169.93998300000001</v>
      </c>
      <c r="E710">
        <v>152.30416099999999</v>
      </c>
      <c r="F710">
        <v>218.41348600000001</v>
      </c>
      <c r="G710">
        <v>186.23606799999999</v>
      </c>
      <c r="H710">
        <v>1075.1986899999999</v>
      </c>
    </row>
    <row r="711" spans="1:8" x14ac:dyDescent="0.35">
      <c r="A711" s="6">
        <v>44067</v>
      </c>
      <c r="B711">
        <v>182.19412800000001</v>
      </c>
      <c r="C711">
        <v>166.16576800000001</v>
      </c>
      <c r="D711">
        <v>169.892945</v>
      </c>
      <c r="E711">
        <v>152.548034</v>
      </c>
      <c r="F711">
        <v>218.25993299999999</v>
      </c>
      <c r="G711">
        <v>186.083495</v>
      </c>
      <c r="H711">
        <v>1075.144303</v>
      </c>
    </row>
    <row r="712" spans="1:8" x14ac:dyDescent="0.35">
      <c r="A712" s="6">
        <v>44071</v>
      </c>
      <c r="B712">
        <v>179.67898500000001</v>
      </c>
      <c r="C712">
        <v>164.184597</v>
      </c>
      <c r="D712">
        <v>167.50359599999999</v>
      </c>
      <c r="E712">
        <v>150.79367099999999</v>
      </c>
      <c r="F712">
        <v>215.434562</v>
      </c>
      <c r="G712">
        <v>183.72161299999999</v>
      </c>
      <c r="H712">
        <v>1061.3170239999999</v>
      </c>
    </row>
    <row r="713" spans="1:8" x14ac:dyDescent="0.35">
      <c r="A713" s="6">
        <v>44078</v>
      </c>
      <c r="B713">
        <v>181.33671899999999</v>
      </c>
      <c r="C713">
        <v>165.60961800000001</v>
      </c>
      <c r="D713">
        <v>169.00975700000001</v>
      </c>
      <c r="E713">
        <v>151.97284500000001</v>
      </c>
      <c r="F713">
        <v>217.589652</v>
      </c>
      <c r="G713">
        <v>185.60287099999999</v>
      </c>
      <c r="H713">
        <v>1071.1214620000001</v>
      </c>
    </row>
    <row r="714" spans="1:8" x14ac:dyDescent="0.35">
      <c r="A714" s="6">
        <v>44085</v>
      </c>
      <c r="B714">
        <v>181.99880200000001</v>
      </c>
      <c r="C714">
        <v>166.003828</v>
      </c>
      <c r="D714">
        <v>169.66697500000001</v>
      </c>
      <c r="E714">
        <v>152.32565700000001</v>
      </c>
      <c r="F714">
        <v>218.21261100000001</v>
      </c>
      <c r="G714">
        <v>186.064494</v>
      </c>
      <c r="H714">
        <v>1074.272367</v>
      </c>
    </row>
    <row r="715" spans="1:8" x14ac:dyDescent="0.35">
      <c r="A715" s="6">
        <v>44092</v>
      </c>
      <c r="B715">
        <v>179.78860800000001</v>
      </c>
      <c r="C715">
        <v>164.05644100000001</v>
      </c>
      <c r="D715">
        <v>167.60871399999999</v>
      </c>
      <c r="E715">
        <v>150.56423699999999</v>
      </c>
      <c r="F715">
        <v>215.553391</v>
      </c>
      <c r="G715">
        <v>183.82500999999999</v>
      </c>
      <c r="H715">
        <v>1061.396401</v>
      </c>
    </row>
    <row r="716" spans="1:8" x14ac:dyDescent="0.35">
      <c r="A716" s="6">
        <v>44099</v>
      </c>
      <c r="B716">
        <v>178.17652799999999</v>
      </c>
      <c r="C716">
        <v>162.61036799999999</v>
      </c>
      <c r="D716">
        <v>166.106819</v>
      </c>
      <c r="E716">
        <v>149.260875</v>
      </c>
      <c r="F716">
        <v>213.616469</v>
      </c>
      <c r="G716">
        <v>182.15189100000001</v>
      </c>
      <c r="H716">
        <v>1051.9229499999999</v>
      </c>
    </row>
    <row r="717" spans="1:8" x14ac:dyDescent="0.35">
      <c r="A717" s="6">
        <v>44106</v>
      </c>
      <c r="B717">
        <v>180.18133599999999</v>
      </c>
      <c r="C717">
        <v>164.408681</v>
      </c>
      <c r="D717">
        <v>168.011518</v>
      </c>
      <c r="E717">
        <v>150.98794799999999</v>
      </c>
      <c r="F717">
        <v>215.86771400000001</v>
      </c>
      <c r="G717">
        <v>183.996613</v>
      </c>
      <c r="H717">
        <v>1063.45381</v>
      </c>
    </row>
    <row r="718" spans="1:8" x14ac:dyDescent="0.35">
      <c r="A718" s="6">
        <v>44113</v>
      </c>
      <c r="B718">
        <v>181.94859</v>
      </c>
      <c r="C718">
        <v>165.98558700000001</v>
      </c>
      <c r="D718">
        <v>169.59898100000001</v>
      </c>
      <c r="E718">
        <v>152.29155499999999</v>
      </c>
      <c r="F718">
        <v>218.242605</v>
      </c>
      <c r="G718">
        <v>186.081312</v>
      </c>
      <c r="H718">
        <v>1074.1486299999999</v>
      </c>
    </row>
    <row r="719" spans="1:8" x14ac:dyDescent="0.35">
      <c r="A719" s="6">
        <v>44120</v>
      </c>
      <c r="B719">
        <v>183.714651</v>
      </c>
      <c r="C719">
        <v>167.567848</v>
      </c>
      <c r="D719">
        <v>171.24047400000001</v>
      </c>
      <c r="E719">
        <v>153.721881</v>
      </c>
      <c r="F719">
        <v>220.38100700000001</v>
      </c>
      <c r="G719">
        <v>187.90256600000001</v>
      </c>
      <c r="H719">
        <v>1084.528427</v>
      </c>
    </row>
    <row r="720" spans="1:8" x14ac:dyDescent="0.35">
      <c r="A720" s="6">
        <v>44127</v>
      </c>
      <c r="B720">
        <v>185.96714700000001</v>
      </c>
      <c r="C720">
        <v>169.59664000000001</v>
      </c>
      <c r="D720">
        <v>173.32322199999999</v>
      </c>
      <c r="E720">
        <v>155.53217900000001</v>
      </c>
      <c r="F720">
        <v>223.14991499999999</v>
      </c>
      <c r="G720">
        <v>190.241321</v>
      </c>
      <c r="H720">
        <v>1097.810424</v>
      </c>
    </row>
    <row r="721" spans="1:8" x14ac:dyDescent="0.35">
      <c r="A721" s="6">
        <v>44137</v>
      </c>
      <c r="B721">
        <v>184.41253499999999</v>
      </c>
      <c r="C721">
        <v>168.04328599999999</v>
      </c>
      <c r="D721">
        <v>171.866061</v>
      </c>
      <c r="E721">
        <v>154.048351</v>
      </c>
      <c r="F721">
        <v>221.32438500000001</v>
      </c>
      <c r="G721">
        <v>188.68447499999999</v>
      </c>
      <c r="H721">
        <v>1088.379093</v>
      </c>
    </row>
    <row r="722" spans="1:8" x14ac:dyDescent="0.35">
      <c r="A722" s="6">
        <v>44144</v>
      </c>
      <c r="B722">
        <v>187.394373</v>
      </c>
      <c r="C722">
        <v>170.60942499999999</v>
      </c>
      <c r="D722">
        <v>174.70792800000001</v>
      </c>
      <c r="E722">
        <v>156.435486</v>
      </c>
      <c r="F722">
        <v>224.63449700000001</v>
      </c>
      <c r="G722">
        <v>191.48236</v>
      </c>
      <c r="H722">
        <v>1105.2640690000001</v>
      </c>
    </row>
    <row r="723" spans="1:8" x14ac:dyDescent="0.35">
      <c r="A723" s="6">
        <v>44148</v>
      </c>
      <c r="B723">
        <v>188.81437299999999</v>
      </c>
      <c r="C723">
        <v>171.87578500000001</v>
      </c>
      <c r="D723">
        <v>176.055881</v>
      </c>
      <c r="E723">
        <v>157.63691700000001</v>
      </c>
      <c r="F723">
        <v>226.233924</v>
      </c>
      <c r="G723">
        <v>192.81426400000001</v>
      </c>
      <c r="H723">
        <v>1113.4311440000001</v>
      </c>
    </row>
    <row r="724" spans="1:8" x14ac:dyDescent="0.35">
      <c r="A724" s="6">
        <v>44155</v>
      </c>
      <c r="B724">
        <v>192.26555300000001</v>
      </c>
      <c r="C724">
        <v>175.01270400000001</v>
      </c>
      <c r="D724">
        <v>179.29789099999999</v>
      </c>
      <c r="E724">
        <v>160.58700999999999</v>
      </c>
      <c r="F724">
        <v>230.26659799999999</v>
      </c>
      <c r="G724">
        <v>196.17079799999999</v>
      </c>
      <c r="H724">
        <v>1133.6005540000001</v>
      </c>
    </row>
    <row r="725" spans="1:8" x14ac:dyDescent="0.35">
      <c r="A725" s="6">
        <v>44162</v>
      </c>
      <c r="B725">
        <v>192.081155</v>
      </c>
      <c r="C725">
        <v>174.92173399999999</v>
      </c>
      <c r="D725">
        <v>179.140376</v>
      </c>
      <c r="E725">
        <v>160.57562799999999</v>
      </c>
      <c r="F725">
        <v>229.984195</v>
      </c>
      <c r="G725">
        <v>195.906947</v>
      </c>
      <c r="H725">
        <v>1132.6100349999999</v>
      </c>
    </row>
    <row r="726" spans="1:8" x14ac:dyDescent="0.35">
      <c r="A726" s="6">
        <v>44169</v>
      </c>
      <c r="B726">
        <v>193.60346200000001</v>
      </c>
      <c r="C726">
        <v>176.29124300000001</v>
      </c>
      <c r="D726">
        <v>180.547031</v>
      </c>
      <c r="E726">
        <v>161.80965599999999</v>
      </c>
      <c r="F726">
        <v>231.86266800000001</v>
      </c>
      <c r="G726">
        <v>197.492661</v>
      </c>
      <c r="H726">
        <v>1141.6067210000001</v>
      </c>
    </row>
    <row r="727" spans="1:8" x14ac:dyDescent="0.35">
      <c r="A727" s="6">
        <v>44176</v>
      </c>
      <c r="B727">
        <v>199.45083299999999</v>
      </c>
      <c r="C727">
        <v>181.50187700000001</v>
      </c>
      <c r="D727">
        <v>185.932558</v>
      </c>
      <c r="E727">
        <v>166.46601799999999</v>
      </c>
      <c r="F727">
        <v>239.14071899999999</v>
      </c>
      <c r="G727">
        <v>203.61433299999999</v>
      </c>
      <c r="H727">
        <v>1176.1063380000001</v>
      </c>
    </row>
    <row r="728" spans="1:8" x14ac:dyDescent="0.35">
      <c r="A728" s="6">
        <v>44183</v>
      </c>
      <c r="B728">
        <v>201.990983</v>
      </c>
      <c r="C728">
        <v>183.739204</v>
      </c>
      <c r="D728">
        <v>188.29478700000001</v>
      </c>
      <c r="E728">
        <v>168.53013899999999</v>
      </c>
      <c r="F728">
        <v>242.20984300000001</v>
      </c>
      <c r="G728">
        <v>206.09645399999999</v>
      </c>
      <c r="H728">
        <v>1190.86141</v>
      </c>
    </row>
    <row r="729" spans="1:8" x14ac:dyDescent="0.35">
      <c r="A729" s="6">
        <v>44190</v>
      </c>
      <c r="B729">
        <v>197.77659700000001</v>
      </c>
      <c r="C729">
        <v>179.99005399999999</v>
      </c>
      <c r="D729">
        <v>184.34326899999999</v>
      </c>
      <c r="E729">
        <v>165.01356000000001</v>
      </c>
      <c r="F729">
        <v>237.249788</v>
      </c>
      <c r="G729">
        <v>202.068228</v>
      </c>
      <c r="H729">
        <v>1166.4414959999999</v>
      </c>
    </row>
    <row r="730" spans="1:8" x14ac:dyDescent="0.35">
      <c r="A730" s="6">
        <v>44200</v>
      </c>
      <c r="B730">
        <v>199.34088800000001</v>
      </c>
      <c r="C730">
        <v>181.52973700000001</v>
      </c>
      <c r="D730">
        <v>185.738482</v>
      </c>
      <c r="E730">
        <v>166.45998599999999</v>
      </c>
      <c r="F730">
        <v>239.38292999999999</v>
      </c>
      <c r="G730">
        <v>203.71704399999999</v>
      </c>
      <c r="H730">
        <v>1176.1690669999998</v>
      </c>
    </row>
    <row r="731" spans="1:8" x14ac:dyDescent="0.35">
      <c r="A731" s="6">
        <v>44204</v>
      </c>
      <c r="B731">
        <v>199.00622999999999</v>
      </c>
      <c r="C731">
        <v>181.21782099999999</v>
      </c>
      <c r="D731">
        <v>185.50332599999999</v>
      </c>
      <c r="E731">
        <v>166.264096</v>
      </c>
      <c r="F731">
        <v>238.66776400000001</v>
      </c>
      <c r="G731">
        <v>203.160347</v>
      </c>
      <c r="H731">
        <v>1173.8195839999998</v>
      </c>
    </row>
    <row r="732" spans="1:8" x14ac:dyDescent="0.35">
      <c r="A732" s="6">
        <v>44211</v>
      </c>
      <c r="B732">
        <v>201.441407</v>
      </c>
      <c r="C732">
        <v>183.218099</v>
      </c>
      <c r="D732">
        <v>187.74860100000001</v>
      </c>
      <c r="E732">
        <v>167.964247</v>
      </c>
      <c r="F732">
        <v>241.68899400000001</v>
      </c>
      <c r="G732">
        <v>205.710204</v>
      </c>
      <c r="H732">
        <v>1187.7715519999999</v>
      </c>
    </row>
    <row r="733" spans="1:8" x14ac:dyDescent="0.35">
      <c r="A733" s="6">
        <v>44218</v>
      </c>
      <c r="B733">
        <v>203.65231800000001</v>
      </c>
      <c r="C733">
        <v>185.248707</v>
      </c>
      <c r="D733">
        <v>189.82246699999999</v>
      </c>
      <c r="E733">
        <v>169.892315</v>
      </c>
      <c r="F733">
        <v>244.28754599999999</v>
      </c>
      <c r="G733">
        <v>207.83792500000001</v>
      </c>
      <c r="H733">
        <v>1200.741278</v>
      </c>
    </row>
    <row r="734" spans="1:8" x14ac:dyDescent="0.35">
      <c r="A734" s="6">
        <v>44225</v>
      </c>
      <c r="B734">
        <v>204.747321</v>
      </c>
      <c r="C734">
        <v>186.24377999999999</v>
      </c>
      <c r="D734">
        <v>190.851292</v>
      </c>
      <c r="E734">
        <v>170.846521</v>
      </c>
      <c r="F734">
        <v>245.56761900000001</v>
      </c>
      <c r="G734">
        <v>208.85895099999999</v>
      </c>
      <c r="H734">
        <v>1207.1154839999999</v>
      </c>
    </row>
    <row r="735" spans="1:8" x14ac:dyDescent="0.35">
      <c r="A735" s="6">
        <v>44232</v>
      </c>
      <c r="B735">
        <v>206.25193899999999</v>
      </c>
      <c r="C735">
        <v>187.70004800000001</v>
      </c>
      <c r="D735">
        <v>192.20498499999999</v>
      </c>
      <c r="E735">
        <v>172.12458599999999</v>
      </c>
      <c r="F735">
        <v>247.557883</v>
      </c>
      <c r="G735">
        <v>210.56904900000001</v>
      </c>
      <c r="H735">
        <v>1216.40849</v>
      </c>
    </row>
    <row r="736" spans="1:8" x14ac:dyDescent="0.35">
      <c r="A736" s="6">
        <v>44239</v>
      </c>
      <c r="B736">
        <v>203.66972100000001</v>
      </c>
      <c r="C736">
        <v>185.32229699999999</v>
      </c>
      <c r="D736">
        <v>189.79404299999999</v>
      </c>
      <c r="E736">
        <v>169.931871</v>
      </c>
      <c r="F736">
        <v>244.47599600000001</v>
      </c>
      <c r="G736">
        <v>207.91770399999999</v>
      </c>
      <c r="H736">
        <v>1201.1116320000001</v>
      </c>
    </row>
    <row r="737" spans="1:8" x14ac:dyDescent="0.35">
      <c r="A737" s="6">
        <v>44246</v>
      </c>
      <c r="B737">
        <v>202.37650500000001</v>
      </c>
      <c r="C737">
        <v>184.18059400000001</v>
      </c>
      <c r="D737">
        <v>188.53595200000001</v>
      </c>
      <c r="E737">
        <v>168.81513100000001</v>
      </c>
      <c r="F737">
        <v>243.140275</v>
      </c>
      <c r="G737">
        <v>206.79449299999999</v>
      </c>
      <c r="H737">
        <v>1193.8429500000002</v>
      </c>
    </row>
    <row r="738" spans="1:8" x14ac:dyDescent="0.35">
      <c r="A738" s="6">
        <v>44253</v>
      </c>
      <c r="B738">
        <v>200.71666400000001</v>
      </c>
      <c r="C738">
        <v>182.78440800000001</v>
      </c>
      <c r="D738">
        <v>186.976856</v>
      </c>
      <c r="E738">
        <v>167.58667500000001</v>
      </c>
      <c r="F738">
        <v>241.198375</v>
      </c>
      <c r="G738">
        <v>205.110534</v>
      </c>
      <c r="H738">
        <v>1184.3735119999999</v>
      </c>
    </row>
    <row r="739" spans="1:8" x14ac:dyDescent="0.35">
      <c r="A739" s="6">
        <v>44260</v>
      </c>
      <c r="B739">
        <v>200.949611</v>
      </c>
      <c r="C739">
        <v>182.96104</v>
      </c>
      <c r="D739">
        <v>187.19316800000001</v>
      </c>
      <c r="E739">
        <v>167.74928299999999</v>
      </c>
      <c r="F739">
        <v>241.481131</v>
      </c>
      <c r="G739">
        <v>205.30723399999999</v>
      </c>
      <c r="H739">
        <v>1185.6414669999999</v>
      </c>
    </row>
    <row r="740" spans="1:8" x14ac:dyDescent="0.35">
      <c r="A740" s="6">
        <v>44267</v>
      </c>
      <c r="B740">
        <v>201.93011300000001</v>
      </c>
      <c r="C740">
        <v>183.99347700000001</v>
      </c>
      <c r="D740">
        <v>188.095598</v>
      </c>
      <c r="E740">
        <v>168.76824300000001</v>
      </c>
      <c r="F740">
        <v>242.70423</v>
      </c>
      <c r="G740">
        <v>206.300713</v>
      </c>
      <c r="H740">
        <v>1191.7923740000001</v>
      </c>
    </row>
    <row r="741" spans="1:8" x14ac:dyDescent="0.35">
      <c r="A741" s="6">
        <v>44274</v>
      </c>
      <c r="B741">
        <v>202.48881</v>
      </c>
      <c r="C741">
        <v>184.51004399999999</v>
      </c>
      <c r="D741">
        <v>188.66627800000001</v>
      </c>
      <c r="E741">
        <v>169.35151300000001</v>
      </c>
      <c r="F741">
        <v>243.169904</v>
      </c>
      <c r="G741">
        <v>206.62978100000001</v>
      </c>
      <c r="H741">
        <v>1194.8163299999999</v>
      </c>
    </row>
    <row r="742" spans="1:8" x14ac:dyDescent="0.35">
      <c r="A742" s="6">
        <v>44281</v>
      </c>
      <c r="B742">
        <v>203.02543</v>
      </c>
      <c r="C742">
        <v>184.837751</v>
      </c>
      <c r="D742">
        <v>189.340712</v>
      </c>
      <c r="E742">
        <v>169.81760600000001</v>
      </c>
      <c r="F742">
        <v>242.688695</v>
      </c>
      <c r="G742">
        <v>206.552212</v>
      </c>
      <c r="H742">
        <v>1196.2624060000001</v>
      </c>
    </row>
    <row r="743" spans="1:8" x14ac:dyDescent="0.35">
      <c r="A743" s="6">
        <v>44288</v>
      </c>
      <c r="B743">
        <v>204.03122300000001</v>
      </c>
      <c r="C743">
        <v>185.78858199999999</v>
      </c>
      <c r="D743">
        <v>190.23872600000001</v>
      </c>
      <c r="E743">
        <v>170.672551</v>
      </c>
      <c r="F743">
        <v>244.04268200000001</v>
      </c>
      <c r="G743">
        <v>207.65473900000001</v>
      </c>
      <c r="H743">
        <v>1202.4285030000001</v>
      </c>
    </row>
    <row r="744" spans="1:8" x14ac:dyDescent="0.35">
      <c r="A744" s="6">
        <v>44295</v>
      </c>
      <c r="B744">
        <v>204.402084</v>
      </c>
      <c r="C744">
        <v>186.20469600000001</v>
      </c>
      <c r="D744">
        <v>190.57163800000001</v>
      </c>
      <c r="E744">
        <v>171.13606999999999</v>
      </c>
      <c r="F744">
        <v>244.53517299999999</v>
      </c>
      <c r="G744">
        <v>207.94502299999999</v>
      </c>
      <c r="H744">
        <v>1204.794684</v>
      </c>
    </row>
    <row r="745" spans="1:8" x14ac:dyDescent="0.35">
      <c r="A745" s="6">
        <v>44302</v>
      </c>
      <c r="B745">
        <v>205.80649500000001</v>
      </c>
      <c r="C745">
        <v>187.39391800000001</v>
      </c>
      <c r="D745">
        <v>191.84720799999999</v>
      </c>
      <c r="E745">
        <v>172.12078199999999</v>
      </c>
      <c r="F745">
        <v>246.343762</v>
      </c>
      <c r="G745">
        <v>209.505413</v>
      </c>
      <c r="H745">
        <v>1213.017578</v>
      </c>
    </row>
    <row r="746" spans="1:8" x14ac:dyDescent="0.35">
      <c r="A746" s="6">
        <v>44309</v>
      </c>
      <c r="B746">
        <v>206.96459999999999</v>
      </c>
      <c r="C746">
        <v>188.375159</v>
      </c>
      <c r="D746">
        <v>192.88718600000001</v>
      </c>
      <c r="E746">
        <v>172.93374800000001</v>
      </c>
      <c r="F746">
        <v>247.88040000000001</v>
      </c>
      <c r="G746">
        <v>210.79228800000001</v>
      </c>
      <c r="H746">
        <v>1219.8333810000001</v>
      </c>
    </row>
    <row r="747" spans="1:8" x14ac:dyDescent="0.35">
      <c r="A747" s="6">
        <v>44316</v>
      </c>
      <c r="B747">
        <v>207.57770099999999</v>
      </c>
      <c r="C747">
        <v>187.234499</v>
      </c>
      <c r="D747">
        <v>194.942319</v>
      </c>
      <c r="E747">
        <v>172.25135599999999</v>
      </c>
      <c r="F747">
        <v>243.25539599999999</v>
      </c>
      <c r="G747">
        <v>209.82295999999999</v>
      </c>
      <c r="H747">
        <v>1215.084231</v>
      </c>
    </row>
    <row r="748" spans="1:8" x14ac:dyDescent="0.35">
      <c r="A748" s="6">
        <v>44323</v>
      </c>
      <c r="B748">
        <v>211.22530599999999</v>
      </c>
      <c r="C748">
        <v>190.208912</v>
      </c>
      <c r="D748">
        <v>198.33153799999999</v>
      </c>
      <c r="E748">
        <v>174.75277600000001</v>
      </c>
      <c r="F748">
        <v>247.65090699999999</v>
      </c>
      <c r="G748">
        <v>213.65144100000001</v>
      </c>
      <c r="H748">
        <v>1235.82088</v>
      </c>
    </row>
    <row r="749" spans="1:8" x14ac:dyDescent="0.35">
      <c r="A749" s="6">
        <v>44333</v>
      </c>
      <c r="B749">
        <v>213.77888999999999</v>
      </c>
      <c r="C749">
        <v>192.51194799999999</v>
      </c>
      <c r="D749">
        <v>200.706671</v>
      </c>
      <c r="E749">
        <v>176.839596</v>
      </c>
      <c r="F749">
        <v>250.72001900000001</v>
      </c>
      <c r="G749">
        <v>216.299791</v>
      </c>
      <c r="H749">
        <v>1250.8569150000001</v>
      </c>
    </row>
    <row r="750" spans="1:8" x14ac:dyDescent="0.35">
      <c r="A750" s="6">
        <v>44337</v>
      </c>
      <c r="B750">
        <v>213.33560600000001</v>
      </c>
      <c r="C750">
        <v>192.06036700000001</v>
      </c>
      <c r="D750">
        <v>200.354071</v>
      </c>
      <c r="E750">
        <v>176.73451800000001</v>
      </c>
      <c r="F750">
        <v>249.98503400000001</v>
      </c>
      <c r="G750">
        <v>215.12397799999999</v>
      </c>
      <c r="H750">
        <v>1247.593574</v>
      </c>
    </row>
    <row r="751" spans="1:8" x14ac:dyDescent="0.35">
      <c r="A751" s="6">
        <v>44344</v>
      </c>
      <c r="B751">
        <v>213.47601800000001</v>
      </c>
      <c r="C751">
        <v>192.087266</v>
      </c>
      <c r="D751">
        <v>200.45551499999999</v>
      </c>
      <c r="E751">
        <v>176.67192399999999</v>
      </c>
      <c r="F751">
        <v>250.25238200000001</v>
      </c>
      <c r="G751">
        <v>215.342116</v>
      </c>
      <c r="H751">
        <v>1248.2852209999999</v>
      </c>
    </row>
    <row r="752" spans="1:8" x14ac:dyDescent="0.35">
      <c r="A752" s="6">
        <v>44351</v>
      </c>
      <c r="B752">
        <v>217.10156699999999</v>
      </c>
      <c r="C752">
        <v>195.374989</v>
      </c>
      <c r="D752">
        <v>203.92277799999999</v>
      </c>
      <c r="E752">
        <v>179.85165599999999</v>
      </c>
      <c r="F752">
        <v>254.29002299999999</v>
      </c>
      <c r="G752">
        <v>218.69146900000001</v>
      </c>
      <c r="H752">
        <v>1269.2324820000001</v>
      </c>
    </row>
    <row r="753" spans="1:8" x14ac:dyDescent="0.35">
      <c r="A753" s="6">
        <v>44358</v>
      </c>
      <c r="B753">
        <v>218.70309700000001</v>
      </c>
      <c r="C753">
        <v>196.747603</v>
      </c>
      <c r="D753">
        <v>205.43752699999999</v>
      </c>
      <c r="E753">
        <v>181.142955</v>
      </c>
      <c r="F753">
        <v>256.13064200000002</v>
      </c>
      <c r="G753">
        <v>220.16814400000001</v>
      </c>
      <c r="H753">
        <v>1278.329968</v>
      </c>
    </row>
    <row r="754" spans="1:8" x14ac:dyDescent="0.35">
      <c r="A754" s="6">
        <v>44365</v>
      </c>
      <c r="B754">
        <v>218.58314999999999</v>
      </c>
      <c r="C754">
        <v>196.912023</v>
      </c>
      <c r="D754">
        <v>205.294162</v>
      </c>
      <c r="E754">
        <v>181.410167</v>
      </c>
      <c r="F754">
        <v>256.09539999999998</v>
      </c>
      <c r="G754">
        <v>220.10163800000001</v>
      </c>
      <c r="H754">
        <v>1278.3965400000002</v>
      </c>
    </row>
    <row r="755" spans="1:8" x14ac:dyDescent="0.35">
      <c r="A755" s="6">
        <v>44372</v>
      </c>
      <c r="B755">
        <v>217.15170000000001</v>
      </c>
      <c r="C755">
        <v>195.37553600000001</v>
      </c>
      <c r="D755">
        <v>203.84312600000001</v>
      </c>
      <c r="E755">
        <v>179.67532800000001</v>
      </c>
      <c r="F755">
        <v>254.78402600000001</v>
      </c>
      <c r="G755">
        <v>219.07087300000001</v>
      </c>
      <c r="H755">
        <v>1269.9005889999999</v>
      </c>
    </row>
    <row r="756" spans="1:8" x14ac:dyDescent="0.35">
      <c r="A756" s="6">
        <v>44379</v>
      </c>
      <c r="B756">
        <v>217.34141099999999</v>
      </c>
      <c r="C756">
        <v>195.456525</v>
      </c>
      <c r="D756">
        <v>204.03797800000001</v>
      </c>
      <c r="E756">
        <v>179.76199500000001</v>
      </c>
      <c r="F756">
        <v>254.948105</v>
      </c>
      <c r="G756">
        <v>219.13549399999999</v>
      </c>
      <c r="H756">
        <v>1270.6815080000001</v>
      </c>
    </row>
    <row r="757" spans="1:8" x14ac:dyDescent="0.35">
      <c r="A757" s="6">
        <v>44386</v>
      </c>
      <c r="B757">
        <v>216.153099</v>
      </c>
      <c r="C757">
        <v>194.657152</v>
      </c>
      <c r="D757">
        <v>202.91185999999999</v>
      </c>
      <c r="E757">
        <v>179.15268900000001</v>
      </c>
      <c r="F757">
        <v>253.59095400000001</v>
      </c>
      <c r="G757">
        <v>217.96741599999999</v>
      </c>
      <c r="H757">
        <v>1264.43317</v>
      </c>
    </row>
    <row r="758" spans="1:8" x14ac:dyDescent="0.35">
      <c r="A758" s="6">
        <v>44393</v>
      </c>
      <c r="B758">
        <v>215.464068</v>
      </c>
      <c r="C758">
        <v>194.102622</v>
      </c>
      <c r="D758">
        <v>202.25389899999999</v>
      </c>
      <c r="E758">
        <v>178.68300199999999</v>
      </c>
      <c r="F758">
        <v>252.82144500000001</v>
      </c>
      <c r="G758">
        <v>217.25873999999999</v>
      </c>
      <c r="H758">
        <v>1260.5837759999999</v>
      </c>
    </row>
    <row r="759" spans="1:8" x14ac:dyDescent="0.35">
      <c r="A759" s="6">
        <v>44400</v>
      </c>
      <c r="B759">
        <v>216.41212999999999</v>
      </c>
      <c r="C759">
        <v>195.073205</v>
      </c>
      <c r="D759">
        <v>203.141864</v>
      </c>
      <c r="E759">
        <v>179.68083999999999</v>
      </c>
      <c r="F759">
        <v>253.94076100000001</v>
      </c>
      <c r="G759">
        <v>218.11985100000001</v>
      </c>
      <c r="H759">
        <v>1266.368651</v>
      </c>
    </row>
    <row r="760" spans="1:8" x14ac:dyDescent="0.35">
      <c r="A760" s="6">
        <v>44410</v>
      </c>
      <c r="B760">
        <v>220.19431499999999</v>
      </c>
      <c r="C760">
        <v>198.51986400000001</v>
      </c>
      <c r="D760">
        <v>206.61501699999999</v>
      </c>
      <c r="E760">
        <v>182.733484</v>
      </c>
      <c r="F760">
        <v>258.64792399999999</v>
      </c>
      <c r="G760">
        <v>222.237145</v>
      </c>
      <c r="H760">
        <v>1288.9477489999999</v>
      </c>
    </row>
    <row r="761" spans="1:8" x14ac:dyDescent="0.35">
      <c r="A761" s="6">
        <v>44414</v>
      </c>
      <c r="B761">
        <v>221.709712</v>
      </c>
      <c r="C761">
        <v>199.968985</v>
      </c>
      <c r="D761">
        <v>208.089563</v>
      </c>
      <c r="E761">
        <v>184.30405500000001</v>
      </c>
      <c r="F761">
        <v>260.24412699999999</v>
      </c>
      <c r="G761">
        <v>223.34413599999999</v>
      </c>
      <c r="H761">
        <v>1297.660578</v>
      </c>
    </row>
    <row r="762" spans="1:8" x14ac:dyDescent="0.35">
      <c r="A762" s="6">
        <v>44421</v>
      </c>
      <c r="B762">
        <v>223.50171599999999</v>
      </c>
      <c r="C762">
        <v>201.83645200000001</v>
      </c>
      <c r="D762">
        <v>209.731481</v>
      </c>
      <c r="E762">
        <v>186.176087</v>
      </c>
      <c r="F762">
        <v>262.489329</v>
      </c>
      <c r="G762">
        <v>225.10130699999999</v>
      </c>
      <c r="H762">
        <v>1308.836372</v>
      </c>
    </row>
    <row r="763" spans="1:8" x14ac:dyDescent="0.35">
      <c r="A763" s="6">
        <v>44431</v>
      </c>
      <c r="B763">
        <v>224.56495899999999</v>
      </c>
      <c r="C763">
        <v>202.53537700000001</v>
      </c>
      <c r="D763">
        <v>210.736842</v>
      </c>
      <c r="E763">
        <v>186.64297500000001</v>
      </c>
      <c r="F763">
        <v>263.71100300000001</v>
      </c>
      <c r="G763">
        <v>226.266401</v>
      </c>
      <c r="H763">
        <v>1314.457557</v>
      </c>
    </row>
    <row r="764" spans="1:8" x14ac:dyDescent="0.35">
      <c r="A764" s="6">
        <v>44435</v>
      </c>
      <c r="B764">
        <v>225.91797800000001</v>
      </c>
      <c r="C764">
        <v>203.46358000000001</v>
      </c>
      <c r="D764">
        <v>211.990253</v>
      </c>
      <c r="E764">
        <v>187.28304700000001</v>
      </c>
      <c r="F764">
        <v>265.35764599999999</v>
      </c>
      <c r="G764">
        <v>227.770285</v>
      </c>
      <c r="H764">
        <v>1321.7827890000001</v>
      </c>
    </row>
    <row r="765" spans="1:8" x14ac:dyDescent="0.35">
      <c r="A765" s="6">
        <v>44442</v>
      </c>
      <c r="B765">
        <v>225.63774699999999</v>
      </c>
      <c r="C765">
        <v>203.466092</v>
      </c>
      <c r="D765">
        <v>211.73479399999999</v>
      </c>
      <c r="E765">
        <v>187.474662</v>
      </c>
      <c r="F765">
        <v>265.00151699999998</v>
      </c>
      <c r="G765">
        <v>227.35738000000001</v>
      </c>
      <c r="H765">
        <v>1320.6721919999998</v>
      </c>
    </row>
    <row r="766" spans="1:8" x14ac:dyDescent="0.35">
      <c r="A766" s="6">
        <v>44449</v>
      </c>
      <c r="B766">
        <v>228.438041</v>
      </c>
      <c r="C766">
        <v>205.961782</v>
      </c>
      <c r="D766">
        <v>214.40751</v>
      </c>
      <c r="E766">
        <v>189.77996999999999</v>
      </c>
      <c r="F766">
        <v>268.13501300000001</v>
      </c>
      <c r="G766">
        <v>230.133948</v>
      </c>
      <c r="H766">
        <v>1336.856264</v>
      </c>
    </row>
    <row r="767" spans="1:8" x14ac:dyDescent="0.35">
      <c r="A767" s="6">
        <v>44456</v>
      </c>
      <c r="B767">
        <v>230.97760600000001</v>
      </c>
      <c r="C767">
        <v>208.00035500000001</v>
      </c>
      <c r="D767">
        <v>216.74582000000001</v>
      </c>
      <c r="E767">
        <v>191.44268299999999</v>
      </c>
      <c r="F767">
        <v>271.27443499999998</v>
      </c>
      <c r="G767">
        <v>232.86582100000001</v>
      </c>
      <c r="H767">
        <v>1351.30672</v>
      </c>
    </row>
    <row r="768" spans="1:8" x14ac:dyDescent="0.35">
      <c r="A768" s="6">
        <v>44463</v>
      </c>
      <c r="B768">
        <v>232.68790000000001</v>
      </c>
      <c r="C768">
        <v>209.25037499999999</v>
      </c>
      <c r="D768">
        <v>218.317577</v>
      </c>
      <c r="E768">
        <v>192.418126</v>
      </c>
      <c r="F768">
        <v>273.39930500000003</v>
      </c>
      <c r="G768">
        <v>234.635671</v>
      </c>
      <c r="H768">
        <v>1360.7089540000002</v>
      </c>
    </row>
    <row r="769" spans="1:8" x14ac:dyDescent="0.35">
      <c r="A769" s="6">
        <v>44470</v>
      </c>
      <c r="B769">
        <v>232.010379</v>
      </c>
      <c r="C769">
        <v>208.37633</v>
      </c>
      <c r="D769">
        <v>217.50818000000001</v>
      </c>
      <c r="E769">
        <v>191.18433300000001</v>
      </c>
      <c r="F769">
        <v>273.212377</v>
      </c>
      <c r="G769">
        <v>234.55881099999999</v>
      </c>
      <c r="H769">
        <v>1356.85041</v>
      </c>
    </row>
    <row r="770" spans="1:8" x14ac:dyDescent="0.35">
      <c r="A770" s="6">
        <v>44477</v>
      </c>
      <c r="B770">
        <v>233.49763999999999</v>
      </c>
      <c r="C770">
        <v>209.74338599999999</v>
      </c>
      <c r="D770">
        <v>219.01010400000001</v>
      </c>
      <c r="E770">
        <v>192.620484</v>
      </c>
      <c r="F770">
        <v>274.58521999999999</v>
      </c>
      <c r="G770">
        <v>235.712343</v>
      </c>
      <c r="H770">
        <v>1365.169177</v>
      </c>
    </row>
    <row r="771" spans="1:8" x14ac:dyDescent="0.35">
      <c r="A771" s="6">
        <v>44484</v>
      </c>
      <c r="B771">
        <v>235.34088499999999</v>
      </c>
      <c r="C771">
        <v>211.39405500000001</v>
      </c>
      <c r="D771">
        <v>220.69696999999999</v>
      </c>
      <c r="E771">
        <v>194.07696000000001</v>
      </c>
      <c r="F771">
        <v>276.90662500000002</v>
      </c>
      <c r="G771">
        <v>237.694219</v>
      </c>
      <c r="H771">
        <v>1376.1097139999999</v>
      </c>
    </row>
    <row r="772" spans="1:8" x14ac:dyDescent="0.35">
      <c r="A772" s="6">
        <v>44491</v>
      </c>
      <c r="B772">
        <v>235.19945799999999</v>
      </c>
      <c r="C772">
        <v>211.271086</v>
      </c>
      <c r="D772">
        <v>220.588933</v>
      </c>
      <c r="E772">
        <v>194.02337900000001</v>
      </c>
      <c r="F772">
        <v>276.650128</v>
      </c>
      <c r="G772">
        <v>237.428605</v>
      </c>
      <c r="H772">
        <v>1375.161589</v>
      </c>
    </row>
    <row r="773" spans="1:8" x14ac:dyDescent="0.35">
      <c r="A773" s="6">
        <v>44498</v>
      </c>
      <c r="B773">
        <v>239.18492499999999</v>
      </c>
      <c r="C773">
        <v>214.76750000000001</v>
      </c>
      <c r="D773">
        <v>224.23705699999999</v>
      </c>
      <c r="E773">
        <v>197.07573600000001</v>
      </c>
      <c r="F773">
        <v>281.65407299999998</v>
      </c>
      <c r="G773">
        <v>241.68666200000001</v>
      </c>
      <c r="H773">
        <v>1398.605953</v>
      </c>
    </row>
    <row r="774" spans="1:8" x14ac:dyDescent="0.35">
      <c r="A774" s="6">
        <v>44505</v>
      </c>
      <c r="B774">
        <v>236.818782</v>
      </c>
      <c r="C774">
        <v>213.03100699999999</v>
      </c>
      <c r="D774">
        <v>221.99145100000001</v>
      </c>
      <c r="E774">
        <v>195.692352</v>
      </c>
      <c r="F774">
        <v>278.964201</v>
      </c>
      <c r="G774">
        <v>239.29422199999999</v>
      </c>
      <c r="H774">
        <v>1385.792015</v>
      </c>
    </row>
    <row r="775" spans="1:8" x14ac:dyDescent="0.35">
      <c r="A775" s="6">
        <v>44512</v>
      </c>
      <c r="B775">
        <v>234.781374</v>
      </c>
      <c r="C775">
        <v>211.19207599999999</v>
      </c>
      <c r="D775">
        <v>220.04335800000001</v>
      </c>
      <c r="E775">
        <v>193.90769800000001</v>
      </c>
      <c r="F775">
        <v>276.69915600000002</v>
      </c>
      <c r="G775">
        <v>237.42691500000001</v>
      </c>
      <c r="H775">
        <v>1374.050577</v>
      </c>
    </row>
    <row r="776" spans="1:8" x14ac:dyDescent="0.35">
      <c r="A776" s="6">
        <v>44519</v>
      </c>
      <c r="B776">
        <v>235.37471199999999</v>
      </c>
      <c r="C776">
        <v>211.70041699999999</v>
      </c>
      <c r="D776">
        <v>220.60989799999999</v>
      </c>
      <c r="E776">
        <v>194.36407500000001</v>
      </c>
      <c r="F776">
        <v>277.36154299999998</v>
      </c>
      <c r="G776">
        <v>238.01996800000001</v>
      </c>
      <c r="H776">
        <v>1377.430613</v>
      </c>
    </row>
    <row r="777" spans="1:8" x14ac:dyDescent="0.35">
      <c r="A777" s="6">
        <v>44526</v>
      </c>
      <c r="B777">
        <v>233.41698700000001</v>
      </c>
      <c r="C777">
        <v>210.249752</v>
      </c>
      <c r="D777">
        <v>218.74005099999999</v>
      </c>
      <c r="E777">
        <v>193.15353999999999</v>
      </c>
      <c r="F777">
        <v>275.177887</v>
      </c>
      <c r="G777">
        <v>236.13519299999999</v>
      </c>
      <c r="H777">
        <v>1366.8734100000001</v>
      </c>
    </row>
    <row r="778" spans="1:8" x14ac:dyDescent="0.35">
      <c r="A778" s="6">
        <v>44533</v>
      </c>
      <c r="B778">
        <v>233.39325700000001</v>
      </c>
      <c r="C778">
        <v>210.051424</v>
      </c>
      <c r="D778">
        <v>218.65201099999999</v>
      </c>
      <c r="E778">
        <v>192.73410200000001</v>
      </c>
      <c r="F778">
        <v>275.38233300000002</v>
      </c>
      <c r="G778">
        <v>236.404571</v>
      </c>
      <c r="H778">
        <v>1366.617698</v>
      </c>
    </row>
    <row r="779" spans="1:8" x14ac:dyDescent="0.35">
      <c r="A779" s="6">
        <v>44540</v>
      </c>
      <c r="B779">
        <v>235.26093800000001</v>
      </c>
      <c r="C779">
        <v>211.82510400000001</v>
      </c>
      <c r="D779">
        <v>220.39791600000001</v>
      </c>
      <c r="E779">
        <v>194.41789499999999</v>
      </c>
      <c r="F779">
        <v>277.59968900000001</v>
      </c>
      <c r="G779">
        <v>238.280811</v>
      </c>
      <c r="H779">
        <v>1377.7823530000001</v>
      </c>
    </row>
    <row r="780" spans="1:8" x14ac:dyDescent="0.35">
      <c r="A780" s="6">
        <v>44547</v>
      </c>
      <c r="B780">
        <v>234.46057099999999</v>
      </c>
      <c r="C780">
        <v>210.028524</v>
      </c>
      <c r="D780">
        <v>219.723547</v>
      </c>
      <c r="E780">
        <v>192.30776700000001</v>
      </c>
      <c r="F780">
        <v>276.38121100000001</v>
      </c>
      <c r="G780">
        <v>237.239304</v>
      </c>
      <c r="H780">
        <v>1370.140924</v>
      </c>
    </row>
    <row r="781" spans="1:8" x14ac:dyDescent="0.35">
      <c r="A781" s="6">
        <v>44554</v>
      </c>
      <c r="B781">
        <v>233.44590099999999</v>
      </c>
      <c r="C781">
        <v>209.30532199999999</v>
      </c>
      <c r="D781">
        <v>218.79392000000001</v>
      </c>
      <c r="E781">
        <v>191.823218</v>
      </c>
      <c r="F781">
        <v>275.10796099999999</v>
      </c>
      <c r="G781">
        <v>236.04117400000001</v>
      </c>
      <c r="H781">
        <v>1364.5174959999999</v>
      </c>
    </row>
    <row r="782" spans="1:8" x14ac:dyDescent="0.35">
      <c r="A782" s="6">
        <v>44561</v>
      </c>
      <c r="B782">
        <v>235.214371</v>
      </c>
      <c r="C782">
        <v>210.75110000000001</v>
      </c>
      <c r="D782">
        <v>220.336175</v>
      </c>
      <c r="E782">
        <v>192.83274399999999</v>
      </c>
      <c r="F782">
        <v>277.60995100000002</v>
      </c>
      <c r="G782">
        <v>238.341362</v>
      </c>
      <c r="H782">
        <v>1375.0857030000002</v>
      </c>
    </row>
    <row r="783" spans="1:8" x14ac:dyDescent="0.35">
      <c r="A783" s="6">
        <v>44568</v>
      </c>
      <c r="B783">
        <v>237.07999899999999</v>
      </c>
      <c r="C783">
        <v>212.39485199999999</v>
      </c>
      <c r="D783">
        <v>222.16658200000001</v>
      </c>
      <c r="E783">
        <v>194.44977600000001</v>
      </c>
      <c r="F783">
        <v>279.51096000000001</v>
      </c>
      <c r="G783">
        <v>239.96</v>
      </c>
      <c r="H783">
        <v>1385.562169</v>
      </c>
    </row>
    <row r="784" spans="1:8" x14ac:dyDescent="0.35">
      <c r="A784" s="6">
        <v>44575</v>
      </c>
      <c r="B784">
        <v>242.14783700000001</v>
      </c>
      <c r="C784">
        <v>216.66940500000001</v>
      </c>
      <c r="D784">
        <v>226.960576</v>
      </c>
      <c r="E784">
        <v>198.30700899999999</v>
      </c>
      <c r="F784">
        <v>285.32268399999998</v>
      </c>
      <c r="G784">
        <v>244.90890300000001</v>
      </c>
      <c r="H784">
        <v>1414.3164139999999</v>
      </c>
    </row>
    <row r="785" spans="1:8" x14ac:dyDescent="0.35">
      <c r="A785" s="6">
        <v>44582</v>
      </c>
      <c r="B785">
        <v>242.063152</v>
      </c>
      <c r="C785">
        <v>216.776803</v>
      </c>
      <c r="D785">
        <v>226.96301299999999</v>
      </c>
      <c r="E785">
        <v>198.650104</v>
      </c>
      <c r="F785">
        <v>284.92622499999999</v>
      </c>
      <c r="G785">
        <v>244.504266</v>
      </c>
      <c r="H785">
        <v>1413.8835629999999</v>
      </c>
    </row>
    <row r="786" spans="1:8" x14ac:dyDescent="0.35">
      <c r="A786" s="6">
        <v>44589</v>
      </c>
      <c r="B786">
        <v>241.95209399999999</v>
      </c>
      <c r="C786">
        <v>216.751081</v>
      </c>
      <c r="D786">
        <v>226.897738</v>
      </c>
      <c r="E786">
        <v>198.73181099999999</v>
      </c>
      <c r="F786">
        <v>284.65479399999998</v>
      </c>
      <c r="G786">
        <v>244.246557</v>
      </c>
      <c r="H786">
        <v>1413.2340749999998</v>
      </c>
    </row>
    <row r="787" spans="1:8" x14ac:dyDescent="0.35">
      <c r="A787" s="6">
        <v>44596</v>
      </c>
      <c r="B787">
        <v>244.11648700000001</v>
      </c>
      <c r="C787">
        <v>218.820108</v>
      </c>
      <c r="D787">
        <v>228.86664099999999</v>
      </c>
      <c r="E787">
        <v>200.62589700000001</v>
      </c>
      <c r="F787">
        <v>287.42715600000002</v>
      </c>
      <c r="G787">
        <v>246.58442600000001</v>
      </c>
      <c r="H787">
        <v>1426.4407150000002</v>
      </c>
    </row>
    <row r="788" spans="1:8" x14ac:dyDescent="0.35">
      <c r="A788" s="6">
        <v>44603</v>
      </c>
      <c r="B788">
        <v>244.15572900000001</v>
      </c>
      <c r="C788">
        <v>218.768652</v>
      </c>
      <c r="D788">
        <v>228.94578999999999</v>
      </c>
      <c r="E788">
        <v>200.61657</v>
      </c>
      <c r="F788">
        <v>287.31377300000003</v>
      </c>
      <c r="G788">
        <v>246.44378699999999</v>
      </c>
      <c r="H788">
        <v>1426.244301</v>
      </c>
    </row>
    <row r="789" spans="1:8" x14ac:dyDescent="0.35">
      <c r="A789" s="6">
        <v>44610</v>
      </c>
      <c r="B789">
        <v>240.612976</v>
      </c>
      <c r="C789">
        <v>215.45122699999999</v>
      </c>
      <c r="D789">
        <v>225.63573500000001</v>
      </c>
      <c r="E789">
        <v>197.530801</v>
      </c>
      <c r="F789">
        <v>283.09961399999997</v>
      </c>
      <c r="G789">
        <v>242.80193299999999</v>
      </c>
      <c r="H789">
        <v>1405.1322859999998</v>
      </c>
    </row>
    <row r="790" spans="1:8" x14ac:dyDescent="0.35">
      <c r="A790" s="6">
        <v>44617</v>
      </c>
      <c r="B790">
        <v>231.363741</v>
      </c>
      <c r="C790">
        <v>207.303968</v>
      </c>
      <c r="D790">
        <v>217.02149499999999</v>
      </c>
      <c r="E790">
        <v>190.24765300000001</v>
      </c>
      <c r="F790">
        <v>271.99410499999999</v>
      </c>
      <c r="G790">
        <v>233.21219300000001</v>
      </c>
      <c r="H790">
        <v>1351.143155</v>
      </c>
    </row>
    <row r="791" spans="1:8" x14ac:dyDescent="0.35">
      <c r="A791" s="6">
        <v>44624</v>
      </c>
      <c r="B791">
        <v>224.803999</v>
      </c>
      <c r="C791">
        <v>201.65857500000001</v>
      </c>
      <c r="D791">
        <v>210.81702000000001</v>
      </c>
      <c r="E791">
        <v>185.078158</v>
      </c>
      <c r="F791">
        <v>264.47554600000001</v>
      </c>
      <c r="G791">
        <v>226.83629099999999</v>
      </c>
      <c r="H791">
        <v>1313.6695890000001</v>
      </c>
    </row>
    <row r="792" spans="1:8" x14ac:dyDescent="0.35">
      <c r="A792" s="6">
        <v>44631</v>
      </c>
      <c r="B792">
        <v>222.39590999999999</v>
      </c>
      <c r="C792">
        <v>199.413994</v>
      </c>
      <c r="D792">
        <v>208.618729</v>
      </c>
      <c r="E792">
        <v>183.05663999999999</v>
      </c>
      <c r="F792">
        <v>261.41679299999998</v>
      </c>
      <c r="G792">
        <v>224.227823</v>
      </c>
      <c r="H792">
        <v>1299.129889</v>
      </c>
    </row>
    <row r="793" spans="1:8" x14ac:dyDescent="0.35">
      <c r="A793" s="6">
        <v>44638</v>
      </c>
      <c r="B793">
        <v>226.601428</v>
      </c>
      <c r="C793">
        <v>203.11630500000001</v>
      </c>
      <c r="D793">
        <v>212.47027800000001</v>
      </c>
      <c r="E793">
        <v>186.23068599999999</v>
      </c>
      <c r="F793">
        <v>266.71597400000002</v>
      </c>
      <c r="G793">
        <v>228.87544800000001</v>
      </c>
      <c r="H793">
        <v>1324.010119</v>
      </c>
    </row>
    <row r="794" spans="1:8" x14ac:dyDescent="0.35">
      <c r="A794" s="6">
        <v>44645</v>
      </c>
      <c r="B794">
        <v>222.11027899999999</v>
      </c>
      <c r="C794">
        <v>199.11757700000001</v>
      </c>
      <c r="D794">
        <v>208.31802400000001</v>
      </c>
      <c r="E794">
        <v>182.95050000000001</v>
      </c>
      <c r="F794">
        <v>261.20541300000002</v>
      </c>
      <c r="G794">
        <v>223.529212</v>
      </c>
      <c r="H794">
        <v>1297.2310050000001</v>
      </c>
    </row>
    <row r="795" spans="1:8" x14ac:dyDescent="0.35">
      <c r="A795" s="6">
        <v>44652</v>
      </c>
      <c r="B795">
        <v>225.68214499999999</v>
      </c>
      <c r="C795">
        <v>201.869944</v>
      </c>
      <c r="D795">
        <v>211.629829</v>
      </c>
      <c r="E795">
        <v>185.17126500000001</v>
      </c>
      <c r="F795">
        <v>265.55175300000002</v>
      </c>
      <c r="G795">
        <v>227.281374</v>
      </c>
      <c r="H795">
        <v>1317.1863099999998</v>
      </c>
    </row>
    <row r="796" spans="1:8" x14ac:dyDescent="0.35">
      <c r="A796" s="6">
        <v>44659</v>
      </c>
      <c r="B796">
        <v>227.06942799999999</v>
      </c>
      <c r="C796">
        <v>203.07191700000001</v>
      </c>
      <c r="D796">
        <v>212.92855900000001</v>
      </c>
      <c r="E796">
        <v>186.26389499999999</v>
      </c>
      <c r="F796">
        <v>267.19240400000001</v>
      </c>
      <c r="G796">
        <v>228.656057</v>
      </c>
      <c r="H796">
        <v>1325.1822599999998</v>
      </c>
    </row>
    <row r="797" spans="1:8" x14ac:dyDescent="0.35">
      <c r="A797" s="6">
        <v>44666</v>
      </c>
      <c r="B797">
        <v>227.929959</v>
      </c>
      <c r="C797">
        <v>203.823499</v>
      </c>
      <c r="D797">
        <v>213.729747</v>
      </c>
      <c r="E797">
        <v>186.95115000000001</v>
      </c>
      <c r="F797">
        <v>268.226922</v>
      </c>
      <c r="G797">
        <v>229.50690700000001</v>
      </c>
      <c r="H797">
        <v>1330.1681839999999</v>
      </c>
    </row>
    <row r="798" spans="1:8" x14ac:dyDescent="0.35">
      <c r="A798" s="6">
        <v>44673</v>
      </c>
      <c r="B798">
        <v>230.85753199999999</v>
      </c>
      <c r="C798">
        <v>206.51204999999999</v>
      </c>
      <c r="D798">
        <v>216.501655</v>
      </c>
      <c r="E798">
        <v>189.45527899999999</v>
      </c>
      <c r="F798">
        <v>271.57016800000002</v>
      </c>
      <c r="G798">
        <v>232.45184800000001</v>
      </c>
      <c r="H798">
        <v>1347.348532</v>
      </c>
    </row>
    <row r="799" spans="1:8" x14ac:dyDescent="0.35">
      <c r="A799" s="6">
        <v>44680</v>
      </c>
      <c r="B799">
        <v>230.229962</v>
      </c>
      <c r="C799">
        <v>206.04095699999999</v>
      </c>
      <c r="D799">
        <v>215.95989800000001</v>
      </c>
      <c r="E799">
        <v>189.173867</v>
      </c>
      <c r="F799">
        <v>270.65359999999998</v>
      </c>
      <c r="G799">
        <v>231.58910399999999</v>
      </c>
      <c r="H799">
        <v>1343.6473879999999</v>
      </c>
    </row>
    <row r="800" spans="1:8" x14ac:dyDescent="0.35">
      <c r="A800" s="6">
        <v>44687</v>
      </c>
      <c r="B800">
        <v>229.15806499999999</v>
      </c>
      <c r="C800">
        <v>205.16102799999999</v>
      </c>
      <c r="D800">
        <v>214.97661600000001</v>
      </c>
      <c r="E800">
        <v>188.449692</v>
      </c>
      <c r="F800">
        <v>269.30905200000001</v>
      </c>
      <c r="G800">
        <v>230.41559699999999</v>
      </c>
      <c r="H800">
        <v>1337.4700499999999</v>
      </c>
    </row>
    <row r="801" spans="1:8" x14ac:dyDescent="0.35">
      <c r="A801" s="6">
        <v>44694</v>
      </c>
      <c r="B801">
        <v>223.19356199999999</v>
      </c>
      <c r="C801">
        <v>199.930432</v>
      </c>
      <c r="D801">
        <v>209.403177</v>
      </c>
      <c r="E801">
        <v>183.71242100000001</v>
      </c>
      <c r="F801">
        <v>262.21595100000002</v>
      </c>
      <c r="G801">
        <v>224.39306099999999</v>
      </c>
      <c r="H801">
        <v>1302.848604</v>
      </c>
    </row>
    <row r="802" spans="1:8" x14ac:dyDescent="0.35">
      <c r="A802" s="6">
        <v>44701</v>
      </c>
      <c r="B802">
        <v>222.21637999999999</v>
      </c>
      <c r="C802">
        <v>199.04336699999999</v>
      </c>
      <c r="D802">
        <v>208.561657</v>
      </c>
      <c r="E802">
        <v>182.96065999999999</v>
      </c>
      <c r="F802">
        <v>260.78148099999999</v>
      </c>
      <c r="G802">
        <v>223.25827899999999</v>
      </c>
      <c r="H802">
        <v>1296.8218239999999</v>
      </c>
    </row>
    <row r="803" spans="1:8" x14ac:dyDescent="0.35">
      <c r="A803" s="6">
        <v>44708</v>
      </c>
      <c r="B803">
        <v>217.31980300000001</v>
      </c>
      <c r="C803">
        <v>194.73772600000001</v>
      </c>
      <c r="D803">
        <v>203.90112099999999</v>
      </c>
      <c r="E803">
        <v>178.926085</v>
      </c>
      <c r="F803">
        <v>255.28146899999999</v>
      </c>
      <c r="G803">
        <v>218.59721099999999</v>
      </c>
      <c r="H803">
        <v>1268.7634150000001</v>
      </c>
    </row>
    <row r="804" spans="1:8" x14ac:dyDescent="0.35">
      <c r="A804" s="6">
        <v>44715</v>
      </c>
      <c r="B804">
        <v>222.3246</v>
      </c>
      <c r="C804">
        <v>199.376994</v>
      </c>
      <c r="D804">
        <v>208.60167200000001</v>
      </c>
      <c r="E804">
        <v>183.27995200000001</v>
      </c>
      <c r="F804">
        <v>261.14232099999998</v>
      </c>
      <c r="G804">
        <v>223.60501600000001</v>
      </c>
      <c r="H804">
        <v>1298.330555</v>
      </c>
    </row>
    <row r="805" spans="1:8" x14ac:dyDescent="0.35">
      <c r="A805" s="6">
        <v>44722</v>
      </c>
      <c r="B805">
        <v>221.932175</v>
      </c>
      <c r="C805">
        <v>199.08944500000001</v>
      </c>
      <c r="D805">
        <v>208.243256</v>
      </c>
      <c r="E805">
        <v>183.05504300000001</v>
      </c>
      <c r="F805">
        <v>260.64415000000002</v>
      </c>
      <c r="G805">
        <v>223.19629499999999</v>
      </c>
      <c r="H805">
        <v>1296.1603640000001</v>
      </c>
    </row>
    <row r="806" spans="1:8" x14ac:dyDescent="0.35">
      <c r="A806" s="6">
        <v>44729</v>
      </c>
      <c r="B806">
        <v>213.94510199999999</v>
      </c>
      <c r="C806">
        <v>192.069006</v>
      </c>
      <c r="D806">
        <v>200.991051</v>
      </c>
      <c r="E806">
        <v>176.821776</v>
      </c>
      <c r="F806">
        <v>250.34270599999999</v>
      </c>
      <c r="G806">
        <v>214.838998</v>
      </c>
      <c r="H806">
        <v>1249.0086389999999</v>
      </c>
    </row>
    <row r="807" spans="1:8" x14ac:dyDescent="0.35">
      <c r="A807" s="6">
        <v>44736</v>
      </c>
      <c r="B807">
        <v>223.50405499999999</v>
      </c>
      <c r="C807">
        <v>194.35472300000001</v>
      </c>
      <c r="D807">
        <v>208.25393800000001</v>
      </c>
      <c r="E807">
        <v>177.43193500000001</v>
      </c>
      <c r="F807">
        <v>268.84872799999999</v>
      </c>
      <c r="G807">
        <v>219.61816899999999</v>
      </c>
      <c r="H807">
        <v>1292.0115480000002</v>
      </c>
    </row>
    <row r="808" spans="1:8" x14ac:dyDescent="0.35">
      <c r="A808" s="6">
        <v>44743</v>
      </c>
      <c r="B808">
        <v>218.96078600000001</v>
      </c>
      <c r="C808">
        <v>190.664635</v>
      </c>
      <c r="D808">
        <v>204.09208000000001</v>
      </c>
      <c r="E808">
        <v>174.344281</v>
      </c>
      <c r="F808">
        <v>263.099763</v>
      </c>
      <c r="G808">
        <v>214.836905</v>
      </c>
      <c r="H808">
        <v>1265.99845</v>
      </c>
    </row>
    <row r="809" spans="1:8" x14ac:dyDescent="0.35">
      <c r="A809" s="6">
        <v>44750</v>
      </c>
      <c r="B809">
        <v>219.911745</v>
      </c>
      <c r="C809">
        <v>191.46174400000001</v>
      </c>
      <c r="D809">
        <v>204.90135900000001</v>
      </c>
      <c r="E809">
        <v>174.97161500000001</v>
      </c>
      <c r="F809">
        <v>264.548563</v>
      </c>
      <c r="G809">
        <v>215.953318</v>
      </c>
      <c r="H809">
        <v>1271.7483440000001</v>
      </c>
    </row>
    <row r="810" spans="1:8" x14ac:dyDescent="0.35">
      <c r="A810" s="6">
        <v>44757</v>
      </c>
      <c r="B810">
        <v>222.80600100000001</v>
      </c>
      <c r="C810">
        <v>193.910247</v>
      </c>
      <c r="D810">
        <v>207.578215</v>
      </c>
      <c r="E810">
        <v>177.15300500000001</v>
      </c>
      <c r="F810">
        <v>268.10921000000002</v>
      </c>
      <c r="G810">
        <v>218.83595700000001</v>
      </c>
      <c r="H810">
        <v>1288.3926349999999</v>
      </c>
    </row>
    <row r="811" spans="1:8" x14ac:dyDescent="0.35">
      <c r="A811" s="6">
        <v>44764</v>
      </c>
      <c r="B811">
        <v>224.89439999999999</v>
      </c>
      <c r="C811">
        <v>195.705782</v>
      </c>
      <c r="D811">
        <v>209.53582800000001</v>
      </c>
      <c r="E811">
        <v>178.83286899999999</v>
      </c>
      <c r="F811">
        <v>270.57471700000002</v>
      </c>
      <c r="G811">
        <v>220.777511</v>
      </c>
      <c r="H811">
        <v>1300.321107</v>
      </c>
    </row>
    <row r="812" spans="1:8" x14ac:dyDescent="0.35">
      <c r="A812" s="6">
        <v>44771</v>
      </c>
      <c r="B812">
        <v>223.26606100000001</v>
      </c>
      <c r="C812">
        <v>194.26997299999999</v>
      </c>
      <c r="D812">
        <v>208.00171700000001</v>
      </c>
      <c r="E812">
        <v>177.55150699999999</v>
      </c>
      <c r="F812">
        <v>268.68314500000002</v>
      </c>
      <c r="G812">
        <v>219.092051</v>
      </c>
      <c r="H812">
        <v>1290.864454</v>
      </c>
    </row>
    <row r="813" spans="1:8" x14ac:dyDescent="0.35">
      <c r="A813" s="6">
        <v>44778</v>
      </c>
      <c r="B813">
        <v>225.65936600000001</v>
      </c>
      <c r="C813">
        <v>196.30795699999999</v>
      </c>
      <c r="D813">
        <v>210.299035</v>
      </c>
      <c r="E813">
        <v>179.52404100000001</v>
      </c>
      <c r="F813">
        <v>271.29419300000001</v>
      </c>
      <c r="G813">
        <v>221.154605</v>
      </c>
      <c r="H813">
        <v>1304.2391969999999</v>
      </c>
    </row>
    <row r="814" spans="1:8" x14ac:dyDescent="0.35">
      <c r="A814" s="6">
        <v>44785</v>
      </c>
      <c r="B814">
        <v>229.08007799999999</v>
      </c>
      <c r="C814">
        <v>199.13941299999999</v>
      </c>
      <c r="D814">
        <v>213.43981400000001</v>
      </c>
      <c r="E814">
        <v>181.97736399999999</v>
      </c>
      <c r="F814">
        <v>275.59377499999999</v>
      </c>
      <c r="G814">
        <v>224.635211</v>
      </c>
      <c r="H814">
        <v>1323.8656549999998</v>
      </c>
    </row>
    <row r="815" spans="1:8" x14ac:dyDescent="0.35">
      <c r="A815" s="6">
        <v>44792</v>
      </c>
      <c r="B815">
        <v>229.48613900000001</v>
      </c>
      <c r="C815">
        <v>199.520769</v>
      </c>
      <c r="D815">
        <v>213.80962299999999</v>
      </c>
      <c r="E815">
        <v>182.312296</v>
      </c>
      <c r="F815">
        <v>276.11620599999998</v>
      </c>
      <c r="G815">
        <v>225.09443099999999</v>
      </c>
      <c r="H815">
        <v>1326.3394639999999</v>
      </c>
    </row>
    <row r="816" spans="1:8" x14ac:dyDescent="0.35">
      <c r="A816" s="6">
        <v>44799</v>
      </c>
      <c r="B816">
        <v>229.36126200000001</v>
      </c>
      <c r="C816">
        <v>199.518405</v>
      </c>
      <c r="D816">
        <v>213.69641799999999</v>
      </c>
      <c r="E816">
        <v>182.41075699999999</v>
      </c>
      <c r="F816">
        <v>275.95346000000001</v>
      </c>
      <c r="G816">
        <v>224.876012</v>
      </c>
      <c r="H816">
        <v>1325.8163139999999</v>
      </c>
    </row>
    <row r="817" spans="1:8" x14ac:dyDescent="0.35">
      <c r="A817" s="6">
        <v>44806</v>
      </c>
      <c r="B817">
        <v>228.60042100000001</v>
      </c>
      <c r="C817">
        <v>198.98735400000001</v>
      </c>
      <c r="D817">
        <v>212.97945100000001</v>
      </c>
      <c r="E817">
        <v>181.93197499999999</v>
      </c>
      <c r="F817">
        <v>275.07023600000002</v>
      </c>
      <c r="G817">
        <v>224.26305300000001</v>
      </c>
      <c r="H817">
        <v>1321.8324900000002</v>
      </c>
    </row>
    <row r="818" spans="1:8" x14ac:dyDescent="0.35">
      <c r="A818" s="6">
        <v>44813</v>
      </c>
      <c r="B818">
        <v>229.32550000000001</v>
      </c>
      <c r="C818">
        <v>199.518564</v>
      </c>
      <c r="D818">
        <v>213.61944399999999</v>
      </c>
      <c r="E818">
        <v>182.27981299999999</v>
      </c>
      <c r="F818">
        <v>276.08407899999997</v>
      </c>
      <c r="G818">
        <v>225.15663900000001</v>
      </c>
      <c r="H818">
        <v>1325.9840390000002</v>
      </c>
    </row>
    <row r="819" spans="1:8" x14ac:dyDescent="0.35">
      <c r="A819" s="6">
        <v>44820</v>
      </c>
      <c r="B819">
        <v>230.432523</v>
      </c>
      <c r="C819">
        <v>200.60204100000001</v>
      </c>
      <c r="D819">
        <v>214.51230200000001</v>
      </c>
      <c r="E819">
        <v>183.06057799999999</v>
      </c>
      <c r="F819">
        <v>277.96752400000003</v>
      </c>
      <c r="G819">
        <v>226.82555300000001</v>
      </c>
      <c r="H819">
        <v>1333.400521</v>
      </c>
    </row>
    <row r="820" spans="1:8" x14ac:dyDescent="0.35">
      <c r="A820" s="6">
        <v>44827</v>
      </c>
      <c r="B820">
        <v>231.578362</v>
      </c>
      <c r="C820">
        <v>201.35285300000001</v>
      </c>
      <c r="D820">
        <v>215.553799</v>
      </c>
      <c r="E820">
        <v>183.509311</v>
      </c>
      <c r="F820">
        <v>279.45022599999999</v>
      </c>
      <c r="G820">
        <v>228.177502</v>
      </c>
      <c r="H820">
        <v>1339.6220530000001</v>
      </c>
    </row>
    <row r="821" spans="1:8" x14ac:dyDescent="0.35">
      <c r="A821" s="6">
        <v>44834</v>
      </c>
      <c r="B821">
        <v>220.577133</v>
      </c>
      <c r="C821">
        <v>191.92489599999999</v>
      </c>
      <c r="D821">
        <v>205.360333</v>
      </c>
      <c r="E821">
        <v>174.995195</v>
      </c>
      <c r="F821">
        <v>265.98910599999999</v>
      </c>
      <c r="G821">
        <v>217.326357</v>
      </c>
      <c r="H821">
        <v>1276.1730199999997</v>
      </c>
    </row>
    <row r="822" spans="1:8" x14ac:dyDescent="0.35">
      <c r="A822" s="6">
        <v>44841</v>
      </c>
      <c r="B822">
        <v>221.87034600000001</v>
      </c>
      <c r="C822">
        <v>193.150657</v>
      </c>
      <c r="D822">
        <v>206.61372800000001</v>
      </c>
      <c r="E822">
        <v>176.31052099999999</v>
      </c>
      <c r="F822">
        <v>267.348951</v>
      </c>
      <c r="G822">
        <v>218.29387500000001</v>
      </c>
      <c r="H822">
        <v>1283.588078</v>
      </c>
    </row>
    <row r="823" spans="1:8" x14ac:dyDescent="0.35">
      <c r="A823" s="6">
        <v>44848</v>
      </c>
      <c r="B823">
        <v>217.35511399999999</v>
      </c>
      <c r="C823">
        <v>189.116513</v>
      </c>
      <c r="D823">
        <v>202.48758100000001</v>
      </c>
      <c r="E823">
        <v>172.68408400000001</v>
      </c>
      <c r="F823">
        <v>261.59087299999999</v>
      </c>
      <c r="G823">
        <v>213.615981</v>
      </c>
      <c r="H823">
        <v>1256.8501459999998</v>
      </c>
    </row>
    <row r="824" spans="1:8" x14ac:dyDescent="0.35">
      <c r="A824" s="6">
        <v>44855</v>
      </c>
      <c r="B824">
        <v>209.440854</v>
      </c>
      <c r="C824">
        <v>182.29541599999999</v>
      </c>
      <c r="D824">
        <v>195.24220800000001</v>
      </c>
      <c r="E824">
        <v>166.766943</v>
      </c>
      <c r="F824">
        <v>251.55185900000001</v>
      </c>
      <c r="G824">
        <v>205.250764</v>
      </c>
      <c r="H824">
        <v>1210.5480440000001</v>
      </c>
    </row>
    <row r="825" spans="1:8" x14ac:dyDescent="0.35">
      <c r="A825" s="6">
        <v>44862</v>
      </c>
      <c r="B825">
        <v>207.921528</v>
      </c>
      <c r="C825">
        <v>180.877748</v>
      </c>
      <c r="D825">
        <v>193.87285600000001</v>
      </c>
      <c r="E825">
        <v>165.546164</v>
      </c>
      <c r="F825">
        <v>249.54548500000001</v>
      </c>
      <c r="G825">
        <v>203.51022900000001</v>
      </c>
      <c r="H825">
        <v>1201.2740099999999</v>
      </c>
    </row>
    <row r="826" spans="1:8" x14ac:dyDescent="0.35">
      <c r="A826" s="6">
        <v>44869</v>
      </c>
      <c r="B826">
        <v>206.038871</v>
      </c>
      <c r="C826">
        <v>179.17769100000001</v>
      </c>
      <c r="D826">
        <v>192.19894400000001</v>
      </c>
      <c r="E826">
        <v>164.12107900000001</v>
      </c>
      <c r="F826">
        <v>246.971079</v>
      </c>
      <c r="G826">
        <v>201.349164</v>
      </c>
      <c r="H826">
        <v>1189.8568280000002</v>
      </c>
    </row>
    <row r="827" spans="1:8" x14ac:dyDescent="0.35">
      <c r="A827" s="6">
        <v>44876</v>
      </c>
      <c r="B827">
        <v>199.66535999999999</v>
      </c>
      <c r="C827">
        <v>173.402557</v>
      </c>
      <c r="D827">
        <v>186.37849600000001</v>
      </c>
      <c r="E827">
        <v>159.00517400000001</v>
      </c>
      <c r="F827">
        <v>238.84973199999999</v>
      </c>
      <c r="G827">
        <v>194.529439</v>
      </c>
      <c r="H827">
        <v>1151.8307580000001</v>
      </c>
    </row>
    <row r="828" spans="1:8" x14ac:dyDescent="0.35">
      <c r="A828" s="6">
        <v>44886</v>
      </c>
      <c r="B828">
        <v>206.07122200000001</v>
      </c>
      <c r="C828">
        <v>179.153818</v>
      </c>
      <c r="D828">
        <v>192.14610400000001</v>
      </c>
      <c r="E828">
        <v>163.92306400000001</v>
      </c>
      <c r="F828">
        <v>247.327687</v>
      </c>
      <c r="G828">
        <v>201.64957799999999</v>
      </c>
      <c r="H828">
        <v>1190.271473</v>
      </c>
    </row>
    <row r="829" spans="1:8" x14ac:dyDescent="0.35">
      <c r="A829" s="6">
        <v>44890</v>
      </c>
      <c r="B829">
        <v>207.78483299999999</v>
      </c>
      <c r="C829">
        <v>179.85084499999999</v>
      </c>
      <c r="D829">
        <v>193.591318</v>
      </c>
      <c r="E829">
        <v>164.08963800000001</v>
      </c>
      <c r="F829">
        <v>248.98598699999999</v>
      </c>
      <c r="G829">
        <v>203.15712199999999</v>
      </c>
      <c r="H829">
        <v>1197.4597430000001</v>
      </c>
    </row>
    <row r="830" spans="1:8" x14ac:dyDescent="0.35">
      <c r="A830" s="6">
        <v>44897</v>
      </c>
      <c r="B830">
        <v>211.19344000000001</v>
      </c>
      <c r="C830">
        <v>183.02789999999999</v>
      </c>
      <c r="D830">
        <v>196.69994600000001</v>
      </c>
      <c r="E830">
        <v>166.97091499999999</v>
      </c>
      <c r="F830">
        <v>253.326223</v>
      </c>
      <c r="G830">
        <v>206.778403</v>
      </c>
      <c r="H830">
        <v>1217.9968269999999</v>
      </c>
    </row>
    <row r="831" spans="1:8" x14ac:dyDescent="0.35">
      <c r="A831" s="6">
        <v>44904</v>
      </c>
      <c r="B831">
        <v>215.13980799999999</v>
      </c>
      <c r="C831">
        <v>186.598906</v>
      </c>
      <c r="D831">
        <v>200.32569699999999</v>
      </c>
      <c r="E831">
        <v>170.17440999999999</v>
      </c>
      <c r="F831">
        <v>258.25225799999998</v>
      </c>
      <c r="G831">
        <v>210.91501099999999</v>
      </c>
      <c r="H831">
        <v>1241.4060899999999</v>
      </c>
    </row>
    <row r="832" spans="1:8" x14ac:dyDescent="0.35">
      <c r="A832" s="6">
        <v>44911</v>
      </c>
      <c r="B832">
        <v>211.43478899999999</v>
      </c>
      <c r="C832">
        <v>183.449297</v>
      </c>
      <c r="D832">
        <v>196.919588</v>
      </c>
      <c r="E832">
        <v>167.453003</v>
      </c>
      <c r="F832">
        <v>253.635423</v>
      </c>
      <c r="G832">
        <v>207.06973099999999</v>
      </c>
      <c r="H832">
        <v>1219.9618310000001</v>
      </c>
    </row>
    <row r="833" spans="1:8" x14ac:dyDescent="0.35">
      <c r="A833" s="6">
        <v>44918</v>
      </c>
      <c r="B833">
        <v>209.595732</v>
      </c>
      <c r="C833">
        <v>181.48978399999999</v>
      </c>
      <c r="D833">
        <v>195.16396499999999</v>
      </c>
      <c r="E833">
        <v>165.35249999999999</v>
      </c>
      <c r="F833">
        <v>251.59476100000001</v>
      </c>
      <c r="G833">
        <v>205.440561</v>
      </c>
      <c r="H833">
        <v>1208.637303</v>
      </c>
    </row>
    <row r="834" spans="1:8" x14ac:dyDescent="0.35">
      <c r="A834" s="6">
        <v>44925</v>
      </c>
      <c r="B834">
        <v>205.73175699999999</v>
      </c>
      <c r="C834">
        <v>178.288082</v>
      </c>
      <c r="D834">
        <v>191.51756700000001</v>
      </c>
      <c r="E834">
        <v>162.41913700000001</v>
      </c>
      <c r="F834">
        <v>247.144004</v>
      </c>
      <c r="G834">
        <v>201.84695300000001</v>
      </c>
      <c r="H834">
        <v>1186.9475</v>
      </c>
    </row>
    <row r="835" spans="1:8" x14ac:dyDescent="0.35">
      <c r="A835" s="6">
        <v>44932</v>
      </c>
      <c r="B835">
        <v>188.232609</v>
      </c>
      <c r="C835">
        <v>162.76318900000001</v>
      </c>
      <c r="D835">
        <v>175.60049100000001</v>
      </c>
      <c r="E835">
        <v>148.89624000000001</v>
      </c>
      <c r="F835">
        <v>224.678237</v>
      </c>
      <c r="G835">
        <v>183.102588</v>
      </c>
      <c r="H835">
        <v>1083.2733540000002</v>
      </c>
    </row>
    <row r="836" spans="1:8" x14ac:dyDescent="0.35">
      <c r="A836" s="6">
        <v>44939</v>
      </c>
      <c r="B836">
        <v>198.34448699999999</v>
      </c>
      <c r="C836">
        <v>171.724377</v>
      </c>
      <c r="D836">
        <v>184.90151900000001</v>
      </c>
      <c r="E836">
        <v>156.876901</v>
      </c>
      <c r="F836">
        <v>237.25562300000001</v>
      </c>
      <c r="G836">
        <v>193.58525299999999</v>
      </c>
      <c r="H836">
        <v>1142.6881599999999</v>
      </c>
    </row>
    <row r="837" spans="1:8" x14ac:dyDescent="0.35">
      <c r="A837" s="6">
        <v>44946</v>
      </c>
      <c r="B837">
        <v>196.398709</v>
      </c>
      <c r="C837">
        <v>169.85073199999999</v>
      </c>
      <c r="D837">
        <v>183.09715499999999</v>
      </c>
      <c r="E837">
        <v>155.09234599999999</v>
      </c>
      <c r="F837">
        <v>234.89140900000001</v>
      </c>
      <c r="G837">
        <v>191.60827399999999</v>
      </c>
      <c r="H837">
        <v>1130.938625</v>
      </c>
    </row>
    <row r="838" spans="1:8" x14ac:dyDescent="0.35">
      <c r="A838" s="6">
        <v>44953</v>
      </c>
      <c r="B838">
        <v>194.151534</v>
      </c>
      <c r="C838">
        <v>167.89917700000001</v>
      </c>
      <c r="D838">
        <v>181.012979</v>
      </c>
      <c r="E838">
        <v>153.382339</v>
      </c>
      <c r="F838">
        <v>232.16222400000001</v>
      </c>
      <c r="G838">
        <v>189.27318600000001</v>
      </c>
      <c r="H838">
        <v>1117.881439</v>
      </c>
    </row>
    <row r="839" spans="1:8" x14ac:dyDescent="0.35">
      <c r="A839" s="6">
        <v>44960</v>
      </c>
      <c r="B839">
        <v>198.761527</v>
      </c>
      <c r="C839">
        <v>171.76000500000001</v>
      </c>
      <c r="D839">
        <v>185.16572199999999</v>
      </c>
      <c r="E839">
        <v>156.52485300000001</v>
      </c>
      <c r="F839">
        <v>238.233768</v>
      </c>
      <c r="G839">
        <v>194.332324</v>
      </c>
      <c r="H839">
        <v>1144.7781989999999</v>
      </c>
    </row>
    <row r="840" spans="1:8" x14ac:dyDescent="0.35">
      <c r="A840" s="6">
        <v>44967</v>
      </c>
      <c r="B840">
        <v>206.450379</v>
      </c>
      <c r="C840">
        <v>178.025147</v>
      </c>
      <c r="D840">
        <v>192.34493000000001</v>
      </c>
      <c r="E840">
        <v>162.319616</v>
      </c>
      <c r="F840">
        <v>246.453033</v>
      </c>
      <c r="G840">
        <v>201.12420399999999</v>
      </c>
      <c r="H840">
        <v>1186.7173090000001</v>
      </c>
    </row>
    <row r="841" spans="1:8" x14ac:dyDescent="0.35">
      <c r="A841" s="6">
        <v>44974</v>
      </c>
      <c r="B841">
        <v>205.76569799999999</v>
      </c>
      <c r="C841">
        <v>177.20979399999999</v>
      </c>
      <c r="D841">
        <v>191.71531999999999</v>
      </c>
      <c r="E841">
        <v>161.49656400000001</v>
      </c>
      <c r="F841">
        <v>245.60381699999999</v>
      </c>
      <c r="G841">
        <v>200.34962100000001</v>
      </c>
      <c r="H841">
        <v>1182.1408140000001</v>
      </c>
    </row>
    <row r="842" spans="1:8" x14ac:dyDescent="0.35">
      <c r="A842" s="6">
        <v>44981</v>
      </c>
      <c r="B842">
        <v>208.47527600000001</v>
      </c>
      <c r="C842">
        <v>179.25792799999999</v>
      </c>
      <c r="D842">
        <v>194.06546499999999</v>
      </c>
      <c r="E842">
        <v>162.85572300000001</v>
      </c>
      <c r="F842">
        <v>249.50830999999999</v>
      </c>
      <c r="G842">
        <v>203.59679199999999</v>
      </c>
      <c r="H842">
        <v>1197.7594940000001</v>
      </c>
    </row>
    <row r="843" spans="1:8" x14ac:dyDescent="0.35">
      <c r="A843" s="6">
        <v>44988</v>
      </c>
      <c r="B843">
        <v>206.14706799999999</v>
      </c>
      <c r="C843">
        <v>177.39207099999999</v>
      </c>
      <c r="D843">
        <v>191.857833</v>
      </c>
      <c r="E843">
        <v>161.18251100000001</v>
      </c>
      <c r="F843">
        <v>246.87748500000001</v>
      </c>
      <c r="G843">
        <v>201.43700899999999</v>
      </c>
      <c r="H843">
        <v>1184.8939769999999</v>
      </c>
    </row>
    <row r="844" spans="1:8" x14ac:dyDescent="0.35">
      <c r="A844" s="6">
        <v>44995</v>
      </c>
      <c r="B844">
        <v>203.59293500000001</v>
      </c>
      <c r="C844">
        <v>175.32528199999999</v>
      </c>
      <c r="D844">
        <v>189.495755</v>
      </c>
      <c r="E844">
        <v>159.43827099999999</v>
      </c>
      <c r="F844">
        <v>243.76075399999999</v>
      </c>
      <c r="G844">
        <v>198.84191899999999</v>
      </c>
      <c r="H844">
        <v>1170.4549160000001</v>
      </c>
    </row>
    <row r="845" spans="1:8" x14ac:dyDescent="0.35">
      <c r="A845" s="6">
        <v>45002</v>
      </c>
      <c r="B845">
        <v>201.00804299999999</v>
      </c>
      <c r="C845">
        <v>172.92918499999999</v>
      </c>
      <c r="D845">
        <v>187.11282199999999</v>
      </c>
      <c r="E845">
        <v>157.236332</v>
      </c>
      <c r="F845">
        <v>240.57720900000001</v>
      </c>
      <c r="G845">
        <v>196.166888</v>
      </c>
      <c r="H845">
        <v>1155.030479</v>
      </c>
    </row>
    <row r="846" spans="1:8" x14ac:dyDescent="0.35">
      <c r="A846" s="6">
        <v>45009</v>
      </c>
      <c r="B846">
        <v>200.864476</v>
      </c>
      <c r="C846">
        <v>172.91081299999999</v>
      </c>
      <c r="D846">
        <v>187.09440000000001</v>
      </c>
      <c r="E846">
        <v>157.449128</v>
      </c>
      <c r="F846">
        <v>239.96095199999999</v>
      </c>
      <c r="G846">
        <v>195.72448</v>
      </c>
      <c r="H846">
        <v>1154.0042490000001</v>
      </c>
    </row>
    <row r="847" spans="1:8" x14ac:dyDescent="0.35">
      <c r="A847" s="6">
        <v>45016</v>
      </c>
      <c r="B847">
        <v>200.380999</v>
      </c>
      <c r="C847">
        <v>172.21643800000001</v>
      </c>
      <c r="D847">
        <v>186.53258700000001</v>
      </c>
      <c r="E847">
        <v>156.52675099999999</v>
      </c>
      <c r="F847">
        <v>239.81231099999999</v>
      </c>
      <c r="G847">
        <v>195.466498</v>
      </c>
      <c r="H847">
        <v>1150.9355840000001</v>
      </c>
    </row>
    <row r="848" spans="1:8" x14ac:dyDescent="0.35">
      <c r="A848" s="6">
        <v>45023</v>
      </c>
      <c r="B848">
        <v>201.463416</v>
      </c>
      <c r="C848">
        <v>172.93743799999999</v>
      </c>
      <c r="D848">
        <v>187.565506</v>
      </c>
      <c r="E848">
        <v>157.167554</v>
      </c>
      <c r="F848">
        <v>241.01011700000001</v>
      </c>
      <c r="G848">
        <v>196.31138799999999</v>
      </c>
      <c r="H848">
        <v>1156.4554190000001</v>
      </c>
    </row>
    <row r="849" spans="1:8" x14ac:dyDescent="0.35">
      <c r="A849" s="6">
        <v>45030</v>
      </c>
      <c r="B849">
        <v>201.46092999999999</v>
      </c>
      <c r="C849">
        <v>172.94150999999999</v>
      </c>
      <c r="D849">
        <v>187.604837</v>
      </c>
      <c r="E849">
        <v>157.26265699999999</v>
      </c>
      <c r="F849">
        <v>240.846608</v>
      </c>
      <c r="G849">
        <v>196.14862099999999</v>
      </c>
      <c r="H849">
        <v>1156.265163</v>
      </c>
    </row>
    <row r="850" spans="1:8" x14ac:dyDescent="0.35">
      <c r="A850" s="6">
        <v>45037</v>
      </c>
      <c r="B850">
        <v>201.98652200000001</v>
      </c>
      <c r="C850">
        <v>173.42256699999999</v>
      </c>
      <c r="D850">
        <v>188.04345900000001</v>
      </c>
      <c r="E850">
        <v>157.63154399999999</v>
      </c>
      <c r="F850">
        <v>241.67319599999999</v>
      </c>
      <c r="G850">
        <v>196.819479</v>
      </c>
      <c r="H850">
        <v>1159.576767</v>
      </c>
    </row>
    <row r="851" spans="1:8" x14ac:dyDescent="0.35">
      <c r="A851" s="6">
        <v>45044</v>
      </c>
      <c r="B851">
        <v>202.33032399999999</v>
      </c>
      <c r="C851">
        <v>173.671143</v>
      </c>
      <c r="D851">
        <v>188.37299400000001</v>
      </c>
      <c r="E851">
        <v>157.861729</v>
      </c>
      <c r="F851">
        <v>242.047584</v>
      </c>
      <c r="G851">
        <v>197.093829</v>
      </c>
      <c r="H851">
        <v>1161.3776029999999</v>
      </c>
    </row>
    <row r="852" spans="1:8" x14ac:dyDescent="0.35">
      <c r="A852" s="6">
        <v>45051</v>
      </c>
      <c r="B852">
        <v>200.08198200000001</v>
      </c>
      <c r="C852">
        <v>171.70138499999999</v>
      </c>
      <c r="D852">
        <v>186.30183199999999</v>
      </c>
      <c r="E852">
        <v>156.122522</v>
      </c>
      <c r="F852">
        <v>239.27167800000001</v>
      </c>
      <c r="G852">
        <v>194.764611</v>
      </c>
      <c r="H852">
        <v>1148.2440100000001</v>
      </c>
    </row>
    <row r="853" spans="1:8" x14ac:dyDescent="0.35">
      <c r="A853" s="6">
        <v>45058</v>
      </c>
      <c r="B853">
        <v>205.43404100000001</v>
      </c>
      <c r="C853">
        <v>176.503713</v>
      </c>
      <c r="D853">
        <v>191.218423</v>
      </c>
      <c r="E853">
        <v>160.468568</v>
      </c>
      <c r="F853">
        <v>245.936239</v>
      </c>
      <c r="G853">
        <v>200.249662</v>
      </c>
      <c r="H853">
        <v>1179.8106460000001</v>
      </c>
    </row>
    <row r="854" spans="1:8" x14ac:dyDescent="0.35">
      <c r="A854" s="6">
        <v>45065</v>
      </c>
      <c r="B854">
        <v>206.143272</v>
      </c>
      <c r="C854">
        <v>177.10752099999999</v>
      </c>
      <c r="D854">
        <v>191.836443</v>
      </c>
      <c r="E854">
        <v>160.939088</v>
      </c>
      <c r="F854">
        <v>246.95204200000001</v>
      </c>
      <c r="G854">
        <v>201.07881800000001</v>
      </c>
      <c r="H854">
        <v>1184.057184</v>
      </c>
    </row>
    <row r="855" spans="1:8" x14ac:dyDescent="0.35">
      <c r="A855" s="6">
        <v>45072</v>
      </c>
      <c r="B855">
        <v>209.27112</v>
      </c>
      <c r="C855">
        <v>179.87320399999999</v>
      </c>
      <c r="D855">
        <v>194.58883499999999</v>
      </c>
      <c r="E855">
        <v>163.140287</v>
      </c>
      <c r="F855">
        <v>251.326403</v>
      </c>
      <c r="G855">
        <v>204.790693</v>
      </c>
      <c r="H855">
        <v>1202.990542</v>
      </c>
    </row>
    <row r="856" spans="1:8" x14ac:dyDescent="0.35">
      <c r="A856" s="6">
        <v>45079</v>
      </c>
      <c r="B856">
        <v>212.322845</v>
      </c>
      <c r="C856">
        <v>182.627411</v>
      </c>
      <c r="D856">
        <v>197.482</v>
      </c>
      <c r="E856">
        <v>165.634692</v>
      </c>
      <c r="F856">
        <v>254.77065899999999</v>
      </c>
      <c r="G856">
        <v>207.93310099999999</v>
      </c>
      <c r="H856">
        <v>1220.770708</v>
      </c>
    </row>
    <row r="857" spans="1:8" x14ac:dyDescent="0.35">
      <c r="A857" s="6">
        <v>45086</v>
      </c>
      <c r="B857">
        <v>210.789827</v>
      </c>
      <c r="C857">
        <v>181.38786099999999</v>
      </c>
      <c r="D857">
        <v>196.20640900000001</v>
      </c>
      <c r="E857">
        <v>164.83054000000001</v>
      </c>
      <c r="F857">
        <v>252.33465100000001</v>
      </c>
      <c r="G857">
        <v>205.92245</v>
      </c>
      <c r="H857">
        <v>1211.471738</v>
      </c>
    </row>
    <row r="858" spans="1:8" x14ac:dyDescent="0.35">
      <c r="A858" s="6">
        <v>45093</v>
      </c>
      <c r="B858">
        <v>217.00453099999999</v>
      </c>
      <c r="C858">
        <v>186.96463800000001</v>
      </c>
      <c r="D858">
        <v>201.897389</v>
      </c>
      <c r="E858">
        <v>169.762889</v>
      </c>
      <c r="F858">
        <v>260.14524399999999</v>
      </c>
      <c r="G858">
        <v>212.50593900000001</v>
      </c>
      <c r="H858">
        <v>1248.2806299999997</v>
      </c>
    </row>
    <row r="859" spans="1:8" x14ac:dyDescent="0.35">
      <c r="A859" s="6">
        <v>45100</v>
      </c>
      <c r="B859">
        <v>218.25733199999999</v>
      </c>
      <c r="C859">
        <v>188.10391999999999</v>
      </c>
      <c r="D859">
        <v>203.00723600000001</v>
      </c>
      <c r="E859">
        <v>170.703405</v>
      </c>
      <c r="F859">
        <v>261.86808000000002</v>
      </c>
      <c r="G859">
        <v>213.97606200000001</v>
      </c>
      <c r="H859">
        <v>1255.916035</v>
      </c>
    </row>
    <row r="860" spans="1:8" x14ac:dyDescent="0.35">
      <c r="A860" s="6">
        <v>45110</v>
      </c>
      <c r="B860">
        <v>219.98592500000001</v>
      </c>
      <c r="C860">
        <v>189.59616199999999</v>
      </c>
      <c r="D860">
        <v>204.56717</v>
      </c>
      <c r="E860">
        <v>171.93769399999999</v>
      </c>
      <c r="F860">
        <v>264.13210600000002</v>
      </c>
      <c r="G860">
        <v>215.898393</v>
      </c>
      <c r="H860">
        <v>1266.11745</v>
      </c>
    </row>
    <row r="861" spans="1:8" x14ac:dyDescent="0.35">
      <c r="A861" s="6">
        <v>45114</v>
      </c>
      <c r="B861">
        <v>221.54211599999999</v>
      </c>
      <c r="C861">
        <v>191.14797100000001</v>
      </c>
      <c r="D861">
        <v>205.997387</v>
      </c>
      <c r="E861">
        <v>173.49552</v>
      </c>
      <c r="F861">
        <v>266.06758300000001</v>
      </c>
      <c r="G861">
        <v>217.38132400000001</v>
      </c>
      <c r="H861">
        <v>1275.631901</v>
      </c>
    </row>
    <row r="862" spans="1:8" x14ac:dyDescent="0.35">
      <c r="A862" s="6">
        <v>45121</v>
      </c>
      <c r="B862">
        <v>222.61100099999999</v>
      </c>
      <c r="C862">
        <v>192.136608</v>
      </c>
      <c r="D862">
        <v>206.96713700000001</v>
      </c>
      <c r="E862">
        <v>174.39818199999999</v>
      </c>
      <c r="F862">
        <v>267.44721099999998</v>
      </c>
      <c r="G862">
        <v>218.49561</v>
      </c>
      <c r="H862">
        <v>1282.0557489999999</v>
      </c>
    </row>
    <row r="863" spans="1:8" x14ac:dyDescent="0.35">
      <c r="A863" s="6">
        <v>45128</v>
      </c>
      <c r="B863">
        <v>226.98357100000001</v>
      </c>
      <c r="C863">
        <v>195.80531999999999</v>
      </c>
      <c r="D863">
        <v>210.98096799999999</v>
      </c>
      <c r="E863">
        <v>177.53538900000001</v>
      </c>
      <c r="F863">
        <v>272.90507100000002</v>
      </c>
      <c r="G863">
        <v>223.030339</v>
      </c>
      <c r="H863">
        <v>1307.2406579999999</v>
      </c>
    </row>
    <row r="864" spans="1:8" x14ac:dyDescent="0.35">
      <c r="A864" s="6">
        <v>45135</v>
      </c>
      <c r="B864">
        <v>231.782523</v>
      </c>
      <c r="C864">
        <v>199.91034400000001</v>
      </c>
      <c r="D864">
        <v>215.44356099999999</v>
      </c>
      <c r="E864">
        <v>181.186161</v>
      </c>
      <c r="F864">
        <v>278.667056</v>
      </c>
      <c r="G864">
        <v>227.84061800000001</v>
      </c>
      <c r="H864">
        <v>1334.8302630000001</v>
      </c>
    </row>
    <row r="865" spans="1:8" x14ac:dyDescent="0.35">
      <c r="A865" s="6">
        <v>45142</v>
      </c>
      <c r="B865">
        <v>232.62353100000001</v>
      </c>
      <c r="C865">
        <v>200.52644799999999</v>
      </c>
      <c r="D865">
        <v>216.17435900000001</v>
      </c>
      <c r="E865">
        <v>181.59709000000001</v>
      </c>
      <c r="F865">
        <v>279.880855</v>
      </c>
      <c r="G865">
        <v>228.82099199999999</v>
      </c>
      <c r="H865">
        <v>1339.6232749999999</v>
      </c>
    </row>
    <row r="866" spans="1:8" x14ac:dyDescent="0.35">
      <c r="A866" s="6">
        <v>45149</v>
      </c>
      <c r="B866">
        <v>230.91358399999999</v>
      </c>
      <c r="C866">
        <v>199.19083000000001</v>
      </c>
      <c r="D866">
        <v>214.630889</v>
      </c>
      <c r="E866">
        <v>180.597387</v>
      </c>
      <c r="F866">
        <v>277.642022</v>
      </c>
      <c r="G866">
        <v>226.90030200000001</v>
      </c>
      <c r="H866">
        <v>1329.8750140000002</v>
      </c>
    </row>
    <row r="867" spans="1:8" x14ac:dyDescent="0.35">
      <c r="A867" s="6">
        <v>45156</v>
      </c>
      <c r="B867">
        <v>230.262461</v>
      </c>
      <c r="C867">
        <v>198.47178</v>
      </c>
      <c r="D867">
        <v>214.00623200000001</v>
      </c>
      <c r="E867">
        <v>179.82913199999999</v>
      </c>
      <c r="F867">
        <v>276.93653899999998</v>
      </c>
      <c r="G867">
        <v>226.30006</v>
      </c>
      <c r="H867">
        <v>1325.806204</v>
      </c>
    </row>
    <row r="868" spans="1:8" x14ac:dyDescent="0.35">
      <c r="A868" s="6">
        <v>45163</v>
      </c>
      <c r="B868">
        <v>228.92690300000001</v>
      </c>
      <c r="C868">
        <v>197.51147399999999</v>
      </c>
      <c r="D868">
        <v>212.741795</v>
      </c>
      <c r="E868">
        <v>178.997715</v>
      </c>
      <c r="F868">
        <v>275.42251399999998</v>
      </c>
      <c r="G868">
        <v>225.13211899999999</v>
      </c>
      <c r="H868">
        <v>1318.73252</v>
      </c>
    </row>
    <row r="869" spans="1:8" x14ac:dyDescent="0.35">
      <c r="A869" s="6">
        <v>45170</v>
      </c>
      <c r="B869">
        <v>228.257397</v>
      </c>
      <c r="C869">
        <v>196.73296199999999</v>
      </c>
      <c r="D869">
        <v>212.05630099999999</v>
      </c>
      <c r="E869">
        <v>178.06617499999999</v>
      </c>
      <c r="F869">
        <v>274.86927200000002</v>
      </c>
      <c r="G869">
        <v>224.66940500000001</v>
      </c>
      <c r="H869">
        <v>1314.6515119999999</v>
      </c>
    </row>
    <row r="870" spans="1:8" x14ac:dyDescent="0.35">
      <c r="A870" s="6">
        <v>45177</v>
      </c>
      <c r="B870">
        <v>225.68515400000001</v>
      </c>
      <c r="C870">
        <v>194.37229600000001</v>
      </c>
      <c r="D870">
        <v>209.71565899999999</v>
      </c>
      <c r="E870">
        <v>175.97069500000001</v>
      </c>
      <c r="F870">
        <v>271.57620800000001</v>
      </c>
      <c r="G870">
        <v>221.89580799999999</v>
      </c>
      <c r="H870">
        <v>1299.2158199999999</v>
      </c>
    </row>
    <row r="871" spans="1:8" x14ac:dyDescent="0.35">
      <c r="A871" s="6">
        <v>45184</v>
      </c>
      <c r="B871">
        <v>226.30296100000001</v>
      </c>
      <c r="C871">
        <v>195.072496</v>
      </c>
      <c r="D871">
        <v>210.269126</v>
      </c>
      <c r="E871">
        <v>176.64579599999999</v>
      </c>
      <c r="F871">
        <v>272.40181799999999</v>
      </c>
      <c r="G871">
        <v>222.61747199999999</v>
      </c>
      <c r="H871">
        <v>1303.309669</v>
      </c>
    </row>
    <row r="872" spans="1:8" x14ac:dyDescent="0.35">
      <c r="A872" s="6">
        <v>45191</v>
      </c>
      <c r="B872">
        <v>226.039367</v>
      </c>
      <c r="C872">
        <v>194.84607399999999</v>
      </c>
      <c r="D872">
        <v>209.93315000000001</v>
      </c>
      <c r="E872">
        <v>176.35034099999999</v>
      </c>
      <c r="F872">
        <v>272.44749400000001</v>
      </c>
      <c r="G872">
        <v>222.529169</v>
      </c>
      <c r="H872">
        <v>1302.145595</v>
      </c>
    </row>
    <row r="873" spans="1:8" x14ac:dyDescent="0.35">
      <c r="A873" s="6">
        <v>45201</v>
      </c>
      <c r="B873">
        <v>226.41262499999999</v>
      </c>
      <c r="C873">
        <v>195.09912399999999</v>
      </c>
      <c r="D873">
        <v>210.27390199999999</v>
      </c>
      <c r="E873">
        <v>176.560844</v>
      </c>
      <c r="F873">
        <v>272.92098499999997</v>
      </c>
      <c r="G873">
        <v>222.85303300000001</v>
      </c>
      <c r="H873">
        <v>1304.1205130000001</v>
      </c>
    </row>
    <row r="874" spans="1:8" x14ac:dyDescent="0.35">
      <c r="A874" s="6">
        <v>45205</v>
      </c>
      <c r="B874">
        <v>234.91152199999999</v>
      </c>
      <c r="C874">
        <v>202.48930999999999</v>
      </c>
      <c r="D874">
        <v>218.05690899999999</v>
      </c>
      <c r="E874">
        <v>183.09753699999999</v>
      </c>
      <c r="F874">
        <v>283.60532699999999</v>
      </c>
      <c r="G874">
        <v>231.583302</v>
      </c>
      <c r="H874">
        <v>1353.743907</v>
      </c>
    </row>
    <row r="875" spans="1:8" x14ac:dyDescent="0.35">
      <c r="A875" s="6">
        <v>45212</v>
      </c>
      <c r="B875">
        <v>234.07739699999999</v>
      </c>
      <c r="C875">
        <v>201.78407000000001</v>
      </c>
      <c r="D875">
        <v>217.38435000000001</v>
      </c>
      <c r="E875">
        <v>182.75207499999999</v>
      </c>
      <c r="F875">
        <v>282.19123300000001</v>
      </c>
      <c r="G875">
        <v>230.209093</v>
      </c>
      <c r="H875">
        <v>1348.3982179999998</v>
      </c>
    </row>
    <row r="876" spans="1:8" x14ac:dyDescent="0.35">
      <c r="A876" s="6">
        <v>45219</v>
      </c>
      <c r="B876">
        <v>233.797191</v>
      </c>
      <c r="C876">
        <v>201.36576099999999</v>
      </c>
      <c r="D876">
        <v>217.225897</v>
      </c>
      <c r="E876">
        <v>182.48373100000001</v>
      </c>
      <c r="F876">
        <v>281.44694600000003</v>
      </c>
      <c r="G876">
        <v>229.51719600000001</v>
      </c>
      <c r="H876">
        <v>1345.8367220000002</v>
      </c>
    </row>
    <row r="877" spans="1:8" x14ac:dyDescent="0.35">
      <c r="A877" s="6">
        <v>45226</v>
      </c>
      <c r="B877">
        <v>229.505942</v>
      </c>
      <c r="C877">
        <v>197.850731</v>
      </c>
      <c r="D877">
        <v>213.265714</v>
      </c>
      <c r="E877">
        <v>179.43230600000001</v>
      </c>
      <c r="F877">
        <v>276.173834</v>
      </c>
      <c r="G877">
        <v>225.249743</v>
      </c>
      <c r="H877">
        <v>1321.4782700000001</v>
      </c>
    </row>
    <row r="878" spans="1:8" x14ac:dyDescent="0.35">
      <c r="A878" s="6">
        <v>45233</v>
      </c>
      <c r="B878">
        <v>229.26306500000001</v>
      </c>
      <c r="C878">
        <v>197.70164199999999</v>
      </c>
      <c r="D878">
        <v>213.07474999999999</v>
      </c>
      <c r="E878">
        <v>179.40155300000001</v>
      </c>
      <c r="F878">
        <v>275.743201</v>
      </c>
      <c r="G878">
        <v>224.876812</v>
      </c>
      <c r="H878">
        <v>1320.061023</v>
      </c>
    </row>
    <row r="879" spans="1:8" x14ac:dyDescent="0.35">
      <c r="A879" s="6">
        <v>45240</v>
      </c>
      <c r="B879">
        <v>229.06281200000001</v>
      </c>
      <c r="C879">
        <v>198.363764</v>
      </c>
      <c r="D879">
        <v>213.46461500000001</v>
      </c>
      <c r="E879">
        <v>182.086219</v>
      </c>
      <c r="F879">
        <v>273.73390999999998</v>
      </c>
      <c r="G879">
        <v>223.11436900000001</v>
      </c>
      <c r="H879">
        <v>1319.8256890000002</v>
      </c>
    </row>
    <row r="880" spans="1:8" x14ac:dyDescent="0.35">
      <c r="A880" s="6">
        <v>45247</v>
      </c>
      <c r="B880">
        <v>228.83986300000001</v>
      </c>
      <c r="C880">
        <v>198.15111400000001</v>
      </c>
      <c r="D880">
        <v>213.07029299999999</v>
      </c>
      <c r="E880">
        <v>181.50898900000001</v>
      </c>
      <c r="F880">
        <v>274.20356500000003</v>
      </c>
      <c r="G880">
        <v>223.597486</v>
      </c>
      <c r="H880">
        <v>1319.37131</v>
      </c>
    </row>
    <row r="881" spans="1:8" x14ac:dyDescent="0.35">
      <c r="A881" s="6">
        <v>45254</v>
      </c>
      <c r="B881">
        <v>228.88376199999999</v>
      </c>
      <c r="C881">
        <v>198.31536700000001</v>
      </c>
      <c r="D881">
        <v>213.08308299999999</v>
      </c>
      <c r="E881">
        <v>181.68401700000001</v>
      </c>
      <c r="F881">
        <v>274.36876000000001</v>
      </c>
      <c r="G881">
        <v>223.736211</v>
      </c>
      <c r="H881">
        <v>1320.0711999999999</v>
      </c>
    </row>
    <row r="882" spans="1:8" x14ac:dyDescent="0.35">
      <c r="A882" s="6">
        <v>45261</v>
      </c>
      <c r="B882">
        <v>225.61022600000001</v>
      </c>
      <c r="C882">
        <v>195.515049</v>
      </c>
      <c r="D882">
        <v>210.065462</v>
      </c>
      <c r="E882">
        <v>179.193195</v>
      </c>
      <c r="F882">
        <v>270.32462299999997</v>
      </c>
      <c r="G882">
        <v>220.43509299999999</v>
      </c>
      <c r="H882">
        <v>1301.143648</v>
      </c>
    </row>
    <row r="883" spans="1:8" x14ac:dyDescent="0.35">
      <c r="A883" s="6">
        <v>45268</v>
      </c>
      <c r="B883">
        <v>227.73396700000001</v>
      </c>
      <c r="C883">
        <v>196.31142600000001</v>
      </c>
      <c r="D883">
        <v>211.937659</v>
      </c>
      <c r="E883">
        <v>179.079847</v>
      </c>
      <c r="F883">
        <v>273.29109299999999</v>
      </c>
      <c r="G883">
        <v>222.90884500000001</v>
      </c>
      <c r="H883">
        <v>1311.262837</v>
      </c>
    </row>
    <row r="884" spans="1:8" x14ac:dyDescent="0.35">
      <c r="A884" s="6" t="s">
        <v>12</v>
      </c>
      <c r="B884">
        <v>145911.62927599996</v>
      </c>
      <c r="C884">
        <v>131418.27766499997</v>
      </c>
      <c r="D884">
        <v>139262.43647700007</v>
      </c>
      <c r="E884">
        <v>124538.80816199997</v>
      </c>
      <c r="F884">
        <v>163572.10633999997</v>
      </c>
      <c r="G884">
        <v>140873.897796</v>
      </c>
      <c r="H884">
        <v>845577.15571600036</v>
      </c>
    </row>
    <row r="887" spans="1:8" x14ac:dyDescent="0.35">
      <c r="A887">
        <f>A883-A5</f>
        <v>6188</v>
      </c>
      <c r="B887">
        <f>B883/B5</f>
        <v>2.2773396699999999</v>
      </c>
      <c r="C887">
        <f t="shared" ref="C887:G887" si="0">C883/C5</f>
        <v>1.9631142600000002</v>
      </c>
      <c r="D887">
        <f t="shared" si="0"/>
        <v>2.1193765899999999</v>
      </c>
      <c r="E887">
        <f t="shared" si="0"/>
        <v>1.7907984699999999</v>
      </c>
      <c r="F887">
        <f t="shared" si="0"/>
        <v>2.7329109300000001</v>
      </c>
      <c r="G887">
        <f t="shared" si="0"/>
        <v>2.2290884500000003</v>
      </c>
    </row>
    <row r="888" spans="1:8" x14ac:dyDescent="0.35">
      <c r="B888" s="7">
        <f>B887^(362.25/$A$887)-1</f>
        <v>4.9358978689010957E-2</v>
      </c>
      <c r="C888" s="7">
        <f t="shared" ref="C888:G888" si="1">C887^(362.25/$A$887)-1</f>
        <v>4.0277597988358282E-2</v>
      </c>
      <c r="D888" s="7">
        <f t="shared" si="1"/>
        <v>4.4952285691546745E-2</v>
      </c>
      <c r="E888" s="7">
        <f t="shared" si="1"/>
        <v>3.469782905984764E-2</v>
      </c>
      <c r="F888" s="7">
        <f t="shared" si="1"/>
        <v>6.0621365808115169E-2</v>
      </c>
      <c r="G888" s="7">
        <f t="shared" si="1"/>
        <v>4.8044261277758071E-2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2DA8E-FD4B-4D14-9C19-00C497B22A96}">
  <dimension ref="A1:C5275"/>
  <sheetViews>
    <sheetView workbookViewId="0"/>
  </sheetViews>
  <sheetFormatPr baseColWidth="10" defaultRowHeight="14.5" x14ac:dyDescent="0.35"/>
  <cols>
    <col min="2" max="2" width="11.453125" style="1"/>
  </cols>
  <sheetData>
    <row r="1" spans="1:3" x14ac:dyDescent="0.35">
      <c r="A1" s="3" t="s">
        <v>2</v>
      </c>
      <c r="B1" s="4" t="s">
        <v>3</v>
      </c>
      <c r="C1" s="3" t="s">
        <v>4</v>
      </c>
    </row>
    <row r="2" spans="1:3" x14ac:dyDescent="0.35">
      <c r="A2" s="3" t="s">
        <v>5</v>
      </c>
      <c r="B2" s="4">
        <v>39080</v>
      </c>
      <c r="C2" s="3">
        <v>100</v>
      </c>
    </row>
    <row r="3" spans="1:3" x14ac:dyDescent="0.35">
      <c r="A3" s="3" t="s">
        <v>6</v>
      </c>
      <c r="B3" s="4">
        <v>39080</v>
      </c>
      <c r="C3" s="3">
        <v>100</v>
      </c>
    </row>
    <row r="4" spans="1:3" x14ac:dyDescent="0.35">
      <c r="A4" s="3" t="s">
        <v>7</v>
      </c>
      <c r="B4" s="4">
        <v>39080</v>
      </c>
      <c r="C4" s="3">
        <v>100</v>
      </c>
    </row>
    <row r="5" spans="1:3" x14ac:dyDescent="0.35">
      <c r="A5" s="3" t="s">
        <v>8</v>
      </c>
      <c r="B5" s="4">
        <v>39080</v>
      </c>
      <c r="C5" s="3">
        <v>100</v>
      </c>
    </row>
    <row r="6" spans="1:3" x14ac:dyDescent="0.35">
      <c r="A6" s="3" t="s">
        <v>9</v>
      </c>
      <c r="B6" s="4">
        <v>39080</v>
      </c>
      <c r="C6" s="3">
        <v>100</v>
      </c>
    </row>
    <row r="7" spans="1:3" x14ac:dyDescent="0.35">
      <c r="A7" s="3" t="s">
        <v>10</v>
      </c>
      <c r="B7" s="4">
        <v>39080</v>
      </c>
      <c r="C7" s="3">
        <v>100</v>
      </c>
    </row>
    <row r="8" spans="1:3" x14ac:dyDescent="0.35">
      <c r="A8" s="3" t="s">
        <v>10</v>
      </c>
      <c r="B8" s="4">
        <v>39087</v>
      </c>
      <c r="C8" s="3">
        <v>105.302532</v>
      </c>
    </row>
    <row r="9" spans="1:3" x14ac:dyDescent="0.35">
      <c r="A9" s="3" t="s">
        <v>9</v>
      </c>
      <c r="B9" s="4">
        <v>39087</v>
      </c>
      <c r="C9" s="3">
        <v>105.432987</v>
      </c>
    </row>
    <row r="10" spans="1:3" x14ac:dyDescent="0.35">
      <c r="A10" s="3" t="s">
        <v>8</v>
      </c>
      <c r="B10" s="4">
        <v>39087</v>
      </c>
      <c r="C10" s="3">
        <v>105.198589</v>
      </c>
    </row>
    <row r="11" spans="1:3" x14ac:dyDescent="0.35">
      <c r="A11" s="3" t="s">
        <v>7</v>
      </c>
      <c r="B11" s="4">
        <v>39087</v>
      </c>
      <c r="C11" s="3">
        <v>105.42720300000001</v>
      </c>
    </row>
    <row r="12" spans="1:3" x14ac:dyDescent="0.35">
      <c r="A12" s="3" t="s">
        <v>6</v>
      </c>
      <c r="B12" s="4">
        <v>39087</v>
      </c>
      <c r="C12" s="3">
        <v>105.04257</v>
      </c>
    </row>
    <row r="13" spans="1:3" x14ac:dyDescent="0.35">
      <c r="A13" s="3" t="s">
        <v>5</v>
      </c>
      <c r="B13" s="4">
        <v>39087</v>
      </c>
      <c r="C13" s="3">
        <v>105.274793</v>
      </c>
    </row>
    <row r="14" spans="1:3" x14ac:dyDescent="0.35">
      <c r="A14" s="3" t="s">
        <v>5</v>
      </c>
      <c r="B14" s="4">
        <v>39094</v>
      </c>
      <c r="C14" s="3">
        <v>104.36327900000001</v>
      </c>
    </row>
    <row r="15" spans="1:3" x14ac:dyDescent="0.35">
      <c r="A15" s="3" t="s">
        <v>6</v>
      </c>
      <c r="B15" s="4">
        <v>39094</v>
      </c>
      <c r="C15" s="3">
        <v>104.040059</v>
      </c>
    </row>
    <row r="16" spans="1:3" x14ac:dyDescent="0.35">
      <c r="A16" s="3" t="s">
        <v>7</v>
      </c>
      <c r="B16" s="4">
        <v>39094</v>
      </c>
      <c r="C16" s="3">
        <v>104.40025</v>
      </c>
    </row>
    <row r="17" spans="1:3" x14ac:dyDescent="0.35">
      <c r="A17" s="3" t="s">
        <v>8</v>
      </c>
      <c r="B17" s="4">
        <v>39094</v>
      </c>
      <c r="C17" s="3">
        <v>104.344669</v>
      </c>
    </row>
    <row r="18" spans="1:3" x14ac:dyDescent="0.35">
      <c r="A18" s="3" t="s">
        <v>9</v>
      </c>
      <c r="B18" s="4">
        <v>39094</v>
      </c>
      <c r="C18" s="3">
        <v>104.273656</v>
      </c>
    </row>
    <row r="19" spans="1:3" x14ac:dyDescent="0.35">
      <c r="A19" s="3" t="s">
        <v>10</v>
      </c>
      <c r="B19" s="4">
        <v>39094</v>
      </c>
      <c r="C19" s="3">
        <v>104.197256</v>
      </c>
    </row>
    <row r="20" spans="1:3" x14ac:dyDescent="0.35">
      <c r="A20" s="3" t="s">
        <v>10</v>
      </c>
      <c r="B20" s="4">
        <v>39101</v>
      </c>
      <c r="C20" s="3">
        <v>105.72113299999999</v>
      </c>
    </row>
    <row r="21" spans="1:3" x14ac:dyDescent="0.35">
      <c r="A21" s="3" t="s">
        <v>9</v>
      </c>
      <c r="B21" s="4">
        <v>39101</v>
      </c>
      <c r="C21" s="3">
        <v>105.766356</v>
      </c>
    </row>
    <row r="22" spans="1:3" x14ac:dyDescent="0.35">
      <c r="A22" s="3" t="s">
        <v>8</v>
      </c>
      <c r="B22" s="4">
        <v>39101</v>
      </c>
      <c r="C22" s="3">
        <v>106.074865</v>
      </c>
    </row>
    <row r="23" spans="1:3" x14ac:dyDescent="0.35">
      <c r="A23" s="3" t="s">
        <v>7</v>
      </c>
      <c r="B23" s="4">
        <v>39101</v>
      </c>
      <c r="C23" s="3">
        <v>105.913584</v>
      </c>
    </row>
    <row r="24" spans="1:3" x14ac:dyDescent="0.35">
      <c r="A24" s="3" t="s">
        <v>6</v>
      </c>
      <c r="B24" s="4">
        <v>39101</v>
      </c>
      <c r="C24" s="3">
        <v>105.621771</v>
      </c>
    </row>
    <row r="25" spans="1:3" x14ac:dyDescent="0.35">
      <c r="A25" s="3" t="s">
        <v>5</v>
      </c>
      <c r="B25" s="4">
        <v>39101</v>
      </c>
      <c r="C25" s="3">
        <v>106.021214</v>
      </c>
    </row>
    <row r="26" spans="1:3" x14ac:dyDescent="0.35">
      <c r="A26" s="3" t="s">
        <v>5</v>
      </c>
      <c r="B26" s="4">
        <v>39108</v>
      </c>
      <c r="C26" s="3">
        <v>109.153666</v>
      </c>
    </row>
    <row r="27" spans="1:3" x14ac:dyDescent="0.35">
      <c r="A27" s="3" t="s">
        <v>6</v>
      </c>
      <c r="B27" s="4">
        <v>39108</v>
      </c>
      <c r="C27" s="3">
        <v>108.878551</v>
      </c>
    </row>
    <row r="28" spans="1:3" x14ac:dyDescent="0.35">
      <c r="A28" s="3" t="s">
        <v>7</v>
      </c>
      <c r="B28" s="4">
        <v>39108</v>
      </c>
      <c r="C28" s="3">
        <v>109.043054</v>
      </c>
    </row>
    <row r="29" spans="1:3" x14ac:dyDescent="0.35">
      <c r="A29" s="3" t="s">
        <v>8</v>
      </c>
      <c r="B29" s="4">
        <v>39108</v>
      </c>
      <c r="C29" s="3">
        <v>109.20880200000001</v>
      </c>
    </row>
    <row r="30" spans="1:3" x14ac:dyDescent="0.35">
      <c r="A30" s="3" t="s">
        <v>9</v>
      </c>
      <c r="B30" s="4">
        <v>39108</v>
      </c>
      <c r="C30" s="3">
        <v>109.00461</v>
      </c>
    </row>
    <row r="31" spans="1:3" x14ac:dyDescent="0.35">
      <c r="A31" s="3" t="s">
        <v>10</v>
      </c>
      <c r="B31" s="4">
        <v>39108</v>
      </c>
      <c r="C31" s="3">
        <v>108.966167</v>
      </c>
    </row>
    <row r="32" spans="1:3" x14ac:dyDescent="0.35">
      <c r="A32" s="3" t="s">
        <v>10</v>
      </c>
      <c r="B32" s="4">
        <v>39115</v>
      </c>
      <c r="C32" s="3">
        <v>109.954329</v>
      </c>
    </row>
    <row r="33" spans="1:3" x14ac:dyDescent="0.35">
      <c r="A33" s="3" t="s">
        <v>9</v>
      </c>
      <c r="B33" s="4">
        <v>39115</v>
      </c>
      <c r="C33" s="3">
        <v>110.090639</v>
      </c>
    </row>
    <row r="34" spans="1:3" x14ac:dyDescent="0.35">
      <c r="A34" s="3" t="s">
        <v>8</v>
      </c>
      <c r="B34" s="4">
        <v>39115</v>
      </c>
      <c r="C34" s="3">
        <v>110.044298</v>
      </c>
    </row>
    <row r="35" spans="1:3" x14ac:dyDescent="0.35">
      <c r="A35" s="3" t="s">
        <v>7</v>
      </c>
      <c r="B35" s="4">
        <v>39115</v>
      </c>
      <c r="C35" s="3">
        <v>109.96664800000001</v>
      </c>
    </row>
    <row r="36" spans="1:3" x14ac:dyDescent="0.35">
      <c r="A36" s="3" t="s">
        <v>6</v>
      </c>
      <c r="B36" s="4">
        <v>39115</v>
      </c>
      <c r="C36" s="3">
        <v>109.698155</v>
      </c>
    </row>
    <row r="37" spans="1:3" x14ac:dyDescent="0.35">
      <c r="A37" s="3" t="s">
        <v>5</v>
      </c>
      <c r="B37" s="4">
        <v>39115</v>
      </c>
      <c r="C37" s="3">
        <v>110.018559</v>
      </c>
    </row>
    <row r="38" spans="1:3" x14ac:dyDescent="0.35">
      <c r="A38" s="3" t="s">
        <v>5</v>
      </c>
      <c r="B38" s="4">
        <v>39122</v>
      </c>
      <c r="C38" s="3">
        <v>112.135423</v>
      </c>
    </row>
    <row r="39" spans="1:3" x14ac:dyDescent="0.35">
      <c r="A39" s="3" t="s">
        <v>6</v>
      </c>
      <c r="B39" s="4">
        <v>39122</v>
      </c>
      <c r="C39" s="3">
        <v>112.165227</v>
      </c>
    </row>
    <row r="40" spans="1:3" x14ac:dyDescent="0.35">
      <c r="A40" s="3" t="s">
        <v>7</v>
      </c>
      <c r="B40" s="4">
        <v>39122</v>
      </c>
      <c r="C40" s="3">
        <v>112.15045600000001</v>
      </c>
    </row>
    <row r="41" spans="1:3" x14ac:dyDescent="0.35">
      <c r="A41" s="3" t="s">
        <v>8</v>
      </c>
      <c r="B41" s="4">
        <v>39122</v>
      </c>
      <c r="C41" s="3">
        <v>112.127662</v>
      </c>
    </row>
    <row r="42" spans="1:3" x14ac:dyDescent="0.35">
      <c r="A42" s="3" t="s">
        <v>9</v>
      </c>
      <c r="B42" s="4">
        <v>39122</v>
      </c>
      <c r="C42" s="3">
        <v>112.475364</v>
      </c>
    </row>
    <row r="43" spans="1:3" x14ac:dyDescent="0.35">
      <c r="A43" s="3" t="s">
        <v>10</v>
      </c>
      <c r="B43" s="4">
        <v>39122</v>
      </c>
      <c r="C43" s="3">
        <v>112.37</v>
      </c>
    </row>
    <row r="44" spans="1:3" x14ac:dyDescent="0.35">
      <c r="A44" s="3" t="s">
        <v>10</v>
      </c>
      <c r="B44" s="4">
        <v>39129</v>
      </c>
      <c r="C44" s="3">
        <v>116.853463</v>
      </c>
    </row>
    <row r="45" spans="1:3" x14ac:dyDescent="0.35">
      <c r="A45" s="3" t="s">
        <v>9</v>
      </c>
      <c r="B45" s="4">
        <v>39129</v>
      </c>
      <c r="C45" s="3">
        <v>116.938306</v>
      </c>
    </row>
    <row r="46" spans="1:3" x14ac:dyDescent="0.35">
      <c r="A46" s="3" t="s">
        <v>8</v>
      </c>
      <c r="B46" s="4">
        <v>39129</v>
      </c>
      <c r="C46" s="3">
        <v>116.771582</v>
      </c>
    </row>
    <row r="47" spans="1:3" x14ac:dyDescent="0.35">
      <c r="A47" s="3" t="s">
        <v>7</v>
      </c>
      <c r="B47" s="4">
        <v>39129</v>
      </c>
      <c r="C47" s="3">
        <v>116.331383</v>
      </c>
    </row>
    <row r="48" spans="1:3" x14ac:dyDescent="0.35">
      <c r="A48" s="3" t="s">
        <v>6</v>
      </c>
      <c r="B48" s="4">
        <v>39129</v>
      </c>
      <c r="C48" s="3">
        <v>116.683577</v>
      </c>
    </row>
    <row r="49" spans="1:3" x14ac:dyDescent="0.35">
      <c r="A49" s="3" t="s">
        <v>5</v>
      </c>
      <c r="B49" s="4">
        <v>39129</v>
      </c>
      <c r="C49" s="3">
        <v>116.625039</v>
      </c>
    </row>
    <row r="50" spans="1:3" x14ac:dyDescent="0.35">
      <c r="A50" s="3" t="s">
        <v>5</v>
      </c>
      <c r="B50" s="4">
        <v>39136</v>
      </c>
      <c r="C50" s="3">
        <v>111.53224</v>
      </c>
    </row>
    <row r="51" spans="1:3" x14ac:dyDescent="0.35">
      <c r="A51" s="3" t="s">
        <v>6</v>
      </c>
      <c r="B51" s="4">
        <v>39136</v>
      </c>
      <c r="C51" s="3">
        <v>111.492092</v>
      </c>
    </row>
    <row r="52" spans="1:3" x14ac:dyDescent="0.35">
      <c r="A52" s="3" t="s">
        <v>7</v>
      </c>
      <c r="B52" s="4">
        <v>39136</v>
      </c>
      <c r="C52" s="3">
        <v>111.35756499999999</v>
      </c>
    </row>
    <row r="53" spans="1:3" x14ac:dyDescent="0.35">
      <c r="A53" s="3" t="s">
        <v>8</v>
      </c>
      <c r="B53" s="4">
        <v>39136</v>
      </c>
      <c r="C53" s="3">
        <v>111.619103</v>
      </c>
    </row>
    <row r="54" spans="1:3" x14ac:dyDescent="0.35">
      <c r="A54" s="3" t="s">
        <v>9</v>
      </c>
      <c r="B54" s="4">
        <v>39136</v>
      </c>
      <c r="C54" s="3">
        <v>111.48150800000001</v>
      </c>
    </row>
    <row r="55" spans="1:3" x14ac:dyDescent="0.35">
      <c r="A55" s="3" t="s">
        <v>10</v>
      </c>
      <c r="B55" s="4">
        <v>39136</v>
      </c>
      <c r="C55" s="3">
        <v>111.500817</v>
      </c>
    </row>
    <row r="56" spans="1:3" x14ac:dyDescent="0.35">
      <c r="A56" s="3" t="s">
        <v>10</v>
      </c>
      <c r="B56" s="4">
        <v>39143</v>
      </c>
      <c r="C56" s="3">
        <v>114.575695</v>
      </c>
    </row>
    <row r="57" spans="1:3" x14ac:dyDescent="0.35">
      <c r="A57" s="3" t="s">
        <v>9</v>
      </c>
      <c r="B57" s="4">
        <v>39143</v>
      </c>
      <c r="C57" s="3">
        <v>114.710229</v>
      </c>
    </row>
    <row r="58" spans="1:3" x14ac:dyDescent="0.35">
      <c r="A58" s="3" t="s">
        <v>8</v>
      </c>
      <c r="B58" s="4">
        <v>39143</v>
      </c>
      <c r="C58" s="3">
        <v>114.7525</v>
      </c>
    </row>
    <row r="59" spans="1:3" x14ac:dyDescent="0.35">
      <c r="A59" s="3" t="s">
        <v>7</v>
      </c>
      <c r="B59" s="4">
        <v>39143</v>
      </c>
      <c r="C59" s="3">
        <v>114.577091</v>
      </c>
    </row>
    <row r="60" spans="1:3" x14ac:dyDescent="0.35">
      <c r="A60" s="3" t="s">
        <v>6</v>
      </c>
      <c r="B60" s="4">
        <v>39143</v>
      </c>
      <c r="C60" s="3">
        <v>114.358276</v>
      </c>
    </row>
    <row r="61" spans="1:3" x14ac:dyDescent="0.35">
      <c r="A61" s="3" t="s">
        <v>5</v>
      </c>
      <c r="B61" s="4">
        <v>39143</v>
      </c>
      <c r="C61" s="3">
        <v>114.69440400000001</v>
      </c>
    </row>
    <row r="62" spans="1:3" x14ac:dyDescent="0.35">
      <c r="A62" s="3" t="s">
        <v>5</v>
      </c>
      <c r="B62" s="4">
        <v>39150</v>
      </c>
      <c r="C62" s="3">
        <v>118.006322</v>
      </c>
    </row>
    <row r="63" spans="1:3" x14ac:dyDescent="0.35">
      <c r="A63" s="3" t="s">
        <v>6</v>
      </c>
      <c r="B63" s="4">
        <v>39150</v>
      </c>
      <c r="C63" s="3">
        <v>117.634897</v>
      </c>
    </row>
    <row r="64" spans="1:3" x14ac:dyDescent="0.35">
      <c r="A64" s="3" t="s">
        <v>7</v>
      </c>
      <c r="B64" s="4">
        <v>39150</v>
      </c>
      <c r="C64" s="3">
        <v>118.218493</v>
      </c>
    </row>
    <row r="65" spans="1:3" x14ac:dyDescent="0.35">
      <c r="A65" s="3" t="s">
        <v>8</v>
      </c>
      <c r="B65" s="4">
        <v>39150</v>
      </c>
      <c r="C65" s="3">
        <v>117.899405</v>
      </c>
    </row>
    <row r="66" spans="1:3" x14ac:dyDescent="0.35">
      <c r="A66" s="3" t="s">
        <v>9</v>
      </c>
      <c r="B66" s="4">
        <v>39150</v>
      </c>
      <c r="C66" s="3">
        <v>118.21221300000001</v>
      </c>
    </row>
    <row r="67" spans="1:3" x14ac:dyDescent="0.35">
      <c r="A67" s="3" t="s">
        <v>10</v>
      </c>
      <c r="B67" s="4">
        <v>39150</v>
      </c>
      <c r="C67" s="3">
        <v>117.985202</v>
      </c>
    </row>
    <row r="68" spans="1:3" x14ac:dyDescent="0.35">
      <c r="A68" s="3" t="s">
        <v>10</v>
      </c>
      <c r="B68" s="4">
        <v>39157</v>
      </c>
      <c r="C68" s="3">
        <v>118.921505</v>
      </c>
    </row>
    <row r="69" spans="1:3" x14ac:dyDescent="0.35">
      <c r="A69" s="3" t="s">
        <v>9</v>
      </c>
      <c r="B69" s="4">
        <v>39157</v>
      </c>
      <c r="C69" s="3">
        <v>119.241913</v>
      </c>
    </row>
    <row r="70" spans="1:3" x14ac:dyDescent="0.35">
      <c r="A70" s="3" t="s">
        <v>8</v>
      </c>
      <c r="B70" s="4">
        <v>39157</v>
      </c>
      <c r="C70" s="3">
        <v>118.654905</v>
      </c>
    </row>
    <row r="71" spans="1:3" x14ac:dyDescent="0.35">
      <c r="A71" s="3" t="s">
        <v>7</v>
      </c>
      <c r="B71" s="4">
        <v>39157</v>
      </c>
      <c r="C71" s="3">
        <v>119.086776</v>
      </c>
    </row>
    <row r="72" spans="1:3" x14ac:dyDescent="0.35">
      <c r="A72" s="3" t="s">
        <v>6</v>
      </c>
      <c r="B72" s="4">
        <v>39157</v>
      </c>
      <c r="C72" s="3">
        <v>118.440946</v>
      </c>
    </row>
    <row r="73" spans="1:3" x14ac:dyDescent="0.35">
      <c r="A73" s="3" t="s">
        <v>5</v>
      </c>
      <c r="B73" s="4">
        <v>39157</v>
      </c>
      <c r="C73" s="3">
        <v>118.79935399999999</v>
      </c>
    </row>
    <row r="74" spans="1:3" x14ac:dyDescent="0.35">
      <c r="A74" s="3" t="s">
        <v>5</v>
      </c>
      <c r="B74" s="4">
        <v>39164</v>
      </c>
      <c r="C74" s="3">
        <v>120.921001</v>
      </c>
    </row>
    <row r="75" spans="1:3" x14ac:dyDescent="0.35">
      <c r="A75" s="3" t="s">
        <v>6</v>
      </c>
      <c r="B75" s="4">
        <v>39164</v>
      </c>
      <c r="C75" s="3">
        <v>120.607635</v>
      </c>
    </row>
    <row r="76" spans="1:3" x14ac:dyDescent="0.35">
      <c r="A76" s="3" t="s">
        <v>7</v>
      </c>
      <c r="B76" s="4">
        <v>39164</v>
      </c>
      <c r="C76" s="3">
        <v>121.344014</v>
      </c>
    </row>
    <row r="77" spans="1:3" x14ac:dyDescent="0.35">
      <c r="A77" s="3" t="s">
        <v>8</v>
      </c>
      <c r="B77" s="4">
        <v>39164</v>
      </c>
      <c r="C77" s="3">
        <v>120.70898099999999</v>
      </c>
    </row>
    <row r="78" spans="1:3" x14ac:dyDescent="0.35">
      <c r="A78" s="3" t="s">
        <v>9</v>
      </c>
      <c r="B78" s="4">
        <v>39164</v>
      </c>
      <c r="C78" s="3">
        <v>122.065247</v>
      </c>
    </row>
    <row r="79" spans="1:3" x14ac:dyDescent="0.35">
      <c r="A79" s="3" t="s">
        <v>10</v>
      </c>
      <c r="B79" s="4">
        <v>39164</v>
      </c>
      <c r="C79" s="3">
        <v>121.46146</v>
      </c>
    </row>
    <row r="80" spans="1:3" x14ac:dyDescent="0.35">
      <c r="A80" s="3" t="s">
        <v>10</v>
      </c>
      <c r="B80" s="4">
        <v>39171</v>
      </c>
      <c r="C80" s="3">
        <v>121.543004</v>
      </c>
    </row>
    <row r="81" spans="1:3" x14ac:dyDescent="0.35">
      <c r="A81" s="3" t="s">
        <v>9</v>
      </c>
      <c r="B81" s="4">
        <v>39171</v>
      </c>
      <c r="C81" s="3">
        <v>122.270488</v>
      </c>
    </row>
    <row r="82" spans="1:3" x14ac:dyDescent="0.35">
      <c r="A82" s="3" t="s">
        <v>8</v>
      </c>
      <c r="B82" s="4">
        <v>39171</v>
      </c>
      <c r="C82" s="3">
        <v>120.67879600000001</v>
      </c>
    </row>
    <row r="83" spans="1:3" x14ac:dyDescent="0.35">
      <c r="A83" s="3" t="s">
        <v>7</v>
      </c>
      <c r="B83" s="4">
        <v>39171</v>
      </c>
      <c r="C83" s="3">
        <v>121.05786500000001</v>
      </c>
    </row>
    <row r="84" spans="1:3" x14ac:dyDescent="0.35">
      <c r="A84" s="3" t="s">
        <v>6</v>
      </c>
      <c r="B84" s="4">
        <v>39171</v>
      </c>
      <c r="C84" s="3">
        <v>120.52571500000001</v>
      </c>
    </row>
    <row r="85" spans="1:3" x14ac:dyDescent="0.35">
      <c r="A85" s="3" t="s">
        <v>5</v>
      </c>
      <c r="B85" s="4">
        <v>39171</v>
      </c>
      <c r="C85" s="3">
        <v>120.805792</v>
      </c>
    </row>
    <row r="86" spans="1:3" x14ac:dyDescent="0.35">
      <c r="A86" s="3" t="s">
        <v>5</v>
      </c>
      <c r="B86" s="4">
        <v>39178</v>
      </c>
      <c r="C86" s="3">
        <v>120.135998</v>
      </c>
    </row>
    <row r="87" spans="1:3" x14ac:dyDescent="0.35">
      <c r="A87" s="3" t="s">
        <v>6</v>
      </c>
      <c r="B87" s="4">
        <v>39178</v>
      </c>
      <c r="C87" s="3">
        <v>119.83709399999999</v>
      </c>
    </row>
    <row r="88" spans="1:3" x14ac:dyDescent="0.35">
      <c r="A88" s="3" t="s">
        <v>7</v>
      </c>
      <c r="B88" s="4">
        <v>39178</v>
      </c>
      <c r="C88" s="3">
        <v>120.29997</v>
      </c>
    </row>
    <row r="89" spans="1:3" x14ac:dyDescent="0.35">
      <c r="A89" s="3" t="s">
        <v>8</v>
      </c>
      <c r="B89" s="4">
        <v>39178</v>
      </c>
      <c r="C89" s="3">
        <v>120.052922</v>
      </c>
    </row>
    <row r="90" spans="1:3" x14ac:dyDescent="0.35">
      <c r="A90" s="3" t="s">
        <v>9</v>
      </c>
      <c r="B90" s="4">
        <v>39178</v>
      </c>
      <c r="C90" s="3">
        <v>121.15893800000001</v>
      </c>
    </row>
    <row r="91" spans="1:3" x14ac:dyDescent="0.35">
      <c r="A91" s="3" t="s">
        <v>10</v>
      </c>
      <c r="B91" s="4">
        <v>39178</v>
      </c>
      <c r="C91" s="3">
        <v>120.615481</v>
      </c>
    </row>
    <row r="92" spans="1:3" x14ac:dyDescent="0.35">
      <c r="A92" s="3" t="s">
        <v>10</v>
      </c>
      <c r="B92" s="4">
        <v>39185</v>
      </c>
      <c r="C92" s="3">
        <v>122.664404</v>
      </c>
    </row>
    <row r="93" spans="1:3" x14ac:dyDescent="0.35">
      <c r="A93" s="3" t="s">
        <v>9</v>
      </c>
      <c r="B93" s="4">
        <v>39185</v>
      </c>
      <c r="C93" s="3">
        <v>123.33906</v>
      </c>
    </row>
    <row r="94" spans="1:3" x14ac:dyDescent="0.35">
      <c r="A94" s="3" t="s">
        <v>8</v>
      </c>
      <c r="B94" s="4">
        <v>39185</v>
      </c>
      <c r="C94" s="3">
        <v>121.84805</v>
      </c>
    </row>
    <row r="95" spans="1:3" x14ac:dyDescent="0.35">
      <c r="A95" s="3" t="s">
        <v>7</v>
      </c>
      <c r="B95" s="4">
        <v>39185</v>
      </c>
      <c r="C95" s="3">
        <v>122.122354</v>
      </c>
    </row>
    <row r="96" spans="1:3" x14ac:dyDescent="0.35">
      <c r="A96" s="3" t="s">
        <v>6</v>
      </c>
      <c r="B96" s="4">
        <v>39185</v>
      </c>
      <c r="C96" s="3">
        <v>121.712628</v>
      </c>
    </row>
    <row r="97" spans="1:3" x14ac:dyDescent="0.35">
      <c r="A97" s="3" t="s">
        <v>5</v>
      </c>
      <c r="B97" s="4">
        <v>39185</v>
      </c>
      <c r="C97" s="3">
        <v>121.940212</v>
      </c>
    </row>
    <row r="98" spans="1:3" x14ac:dyDescent="0.35">
      <c r="A98" s="3" t="s">
        <v>5</v>
      </c>
      <c r="B98" s="4">
        <v>39192</v>
      </c>
      <c r="C98" s="3">
        <v>124.311942</v>
      </c>
    </row>
    <row r="99" spans="1:3" x14ac:dyDescent="0.35">
      <c r="A99" s="3" t="s">
        <v>6</v>
      </c>
      <c r="B99" s="4">
        <v>39192</v>
      </c>
      <c r="C99" s="3">
        <v>124.08422400000001</v>
      </c>
    </row>
    <row r="100" spans="1:3" x14ac:dyDescent="0.35">
      <c r="A100" s="3" t="s">
        <v>7</v>
      </c>
      <c r="B100" s="4">
        <v>39192</v>
      </c>
      <c r="C100" s="3">
        <v>124.483542</v>
      </c>
    </row>
    <row r="101" spans="1:3" x14ac:dyDescent="0.35">
      <c r="A101" s="3" t="s">
        <v>8</v>
      </c>
      <c r="B101" s="4">
        <v>39192</v>
      </c>
      <c r="C101" s="3">
        <v>124.225227</v>
      </c>
    </row>
    <row r="102" spans="1:3" x14ac:dyDescent="0.35">
      <c r="A102" s="3" t="s">
        <v>9</v>
      </c>
      <c r="B102" s="4">
        <v>39192</v>
      </c>
      <c r="C102" s="3">
        <v>126.053354</v>
      </c>
    </row>
    <row r="103" spans="1:3" x14ac:dyDescent="0.35">
      <c r="A103" s="3" t="s">
        <v>10</v>
      </c>
      <c r="B103" s="4">
        <v>39192</v>
      </c>
      <c r="C103" s="3">
        <v>125.23079199999999</v>
      </c>
    </row>
    <row r="104" spans="1:3" x14ac:dyDescent="0.35">
      <c r="A104" s="3" t="s">
        <v>10</v>
      </c>
      <c r="B104" s="4">
        <v>39199</v>
      </c>
      <c r="C104" s="3">
        <v>129.49135699999999</v>
      </c>
    </row>
    <row r="105" spans="1:3" x14ac:dyDescent="0.35">
      <c r="A105" s="3" t="s">
        <v>9</v>
      </c>
      <c r="B105" s="4">
        <v>39199</v>
      </c>
      <c r="C105" s="3">
        <v>130.589979</v>
      </c>
    </row>
    <row r="106" spans="1:3" x14ac:dyDescent="0.35">
      <c r="A106" s="3" t="s">
        <v>8</v>
      </c>
      <c r="B106" s="4">
        <v>39199</v>
      </c>
      <c r="C106" s="3">
        <v>127.714248</v>
      </c>
    </row>
    <row r="107" spans="1:3" x14ac:dyDescent="0.35">
      <c r="A107" s="3" t="s">
        <v>7</v>
      </c>
      <c r="B107" s="4">
        <v>39199</v>
      </c>
      <c r="C107" s="3">
        <v>128.55439100000001</v>
      </c>
    </row>
    <row r="108" spans="1:3" x14ac:dyDescent="0.35">
      <c r="A108" s="3" t="s">
        <v>6</v>
      </c>
      <c r="B108" s="4">
        <v>39199</v>
      </c>
      <c r="C108" s="3">
        <v>127.98338800000001</v>
      </c>
    </row>
    <row r="109" spans="1:3" x14ac:dyDescent="0.35">
      <c r="A109" s="3" t="s">
        <v>5</v>
      </c>
      <c r="B109" s="4">
        <v>39199</v>
      </c>
      <c r="C109" s="3">
        <v>127.998484</v>
      </c>
    </row>
    <row r="110" spans="1:3" x14ac:dyDescent="0.35">
      <c r="A110" s="3" t="s">
        <v>5</v>
      </c>
      <c r="B110" s="4">
        <v>39206</v>
      </c>
      <c r="C110" s="3">
        <v>130.209925</v>
      </c>
    </row>
    <row r="111" spans="1:3" x14ac:dyDescent="0.35">
      <c r="A111" s="3" t="s">
        <v>6</v>
      </c>
      <c r="B111" s="4">
        <v>39206</v>
      </c>
      <c r="C111" s="3">
        <v>130.26552000000001</v>
      </c>
    </row>
    <row r="112" spans="1:3" x14ac:dyDescent="0.35">
      <c r="A112" s="3" t="s">
        <v>7</v>
      </c>
      <c r="B112" s="4">
        <v>39206</v>
      </c>
      <c r="C112" s="3">
        <v>130.836816</v>
      </c>
    </row>
    <row r="113" spans="1:3" x14ac:dyDescent="0.35">
      <c r="A113" s="3" t="s">
        <v>8</v>
      </c>
      <c r="B113" s="4">
        <v>39206</v>
      </c>
      <c r="C113" s="3">
        <v>129.889365</v>
      </c>
    </row>
    <row r="114" spans="1:3" x14ac:dyDescent="0.35">
      <c r="A114" s="3" t="s">
        <v>9</v>
      </c>
      <c r="B114" s="4">
        <v>39206</v>
      </c>
      <c r="C114" s="3">
        <v>133.12442899999999</v>
      </c>
    </row>
    <row r="115" spans="1:3" x14ac:dyDescent="0.35">
      <c r="A115" s="3" t="s">
        <v>10</v>
      </c>
      <c r="B115" s="4">
        <v>39206</v>
      </c>
      <c r="C115" s="3">
        <v>131.91629399999999</v>
      </c>
    </row>
    <row r="116" spans="1:3" x14ac:dyDescent="0.35">
      <c r="A116" s="3" t="s">
        <v>10</v>
      </c>
      <c r="B116" s="4">
        <v>39213</v>
      </c>
      <c r="C116" s="3">
        <v>120.006978</v>
      </c>
    </row>
    <row r="117" spans="1:3" x14ac:dyDescent="0.35">
      <c r="A117" s="3" t="s">
        <v>9</v>
      </c>
      <c r="B117" s="4">
        <v>39213</v>
      </c>
      <c r="C117" s="3">
        <v>121.088885</v>
      </c>
    </row>
    <row r="118" spans="1:3" x14ac:dyDescent="0.35">
      <c r="A118" s="3" t="s">
        <v>8</v>
      </c>
      <c r="B118" s="4">
        <v>39213</v>
      </c>
      <c r="C118" s="3">
        <v>118.72058699999999</v>
      </c>
    </row>
    <row r="119" spans="1:3" x14ac:dyDescent="0.35">
      <c r="A119" s="3" t="s">
        <v>7</v>
      </c>
      <c r="B119" s="4">
        <v>39213</v>
      </c>
      <c r="C119" s="3">
        <v>119.54974799999999</v>
      </c>
    </row>
    <row r="120" spans="1:3" x14ac:dyDescent="0.35">
      <c r="A120" s="3" t="s">
        <v>6</v>
      </c>
      <c r="B120" s="4">
        <v>39213</v>
      </c>
      <c r="C120" s="3">
        <v>118.527376</v>
      </c>
    </row>
    <row r="121" spans="1:3" x14ac:dyDescent="0.35">
      <c r="A121" s="3" t="s">
        <v>5</v>
      </c>
      <c r="B121" s="4">
        <v>39213</v>
      </c>
      <c r="C121" s="3">
        <v>119.00112300000001</v>
      </c>
    </row>
    <row r="122" spans="1:3" x14ac:dyDescent="0.35">
      <c r="A122" s="3" t="s">
        <v>5</v>
      </c>
      <c r="B122" s="4">
        <v>39220</v>
      </c>
      <c r="C122" s="3">
        <v>120.86883</v>
      </c>
    </row>
    <row r="123" spans="1:3" x14ac:dyDescent="0.35">
      <c r="A123" s="3" t="s">
        <v>6</v>
      </c>
      <c r="B123" s="4">
        <v>39220</v>
      </c>
      <c r="C123" s="3">
        <v>120.441104</v>
      </c>
    </row>
    <row r="124" spans="1:3" x14ac:dyDescent="0.35">
      <c r="A124" s="3" t="s">
        <v>7</v>
      </c>
      <c r="B124" s="4">
        <v>39220</v>
      </c>
      <c r="C124" s="3">
        <v>121.35762099999999</v>
      </c>
    </row>
    <row r="125" spans="1:3" x14ac:dyDescent="0.35">
      <c r="A125" s="3" t="s">
        <v>8</v>
      </c>
      <c r="B125" s="4">
        <v>39220</v>
      </c>
      <c r="C125" s="3">
        <v>120.618906</v>
      </c>
    </row>
    <row r="126" spans="1:3" x14ac:dyDescent="0.35">
      <c r="A126" s="3" t="s">
        <v>9</v>
      </c>
      <c r="B126" s="4">
        <v>39220</v>
      </c>
      <c r="C126" s="3">
        <v>122.87803</v>
      </c>
    </row>
    <row r="127" spans="1:3" x14ac:dyDescent="0.35">
      <c r="A127" s="3" t="s">
        <v>10</v>
      </c>
      <c r="B127" s="4">
        <v>39220</v>
      </c>
      <c r="C127" s="3">
        <v>121.84816499999999</v>
      </c>
    </row>
    <row r="128" spans="1:3" x14ac:dyDescent="0.35">
      <c r="A128" s="3" t="s">
        <v>10</v>
      </c>
      <c r="B128" s="4">
        <v>39227</v>
      </c>
      <c r="C128" s="3">
        <v>120.43651699999999</v>
      </c>
    </row>
    <row r="129" spans="1:3" x14ac:dyDescent="0.35">
      <c r="A129" s="3" t="s">
        <v>9</v>
      </c>
      <c r="B129" s="4">
        <v>39227</v>
      </c>
      <c r="C129" s="3">
        <v>121.34952699999999</v>
      </c>
    </row>
    <row r="130" spans="1:3" x14ac:dyDescent="0.35">
      <c r="A130" s="3" t="s">
        <v>8</v>
      </c>
      <c r="B130" s="4">
        <v>39227</v>
      </c>
      <c r="C130" s="3">
        <v>119.421616</v>
      </c>
    </row>
    <row r="131" spans="1:3" x14ac:dyDescent="0.35">
      <c r="A131" s="3" t="s">
        <v>7</v>
      </c>
      <c r="B131" s="4">
        <v>39227</v>
      </c>
      <c r="C131" s="3">
        <v>120.177651</v>
      </c>
    </row>
    <row r="132" spans="1:3" x14ac:dyDescent="0.35">
      <c r="A132" s="3" t="s">
        <v>6</v>
      </c>
      <c r="B132" s="4">
        <v>39227</v>
      </c>
      <c r="C132" s="3">
        <v>119.182242</v>
      </c>
    </row>
    <row r="133" spans="1:3" x14ac:dyDescent="0.35">
      <c r="A133" s="3" t="s">
        <v>5</v>
      </c>
      <c r="B133" s="4">
        <v>39227</v>
      </c>
      <c r="C133" s="3">
        <v>119.677407</v>
      </c>
    </row>
    <row r="134" spans="1:3" x14ac:dyDescent="0.35">
      <c r="A134" s="3" t="s">
        <v>5</v>
      </c>
      <c r="B134" s="4">
        <v>39234</v>
      </c>
      <c r="C134" s="3">
        <v>123.25429200000001</v>
      </c>
    </row>
    <row r="135" spans="1:3" x14ac:dyDescent="0.35">
      <c r="A135" s="3" t="s">
        <v>6</v>
      </c>
      <c r="B135" s="4">
        <v>39234</v>
      </c>
      <c r="C135" s="3">
        <v>122.954295</v>
      </c>
    </row>
    <row r="136" spans="1:3" x14ac:dyDescent="0.35">
      <c r="A136" s="3" t="s">
        <v>7</v>
      </c>
      <c r="B136" s="4">
        <v>39234</v>
      </c>
      <c r="C136" s="3">
        <v>123.865036</v>
      </c>
    </row>
    <row r="137" spans="1:3" x14ac:dyDescent="0.35">
      <c r="A137" s="3" t="s">
        <v>8</v>
      </c>
      <c r="B137" s="4">
        <v>39234</v>
      </c>
      <c r="C137" s="3">
        <v>122.941942</v>
      </c>
    </row>
    <row r="138" spans="1:3" x14ac:dyDescent="0.35">
      <c r="A138" s="3" t="s">
        <v>9</v>
      </c>
      <c r="B138" s="4">
        <v>39234</v>
      </c>
      <c r="C138" s="3">
        <v>125.21516</v>
      </c>
    </row>
    <row r="139" spans="1:3" x14ac:dyDescent="0.35">
      <c r="A139" s="3" t="s">
        <v>10</v>
      </c>
      <c r="B139" s="4">
        <v>39234</v>
      </c>
      <c r="C139" s="3">
        <v>124.26239700000001</v>
      </c>
    </row>
    <row r="140" spans="1:3" x14ac:dyDescent="0.35">
      <c r="A140" s="3" t="s">
        <v>10</v>
      </c>
      <c r="B140" s="4">
        <v>39241</v>
      </c>
      <c r="C140" s="3">
        <v>123.959378</v>
      </c>
    </row>
    <row r="141" spans="1:3" x14ac:dyDescent="0.35">
      <c r="A141" s="3" t="s">
        <v>9</v>
      </c>
      <c r="B141" s="4">
        <v>39241</v>
      </c>
      <c r="C141" s="3">
        <v>124.879469</v>
      </c>
    </row>
    <row r="142" spans="1:3" x14ac:dyDescent="0.35">
      <c r="A142" s="3" t="s">
        <v>8</v>
      </c>
      <c r="B142" s="4">
        <v>39241</v>
      </c>
      <c r="C142" s="3">
        <v>122.747463</v>
      </c>
    </row>
    <row r="143" spans="1:3" x14ac:dyDescent="0.35">
      <c r="A143" s="3" t="s">
        <v>7</v>
      </c>
      <c r="B143" s="4">
        <v>39241</v>
      </c>
      <c r="C143" s="3">
        <v>123.479384</v>
      </c>
    </row>
    <row r="144" spans="1:3" x14ac:dyDescent="0.35">
      <c r="A144" s="3" t="s">
        <v>6</v>
      </c>
      <c r="B144" s="4">
        <v>39241</v>
      </c>
      <c r="C144" s="3">
        <v>122.69313699999999</v>
      </c>
    </row>
    <row r="145" spans="1:3" x14ac:dyDescent="0.35">
      <c r="A145" s="3" t="s">
        <v>5</v>
      </c>
      <c r="B145" s="4">
        <v>39241</v>
      </c>
      <c r="C145" s="3">
        <v>122.99513399999999</v>
      </c>
    </row>
    <row r="146" spans="1:3" x14ac:dyDescent="0.35">
      <c r="A146" s="3" t="s">
        <v>5</v>
      </c>
      <c r="B146" s="4">
        <v>39248</v>
      </c>
      <c r="C146" s="3">
        <v>120.745704</v>
      </c>
    </row>
    <row r="147" spans="1:3" x14ac:dyDescent="0.35">
      <c r="A147" s="3" t="s">
        <v>6</v>
      </c>
      <c r="B147" s="4">
        <v>39248</v>
      </c>
      <c r="C147" s="3">
        <v>120.24974400000001</v>
      </c>
    </row>
    <row r="148" spans="1:3" x14ac:dyDescent="0.35">
      <c r="A148" s="3" t="s">
        <v>7</v>
      </c>
      <c r="B148" s="4">
        <v>39248</v>
      </c>
      <c r="C148" s="3">
        <v>121.16981699999999</v>
      </c>
    </row>
    <row r="149" spans="1:3" x14ac:dyDescent="0.35">
      <c r="A149" s="3" t="s">
        <v>8</v>
      </c>
      <c r="B149" s="4">
        <v>39248</v>
      </c>
      <c r="C149" s="3">
        <v>120.528823</v>
      </c>
    </row>
    <row r="150" spans="1:3" x14ac:dyDescent="0.35">
      <c r="A150" s="3" t="s">
        <v>9</v>
      </c>
      <c r="B150" s="4">
        <v>39248</v>
      </c>
      <c r="C150" s="3">
        <v>122.280777</v>
      </c>
    </row>
    <row r="151" spans="1:3" x14ac:dyDescent="0.35">
      <c r="A151" s="3" t="s">
        <v>10</v>
      </c>
      <c r="B151" s="4">
        <v>39248</v>
      </c>
      <c r="C151" s="3">
        <v>121.428087</v>
      </c>
    </row>
    <row r="152" spans="1:3" x14ac:dyDescent="0.35">
      <c r="A152" s="3" t="s">
        <v>10</v>
      </c>
      <c r="B152" s="4">
        <v>39255</v>
      </c>
      <c r="C152" s="3">
        <v>121.31525499999999</v>
      </c>
    </row>
    <row r="153" spans="1:3" x14ac:dyDescent="0.35">
      <c r="A153" s="3" t="s">
        <v>9</v>
      </c>
      <c r="B153" s="4">
        <v>39255</v>
      </c>
      <c r="C153" s="3">
        <v>122.17375199999999</v>
      </c>
    </row>
    <row r="154" spans="1:3" x14ac:dyDescent="0.35">
      <c r="A154" s="3" t="s">
        <v>8</v>
      </c>
      <c r="B154" s="4">
        <v>39255</v>
      </c>
      <c r="C154" s="3">
        <v>120.447873</v>
      </c>
    </row>
    <row r="155" spans="1:3" x14ac:dyDescent="0.35">
      <c r="A155" s="3" t="s">
        <v>7</v>
      </c>
      <c r="B155" s="4">
        <v>39255</v>
      </c>
      <c r="C155" s="3">
        <v>121.041403</v>
      </c>
    </row>
    <row r="156" spans="1:3" x14ac:dyDescent="0.35">
      <c r="A156" s="3" t="s">
        <v>6</v>
      </c>
      <c r="B156" s="4">
        <v>39255</v>
      </c>
      <c r="C156" s="3">
        <v>120.12949399999999</v>
      </c>
    </row>
    <row r="157" spans="1:3" x14ac:dyDescent="0.35">
      <c r="A157" s="3" t="s">
        <v>5</v>
      </c>
      <c r="B157" s="4">
        <v>39255</v>
      </c>
      <c r="C157" s="3">
        <v>120.648673</v>
      </c>
    </row>
    <row r="158" spans="1:3" x14ac:dyDescent="0.35">
      <c r="A158" s="3" t="s">
        <v>5</v>
      </c>
      <c r="B158" s="4">
        <v>39262</v>
      </c>
      <c r="C158" s="3">
        <v>120.372649</v>
      </c>
    </row>
    <row r="159" spans="1:3" x14ac:dyDescent="0.35">
      <c r="A159" s="3" t="s">
        <v>6</v>
      </c>
      <c r="B159" s="4">
        <v>39262</v>
      </c>
      <c r="C159" s="3">
        <v>119.864501</v>
      </c>
    </row>
    <row r="160" spans="1:3" x14ac:dyDescent="0.35">
      <c r="A160" s="3" t="s">
        <v>7</v>
      </c>
      <c r="B160" s="4">
        <v>39262</v>
      </c>
      <c r="C160" s="3">
        <v>120.844201</v>
      </c>
    </row>
    <row r="161" spans="1:3" x14ac:dyDescent="0.35">
      <c r="A161" s="3" t="s">
        <v>8</v>
      </c>
      <c r="B161" s="4">
        <v>39262</v>
      </c>
      <c r="C161" s="3">
        <v>120.13144200000001</v>
      </c>
    </row>
    <row r="162" spans="1:3" x14ac:dyDescent="0.35">
      <c r="A162" s="3" t="s">
        <v>9</v>
      </c>
      <c r="B162" s="4">
        <v>39262</v>
      </c>
      <c r="C162" s="3">
        <v>121.973755</v>
      </c>
    </row>
    <row r="163" spans="1:3" x14ac:dyDescent="0.35">
      <c r="A163" s="3" t="s">
        <v>10</v>
      </c>
      <c r="B163" s="4">
        <v>39262</v>
      </c>
      <c r="C163" s="3">
        <v>121.08701000000001</v>
      </c>
    </row>
    <row r="164" spans="1:3" x14ac:dyDescent="0.35">
      <c r="A164" s="3" t="s">
        <v>10</v>
      </c>
      <c r="B164" s="4">
        <v>39269</v>
      </c>
      <c r="C164" s="3">
        <v>121.951967</v>
      </c>
    </row>
    <row r="165" spans="1:3" x14ac:dyDescent="0.35">
      <c r="A165" s="3" t="s">
        <v>9</v>
      </c>
      <c r="B165" s="4">
        <v>39269</v>
      </c>
      <c r="C165" s="3">
        <v>122.812309</v>
      </c>
    </row>
    <row r="166" spans="1:3" x14ac:dyDescent="0.35">
      <c r="A166" s="3" t="s">
        <v>8</v>
      </c>
      <c r="B166" s="4">
        <v>39269</v>
      </c>
      <c r="C166" s="3">
        <v>121.000911</v>
      </c>
    </row>
    <row r="167" spans="1:3" x14ac:dyDescent="0.35">
      <c r="A167" s="3" t="s">
        <v>7</v>
      </c>
      <c r="B167" s="4">
        <v>39269</v>
      </c>
      <c r="C167" s="3">
        <v>121.87677499999999</v>
      </c>
    </row>
    <row r="168" spans="1:3" x14ac:dyDescent="0.35">
      <c r="A168" s="3" t="s">
        <v>6</v>
      </c>
      <c r="B168" s="4">
        <v>39269</v>
      </c>
      <c r="C168" s="3">
        <v>120.763102</v>
      </c>
    </row>
    <row r="169" spans="1:3" x14ac:dyDescent="0.35">
      <c r="A169" s="3" t="s">
        <v>5</v>
      </c>
      <c r="B169" s="4">
        <v>39269</v>
      </c>
      <c r="C169" s="3">
        <v>121.29735599999999</v>
      </c>
    </row>
    <row r="170" spans="1:3" x14ac:dyDescent="0.35">
      <c r="A170" s="3" t="s">
        <v>5</v>
      </c>
      <c r="B170" s="4">
        <v>39276</v>
      </c>
      <c r="C170" s="3">
        <v>118.912915</v>
      </c>
    </row>
    <row r="171" spans="1:3" x14ac:dyDescent="0.35">
      <c r="A171" s="3" t="s">
        <v>6</v>
      </c>
      <c r="B171" s="4">
        <v>39276</v>
      </c>
      <c r="C171" s="3">
        <v>118.416167</v>
      </c>
    </row>
    <row r="172" spans="1:3" x14ac:dyDescent="0.35">
      <c r="A172" s="3" t="s">
        <v>7</v>
      </c>
      <c r="B172" s="4">
        <v>39276</v>
      </c>
      <c r="C172" s="3">
        <v>119.6978</v>
      </c>
    </row>
    <row r="173" spans="1:3" x14ac:dyDescent="0.35">
      <c r="A173" s="3" t="s">
        <v>8</v>
      </c>
      <c r="B173" s="4">
        <v>39276</v>
      </c>
      <c r="C173" s="3">
        <v>118.511386</v>
      </c>
    </row>
    <row r="174" spans="1:3" x14ac:dyDescent="0.35">
      <c r="A174" s="3" t="s">
        <v>9</v>
      </c>
      <c r="B174" s="4">
        <v>39276</v>
      </c>
      <c r="C174" s="3">
        <v>120.72252400000001</v>
      </c>
    </row>
    <row r="175" spans="1:3" x14ac:dyDescent="0.35">
      <c r="A175" s="3" t="s">
        <v>10</v>
      </c>
      <c r="B175" s="4">
        <v>39276</v>
      </c>
      <c r="C175" s="3">
        <v>119.748662</v>
      </c>
    </row>
    <row r="176" spans="1:3" x14ac:dyDescent="0.35">
      <c r="A176" s="3" t="s">
        <v>10</v>
      </c>
      <c r="B176" s="4">
        <v>39283</v>
      </c>
      <c r="C176" s="3">
        <v>119.850246</v>
      </c>
    </row>
    <row r="177" spans="1:3" x14ac:dyDescent="0.35">
      <c r="A177" s="3" t="s">
        <v>9</v>
      </c>
      <c r="B177" s="4">
        <v>39283</v>
      </c>
      <c r="C177" s="3">
        <v>120.864654</v>
      </c>
    </row>
    <row r="178" spans="1:3" x14ac:dyDescent="0.35">
      <c r="A178" s="3" t="s">
        <v>8</v>
      </c>
      <c r="B178" s="4">
        <v>39283</v>
      </c>
      <c r="C178" s="3">
        <v>118.583285</v>
      </c>
    </row>
    <row r="179" spans="1:3" x14ac:dyDescent="0.35">
      <c r="A179" s="3" t="s">
        <v>7</v>
      </c>
      <c r="B179" s="4">
        <v>39283</v>
      </c>
      <c r="C179" s="3">
        <v>119.863107</v>
      </c>
    </row>
    <row r="180" spans="1:3" x14ac:dyDescent="0.35">
      <c r="A180" s="3" t="s">
        <v>6</v>
      </c>
      <c r="B180" s="4">
        <v>39283</v>
      </c>
      <c r="C180" s="3">
        <v>118.465754</v>
      </c>
    </row>
    <row r="181" spans="1:3" x14ac:dyDescent="0.35">
      <c r="A181" s="3" t="s">
        <v>5</v>
      </c>
      <c r="B181" s="4">
        <v>39283</v>
      </c>
      <c r="C181" s="3">
        <v>119.01636499999999</v>
      </c>
    </row>
    <row r="182" spans="1:3" x14ac:dyDescent="0.35">
      <c r="A182" s="3" t="s">
        <v>5</v>
      </c>
      <c r="B182" s="4">
        <v>39290</v>
      </c>
      <c r="C182" s="3">
        <v>120.60237100000001</v>
      </c>
    </row>
    <row r="183" spans="1:3" x14ac:dyDescent="0.35">
      <c r="A183" s="3" t="s">
        <v>6</v>
      </c>
      <c r="B183" s="4">
        <v>39290</v>
      </c>
      <c r="C183" s="3">
        <v>120.08639700000001</v>
      </c>
    </row>
    <row r="184" spans="1:3" x14ac:dyDescent="0.35">
      <c r="A184" s="3" t="s">
        <v>7</v>
      </c>
      <c r="B184" s="4">
        <v>39290</v>
      </c>
      <c r="C184" s="3">
        <v>121.53616100000001</v>
      </c>
    </row>
    <row r="185" spans="1:3" x14ac:dyDescent="0.35">
      <c r="A185" s="3" t="s">
        <v>8</v>
      </c>
      <c r="B185" s="4">
        <v>39290</v>
      </c>
      <c r="C185" s="3">
        <v>120.12490699999999</v>
      </c>
    </row>
    <row r="186" spans="1:3" x14ac:dyDescent="0.35">
      <c r="A186" s="3" t="s">
        <v>9</v>
      </c>
      <c r="B186" s="4">
        <v>39290</v>
      </c>
      <c r="C186" s="3">
        <v>122.73280099999999</v>
      </c>
    </row>
    <row r="187" spans="1:3" x14ac:dyDescent="0.35">
      <c r="A187" s="3" t="s">
        <v>10</v>
      </c>
      <c r="B187" s="4">
        <v>39290</v>
      </c>
      <c r="C187" s="3">
        <v>121.610534</v>
      </c>
    </row>
    <row r="188" spans="1:3" x14ac:dyDescent="0.35">
      <c r="A188" s="3" t="s">
        <v>10</v>
      </c>
      <c r="B188" s="4">
        <v>39297</v>
      </c>
      <c r="C188" s="3">
        <v>127.71659200000001</v>
      </c>
    </row>
    <row r="189" spans="1:3" x14ac:dyDescent="0.35">
      <c r="A189" s="3" t="s">
        <v>9</v>
      </c>
      <c r="B189" s="4">
        <v>39297</v>
      </c>
      <c r="C189" s="3">
        <v>128.709496</v>
      </c>
    </row>
    <row r="190" spans="1:3" x14ac:dyDescent="0.35">
      <c r="A190" s="3" t="s">
        <v>8</v>
      </c>
      <c r="B190" s="4">
        <v>39297</v>
      </c>
      <c r="C190" s="3">
        <v>125.98031</v>
      </c>
    </row>
    <row r="191" spans="1:3" x14ac:dyDescent="0.35">
      <c r="A191" s="3" t="s">
        <v>7</v>
      </c>
      <c r="B191" s="4">
        <v>39297</v>
      </c>
      <c r="C191" s="3">
        <v>127.45855400000001</v>
      </c>
    </row>
    <row r="192" spans="1:3" x14ac:dyDescent="0.35">
      <c r="A192" s="3" t="s">
        <v>6</v>
      </c>
      <c r="B192" s="4">
        <v>39297</v>
      </c>
      <c r="C192" s="3">
        <v>126.349964</v>
      </c>
    </row>
    <row r="193" spans="1:3" x14ac:dyDescent="0.35">
      <c r="A193" s="3" t="s">
        <v>5</v>
      </c>
      <c r="B193" s="4">
        <v>39297</v>
      </c>
      <c r="C193" s="3">
        <v>126.480441</v>
      </c>
    </row>
    <row r="194" spans="1:3" x14ac:dyDescent="0.35">
      <c r="A194" s="3" t="s">
        <v>5</v>
      </c>
      <c r="B194" s="4">
        <v>39304</v>
      </c>
      <c r="C194" s="3">
        <v>128.36790300000001</v>
      </c>
    </row>
    <row r="195" spans="1:3" x14ac:dyDescent="0.35">
      <c r="A195" s="3" t="s">
        <v>6</v>
      </c>
      <c r="B195" s="4">
        <v>39304</v>
      </c>
      <c r="C195" s="3">
        <v>127.960579</v>
      </c>
    </row>
    <row r="196" spans="1:3" x14ac:dyDescent="0.35">
      <c r="A196" s="3" t="s">
        <v>7</v>
      </c>
      <c r="B196" s="4">
        <v>39304</v>
      </c>
      <c r="C196" s="3">
        <v>129.941532</v>
      </c>
    </row>
    <row r="197" spans="1:3" x14ac:dyDescent="0.35">
      <c r="A197" s="3" t="s">
        <v>8</v>
      </c>
      <c r="B197" s="4">
        <v>39304</v>
      </c>
      <c r="C197" s="3">
        <v>127.56451800000001</v>
      </c>
    </row>
    <row r="198" spans="1:3" x14ac:dyDescent="0.35">
      <c r="A198" s="3" t="s">
        <v>9</v>
      </c>
      <c r="B198" s="4">
        <v>39304</v>
      </c>
      <c r="C198" s="3">
        <v>130.37792200000001</v>
      </c>
    </row>
    <row r="199" spans="1:3" x14ac:dyDescent="0.35">
      <c r="A199" s="3" t="s">
        <v>10</v>
      </c>
      <c r="B199" s="4">
        <v>39304</v>
      </c>
      <c r="C199" s="3">
        <v>129.35973200000001</v>
      </c>
    </row>
    <row r="200" spans="1:3" x14ac:dyDescent="0.35">
      <c r="A200" s="3" t="s">
        <v>10</v>
      </c>
      <c r="B200" s="4">
        <v>39311</v>
      </c>
      <c r="C200" s="3">
        <v>127.951544</v>
      </c>
    </row>
    <row r="201" spans="1:3" x14ac:dyDescent="0.35">
      <c r="A201" s="3" t="s">
        <v>9</v>
      </c>
      <c r="B201" s="4">
        <v>39311</v>
      </c>
      <c r="C201" s="3">
        <v>128.87236999999999</v>
      </c>
    </row>
    <row r="202" spans="1:3" x14ac:dyDescent="0.35">
      <c r="A202" s="3" t="s">
        <v>8</v>
      </c>
      <c r="B202" s="4">
        <v>39311</v>
      </c>
      <c r="C202" s="3">
        <v>127.605092</v>
      </c>
    </row>
    <row r="203" spans="1:3" x14ac:dyDescent="0.35">
      <c r="A203" s="3" t="s">
        <v>7</v>
      </c>
      <c r="B203" s="4">
        <v>39311</v>
      </c>
      <c r="C203" s="3">
        <v>132.51881</v>
      </c>
    </row>
    <row r="204" spans="1:3" x14ac:dyDescent="0.35">
      <c r="A204" s="3" t="s">
        <v>6</v>
      </c>
      <c r="B204" s="4">
        <v>39311</v>
      </c>
      <c r="C204" s="3">
        <v>126.668436</v>
      </c>
    </row>
    <row r="205" spans="1:3" x14ac:dyDescent="0.35">
      <c r="A205" s="3" t="s">
        <v>5</v>
      </c>
      <c r="B205" s="4">
        <v>39311</v>
      </c>
      <c r="C205" s="3">
        <v>129.26051200000001</v>
      </c>
    </row>
    <row r="206" spans="1:3" x14ac:dyDescent="0.35">
      <c r="A206" s="3" t="s">
        <v>5</v>
      </c>
      <c r="B206" s="4">
        <v>39318</v>
      </c>
      <c r="C206" s="3">
        <v>131.61820399999999</v>
      </c>
    </row>
    <row r="207" spans="1:3" x14ac:dyDescent="0.35">
      <c r="A207" s="3" t="s">
        <v>6</v>
      </c>
      <c r="B207" s="4">
        <v>39318</v>
      </c>
      <c r="C207" s="3">
        <v>128.409233</v>
      </c>
    </row>
    <row r="208" spans="1:3" x14ac:dyDescent="0.35">
      <c r="A208" s="3" t="s">
        <v>7</v>
      </c>
      <c r="B208" s="4">
        <v>39318</v>
      </c>
      <c r="C208" s="3">
        <v>135.06760399999999</v>
      </c>
    </row>
    <row r="209" spans="1:3" x14ac:dyDescent="0.35">
      <c r="A209" s="3" t="s">
        <v>8</v>
      </c>
      <c r="B209" s="4">
        <v>39318</v>
      </c>
      <c r="C209" s="3">
        <v>129.86727300000001</v>
      </c>
    </row>
    <row r="210" spans="1:3" x14ac:dyDescent="0.35">
      <c r="A210" s="3" t="s">
        <v>9</v>
      </c>
      <c r="B210" s="4">
        <v>39318</v>
      </c>
      <c r="C210" s="3">
        <v>130.18125499999999</v>
      </c>
    </row>
    <row r="211" spans="1:3" x14ac:dyDescent="0.35">
      <c r="A211" s="3" t="s">
        <v>10</v>
      </c>
      <c r="B211" s="4">
        <v>39318</v>
      </c>
      <c r="C211" s="3">
        <v>129.46316999999999</v>
      </c>
    </row>
    <row r="212" spans="1:3" x14ac:dyDescent="0.35">
      <c r="A212" s="3" t="s">
        <v>10</v>
      </c>
      <c r="B212" s="4">
        <v>39325</v>
      </c>
      <c r="C212" s="3">
        <v>131.766391</v>
      </c>
    </row>
    <row r="213" spans="1:3" x14ac:dyDescent="0.35">
      <c r="A213" s="3" t="s">
        <v>9</v>
      </c>
      <c r="B213" s="4">
        <v>39325</v>
      </c>
      <c r="C213" s="3">
        <v>132.42097899999999</v>
      </c>
    </row>
    <row r="214" spans="1:3" x14ac:dyDescent="0.35">
      <c r="A214" s="3" t="s">
        <v>8</v>
      </c>
      <c r="B214" s="4">
        <v>39325</v>
      </c>
      <c r="C214" s="3">
        <v>132.91046700000001</v>
      </c>
    </row>
    <row r="215" spans="1:3" x14ac:dyDescent="0.35">
      <c r="A215" s="3" t="s">
        <v>7</v>
      </c>
      <c r="B215" s="4">
        <v>39325</v>
      </c>
      <c r="C215" s="3">
        <v>137.97298900000001</v>
      </c>
    </row>
    <row r="216" spans="1:3" x14ac:dyDescent="0.35">
      <c r="A216" s="3" t="s">
        <v>6</v>
      </c>
      <c r="B216" s="4">
        <v>39325</v>
      </c>
      <c r="C216" s="3">
        <v>130.781699</v>
      </c>
    </row>
    <row r="217" spans="1:3" x14ac:dyDescent="0.35">
      <c r="A217" s="3" t="s">
        <v>5</v>
      </c>
      <c r="B217" s="4">
        <v>39325</v>
      </c>
      <c r="C217" s="3">
        <v>134.61639500000001</v>
      </c>
    </row>
    <row r="218" spans="1:3" x14ac:dyDescent="0.35">
      <c r="A218" s="3" t="s">
        <v>5</v>
      </c>
      <c r="B218" s="4">
        <v>39332</v>
      </c>
      <c r="C218" s="3">
        <v>138.40748099999999</v>
      </c>
    </row>
    <row r="219" spans="1:3" x14ac:dyDescent="0.35">
      <c r="A219" s="3" t="s">
        <v>6</v>
      </c>
      <c r="B219" s="4">
        <v>39332</v>
      </c>
      <c r="C219" s="3">
        <v>134.606864</v>
      </c>
    </row>
    <row r="220" spans="1:3" x14ac:dyDescent="0.35">
      <c r="A220" s="3" t="s">
        <v>7</v>
      </c>
      <c r="B220" s="4">
        <v>39332</v>
      </c>
      <c r="C220" s="3">
        <v>142.032929</v>
      </c>
    </row>
    <row r="221" spans="1:3" x14ac:dyDescent="0.35">
      <c r="A221" s="3" t="s">
        <v>8</v>
      </c>
      <c r="B221" s="4">
        <v>39332</v>
      </c>
      <c r="C221" s="3">
        <v>136.567002</v>
      </c>
    </row>
    <row r="222" spans="1:3" x14ac:dyDescent="0.35">
      <c r="A222" s="3" t="s">
        <v>9</v>
      </c>
      <c r="B222" s="4">
        <v>39332</v>
      </c>
      <c r="C222" s="3">
        <v>136.56162699999999</v>
      </c>
    </row>
    <row r="223" spans="1:3" x14ac:dyDescent="0.35">
      <c r="A223" s="3" t="s">
        <v>10</v>
      </c>
      <c r="B223" s="4">
        <v>39332</v>
      </c>
      <c r="C223" s="3">
        <v>135.766142</v>
      </c>
    </row>
    <row r="224" spans="1:3" x14ac:dyDescent="0.35">
      <c r="A224" s="3" t="s">
        <v>10</v>
      </c>
      <c r="B224" s="4">
        <v>39339</v>
      </c>
      <c r="C224" s="3">
        <v>134.41223400000001</v>
      </c>
    </row>
    <row r="225" spans="1:3" x14ac:dyDescent="0.35">
      <c r="A225" s="3" t="s">
        <v>9</v>
      </c>
      <c r="B225" s="4">
        <v>39339</v>
      </c>
      <c r="C225" s="3">
        <v>135.119947</v>
      </c>
    </row>
    <row r="226" spans="1:3" x14ac:dyDescent="0.35">
      <c r="A226" s="3" t="s">
        <v>8</v>
      </c>
      <c r="B226" s="4">
        <v>39339</v>
      </c>
      <c r="C226" s="3">
        <v>135.340461</v>
      </c>
    </row>
    <row r="227" spans="1:3" x14ac:dyDescent="0.35">
      <c r="A227" s="3" t="s">
        <v>7</v>
      </c>
      <c r="B227" s="4">
        <v>39339</v>
      </c>
      <c r="C227" s="3">
        <v>140.63345799999999</v>
      </c>
    </row>
    <row r="228" spans="1:3" x14ac:dyDescent="0.35">
      <c r="A228" s="3" t="s">
        <v>6</v>
      </c>
      <c r="B228" s="4">
        <v>39339</v>
      </c>
      <c r="C228" s="3">
        <v>133.363696</v>
      </c>
    </row>
    <row r="229" spans="1:3" x14ac:dyDescent="0.35">
      <c r="A229" s="3" t="s">
        <v>5</v>
      </c>
      <c r="B229" s="4">
        <v>39339</v>
      </c>
      <c r="C229" s="3">
        <v>137.123379</v>
      </c>
    </row>
    <row r="230" spans="1:3" x14ac:dyDescent="0.35">
      <c r="A230" s="3" t="s">
        <v>5</v>
      </c>
      <c r="B230" s="4">
        <v>39346</v>
      </c>
      <c r="C230" s="3">
        <v>135.382214</v>
      </c>
    </row>
    <row r="231" spans="1:3" x14ac:dyDescent="0.35">
      <c r="A231" s="3" t="s">
        <v>6</v>
      </c>
      <c r="B231" s="4">
        <v>39346</v>
      </c>
      <c r="C231" s="3">
        <v>131.66626299999999</v>
      </c>
    </row>
    <row r="232" spans="1:3" x14ac:dyDescent="0.35">
      <c r="A232" s="3" t="s">
        <v>7</v>
      </c>
      <c r="B232" s="4">
        <v>39346</v>
      </c>
      <c r="C232" s="3">
        <v>138.83211900000001</v>
      </c>
    </row>
    <row r="233" spans="1:3" x14ac:dyDescent="0.35">
      <c r="A233" s="3" t="s">
        <v>8</v>
      </c>
      <c r="B233" s="4">
        <v>39346</v>
      </c>
      <c r="C233" s="3">
        <v>133.62966900000001</v>
      </c>
    </row>
    <row r="234" spans="1:3" x14ac:dyDescent="0.35">
      <c r="A234" s="3" t="s">
        <v>9</v>
      </c>
      <c r="B234" s="4">
        <v>39346</v>
      </c>
      <c r="C234" s="3">
        <v>133.527986</v>
      </c>
    </row>
    <row r="235" spans="1:3" x14ac:dyDescent="0.35">
      <c r="A235" s="3" t="s">
        <v>10</v>
      </c>
      <c r="B235" s="4">
        <v>39346</v>
      </c>
      <c r="C235" s="3">
        <v>132.772797</v>
      </c>
    </row>
    <row r="236" spans="1:3" x14ac:dyDescent="0.35">
      <c r="A236" s="3" t="s">
        <v>10</v>
      </c>
      <c r="B236" s="4">
        <v>39353</v>
      </c>
      <c r="C236" s="3">
        <v>133.400273</v>
      </c>
    </row>
    <row r="237" spans="1:3" x14ac:dyDescent="0.35">
      <c r="A237" s="3" t="s">
        <v>9</v>
      </c>
      <c r="B237" s="4">
        <v>39353</v>
      </c>
      <c r="C237" s="3">
        <v>134.18240900000001</v>
      </c>
    </row>
    <row r="238" spans="1:3" x14ac:dyDescent="0.35">
      <c r="A238" s="3" t="s">
        <v>8</v>
      </c>
      <c r="B238" s="4">
        <v>39353</v>
      </c>
      <c r="C238" s="3">
        <v>134.148697</v>
      </c>
    </row>
    <row r="239" spans="1:3" x14ac:dyDescent="0.35">
      <c r="A239" s="3" t="s">
        <v>7</v>
      </c>
      <c r="B239" s="4">
        <v>39353</v>
      </c>
      <c r="C239" s="3">
        <v>139.44396599999999</v>
      </c>
    </row>
    <row r="240" spans="1:3" x14ac:dyDescent="0.35">
      <c r="A240" s="3" t="s">
        <v>6</v>
      </c>
      <c r="B240" s="4">
        <v>39353</v>
      </c>
      <c r="C240" s="3">
        <v>132.25939199999999</v>
      </c>
    </row>
    <row r="241" spans="1:3" x14ac:dyDescent="0.35">
      <c r="A241" s="3" t="s">
        <v>5</v>
      </c>
      <c r="B241" s="4">
        <v>39353</v>
      </c>
      <c r="C241" s="3">
        <v>135.93212299999999</v>
      </c>
    </row>
    <row r="242" spans="1:3" x14ac:dyDescent="0.35">
      <c r="A242" s="3" t="s">
        <v>5</v>
      </c>
      <c r="B242" s="4">
        <v>39360</v>
      </c>
      <c r="C242" s="3">
        <v>137.10723899999999</v>
      </c>
    </row>
    <row r="243" spans="1:3" x14ac:dyDescent="0.35">
      <c r="A243" s="3" t="s">
        <v>6</v>
      </c>
      <c r="B243" s="4">
        <v>39360</v>
      </c>
      <c r="C243" s="3">
        <v>133.648303</v>
      </c>
    </row>
    <row r="244" spans="1:3" x14ac:dyDescent="0.35">
      <c r="A244" s="3" t="s">
        <v>7</v>
      </c>
      <c r="B244" s="4">
        <v>39360</v>
      </c>
      <c r="C244" s="3">
        <v>140.480054</v>
      </c>
    </row>
    <row r="245" spans="1:3" x14ac:dyDescent="0.35">
      <c r="A245" s="3" t="s">
        <v>8</v>
      </c>
      <c r="B245" s="4">
        <v>39360</v>
      </c>
      <c r="C245" s="3">
        <v>135.38754399999999</v>
      </c>
    </row>
    <row r="246" spans="1:3" x14ac:dyDescent="0.35">
      <c r="A246" s="3" t="s">
        <v>9</v>
      </c>
      <c r="B246" s="4">
        <v>39360</v>
      </c>
      <c r="C246" s="3">
        <v>135.21880300000001</v>
      </c>
    </row>
    <row r="247" spans="1:3" x14ac:dyDescent="0.35">
      <c r="A247" s="3" t="s">
        <v>10</v>
      </c>
      <c r="B247" s="4">
        <v>39360</v>
      </c>
      <c r="C247" s="3">
        <v>134.596227</v>
      </c>
    </row>
    <row r="248" spans="1:3" x14ac:dyDescent="0.35">
      <c r="A248" s="3" t="s">
        <v>10</v>
      </c>
      <c r="B248" s="4">
        <v>39367</v>
      </c>
      <c r="C248" s="3">
        <v>136.16215399999999</v>
      </c>
    </row>
    <row r="249" spans="1:3" x14ac:dyDescent="0.35">
      <c r="A249" s="3" t="s">
        <v>9</v>
      </c>
      <c r="B249" s="4">
        <v>39367</v>
      </c>
      <c r="C249" s="3">
        <v>136.75978799999999</v>
      </c>
    </row>
    <row r="250" spans="1:3" x14ac:dyDescent="0.35">
      <c r="A250" s="3" t="s">
        <v>8</v>
      </c>
      <c r="B250" s="4">
        <v>39367</v>
      </c>
      <c r="C250" s="3">
        <v>137.06354099999999</v>
      </c>
    </row>
    <row r="251" spans="1:3" x14ac:dyDescent="0.35">
      <c r="A251" s="3" t="s">
        <v>7</v>
      </c>
      <c r="B251" s="4">
        <v>39367</v>
      </c>
      <c r="C251" s="3">
        <v>142.060025</v>
      </c>
    </row>
    <row r="252" spans="1:3" x14ac:dyDescent="0.35">
      <c r="A252" s="3" t="s">
        <v>6</v>
      </c>
      <c r="B252" s="4">
        <v>39367</v>
      </c>
      <c r="C252" s="3">
        <v>135.24295699999999</v>
      </c>
    </row>
    <row r="253" spans="1:3" x14ac:dyDescent="0.35">
      <c r="A253" s="3" t="s">
        <v>5</v>
      </c>
      <c r="B253" s="4">
        <v>39367</v>
      </c>
      <c r="C253" s="3">
        <v>138.75377</v>
      </c>
    </row>
    <row r="254" spans="1:3" x14ac:dyDescent="0.35">
      <c r="A254" s="3" t="s">
        <v>5</v>
      </c>
      <c r="B254" s="4">
        <v>39374</v>
      </c>
      <c r="C254" s="3">
        <v>140.64533700000001</v>
      </c>
    </row>
    <row r="255" spans="1:3" x14ac:dyDescent="0.35">
      <c r="A255" s="3" t="s">
        <v>6</v>
      </c>
      <c r="B255" s="4">
        <v>39374</v>
      </c>
      <c r="C255" s="3">
        <v>136.11707100000001</v>
      </c>
    </row>
    <row r="256" spans="1:3" x14ac:dyDescent="0.35">
      <c r="A256" s="3" t="s">
        <v>7</v>
      </c>
      <c r="B256" s="4">
        <v>39374</v>
      </c>
      <c r="C256" s="3">
        <v>143.59975499999999</v>
      </c>
    </row>
    <row r="257" spans="1:3" x14ac:dyDescent="0.35">
      <c r="A257" s="3" t="s">
        <v>8</v>
      </c>
      <c r="B257" s="4">
        <v>39374</v>
      </c>
      <c r="C257" s="3">
        <v>139.11806999999999</v>
      </c>
    </row>
    <row r="258" spans="1:3" x14ac:dyDescent="0.35">
      <c r="A258" s="3" t="s">
        <v>9</v>
      </c>
      <c r="B258" s="4">
        <v>39374</v>
      </c>
      <c r="C258" s="3">
        <v>137.26965300000001</v>
      </c>
    </row>
    <row r="259" spans="1:3" x14ac:dyDescent="0.35">
      <c r="A259" s="3" t="s">
        <v>10</v>
      </c>
      <c r="B259" s="4">
        <v>39374</v>
      </c>
      <c r="C259" s="3">
        <v>136.835207</v>
      </c>
    </row>
    <row r="260" spans="1:3" x14ac:dyDescent="0.35">
      <c r="A260" s="3" t="s">
        <v>10</v>
      </c>
      <c r="B260" s="4">
        <v>39381</v>
      </c>
      <c r="C260" s="3">
        <v>136.33592100000001</v>
      </c>
    </row>
    <row r="261" spans="1:3" x14ac:dyDescent="0.35">
      <c r="A261" s="3" t="s">
        <v>9</v>
      </c>
      <c r="B261" s="4">
        <v>39381</v>
      </c>
      <c r="C261" s="3">
        <v>136.74536800000001</v>
      </c>
    </row>
    <row r="262" spans="1:3" x14ac:dyDescent="0.35">
      <c r="A262" s="3" t="s">
        <v>8</v>
      </c>
      <c r="B262" s="4">
        <v>39381</v>
      </c>
      <c r="C262" s="3">
        <v>139.72595000000001</v>
      </c>
    </row>
    <row r="263" spans="1:3" x14ac:dyDescent="0.35">
      <c r="A263" s="3" t="s">
        <v>7</v>
      </c>
      <c r="B263" s="4">
        <v>39381</v>
      </c>
      <c r="C263" s="3">
        <v>143.78942699999999</v>
      </c>
    </row>
    <row r="264" spans="1:3" x14ac:dyDescent="0.35">
      <c r="A264" s="3" t="s">
        <v>6</v>
      </c>
      <c r="B264" s="4">
        <v>39381</v>
      </c>
      <c r="C264" s="3">
        <v>135.64982599999999</v>
      </c>
    </row>
    <row r="265" spans="1:3" x14ac:dyDescent="0.35">
      <c r="A265" s="3" t="s">
        <v>5</v>
      </c>
      <c r="B265" s="4">
        <v>39381</v>
      </c>
      <c r="C265" s="3">
        <v>141.119711</v>
      </c>
    </row>
    <row r="266" spans="1:3" x14ac:dyDescent="0.35">
      <c r="A266" s="3" t="s">
        <v>5</v>
      </c>
      <c r="B266" s="4">
        <v>39388</v>
      </c>
      <c r="C266" s="3">
        <v>139.30298500000001</v>
      </c>
    </row>
    <row r="267" spans="1:3" x14ac:dyDescent="0.35">
      <c r="A267" s="3" t="s">
        <v>6</v>
      </c>
      <c r="B267" s="4">
        <v>39388</v>
      </c>
      <c r="C267" s="3">
        <v>133.776713</v>
      </c>
    </row>
    <row r="268" spans="1:3" x14ac:dyDescent="0.35">
      <c r="A268" s="3" t="s">
        <v>7</v>
      </c>
      <c r="B268" s="4">
        <v>39388</v>
      </c>
      <c r="C268" s="3">
        <v>141.981145</v>
      </c>
    </row>
    <row r="269" spans="1:3" x14ac:dyDescent="0.35">
      <c r="A269" s="3" t="s">
        <v>8</v>
      </c>
      <c r="B269" s="4">
        <v>39388</v>
      </c>
      <c r="C269" s="3">
        <v>137.906959</v>
      </c>
    </row>
    <row r="270" spans="1:3" x14ac:dyDescent="0.35">
      <c r="A270" s="3" t="s">
        <v>9</v>
      </c>
      <c r="B270" s="4">
        <v>39388</v>
      </c>
      <c r="C270" s="3">
        <v>134.889747</v>
      </c>
    </row>
    <row r="271" spans="1:3" x14ac:dyDescent="0.35">
      <c r="A271" s="3" t="s">
        <v>10</v>
      </c>
      <c r="B271" s="4">
        <v>39388</v>
      </c>
      <c r="C271" s="3">
        <v>134.471406</v>
      </c>
    </row>
    <row r="272" spans="1:3" x14ac:dyDescent="0.35">
      <c r="A272" s="3" t="s">
        <v>10</v>
      </c>
      <c r="B272" s="4">
        <v>39395</v>
      </c>
      <c r="C272" s="3">
        <v>133.92132699999999</v>
      </c>
    </row>
    <row r="273" spans="1:3" x14ac:dyDescent="0.35">
      <c r="A273" s="3" t="s">
        <v>9</v>
      </c>
      <c r="B273" s="4">
        <v>39395</v>
      </c>
      <c r="C273" s="3">
        <v>134.24994100000001</v>
      </c>
    </row>
    <row r="274" spans="1:3" x14ac:dyDescent="0.35">
      <c r="A274" s="3" t="s">
        <v>8</v>
      </c>
      <c r="B274" s="4">
        <v>39395</v>
      </c>
      <c r="C274" s="3">
        <v>138.84548599999999</v>
      </c>
    </row>
    <row r="275" spans="1:3" x14ac:dyDescent="0.35">
      <c r="A275" s="3" t="s">
        <v>7</v>
      </c>
      <c r="B275" s="4">
        <v>39395</v>
      </c>
      <c r="C275" s="3">
        <v>142.18809300000001</v>
      </c>
    </row>
    <row r="276" spans="1:3" x14ac:dyDescent="0.35">
      <c r="A276" s="3" t="s">
        <v>6</v>
      </c>
      <c r="B276" s="4">
        <v>39395</v>
      </c>
      <c r="C276" s="3">
        <v>133.34176099999999</v>
      </c>
    </row>
    <row r="277" spans="1:3" x14ac:dyDescent="0.35">
      <c r="A277" s="3" t="s">
        <v>5</v>
      </c>
      <c r="B277" s="4">
        <v>39395</v>
      </c>
      <c r="C277" s="3">
        <v>140.012055</v>
      </c>
    </row>
    <row r="278" spans="1:3" x14ac:dyDescent="0.35">
      <c r="A278" s="3" t="s">
        <v>5</v>
      </c>
      <c r="B278" s="4">
        <v>39402</v>
      </c>
      <c r="C278" s="3">
        <v>139.46193099999999</v>
      </c>
    </row>
    <row r="279" spans="1:3" x14ac:dyDescent="0.35">
      <c r="A279" s="3" t="s">
        <v>6</v>
      </c>
      <c r="B279" s="4">
        <v>39402</v>
      </c>
      <c r="C279" s="3">
        <v>133.11357899999999</v>
      </c>
    </row>
    <row r="280" spans="1:3" x14ac:dyDescent="0.35">
      <c r="A280" s="3" t="s">
        <v>7</v>
      </c>
      <c r="B280" s="4">
        <v>39402</v>
      </c>
      <c r="C280" s="3">
        <v>141.502161</v>
      </c>
    </row>
    <row r="281" spans="1:3" x14ac:dyDescent="0.35">
      <c r="A281" s="3" t="s">
        <v>8</v>
      </c>
      <c r="B281" s="4">
        <v>39402</v>
      </c>
      <c r="C281" s="3">
        <v>138.35862599999999</v>
      </c>
    </row>
    <row r="282" spans="1:3" x14ac:dyDescent="0.35">
      <c r="A282" s="3" t="s">
        <v>9</v>
      </c>
      <c r="B282" s="4">
        <v>39402</v>
      </c>
      <c r="C282" s="3">
        <v>133.96790300000001</v>
      </c>
    </row>
    <row r="283" spans="1:3" x14ac:dyDescent="0.35">
      <c r="A283" s="3" t="s">
        <v>10</v>
      </c>
      <c r="B283" s="4">
        <v>39402</v>
      </c>
      <c r="C283" s="3">
        <v>133.66232600000001</v>
      </c>
    </row>
    <row r="284" spans="1:3" x14ac:dyDescent="0.35">
      <c r="A284" s="3" t="s">
        <v>10</v>
      </c>
      <c r="B284" s="4">
        <v>39409</v>
      </c>
      <c r="C284" s="3">
        <v>131.711806</v>
      </c>
    </row>
    <row r="285" spans="1:3" x14ac:dyDescent="0.35">
      <c r="A285" s="3" t="s">
        <v>9</v>
      </c>
      <c r="B285" s="4">
        <v>39409</v>
      </c>
      <c r="C285" s="3">
        <v>131.99628899999999</v>
      </c>
    </row>
    <row r="286" spans="1:3" x14ac:dyDescent="0.35">
      <c r="A286" s="3" t="s">
        <v>8</v>
      </c>
      <c r="B286" s="4">
        <v>39409</v>
      </c>
      <c r="C286" s="3">
        <v>136.51106799999999</v>
      </c>
    </row>
    <row r="287" spans="1:3" x14ac:dyDescent="0.35">
      <c r="A287" s="3" t="s">
        <v>7</v>
      </c>
      <c r="B287" s="4">
        <v>39409</v>
      </c>
      <c r="C287" s="3">
        <v>139.43711200000001</v>
      </c>
    </row>
    <row r="288" spans="1:3" x14ac:dyDescent="0.35">
      <c r="A288" s="3" t="s">
        <v>6</v>
      </c>
      <c r="B288" s="4">
        <v>39409</v>
      </c>
      <c r="C288" s="3">
        <v>131.193016</v>
      </c>
    </row>
    <row r="289" spans="1:3" x14ac:dyDescent="0.35">
      <c r="A289" s="3" t="s">
        <v>5</v>
      </c>
      <c r="B289" s="4">
        <v>39409</v>
      </c>
      <c r="C289" s="3">
        <v>137.54415399999999</v>
      </c>
    </row>
    <row r="290" spans="1:3" x14ac:dyDescent="0.35">
      <c r="A290" s="3" t="s">
        <v>5</v>
      </c>
      <c r="B290" s="4">
        <v>39416</v>
      </c>
      <c r="C290" s="3">
        <v>136.10631900000001</v>
      </c>
    </row>
    <row r="291" spans="1:3" x14ac:dyDescent="0.35">
      <c r="A291" s="3" t="s">
        <v>6</v>
      </c>
      <c r="B291" s="4">
        <v>39416</v>
      </c>
      <c r="C291" s="3">
        <v>129.570932</v>
      </c>
    </row>
    <row r="292" spans="1:3" x14ac:dyDescent="0.35">
      <c r="A292" s="3" t="s">
        <v>7</v>
      </c>
      <c r="B292" s="4">
        <v>39416</v>
      </c>
      <c r="C292" s="3">
        <v>138.321763</v>
      </c>
    </row>
    <row r="293" spans="1:3" x14ac:dyDescent="0.35">
      <c r="A293" s="3" t="s">
        <v>8</v>
      </c>
      <c r="B293" s="4">
        <v>39416</v>
      </c>
      <c r="C293" s="3">
        <v>134.925794</v>
      </c>
    </row>
    <row r="294" spans="1:3" x14ac:dyDescent="0.35">
      <c r="A294" s="3" t="s">
        <v>9</v>
      </c>
      <c r="B294" s="4">
        <v>39416</v>
      </c>
      <c r="C294" s="3">
        <v>130.69977700000001</v>
      </c>
    </row>
    <row r="295" spans="1:3" x14ac:dyDescent="0.35">
      <c r="A295" s="3" t="s">
        <v>10</v>
      </c>
      <c r="B295" s="4">
        <v>39416</v>
      </c>
      <c r="C295" s="3">
        <v>130.27743699999999</v>
      </c>
    </row>
    <row r="296" spans="1:3" x14ac:dyDescent="0.35">
      <c r="A296" s="3" t="s">
        <v>10</v>
      </c>
      <c r="B296" s="4">
        <v>39423</v>
      </c>
      <c r="C296" s="3">
        <v>126.992237</v>
      </c>
    </row>
    <row r="297" spans="1:3" x14ac:dyDescent="0.35">
      <c r="A297" s="3" t="s">
        <v>9</v>
      </c>
      <c r="B297" s="4">
        <v>39423</v>
      </c>
      <c r="C297" s="3">
        <v>127.426931</v>
      </c>
    </row>
    <row r="298" spans="1:3" x14ac:dyDescent="0.35">
      <c r="A298" s="3" t="s">
        <v>8</v>
      </c>
      <c r="B298" s="4">
        <v>39423</v>
      </c>
      <c r="C298" s="3">
        <v>132.66883200000001</v>
      </c>
    </row>
    <row r="299" spans="1:3" x14ac:dyDescent="0.35">
      <c r="A299" s="3" t="s">
        <v>7</v>
      </c>
      <c r="B299" s="4">
        <v>39423</v>
      </c>
      <c r="C299" s="3">
        <v>135.57812699999999</v>
      </c>
    </row>
    <row r="300" spans="1:3" x14ac:dyDescent="0.35">
      <c r="A300" s="3" t="s">
        <v>6</v>
      </c>
      <c r="B300" s="4">
        <v>39423</v>
      </c>
      <c r="C300" s="3">
        <v>126.27124999999999</v>
      </c>
    </row>
    <row r="301" spans="1:3" x14ac:dyDescent="0.35">
      <c r="A301" s="3" t="s">
        <v>5</v>
      </c>
      <c r="B301" s="4">
        <v>39423</v>
      </c>
      <c r="C301" s="3">
        <v>133.69117900000001</v>
      </c>
    </row>
    <row r="302" spans="1:3" x14ac:dyDescent="0.35">
      <c r="A302" s="3" t="s">
        <v>5</v>
      </c>
      <c r="B302" s="4">
        <v>39430</v>
      </c>
      <c r="C302" s="3">
        <v>134.11748900000001</v>
      </c>
    </row>
    <row r="303" spans="1:3" x14ac:dyDescent="0.35">
      <c r="A303" s="3" t="s">
        <v>6</v>
      </c>
      <c r="B303" s="4">
        <v>39430</v>
      </c>
      <c r="C303" s="3">
        <v>126.762944</v>
      </c>
    </row>
    <row r="304" spans="1:3" x14ac:dyDescent="0.35">
      <c r="A304" s="3" t="s">
        <v>7</v>
      </c>
      <c r="B304" s="4">
        <v>39430</v>
      </c>
      <c r="C304" s="3">
        <v>135.71912499999999</v>
      </c>
    </row>
    <row r="305" spans="1:3" x14ac:dyDescent="0.35">
      <c r="A305" s="3" t="s">
        <v>8</v>
      </c>
      <c r="B305" s="4">
        <v>39430</v>
      </c>
      <c r="C305" s="3">
        <v>133.23056800000001</v>
      </c>
    </row>
    <row r="306" spans="1:3" x14ac:dyDescent="0.35">
      <c r="A306" s="3" t="s">
        <v>9</v>
      </c>
      <c r="B306" s="4">
        <v>39430</v>
      </c>
      <c r="C306" s="3">
        <v>127.672381</v>
      </c>
    </row>
    <row r="307" spans="1:3" x14ac:dyDescent="0.35">
      <c r="A307" s="3" t="s">
        <v>10</v>
      </c>
      <c r="B307" s="4">
        <v>39430</v>
      </c>
      <c r="C307" s="3">
        <v>127.339359</v>
      </c>
    </row>
    <row r="308" spans="1:3" x14ac:dyDescent="0.35">
      <c r="A308" s="3" t="s">
        <v>10</v>
      </c>
      <c r="B308" s="4">
        <v>39440</v>
      </c>
      <c r="C308" s="3">
        <v>127.95499599999999</v>
      </c>
    </row>
    <row r="309" spans="1:3" x14ac:dyDescent="0.35">
      <c r="A309" s="3" t="s">
        <v>9</v>
      </c>
      <c r="B309" s="4">
        <v>39440</v>
      </c>
      <c r="C309" s="3">
        <v>128.21838099999999</v>
      </c>
    </row>
    <row r="310" spans="1:3" x14ac:dyDescent="0.35">
      <c r="A310" s="3" t="s">
        <v>8</v>
      </c>
      <c r="B310" s="4">
        <v>39440</v>
      </c>
      <c r="C310" s="3">
        <v>134.82029700000001</v>
      </c>
    </row>
    <row r="311" spans="1:3" x14ac:dyDescent="0.35">
      <c r="A311" s="3" t="s">
        <v>7</v>
      </c>
      <c r="B311" s="4">
        <v>39440</v>
      </c>
      <c r="C311" s="3">
        <v>136.377433</v>
      </c>
    </row>
    <row r="312" spans="1:3" x14ac:dyDescent="0.35">
      <c r="A312" s="3" t="s">
        <v>6</v>
      </c>
      <c r="B312" s="4">
        <v>39440</v>
      </c>
      <c r="C312" s="3">
        <v>127.479462</v>
      </c>
    </row>
    <row r="313" spans="1:3" x14ac:dyDescent="0.35">
      <c r="A313" s="3" t="s">
        <v>5</v>
      </c>
      <c r="B313" s="4">
        <v>39440</v>
      </c>
      <c r="C313" s="3">
        <v>135.40696600000001</v>
      </c>
    </row>
    <row r="314" spans="1:3" x14ac:dyDescent="0.35">
      <c r="A314" s="3" t="s">
        <v>5</v>
      </c>
      <c r="B314" s="4">
        <v>39444</v>
      </c>
      <c r="C314" s="3">
        <v>139.03516999999999</v>
      </c>
    </row>
    <row r="315" spans="1:3" x14ac:dyDescent="0.35">
      <c r="A315" s="3" t="s">
        <v>6</v>
      </c>
      <c r="B315" s="4">
        <v>39444</v>
      </c>
      <c r="C315" s="3">
        <v>128.9573</v>
      </c>
    </row>
    <row r="316" spans="1:3" x14ac:dyDescent="0.35">
      <c r="A316" s="3" t="s">
        <v>7</v>
      </c>
      <c r="B316" s="4">
        <v>39444</v>
      </c>
      <c r="C316" s="3">
        <v>144.05275900000001</v>
      </c>
    </row>
    <row r="317" spans="1:3" x14ac:dyDescent="0.35">
      <c r="A317" s="3" t="s">
        <v>8</v>
      </c>
      <c r="B317" s="4">
        <v>39444</v>
      </c>
      <c r="C317" s="3">
        <v>136.498897</v>
      </c>
    </row>
    <row r="318" spans="1:3" x14ac:dyDescent="0.35">
      <c r="A318" s="3" t="s">
        <v>9</v>
      </c>
      <c r="B318" s="4">
        <v>39444</v>
      </c>
      <c r="C318" s="3">
        <v>130.970055</v>
      </c>
    </row>
    <row r="319" spans="1:3" x14ac:dyDescent="0.35">
      <c r="A319" s="3" t="s">
        <v>10</v>
      </c>
      <c r="B319" s="4">
        <v>39444</v>
      </c>
      <c r="C319" s="3">
        <v>130.19718800000001</v>
      </c>
    </row>
    <row r="320" spans="1:3" x14ac:dyDescent="0.35">
      <c r="A320" s="3" t="s">
        <v>10</v>
      </c>
      <c r="B320" s="4">
        <v>39451</v>
      </c>
      <c r="C320" s="3">
        <v>136.78236200000001</v>
      </c>
    </row>
    <row r="321" spans="1:3" x14ac:dyDescent="0.35">
      <c r="A321" s="3" t="s">
        <v>9</v>
      </c>
      <c r="B321" s="4">
        <v>39451</v>
      </c>
      <c r="C321" s="3">
        <v>137.74491399999999</v>
      </c>
    </row>
    <row r="322" spans="1:3" x14ac:dyDescent="0.35">
      <c r="A322" s="3" t="s">
        <v>8</v>
      </c>
      <c r="B322" s="4">
        <v>39451</v>
      </c>
      <c r="C322" s="3">
        <v>142.899394</v>
      </c>
    </row>
    <row r="323" spans="1:3" x14ac:dyDescent="0.35">
      <c r="A323" s="3" t="s">
        <v>7</v>
      </c>
      <c r="B323" s="4">
        <v>39451</v>
      </c>
      <c r="C323" s="3">
        <v>150.68571800000001</v>
      </c>
    </row>
    <row r="324" spans="1:3" x14ac:dyDescent="0.35">
      <c r="A324" s="3" t="s">
        <v>6</v>
      </c>
      <c r="B324" s="4">
        <v>39451</v>
      </c>
      <c r="C324" s="3">
        <v>135.264106</v>
      </c>
    </row>
    <row r="325" spans="1:3" x14ac:dyDescent="0.35">
      <c r="A325" s="3" t="s">
        <v>5</v>
      </c>
      <c r="B325" s="4">
        <v>39451</v>
      </c>
      <c r="C325" s="3">
        <v>145.51613900000001</v>
      </c>
    </row>
    <row r="326" spans="1:3" x14ac:dyDescent="0.35">
      <c r="A326" s="3" t="s">
        <v>5</v>
      </c>
      <c r="B326" s="4">
        <v>39461</v>
      </c>
      <c r="C326" s="3">
        <v>148.05220399999999</v>
      </c>
    </row>
    <row r="327" spans="1:3" x14ac:dyDescent="0.35">
      <c r="A327" s="3" t="s">
        <v>6</v>
      </c>
      <c r="B327" s="4">
        <v>39461</v>
      </c>
      <c r="C327" s="3">
        <v>137.89443800000001</v>
      </c>
    </row>
    <row r="328" spans="1:3" x14ac:dyDescent="0.35">
      <c r="A328" s="3" t="s">
        <v>7</v>
      </c>
      <c r="B328" s="4">
        <v>39461</v>
      </c>
      <c r="C328" s="3">
        <v>153.34878599999999</v>
      </c>
    </row>
    <row r="329" spans="1:3" x14ac:dyDescent="0.35">
      <c r="A329" s="3" t="s">
        <v>8</v>
      </c>
      <c r="B329" s="4">
        <v>39461</v>
      </c>
      <c r="C329" s="3">
        <v>145.372827</v>
      </c>
    </row>
    <row r="330" spans="1:3" x14ac:dyDescent="0.35">
      <c r="A330" s="3" t="s">
        <v>9</v>
      </c>
      <c r="B330" s="4">
        <v>39461</v>
      </c>
      <c r="C330" s="3">
        <v>141.10427799999999</v>
      </c>
    </row>
    <row r="331" spans="1:3" x14ac:dyDescent="0.35">
      <c r="A331" s="3" t="s">
        <v>10</v>
      </c>
      <c r="B331" s="4">
        <v>39461</v>
      </c>
      <c r="C331" s="3">
        <v>139.83187000000001</v>
      </c>
    </row>
    <row r="332" spans="1:3" x14ac:dyDescent="0.35">
      <c r="A332" s="3" t="s">
        <v>10</v>
      </c>
      <c r="B332" s="4">
        <v>39465</v>
      </c>
      <c r="C332" s="3">
        <v>142.15692100000001</v>
      </c>
    </row>
    <row r="333" spans="1:3" x14ac:dyDescent="0.35">
      <c r="A333" s="3" t="s">
        <v>9</v>
      </c>
      <c r="B333" s="4">
        <v>39465</v>
      </c>
      <c r="C333" s="3">
        <v>143.67040399999999</v>
      </c>
    </row>
    <row r="334" spans="1:3" x14ac:dyDescent="0.35">
      <c r="A334" s="3" t="s">
        <v>8</v>
      </c>
      <c r="B334" s="4">
        <v>39465</v>
      </c>
      <c r="C334" s="3">
        <v>147.29092499999999</v>
      </c>
    </row>
    <row r="335" spans="1:3" x14ac:dyDescent="0.35">
      <c r="A335" s="3" t="s">
        <v>7</v>
      </c>
      <c r="B335" s="4">
        <v>39465</v>
      </c>
      <c r="C335" s="3">
        <v>155.73974899999999</v>
      </c>
    </row>
    <row r="336" spans="1:3" x14ac:dyDescent="0.35">
      <c r="A336" s="3" t="s">
        <v>6</v>
      </c>
      <c r="B336" s="4">
        <v>39465</v>
      </c>
      <c r="C336" s="3">
        <v>139.89860100000001</v>
      </c>
    </row>
    <row r="337" spans="1:3" x14ac:dyDescent="0.35">
      <c r="A337" s="3" t="s">
        <v>5</v>
      </c>
      <c r="B337" s="4">
        <v>39465</v>
      </c>
      <c r="C337" s="3">
        <v>150.121813</v>
      </c>
    </row>
    <row r="338" spans="1:3" x14ac:dyDescent="0.35">
      <c r="A338" s="3" t="s">
        <v>5</v>
      </c>
      <c r="B338" s="4">
        <v>39472</v>
      </c>
      <c r="C338" s="3">
        <v>149.14880700000001</v>
      </c>
    </row>
    <row r="339" spans="1:3" x14ac:dyDescent="0.35">
      <c r="A339" s="3" t="s">
        <v>6</v>
      </c>
      <c r="B339" s="4">
        <v>39472</v>
      </c>
      <c r="C339" s="3">
        <v>138.97965400000001</v>
      </c>
    </row>
    <row r="340" spans="1:3" x14ac:dyDescent="0.35">
      <c r="A340" s="3" t="s">
        <v>7</v>
      </c>
      <c r="B340" s="4">
        <v>39472</v>
      </c>
      <c r="C340" s="3">
        <v>154.71772899999999</v>
      </c>
    </row>
    <row r="341" spans="1:3" x14ac:dyDescent="0.35">
      <c r="A341" s="3" t="s">
        <v>8</v>
      </c>
      <c r="B341" s="4">
        <v>39472</v>
      </c>
      <c r="C341" s="3">
        <v>146.34206599999999</v>
      </c>
    </row>
    <row r="342" spans="1:3" x14ac:dyDescent="0.35">
      <c r="A342" s="3" t="s">
        <v>9</v>
      </c>
      <c r="B342" s="4">
        <v>39472</v>
      </c>
      <c r="C342" s="3">
        <v>142.62391299999999</v>
      </c>
    </row>
    <row r="343" spans="1:3" x14ac:dyDescent="0.35">
      <c r="A343" s="3" t="s">
        <v>10</v>
      </c>
      <c r="B343" s="4">
        <v>39472</v>
      </c>
      <c r="C343" s="3">
        <v>141.16563600000001</v>
      </c>
    </row>
    <row r="344" spans="1:3" x14ac:dyDescent="0.35">
      <c r="A344" s="3" t="s">
        <v>10</v>
      </c>
      <c r="B344" s="4">
        <v>39479</v>
      </c>
      <c r="C344" s="3">
        <v>142.51821100000001</v>
      </c>
    </row>
    <row r="345" spans="1:3" x14ac:dyDescent="0.35">
      <c r="A345" s="3" t="s">
        <v>9</v>
      </c>
      <c r="B345" s="4">
        <v>39479</v>
      </c>
      <c r="C345" s="3">
        <v>143.995779</v>
      </c>
    </row>
    <row r="346" spans="1:3" x14ac:dyDescent="0.35">
      <c r="A346" s="3" t="s">
        <v>8</v>
      </c>
      <c r="B346" s="4">
        <v>39479</v>
      </c>
      <c r="C346" s="3">
        <v>147.61286699999999</v>
      </c>
    </row>
    <row r="347" spans="1:3" x14ac:dyDescent="0.35">
      <c r="A347" s="3" t="s">
        <v>7</v>
      </c>
      <c r="B347" s="4">
        <v>39479</v>
      </c>
      <c r="C347" s="3">
        <v>155.82158899999999</v>
      </c>
    </row>
    <row r="348" spans="1:3" x14ac:dyDescent="0.35">
      <c r="A348" s="3" t="s">
        <v>6</v>
      </c>
      <c r="B348" s="4">
        <v>39479</v>
      </c>
      <c r="C348" s="3">
        <v>140.30455499999999</v>
      </c>
    </row>
    <row r="349" spans="1:3" x14ac:dyDescent="0.35">
      <c r="A349" s="3" t="s">
        <v>5</v>
      </c>
      <c r="B349" s="4">
        <v>39479</v>
      </c>
      <c r="C349" s="3">
        <v>150.36836700000001</v>
      </c>
    </row>
    <row r="350" spans="1:3" x14ac:dyDescent="0.35">
      <c r="A350" s="3" t="s">
        <v>5</v>
      </c>
      <c r="B350" s="4">
        <v>39486</v>
      </c>
      <c r="C350" s="3">
        <v>151.05536799999999</v>
      </c>
    </row>
    <row r="351" spans="1:3" x14ac:dyDescent="0.35">
      <c r="A351" s="3" t="s">
        <v>6</v>
      </c>
      <c r="B351" s="4">
        <v>39486</v>
      </c>
      <c r="C351" s="3">
        <v>140.93526900000001</v>
      </c>
    </row>
    <row r="352" spans="1:3" x14ac:dyDescent="0.35">
      <c r="A352" s="3" t="s">
        <v>7</v>
      </c>
      <c r="B352" s="4">
        <v>39486</v>
      </c>
      <c r="C352" s="3">
        <v>156.748897</v>
      </c>
    </row>
    <row r="353" spans="1:3" x14ac:dyDescent="0.35">
      <c r="A353" s="3" t="s">
        <v>8</v>
      </c>
      <c r="B353" s="4">
        <v>39486</v>
      </c>
      <c r="C353" s="3">
        <v>148.18801500000001</v>
      </c>
    </row>
    <row r="354" spans="1:3" x14ac:dyDescent="0.35">
      <c r="A354" s="3" t="s">
        <v>9</v>
      </c>
      <c r="B354" s="4">
        <v>39486</v>
      </c>
      <c r="C354" s="3">
        <v>144.90794299999999</v>
      </c>
    </row>
    <row r="355" spans="1:3" x14ac:dyDescent="0.35">
      <c r="A355" s="3" t="s">
        <v>10</v>
      </c>
      <c r="B355" s="4">
        <v>39486</v>
      </c>
      <c r="C355" s="3">
        <v>143.30725699999999</v>
      </c>
    </row>
    <row r="356" spans="1:3" x14ac:dyDescent="0.35">
      <c r="A356" s="3" t="s">
        <v>10</v>
      </c>
      <c r="B356" s="4">
        <v>39493</v>
      </c>
      <c r="C356" s="3">
        <v>145.85623000000001</v>
      </c>
    </row>
    <row r="357" spans="1:3" x14ac:dyDescent="0.35">
      <c r="A357" s="3" t="s">
        <v>9</v>
      </c>
      <c r="B357" s="4">
        <v>39493</v>
      </c>
      <c r="C357" s="3">
        <v>147.52255</v>
      </c>
    </row>
    <row r="358" spans="1:3" x14ac:dyDescent="0.35">
      <c r="A358" s="3" t="s">
        <v>8</v>
      </c>
      <c r="B358" s="4">
        <v>39493</v>
      </c>
      <c r="C358" s="3">
        <v>150.63893400000001</v>
      </c>
    </row>
    <row r="359" spans="1:3" x14ac:dyDescent="0.35">
      <c r="A359" s="3" t="s">
        <v>7</v>
      </c>
      <c r="B359" s="4">
        <v>39493</v>
      </c>
      <c r="C359" s="3">
        <v>158.963515</v>
      </c>
    </row>
    <row r="360" spans="1:3" x14ac:dyDescent="0.35">
      <c r="A360" s="3" t="s">
        <v>6</v>
      </c>
      <c r="B360" s="4">
        <v>39493</v>
      </c>
      <c r="C360" s="3">
        <v>143.39510300000001</v>
      </c>
    </row>
    <row r="361" spans="1:3" x14ac:dyDescent="0.35">
      <c r="A361" s="3" t="s">
        <v>5</v>
      </c>
      <c r="B361" s="4">
        <v>39493</v>
      </c>
      <c r="C361" s="3">
        <v>153.43453</v>
      </c>
    </row>
    <row r="362" spans="1:3" x14ac:dyDescent="0.35">
      <c r="A362" s="3" t="s">
        <v>5</v>
      </c>
      <c r="B362" s="4">
        <v>39500</v>
      </c>
      <c r="C362" s="3">
        <v>156.68490299999999</v>
      </c>
    </row>
    <row r="363" spans="1:3" x14ac:dyDescent="0.35">
      <c r="A363" s="3" t="s">
        <v>6</v>
      </c>
      <c r="B363" s="4">
        <v>39500</v>
      </c>
      <c r="C363" s="3">
        <v>146.90501900000001</v>
      </c>
    </row>
    <row r="364" spans="1:3" x14ac:dyDescent="0.35">
      <c r="A364" s="3" t="s">
        <v>7</v>
      </c>
      <c r="B364" s="4">
        <v>39500</v>
      </c>
      <c r="C364" s="3">
        <v>162.28920600000001</v>
      </c>
    </row>
    <row r="365" spans="1:3" x14ac:dyDescent="0.35">
      <c r="A365" s="3" t="s">
        <v>8</v>
      </c>
      <c r="B365" s="4">
        <v>39500</v>
      </c>
      <c r="C365" s="3">
        <v>153.849358</v>
      </c>
    </row>
    <row r="366" spans="1:3" x14ac:dyDescent="0.35">
      <c r="A366" s="3" t="s">
        <v>9</v>
      </c>
      <c r="B366" s="4">
        <v>39500</v>
      </c>
      <c r="C366" s="3">
        <v>151.61101099999999</v>
      </c>
    </row>
    <row r="367" spans="1:3" x14ac:dyDescent="0.35">
      <c r="A367" s="3" t="s">
        <v>10</v>
      </c>
      <c r="B367" s="4">
        <v>39500</v>
      </c>
      <c r="C367" s="3">
        <v>149.69035</v>
      </c>
    </row>
    <row r="368" spans="1:3" x14ac:dyDescent="0.35">
      <c r="A368" s="3" t="s">
        <v>10</v>
      </c>
      <c r="B368" s="4">
        <v>39507</v>
      </c>
      <c r="C368" s="3">
        <v>148.16295099999999</v>
      </c>
    </row>
    <row r="369" spans="1:3" x14ac:dyDescent="0.35">
      <c r="A369" s="3" t="s">
        <v>9</v>
      </c>
      <c r="B369" s="4">
        <v>39507</v>
      </c>
      <c r="C369" s="3">
        <v>150.071934</v>
      </c>
    </row>
    <row r="370" spans="1:3" x14ac:dyDescent="0.35">
      <c r="A370" s="3" t="s">
        <v>8</v>
      </c>
      <c r="B370" s="4">
        <v>39507</v>
      </c>
      <c r="C370" s="3">
        <v>152.45605399999999</v>
      </c>
    </row>
    <row r="371" spans="1:3" x14ac:dyDescent="0.35">
      <c r="A371" s="3" t="s">
        <v>7</v>
      </c>
      <c r="B371" s="4">
        <v>39507</v>
      </c>
      <c r="C371" s="3">
        <v>161.184923</v>
      </c>
    </row>
    <row r="372" spans="1:3" x14ac:dyDescent="0.35">
      <c r="A372" s="3" t="s">
        <v>6</v>
      </c>
      <c r="B372" s="4">
        <v>39507</v>
      </c>
      <c r="C372" s="3">
        <v>145.39632800000001</v>
      </c>
    </row>
    <row r="373" spans="1:3" x14ac:dyDescent="0.35">
      <c r="A373" s="3" t="s">
        <v>5</v>
      </c>
      <c r="B373" s="4">
        <v>39507</v>
      </c>
      <c r="C373" s="3">
        <v>155.38139200000001</v>
      </c>
    </row>
    <row r="374" spans="1:3" x14ac:dyDescent="0.35">
      <c r="A374" s="3" t="s">
        <v>5</v>
      </c>
      <c r="B374" s="4">
        <v>39514</v>
      </c>
      <c r="C374" s="3">
        <v>155.25107299999999</v>
      </c>
    </row>
    <row r="375" spans="1:3" x14ac:dyDescent="0.35">
      <c r="A375" s="3" t="s">
        <v>6</v>
      </c>
      <c r="B375" s="4">
        <v>39514</v>
      </c>
      <c r="C375" s="3">
        <v>145.11739700000001</v>
      </c>
    </row>
    <row r="376" spans="1:3" x14ac:dyDescent="0.35">
      <c r="A376" s="3" t="s">
        <v>7</v>
      </c>
      <c r="B376" s="4">
        <v>39514</v>
      </c>
      <c r="C376" s="3">
        <v>161.599448</v>
      </c>
    </row>
    <row r="377" spans="1:3" x14ac:dyDescent="0.35">
      <c r="A377" s="3" t="s">
        <v>8</v>
      </c>
      <c r="B377" s="4">
        <v>39514</v>
      </c>
      <c r="C377" s="3">
        <v>152.075243</v>
      </c>
    </row>
    <row r="378" spans="1:3" x14ac:dyDescent="0.35">
      <c r="A378" s="3" t="s">
        <v>9</v>
      </c>
      <c r="B378" s="4">
        <v>39514</v>
      </c>
      <c r="C378" s="3">
        <v>150.08777000000001</v>
      </c>
    </row>
    <row r="379" spans="1:3" x14ac:dyDescent="0.35">
      <c r="A379" s="3" t="s">
        <v>10</v>
      </c>
      <c r="B379" s="4">
        <v>39514</v>
      </c>
      <c r="C379" s="3">
        <v>148.04639599999999</v>
      </c>
    </row>
    <row r="380" spans="1:3" x14ac:dyDescent="0.35">
      <c r="A380" s="3" t="s">
        <v>10</v>
      </c>
      <c r="B380" s="4">
        <v>39521</v>
      </c>
      <c r="C380" s="3">
        <v>150.77347399999999</v>
      </c>
    </row>
    <row r="381" spans="1:3" x14ac:dyDescent="0.35">
      <c r="A381" s="3" t="s">
        <v>9</v>
      </c>
      <c r="B381" s="4">
        <v>39521</v>
      </c>
      <c r="C381" s="3">
        <v>153.00798399999999</v>
      </c>
    </row>
    <row r="382" spans="1:3" x14ac:dyDescent="0.35">
      <c r="A382" s="3" t="s">
        <v>8</v>
      </c>
      <c r="B382" s="4">
        <v>39521</v>
      </c>
      <c r="C382" s="3">
        <v>154.40227200000001</v>
      </c>
    </row>
    <row r="383" spans="1:3" x14ac:dyDescent="0.35">
      <c r="A383" s="3" t="s">
        <v>7</v>
      </c>
      <c r="B383" s="4">
        <v>39521</v>
      </c>
      <c r="C383" s="3">
        <v>164.417641</v>
      </c>
    </row>
    <row r="384" spans="1:3" x14ac:dyDescent="0.35">
      <c r="A384" s="3" t="s">
        <v>6</v>
      </c>
      <c r="B384" s="4">
        <v>39521</v>
      </c>
      <c r="C384" s="3">
        <v>147.60210599999999</v>
      </c>
    </row>
    <row r="385" spans="1:3" x14ac:dyDescent="0.35">
      <c r="A385" s="3" t="s">
        <v>5</v>
      </c>
      <c r="B385" s="4">
        <v>39521</v>
      </c>
      <c r="C385" s="3">
        <v>157.73530500000001</v>
      </c>
    </row>
    <row r="386" spans="1:3" x14ac:dyDescent="0.35">
      <c r="A386" s="3" t="s">
        <v>5</v>
      </c>
      <c r="B386" s="4">
        <v>39531</v>
      </c>
      <c r="C386" s="3">
        <v>156.234319</v>
      </c>
    </row>
    <row r="387" spans="1:3" x14ac:dyDescent="0.35">
      <c r="A387" s="3" t="s">
        <v>6</v>
      </c>
      <c r="B387" s="4">
        <v>39531</v>
      </c>
      <c r="C387" s="3">
        <v>145.97291200000001</v>
      </c>
    </row>
    <row r="388" spans="1:3" x14ac:dyDescent="0.35">
      <c r="A388" s="3" t="s">
        <v>7</v>
      </c>
      <c r="B388" s="4">
        <v>39531</v>
      </c>
      <c r="C388" s="3">
        <v>162.76478800000001</v>
      </c>
    </row>
    <row r="389" spans="1:3" x14ac:dyDescent="0.35">
      <c r="A389" s="3" t="s">
        <v>8</v>
      </c>
      <c r="B389" s="4">
        <v>39531</v>
      </c>
      <c r="C389" s="3">
        <v>152.973333</v>
      </c>
    </row>
    <row r="390" spans="1:3" x14ac:dyDescent="0.35">
      <c r="A390" s="3" t="s">
        <v>9</v>
      </c>
      <c r="B390" s="4">
        <v>39531</v>
      </c>
      <c r="C390" s="3">
        <v>151.24501900000001</v>
      </c>
    </row>
    <row r="391" spans="1:3" x14ac:dyDescent="0.35">
      <c r="A391" s="3" t="s">
        <v>10</v>
      </c>
      <c r="B391" s="4">
        <v>39531</v>
      </c>
      <c r="C391" s="3">
        <v>149.0684</v>
      </c>
    </row>
    <row r="392" spans="1:3" x14ac:dyDescent="0.35">
      <c r="A392" s="3" t="s">
        <v>10</v>
      </c>
      <c r="B392" s="4">
        <v>39535</v>
      </c>
      <c r="C392" s="3">
        <v>149.165099</v>
      </c>
    </row>
    <row r="393" spans="1:3" x14ac:dyDescent="0.35">
      <c r="A393" s="3" t="s">
        <v>9</v>
      </c>
      <c r="B393" s="4">
        <v>39535</v>
      </c>
      <c r="C393" s="3">
        <v>151.42345</v>
      </c>
    </row>
    <row r="394" spans="1:3" x14ac:dyDescent="0.35">
      <c r="A394" s="3" t="s">
        <v>8</v>
      </c>
      <c r="B394" s="4">
        <v>39535</v>
      </c>
      <c r="C394" s="3">
        <v>152.99517499999999</v>
      </c>
    </row>
    <row r="395" spans="1:3" x14ac:dyDescent="0.35">
      <c r="A395" s="3" t="s">
        <v>7</v>
      </c>
      <c r="B395" s="4">
        <v>39535</v>
      </c>
      <c r="C395" s="3">
        <v>162.85529700000001</v>
      </c>
    </row>
    <row r="396" spans="1:3" x14ac:dyDescent="0.35">
      <c r="A396" s="3" t="s">
        <v>6</v>
      </c>
      <c r="B396" s="4">
        <v>39535</v>
      </c>
      <c r="C396" s="3">
        <v>145.967207</v>
      </c>
    </row>
    <row r="397" spans="1:3" x14ac:dyDescent="0.35">
      <c r="A397" s="3" t="s">
        <v>5</v>
      </c>
      <c r="B397" s="4">
        <v>39535</v>
      </c>
      <c r="C397" s="3">
        <v>156.27775800000001</v>
      </c>
    </row>
    <row r="398" spans="1:3" x14ac:dyDescent="0.35">
      <c r="A398" s="3" t="s">
        <v>5</v>
      </c>
      <c r="B398" s="4">
        <v>39542</v>
      </c>
      <c r="C398" s="3">
        <v>156.74646799999999</v>
      </c>
    </row>
    <row r="399" spans="1:3" x14ac:dyDescent="0.35">
      <c r="A399" s="3" t="s">
        <v>6</v>
      </c>
      <c r="B399" s="4">
        <v>39542</v>
      </c>
      <c r="C399" s="3">
        <v>146.319749</v>
      </c>
    </row>
    <row r="400" spans="1:3" x14ac:dyDescent="0.35">
      <c r="A400" s="3" t="s">
        <v>7</v>
      </c>
      <c r="B400" s="4">
        <v>39542</v>
      </c>
      <c r="C400" s="3">
        <v>163.33728300000001</v>
      </c>
    </row>
    <row r="401" spans="1:3" x14ac:dyDescent="0.35">
      <c r="A401" s="3" t="s">
        <v>8</v>
      </c>
      <c r="B401" s="4">
        <v>39542</v>
      </c>
      <c r="C401" s="3">
        <v>153.456987</v>
      </c>
    </row>
    <row r="402" spans="1:3" x14ac:dyDescent="0.35">
      <c r="A402" s="3" t="s">
        <v>9</v>
      </c>
      <c r="B402" s="4">
        <v>39542</v>
      </c>
      <c r="C402" s="3">
        <v>151.912588</v>
      </c>
    </row>
    <row r="403" spans="1:3" x14ac:dyDescent="0.35">
      <c r="A403" s="3" t="s">
        <v>10</v>
      </c>
      <c r="B403" s="4">
        <v>39542</v>
      </c>
      <c r="C403" s="3">
        <v>149.594222</v>
      </c>
    </row>
    <row r="404" spans="1:3" x14ac:dyDescent="0.35">
      <c r="A404" s="3" t="s">
        <v>10</v>
      </c>
      <c r="B404" s="4">
        <v>39549</v>
      </c>
      <c r="C404" s="3">
        <v>150.686421</v>
      </c>
    </row>
    <row r="405" spans="1:3" x14ac:dyDescent="0.35">
      <c r="A405" s="3" t="s">
        <v>9</v>
      </c>
      <c r="B405" s="4">
        <v>39549</v>
      </c>
      <c r="C405" s="3">
        <v>153.01832400000001</v>
      </c>
    </row>
    <row r="406" spans="1:3" x14ac:dyDescent="0.35">
      <c r="A406" s="3" t="s">
        <v>8</v>
      </c>
      <c r="B406" s="4">
        <v>39549</v>
      </c>
      <c r="C406" s="3">
        <v>154.50358199999999</v>
      </c>
    </row>
    <row r="407" spans="1:3" x14ac:dyDescent="0.35">
      <c r="A407" s="3" t="s">
        <v>7</v>
      </c>
      <c r="B407" s="4">
        <v>39549</v>
      </c>
      <c r="C407" s="3">
        <v>164.28229099999999</v>
      </c>
    </row>
    <row r="408" spans="1:3" x14ac:dyDescent="0.35">
      <c r="A408" s="3" t="s">
        <v>6</v>
      </c>
      <c r="B408" s="4">
        <v>39549</v>
      </c>
      <c r="C408" s="3">
        <v>147.39229700000001</v>
      </c>
    </row>
    <row r="409" spans="1:3" x14ac:dyDescent="0.35">
      <c r="A409" s="3" t="s">
        <v>5</v>
      </c>
      <c r="B409" s="4">
        <v>39549</v>
      </c>
      <c r="C409" s="3">
        <v>157.762429</v>
      </c>
    </row>
    <row r="410" spans="1:3" x14ac:dyDescent="0.35">
      <c r="A410" s="3" t="s">
        <v>5</v>
      </c>
      <c r="B410" s="4">
        <v>39556</v>
      </c>
      <c r="C410" s="3">
        <v>155.45361600000001</v>
      </c>
    </row>
    <row r="411" spans="1:3" x14ac:dyDescent="0.35">
      <c r="A411" s="3" t="s">
        <v>6</v>
      </c>
      <c r="B411" s="4">
        <v>39556</v>
      </c>
      <c r="C411" s="3">
        <v>145.009638</v>
      </c>
    </row>
    <row r="412" spans="1:3" x14ac:dyDescent="0.35">
      <c r="A412" s="3" t="s">
        <v>7</v>
      </c>
      <c r="B412" s="4">
        <v>39556</v>
      </c>
      <c r="C412" s="3">
        <v>161.77215100000001</v>
      </c>
    </row>
    <row r="413" spans="1:3" x14ac:dyDescent="0.35">
      <c r="A413" s="3" t="s">
        <v>8</v>
      </c>
      <c r="B413" s="4">
        <v>39556</v>
      </c>
      <c r="C413" s="3">
        <v>152.290918</v>
      </c>
    </row>
    <row r="414" spans="1:3" x14ac:dyDescent="0.35">
      <c r="A414" s="3" t="s">
        <v>9</v>
      </c>
      <c r="B414" s="4">
        <v>39556</v>
      </c>
      <c r="C414" s="3">
        <v>150.50144399999999</v>
      </c>
    </row>
    <row r="415" spans="1:3" x14ac:dyDescent="0.35">
      <c r="A415" s="3" t="s">
        <v>10</v>
      </c>
      <c r="B415" s="4">
        <v>39556</v>
      </c>
      <c r="C415" s="3">
        <v>148.22639899999999</v>
      </c>
    </row>
    <row r="416" spans="1:3" x14ac:dyDescent="0.35">
      <c r="A416" s="3" t="s">
        <v>10</v>
      </c>
      <c r="B416" s="4">
        <v>39563</v>
      </c>
      <c r="C416" s="3">
        <v>145.776927</v>
      </c>
    </row>
    <row r="417" spans="1:3" x14ac:dyDescent="0.35">
      <c r="A417" s="3" t="s">
        <v>9</v>
      </c>
      <c r="B417" s="4">
        <v>39563</v>
      </c>
      <c r="C417" s="3">
        <v>147.96898999999999</v>
      </c>
    </row>
    <row r="418" spans="1:3" x14ac:dyDescent="0.35">
      <c r="A418" s="3" t="s">
        <v>8</v>
      </c>
      <c r="B418" s="4">
        <v>39563</v>
      </c>
      <c r="C418" s="3">
        <v>149.82892799999999</v>
      </c>
    </row>
    <row r="419" spans="1:3" x14ac:dyDescent="0.35">
      <c r="A419" s="3" t="s">
        <v>7</v>
      </c>
      <c r="B419" s="4">
        <v>39563</v>
      </c>
      <c r="C419" s="3">
        <v>159.33655999999999</v>
      </c>
    </row>
    <row r="420" spans="1:3" x14ac:dyDescent="0.35">
      <c r="A420" s="3" t="s">
        <v>6</v>
      </c>
      <c r="B420" s="4">
        <v>39563</v>
      </c>
      <c r="C420" s="3">
        <v>142.670795</v>
      </c>
    </row>
    <row r="421" spans="1:3" x14ac:dyDescent="0.35">
      <c r="A421" s="3" t="s">
        <v>5</v>
      </c>
      <c r="B421" s="4">
        <v>39563</v>
      </c>
      <c r="C421" s="3">
        <v>152.99700200000001</v>
      </c>
    </row>
    <row r="422" spans="1:3" x14ac:dyDescent="0.35">
      <c r="A422" s="3" t="s">
        <v>5</v>
      </c>
      <c r="B422" s="4">
        <v>39570</v>
      </c>
      <c r="C422" s="3">
        <v>153.42853600000001</v>
      </c>
    </row>
    <row r="423" spans="1:3" x14ac:dyDescent="0.35">
      <c r="A423" s="3" t="s">
        <v>6</v>
      </c>
      <c r="B423" s="4">
        <v>39570</v>
      </c>
      <c r="C423" s="3">
        <v>142.927527</v>
      </c>
    </row>
    <row r="424" spans="1:3" x14ac:dyDescent="0.35">
      <c r="A424" s="3" t="s">
        <v>7</v>
      </c>
      <c r="B424" s="4">
        <v>39570</v>
      </c>
      <c r="C424" s="3">
        <v>159.96010000000001</v>
      </c>
    </row>
    <row r="425" spans="1:3" x14ac:dyDescent="0.35">
      <c r="A425" s="3" t="s">
        <v>8</v>
      </c>
      <c r="B425" s="4">
        <v>39570</v>
      </c>
      <c r="C425" s="3">
        <v>150.17187100000001</v>
      </c>
    </row>
    <row r="426" spans="1:3" x14ac:dyDescent="0.35">
      <c r="A426" s="3" t="s">
        <v>9</v>
      </c>
      <c r="B426" s="4">
        <v>39570</v>
      </c>
      <c r="C426" s="3">
        <v>148.33356699999999</v>
      </c>
    </row>
    <row r="427" spans="1:3" x14ac:dyDescent="0.35">
      <c r="A427" s="3" t="s">
        <v>10</v>
      </c>
      <c r="B427" s="4">
        <v>39570</v>
      </c>
      <c r="C427" s="3">
        <v>146.09508199999999</v>
      </c>
    </row>
    <row r="428" spans="1:3" x14ac:dyDescent="0.35">
      <c r="A428" s="3" t="s">
        <v>10</v>
      </c>
      <c r="B428" s="4">
        <v>39577</v>
      </c>
      <c r="C428" s="3">
        <v>146.927459</v>
      </c>
    </row>
    <row r="429" spans="1:3" x14ac:dyDescent="0.35">
      <c r="A429" s="3" t="s">
        <v>9</v>
      </c>
      <c r="B429" s="4">
        <v>39577</v>
      </c>
      <c r="C429" s="3">
        <v>149.23907</v>
      </c>
    </row>
    <row r="430" spans="1:3" x14ac:dyDescent="0.35">
      <c r="A430" s="3" t="s">
        <v>8</v>
      </c>
      <c r="B430" s="4">
        <v>39577</v>
      </c>
      <c r="C430" s="3">
        <v>150.87013099999999</v>
      </c>
    </row>
    <row r="431" spans="1:3" x14ac:dyDescent="0.35">
      <c r="A431" s="3" t="s">
        <v>7</v>
      </c>
      <c r="B431" s="4">
        <v>39577</v>
      </c>
      <c r="C431" s="3">
        <v>160.51192399999999</v>
      </c>
    </row>
    <row r="432" spans="1:3" x14ac:dyDescent="0.35">
      <c r="A432" s="3" t="s">
        <v>6</v>
      </c>
      <c r="B432" s="4">
        <v>39577</v>
      </c>
      <c r="C432" s="3">
        <v>143.66130100000001</v>
      </c>
    </row>
    <row r="433" spans="1:3" x14ac:dyDescent="0.35">
      <c r="A433" s="3" t="s">
        <v>5</v>
      </c>
      <c r="B433" s="4">
        <v>39577</v>
      </c>
      <c r="C433" s="3">
        <v>154.081684</v>
      </c>
    </row>
    <row r="434" spans="1:3" x14ac:dyDescent="0.35">
      <c r="A434" s="3" t="s">
        <v>5</v>
      </c>
      <c r="B434" s="4">
        <v>39584</v>
      </c>
      <c r="C434" s="3">
        <v>155.24484899999999</v>
      </c>
    </row>
    <row r="435" spans="1:3" x14ac:dyDescent="0.35">
      <c r="A435" s="3" t="s">
        <v>6</v>
      </c>
      <c r="B435" s="4">
        <v>39584</v>
      </c>
      <c r="C435" s="3">
        <v>144.42904999999999</v>
      </c>
    </row>
    <row r="436" spans="1:3" x14ac:dyDescent="0.35">
      <c r="A436" s="3" t="s">
        <v>7</v>
      </c>
      <c r="B436" s="4">
        <v>39584</v>
      </c>
      <c r="C436" s="3">
        <v>161.43132499999999</v>
      </c>
    </row>
    <row r="437" spans="1:3" x14ac:dyDescent="0.35">
      <c r="A437" s="3" t="s">
        <v>8</v>
      </c>
      <c r="B437" s="4">
        <v>39584</v>
      </c>
      <c r="C437" s="3">
        <v>152.14271199999999</v>
      </c>
    </row>
    <row r="438" spans="1:3" x14ac:dyDescent="0.35">
      <c r="A438" s="3" t="s">
        <v>9</v>
      </c>
      <c r="B438" s="4">
        <v>39584</v>
      </c>
      <c r="C438" s="3">
        <v>150.025048</v>
      </c>
    </row>
    <row r="439" spans="1:3" x14ac:dyDescent="0.35">
      <c r="A439" s="3" t="s">
        <v>10</v>
      </c>
      <c r="B439" s="4">
        <v>39584</v>
      </c>
      <c r="C439" s="3">
        <v>147.70597900000001</v>
      </c>
    </row>
    <row r="440" spans="1:3" x14ac:dyDescent="0.35">
      <c r="A440" s="3" t="s">
        <v>10</v>
      </c>
      <c r="B440" s="4">
        <v>39591</v>
      </c>
      <c r="C440" s="3">
        <v>148.30023700000001</v>
      </c>
    </row>
    <row r="441" spans="1:3" x14ac:dyDescent="0.35">
      <c r="A441" s="3" t="s">
        <v>9</v>
      </c>
      <c r="B441" s="4">
        <v>39591</v>
      </c>
      <c r="C441" s="3">
        <v>150.55823699999999</v>
      </c>
    </row>
    <row r="442" spans="1:3" x14ac:dyDescent="0.35">
      <c r="A442" s="3" t="s">
        <v>8</v>
      </c>
      <c r="B442" s="4">
        <v>39591</v>
      </c>
      <c r="C442" s="3">
        <v>153.49985699999999</v>
      </c>
    </row>
    <row r="443" spans="1:3" x14ac:dyDescent="0.35">
      <c r="A443" s="3" t="s">
        <v>7</v>
      </c>
      <c r="B443" s="4">
        <v>39591</v>
      </c>
      <c r="C443" s="3">
        <v>162.2159</v>
      </c>
    </row>
    <row r="444" spans="1:3" x14ac:dyDescent="0.35">
      <c r="A444" s="3" t="s">
        <v>6</v>
      </c>
      <c r="B444" s="4">
        <v>39591</v>
      </c>
      <c r="C444" s="3">
        <v>145.10572300000001</v>
      </c>
    </row>
    <row r="445" spans="1:3" x14ac:dyDescent="0.35">
      <c r="A445" s="3" t="s">
        <v>5</v>
      </c>
      <c r="B445" s="4">
        <v>39591</v>
      </c>
      <c r="C445" s="3">
        <v>156.423383</v>
      </c>
    </row>
    <row r="446" spans="1:3" x14ac:dyDescent="0.35">
      <c r="A446" s="3" t="s">
        <v>5</v>
      </c>
      <c r="B446" s="4">
        <v>39598</v>
      </c>
      <c r="C446" s="3">
        <v>157.40984700000001</v>
      </c>
    </row>
    <row r="447" spans="1:3" x14ac:dyDescent="0.35">
      <c r="A447" s="3" t="s">
        <v>6</v>
      </c>
      <c r="B447" s="4">
        <v>39598</v>
      </c>
      <c r="C447" s="3">
        <v>146.224301</v>
      </c>
    </row>
    <row r="448" spans="1:3" x14ac:dyDescent="0.35">
      <c r="A448" s="3" t="s">
        <v>7</v>
      </c>
      <c r="B448" s="4">
        <v>39598</v>
      </c>
      <c r="C448" s="3">
        <v>163.216115</v>
      </c>
    </row>
    <row r="449" spans="1:3" x14ac:dyDescent="0.35">
      <c r="A449" s="3" t="s">
        <v>8</v>
      </c>
      <c r="B449" s="4">
        <v>39598</v>
      </c>
      <c r="C449" s="3">
        <v>154.47837100000001</v>
      </c>
    </row>
    <row r="450" spans="1:3" x14ac:dyDescent="0.35">
      <c r="A450" s="3" t="s">
        <v>9</v>
      </c>
      <c r="B450" s="4">
        <v>39598</v>
      </c>
      <c r="C450" s="3">
        <v>151.779436</v>
      </c>
    </row>
    <row r="451" spans="1:3" x14ac:dyDescent="0.35">
      <c r="A451" s="3" t="s">
        <v>10</v>
      </c>
      <c r="B451" s="4">
        <v>39598</v>
      </c>
      <c r="C451" s="3">
        <v>149.47835000000001</v>
      </c>
    </row>
    <row r="452" spans="1:3" x14ac:dyDescent="0.35">
      <c r="A452" s="3" t="s">
        <v>10</v>
      </c>
      <c r="B452" s="4">
        <v>39605</v>
      </c>
      <c r="C452" s="3">
        <v>150.419161</v>
      </c>
    </row>
    <row r="453" spans="1:3" x14ac:dyDescent="0.35">
      <c r="A453" s="3" t="s">
        <v>9</v>
      </c>
      <c r="B453" s="4">
        <v>39605</v>
      </c>
      <c r="C453" s="3">
        <v>152.73575299999999</v>
      </c>
    </row>
    <row r="454" spans="1:3" x14ac:dyDescent="0.35">
      <c r="A454" s="3" t="s">
        <v>8</v>
      </c>
      <c r="B454" s="4">
        <v>39605</v>
      </c>
      <c r="C454" s="3">
        <v>156.15155799999999</v>
      </c>
    </row>
    <row r="455" spans="1:3" x14ac:dyDescent="0.35">
      <c r="A455" s="3" t="s">
        <v>7</v>
      </c>
      <c r="B455" s="4">
        <v>39605</v>
      </c>
      <c r="C455" s="3">
        <v>164.601879</v>
      </c>
    </row>
    <row r="456" spans="1:3" x14ac:dyDescent="0.35">
      <c r="A456" s="3" t="s">
        <v>6</v>
      </c>
      <c r="B456" s="4">
        <v>39605</v>
      </c>
      <c r="C456" s="3">
        <v>147.14324199999999</v>
      </c>
    </row>
    <row r="457" spans="1:3" x14ac:dyDescent="0.35">
      <c r="A457" s="3" t="s">
        <v>5</v>
      </c>
      <c r="B457" s="4">
        <v>39605</v>
      </c>
      <c r="C457" s="3">
        <v>158.99419499999999</v>
      </c>
    </row>
    <row r="458" spans="1:3" x14ac:dyDescent="0.35">
      <c r="A458" s="3" t="s">
        <v>5</v>
      </c>
      <c r="B458" s="4">
        <v>39612</v>
      </c>
      <c r="C458" s="3">
        <v>158.67885899999999</v>
      </c>
    </row>
    <row r="459" spans="1:3" x14ac:dyDescent="0.35">
      <c r="A459" s="3" t="s">
        <v>6</v>
      </c>
      <c r="B459" s="4">
        <v>39612</v>
      </c>
      <c r="C459" s="3">
        <v>146.09861100000001</v>
      </c>
    </row>
    <row r="460" spans="1:3" x14ac:dyDescent="0.35">
      <c r="A460" s="3" t="s">
        <v>7</v>
      </c>
      <c r="B460" s="4">
        <v>39612</v>
      </c>
      <c r="C460" s="3">
        <v>164.116333</v>
      </c>
    </row>
    <row r="461" spans="1:3" x14ac:dyDescent="0.35">
      <c r="A461" s="3" t="s">
        <v>8</v>
      </c>
      <c r="B461" s="4">
        <v>39612</v>
      </c>
      <c r="C461" s="3">
        <v>155.91528099999999</v>
      </c>
    </row>
    <row r="462" spans="1:3" x14ac:dyDescent="0.35">
      <c r="A462" s="3" t="s">
        <v>9</v>
      </c>
      <c r="B462" s="4">
        <v>39612</v>
      </c>
      <c r="C462" s="3">
        <v>151.33009300000001</v>
      </c>
    </row>
    <row r="463" spans="1:3" x14ac:dyDescent="0.35">
      <c r="A463" s="3" t="s">
        <v>10</v>
      </c>
      <c r="B463" s="4">
        <v>39612</v>
      </c>
      <c r="C463" s="3">
        <v>149.16672800000001</v>
      </c>
    </row>
    <row r="464" spans="1:3" x14ac:dyDescent="0.35">
      <c r="A464" s="3" t="s">
        <v>10</v>
      </c>
      <c r="B464" s="4">
        <v>39619</v>
      </c>
      <c r="C464" s="3">
        <v>147.39802900000001</v>
      </c>
    </row>
    <row r="465" spans="1:3" x14ac:dyDescent="0.35">
      <c r="A465" s="3" t="s">
        <v>9</v>
      </c>
      <c r="B465" s="4">
        <v>39619</v>
      </c>
      <c r="C465" s="3">
        <v>149.597578</v>
      </c>
    </row>
    <row r="466" spans="1:3" x14ac:dyDescent="0.35">
      <c r="A466" s="3" t="s">
        <v>8</v>
      </c>
      <c r="B466" s="4">
        <v>39619</v>
      </c>
      <c r="C466" s="3">
        <v>153.99460500000001</v>
      </c>
    </row>
    <row r="467" spans="1:3" x14ac:dyDescent="0.35">
      <c r="A467" s="3" t="s">
        <v>7</v>
      </c>
      <c r="B467" s="4">
        <v>39619</v>
      </c>
      <c r="C467" s="3">
        <v>162.28836899999999</v>
      </c>
    </row>
    <row r="468" spans="1:3" x14ac:dyDescent="0.35">
      <c r="A468" s="3" t="s">
        <v>6</v>
      </c>
      <c r="B468" s="4">
        <v>39619</v>
      </c>
      <c r="C468" s="3">
        <v>144.283185</v>
      </c>
    </row>
    <row r="469" spans="1:3" x14ac:dyDescent="0.35">
      <c r="A469" s="3" t="s">
        <v>5</v>
      </c>
      <c r="B469" s="4">
        <v>39619</v>
      </c>
      <c r="C469" s="3">
        <v>156.78544400000001</v>
      </c>
    </row>
    <row r="470" spans="1:3" x14ac:dyDescent="0.35">
      <c r="A470" s="3" t="s">
        <v>5</v>
      </c>
      <c r="B470" s="4">
        <v>39626</v>
      </c>
      <c r="C470" s="3">
        <v>156.299352</v>
      </c>
    </row>
    <row r="471" spans="1:3" x14ac:dyDescent="0.35">
      <c r="A471" s="3" t="s">
        <v>6</v>
      </c>
      <c r="B471" s="4">
        <v>39626</v>
      </c>
      <c r="C471" s="3">
        <v>143.95884899999999</v>
      </c>
    </row>
    <row r="472" spans="1:3" x14ac:dyDescent="0.35">
      <c r="A472" s="3" t="s">
        <v>7</v>
      </c>
      <c r="B472" s="4">
        <v>39626</v>
      </c>
      <c r="C472" s="3">
        <v>161.96402800000001</v>
      </c>
    </row>
    <row r="473" spans="1:3" x14ac:dyDescent="0.35">
      <c r="A473" s="3" t="s">
        <v>8</v>
      </c>
      <c r="B473" s="4">
        <v>39626</v>
      </c>
      <c r="C473" s="3">
        <v>153.43462199999999</v>
      </c>
    </row>
    <row r="474" spans="1:3" x14ac:dyDescent="0.35">
      <c r="A474" s="3" t="s">
        <v>9</v>
      </c>
      <c r="B474" s="4">
        <v>39626</v>
      </c>
      <c r="C474" s="3">
        <v>149.569153</v>
      </c>
    </row>
    <row r="475" spans="1:3" x14ac:dyDescent="0.35">
      <c r="A475" s="3" t="s">
        <v>10</v>
      </c>
      <c r="B475" s="4">
        <v>39626</v>
      </c>
      <c r="C475" s="3">
        <v>147.24315799999999</v>
      </c>
    </row>
    <row r="476" spans="1:3" x14ac:dyDescent="0.35">
      <c r="A476" s="3" t="s">
        <v>10</v>
      </c>
      <c r="B476" s="4">
        <v>39633</v>
      </c>
      <c r="C476" s="3">
        <v>148.058334</v>
      </c>
    </row>
    <row r="477" spans="1:3" x14ac:dyDescent="0.35">
      <c r="A477" s="3" t="s">
        <v>9</v>
      </c>
      <c r="B477" s="4">
        <v>39633</v>
      </c>
      <c r="C477" s="3">
        <v>150.482282</v>
      </c>
    </row>
    <row r="478" spans="1:3" x14ac:dyDescent="0.35">
      <c r="A478" s="3" t="s">
        <v>8</v>
      </c>
      <c r="B478" s="4">
        <v>39633</v>
      </c>
      <c r="C478" s="3">
        <v>154.03262899999999</v>
      </c>
    </row>
    <row r="479" spans="1:3" x14ac:dyDescent="0.35">
      <c r="A479" s="3" t="s">
        <v>7</v>
      </c>
      <c r="B479" s="4">
        <v>39633</v>
      </c>
      <c r="C479" s="3">
        <v>162.789964</v>
      </c>
    </row>
    <row r="480" spans="1:3" x14ac:dyDescent="0.35">
      <c r="A480" s="3" t="s">
        <v>6</v>
      </c>
      <c r="B480" s="4">
        <v>39633</v>
      </c>
      <c r="C480" s="3">
        <v>144.64436000000001</v>
      </c>
    </row>
    <row r="481" spans="1:3" x14ac:dyDescent="0.35">
      <c r="A481" s="3" t="s">
        <v>5</v>
      </c>
      <c r="B481" s="4">
        <v>39633</v>
      </c>
      <c r="C481" s="3">
        <v>156.970011</v>
      </c>
    </row>
    <row r="482" spans="1:3" x14ac:dyDescent="0.35">
      <c r="A482" s="3" t="s">
        <v>5</v>
      </c>
      <c r="B482" s="4">
        <v>39640</v>
      </c>
      <c r="C482" s="3">
        <v>159.93934999999999</v>
      </c>
    </row>
    <row r="483" spans="1:3" x14ac:dyDescent="0.35">
      <c r="A483" s="3" t="s">
        <v>6</v>
      </c>
      <c r="B483" s="4">
        <v>39640</v>
      </c>
      <c r="C483" s="3">
        <v>147.538397</v>
      </c>
    </row>
    <row r="484" spans="1:3" x14ac:dyDescent="0.35">
      <c r="A484" s="3" t="s">
        <v>7</v>
      </c>
      <c r="B484" s="4">
        <v>39640</v>
      </c>
      <c r="C484" s="3">
        <v>165.95269099999999</v>
      </c>
    </row>
    <row r="485" spans="1:3" x14ac:dyDescent="0.35">
      <c r="A485" s="3" t="s">
        <v>8</v>
      </c>
      <c r="B485" s="4">
        <v>39640</v>
      </c>
      <c r="C485" s="3">
        <v>156.908061</v>
      </c>
    </row>
    <row r="486" spans="1:3" x14ac:dyDescent="0.35">
      <c r="A486" s="3" t="s">
        <v>9</v>
      </c>
      <c r="B486" s="4">
        <v>39640</v>
      </c>
      <c r="C486" s="3">
        <v>153.82137299999999</v>
      </c>
    </row>
    <row r="487" spans="1:3" x14ac:dyDescent="0.35">
      <c r="A487" s="3" t="s">
        <v>10</v>
      </c>
      <c r="B487" s="4">
        <v>39640</v>
      </c>
      <c r="C487" s="3">
        <v>151.20575500000001</v>
      </c>
    </row>
    <row r="488" spans="1:3" x14ac:dyDescent="0.35">
      <c r="A488" s="3" t="s">
        <v>10</v>
      </c>
      <c r="B488" s="4">
        <v>39647</v>
      </c>
      <c r="C488" s="3">
        <v>150.83279099999999</v>
      </c>
    </row>
    <row r="489" spans="1:3" x14ac:dyDescent="0.35">
      <c r="A489" s="3" t="s">
        <v>9</v>
      </c>
      <c r="B489" s="4">
        <v>39647</v>
      </c>
      <c r="C489" s="3">
        <v>153.20036200000001</v>
      </c>
    </row>
    <row r="490" spans="1:3" x14ac:dyDescent="0.35">
      <c r="A490" s="3" t="s">
        <v>8</v>
      </c>
      <c r="B490" s="4">
        <v>39647</v>
      </c>
      <c r="C490" s="3">
        <v>159.480267</v>
      </c>
    </row>
    <row r="491" spans="1:3" x14ac:dyDescent="0.35">
      <c r="A491" s="3" t="s">
        <v>7</v>
      </c>
      <c r="B491" s="4">
        <v>39647</v>
      </c>
      <c r="C491" s="3">
        <v>167.48789300000001</v>
      </c>
    </row>
    <row r="492" spans="1:3" x14ac:dyDescent="0.35">
      <c r="A492" s="3" t="s">
        <v>6</v>
      </c>
      <c r="B492" s="4">
        <v>39647</v>
      </c>
      <c r="C492" s="3">
        <v>147.469099</v>
      </c>
    </row>
    <row r="493" spans="1:3" x14ac:dyDescent="0.35">
      <c r="A493" s="3" t="s">
        <v>5</v>
      </c>
      <c r="B493" s="4">
        <v>39647</v>
      </c>
      <c r="C493" s="3">
        <v>162.187397</v>
      </c>
    </row>
    <row r="494" spans="1:3" x14ac:dyDescent="0.35">
      <c r="A494" s="3" t="s">
        <v>5</v>
      </c>
      <c r="B494" s="4">
        <v>39654</v>
      </c>
      <c r="C494" s="3">
        <v>166.64204599999999</v>
      </c>
    </row>
    <row r="495" spans="1:3" x14ac:dyDescent="0.35">
      <c r="A495" s="3" t="s">
        <v>6</v>
      </c>
      <c r="B495" s="4">
        <v>39654</v>
      </c>
      <c r="C495" s="3">
        <v>149.01688899999999</v>
      </c>
    </row>
    <row r="496" spans="1:3" x14ac:dyDescent="0.35">
      <c r="A496" s="3" t="s">
        <v>7</v>
      </c>
      <c r="B496" s="4">
        <v>39654</v>
      </c>
      <c r="C496" s="3">
        <v>170.41972000000001</v>
      </c>
    </row>
    <row r="497" spans="1:3" x14ac:dyDescent="0.35">
      <c r="A497" s="3" t="s">
        <v>8</v>
      </c>
      <c r="B497" s="4">
        <v>39654</v>
      </c>
      <c r="C497" s="3">
        <v>164.63341399999999</v>
      </c>
    </row>
    <row r="498" spans="1:3" x14ac:dyDescent="0.35">
      <c r="A498" s="3" t="s">
        <v>9</v>
      </c>
      <c r="B498" s="4">
        <v>39654</v>
      </c>
      <c r="C498" s="3">
        <v>153.43500299999999</v>
      </c>
    </row>
    <row r="499" spans="1:3" x14ac:dyDescent="0.35">
      <c r="A499" s="3" t="s">
        <v>10</v>
      </c>
      <c r="B499" s="4">
        <v>39654</v>
      </c>
      <c r="C499" s="3">
        <v>151.673631</v>
      </c>
    </row>
    <row r="500" spans="1:3" x14ac:dyDescent="0.35">
      <c r="A500" s="3" t="s">
        <v>10</v>
      </c>
      <c r="B500" s="4">
        <v>39661</v>
      </c>
      <c r="C500" s="3">
        <v>149.23230000000001</v>
      </c>
    </row>
    <row r="501" spans="1:3" x14ac:dyDescent="0.35">
      <c r="A501" s="3" t="s">
        <v>9</v>
      </c>
      <c r="B501" s="4">
        <v>39661</v>
      </c>
      <c r="C501" s="3">
        <v>150.96277499999999</v>
      </c>
    </row>
    <row r="502" spans="1:3" x14ac:dyDescent="0.35">
      <c r="A502" s="3" t="s">
        <v>8</v>
      </c>
      <c r="B502" s="4">
        <v>39661</v>
      </c>
      <c r="C502" s="3">
        <v>161.90461099999999</v>
      </c>
    </row>
    <row r="503" spans="1:3" x14ac:dyDescent="0.35">
      <c r="A503" s="3" t="s">
        <v>7</v>
      </c>
      <c r="B503" s="4">
        <v>39661</v>
      </c>
      <c r="C503" s="3">
        <v>167.86309600000001</v>
      </c>
    </row>
    <row r="504" spans="1:3" x14ac:dyDescent="0.35">
      <c r="A504" s="3" t="s">
        <v>6</v>
      </c>
      <c r="B504" s="4">
        <v>39661</v>
      </c>
      <c r="C504" s="3">
        <v>146.621342</v>
      </c>
    </row>
    <row r="505" spans="1:3" x14ac:dyDescent="0.35">
      <c r="A505" s="3" t="s">
        <v>5</v>
      </c>
      <c r="B505" s="4">
        <v>39661</v>
      </c>
      <c r="C505" s="3">
        <v>163.965743</v>
      </c>
    </row>
    <row r="506" spans="1:3" x14ac:dyDescent="0.35">
      <c r="A506" s="3" t="s">
        <v>5</v>
      </c>
      <c r="B506" s="4">
        <v>39668</v>
      </c>
      <c r="C506" s="3">
        <v>162.964427</v>
      </c>
    </row>
    <row r="507" spans="1:3" x14ac:dyDescent="0.35">
      <c r="A507" s="3" t="s">
        <v>6</v>
      </c>
      <c r="B507" s="4">
        <v>39668</v>
      </c>
      <c r="C507" s="3">
        <v>145.618325</v>
      </c>
    </row>
    <row r="508" spans="1:3" x14ac:dyDescent="0.35">
      <c r="A508" s="3" t="s">
        <v>7</v>
      </c>
      <c r="B508" s="4">
        <v>39668</v>
      </c>
      <c r="C508" s="3">
        <v>166.83736999999999</v>
      </c>
    </row>
    <row r="509" spans="1:3" x14ac:dyDescent="0.35">
      <c r="A509" s="3" t="s">
        <v>8</v>
      </c>
      <c r="B509" s="4">
        <v>39668</v>
      </c>
      <c r="C509" s="3">
        <v>160.916168</v>
      </c>
    </row>
    <row r="510" spans="1:3" x14ac:dyDescent="0.35">
      <c r="A510" s="3" t="s">
        <v>9</v>
      </c>
      <c r="B510" s="4">
        <v>39668</v>
      </c>
      <c r="C510" s="3">
        <v>150.07129599999999</v>
      </c>
    </row>
    <row r="511" spans="1:3" x14ac:dyDescent="0.35">
      <c r="A511" s="3" t="s">
        <v>10</v>
      </c>
      <c r="B511" s="4">
        <v>39668</v>
      </c>
      <c r="C511" s="3">
        <v>148.28838099999999</v>
      </c>
    </row>
    <row r="512" spans="1:3" x14ac:dyDescent="0.35">
      <c r="A512" s="3" t="s">
        <v>10</v>
      </c>
      <c r="B512" s="4">
        <v>39675</v>
      </c>
      <c r="C512" s="3">
        <v>147.25220400000001</v>
      </c>
    </row>
    <row r="513" spans="1:3" x14ac:dyDescent="0.35">
      <c r="A513" s="3" t="s">
        <v>9</v>
      </c>
      <c r="B513" s="4">
        <v>39675</v>
      </c>
      <c r="C513" s="3">
        <v>149.071077</v>
      </c>
    </row>
    <row r="514" spans="1:3" x14ac:dyDescent="0.35">
      <c r="A514" s="3" t="s">
        <v>8</v>
      </c>
      <c r="B514" s="4">
        <v>39675</v>
      </c>
      <c r="C514" s="3">
        <v>159.87027699999999</v>
      </c>
    </row>
    <row r="515" spans="1:3" x14ac:dyDescent="0.35">
      <c r="A515" s="3" t="s">
        <v>7</v>
      </c>
      <c r="B515" s="4">
        <v>39675</v>
      </c>
      <c r="C515" s="3">
        <v>165.82409699999999</v>
      </c>
    </row>
    <row r="516" spans="1:3" x14ac:dyDescent="0.35">
      <c r="A516" s="3" t="s">
        <v>6</v>
      </c>
      <c r="B516" s="4">
        <v>39675</v>
      </c>
      <c r="C516" s="3">
        <v>144.54300699999999</v>
      </c>
    </row>
    <row r="517" spans="1:3" x14ac:dyDescent="0.35">
      <c r="A517" s="3" t="s">
        <v>5</v>
      </c>
      <c r="B517" s="4">
        <v>39675</v>
      </c>
      <c r="C517" s="3">
        <v>161.927953</v>
      </c>
    </row>
    <row r="518" spans="1:3" x14ac:dyDescent="0.35">
      <c r="A518" s="3" t="s">
        <v>5</v>
      </c>
      <c r="B518" s="4">
        <v>39682</v>
      </c>
      <c r="C518" s="3">
        <v>160.45301799999999</v>
      </c>
    </row>
    <row r="519" spans="1:3" x14ac:dyDescent="0.35">
      <c r="A519" s="3" t="s">
        <v>6</v>
      </c>
      <c r="B519" s="4">
        <v>39682</v>
      </c>
      <c r="C519" s="3">
        <v>143.04373200000001</v>
      </c>
    </row>
    <row r="520" spans="1:3" x14ac:dyDescent="0.35">
      <c r="A520" s="3" t="s">
        <v>7</v>
      </c>
      <c r="B520" s="4">
        <v>39682</v>
      </c>
      <c r="C520" s="3">
        <v>164.23846599999999</v>
      </c>
    </row>
    <row r="521" spans="1:3" x14ac:dyDescent="0.35">
      <c r="A521" s="3" t="s">
        <v>8</v>
      </c>
      <c r="B521" s="4">
        <v>39682</v>
      </c>
      <c r="C521" s="3">
        <v>158.44935899999999</v>
      </c>
    </row>
    <row r="522" spans="1:3" x14ac:dyDescent="0.35">
      <c r="A522" s="3" t="s">
        <v>9</v>
      </c>
      <c r="B522" s="4">
        <v>39682</v>
      </c>
      <c r="C522" s="3">
        <v>147.367673</v>
      </c>
    </row>
    <row r="523" spans="1:3" x14ac:dyDescent="0.35">
      <c r="A523" s="3" t="s">
        <v>10</v>
      </c>
      <c r="B523" s="4">
        <v>39682</v>
      </c>
      <c r="C523" s="3">
        <v>145.63919999999999</v>
      </c>
    </row>
    <row r="524" spans="1:3" x14ac:dyDescent="0.35">
      <c r="A524" s="3" t="s">
        <v>10</v>
      </c>
      <c r="B524" s="4">
        <v>39689</v>
      </c>
      <c r="C524" s="3">
        <v>146.31115199999999</v>
      </c>
    </row>
    <row r="525" spans="1:3" x14ac:dyDescent="0.35">
      <c r="A525" s="3" t="s">
        <v>9</v>
      </c>
      <c r="B525" s="4">
        <v>39689</v>
      </c>
      <c r="C525" s="3">
        <v>147.98752500000001</v>
      </c>
    </row>
    <row r="526" spans="1:3" x14ac:dyDescent="0.35">
      <c r="A526" s="3" t="s">
        <v>8</v>
      </c>
      <c r="B526" s="4">
        <v>39689</v>
      </c>
      <c r="C526" s="3">
        <v>159.25026600000001</v>
      </c>
    </row>
    <row r="527" spans="1:3" x14ac:dyDescent="0.35">
      <c r="A527" s="3" t="s">
        <v>7</v>
      </c>
      <c r="B527" s="4">
        <v>39689</v>
      </c>
      <c r="C527" s="3">
        <v>164.926321</v>
      </c>
    </row>
    <row r="528" spans="1:3" x14ac:dyDescent="0.35">
      <c r="A528" s="3" t="s">
        <v>6</v>
      </c>
      <c r="B528" s="4">
        <v>39689</v>
      </c>
      <c r="C528" s="3">
        <v>143.775261</v>
      </c>
    </row>
    <row r="529" spans="1:3" x14ac:dyDescent="0.35">
      <c r="A529" s="3" t="s">
        <v>5</v>
      </c>
      <c r="B529" s="4">
        <v>39689</v>
      </c>
      <c r="C529" s="3">
        <v>161.21855099999999</v>
      </c>
    </row>
    <row r="530" spans="1:3" x14ac:dyDescent="0.35">
      <c r="A530" s="3" t="s">
        <v>5</v>
      </c>
      <c r="B530" s="4">
        <v>39696</v>
      </c>
      <c r="C530" s="3">
        <v>160.137415</v>
      </c>
    </row>
    <row r="531" spans="1:3" x14ac:dyDescent="0.35">
      <c r="A531" s="3" t="s">
        <v>6</v>
      </c>
      <c r="B531" s="4">
        <v>39696</v>
      </c>
      <c r="C531" s="3">
        <v>142.814853</v>
      </c>
    </row>
    <row r="532" spans="1:3" x14ac:dyDescent="0.35">
      <c r="A532" s="3" t="s">
        <v>7</v>
      </c>
      <c r="B532" s="4">
        <v>39696</v>
      </c>
      <c r="C532" s="3">
        <v>163.925195</v>
      </c>
    </row>
    <row r="533" spans="1:3" x14ac:dyDescent="0.35">
      <c r="A533" s="3" t="s">
        <v>8</v>
      </c>
      <c r="B533" s="4">
        <v>39696</v>
      </c>
      <c r="C533" s="3">
        <v>158.13306499999999</v>
      </c>
    </row>
    <row r="534" spans="1:3" x14ac:dyDescent="0.35">
      <c r="A534" s="3" t="s">
        <v>9</v>
      </c>
      <c r="B534" s="4">
        <v>39696</v>
      </c>
      <c r="C534" s="3">
        <v>146.99364700000001</v>
      </c>
    </row>
    <row r="535" spans="1:3" x14ac:dyDescent="0.35">
      <c r="A535" s="3" t="s">
        <v>10</v>
      </c>
      <c r="B535" s="4">
        <v>39696</v>
      </c>
      <c r="C535" s="3">
        <v>145.33089799999999</v>
      </c>
    </row>
    <row r="536" spans="1:3" x14ac:dyDescent="0.35">
      <c r="A536" s="3" t="s">
        <v>10</v>
      </c>
      <c r="B536" s="4">
        <v>39703</v>
      </c>
      <c r="C536" s="3">
        <v>137.91981999999999</v>
      </c>
    </row>
    <row r="537" spans="1:3" x14ac:dyDescent="0.35">
      <c r="A537" s="3" t="s">
        <v>9</v>
      </c>
      <c r="B537" s="4">
        <v>39703</v>
      </c>
      <c r="C537" s="3">
        <v>139.36527899999999</v>
      </c>
    </row>
    <row r="538" spans="1:3" x14ac:dyDescent="0.35">
      <c r="A538" s="3" t="s">
        <v>8</v>
      </c>
      <c r="B538" s="4">
        <v>39703</v>
      </c>
      <c r="C538" s="3">
        <v>150.36158800000001</v>
      </c>
    </row>
    <row r="539" spans="1:3" x14ac:dyDescent="0.35">
      <c r="A539" s="3" t="s">
        <v>7</v>
      </c>
      <c r="B539" s="4">
        <v>39703</v>
      </c>
      <c r="C539" s="3">
        <v>156.30955299999999</v>
      </c>
    </row>
    <row r="540" spans="1:3" x14ac:dyDescent="0.35">
      <c r="A540" s="3" t="s">
        <v>6</v>
      </c>
      <c r="B540" s="4">
        <v>39703</v>
      </c>
      <c r="C540" s="3">
        <v>135.690811</v>
      </c>
    </row>
    <row r="541" spans="1:3" x14ac:dyDescent="0.35">
      <c r="A541" s="3" t="s">
        <v>5</v>
      </c>
      <c r="B541" s="4">
        <v>39703</v>
      </c>
      <c r="C541" s="3">
        <v>152.40826300000001</v>
      </c>
    </row>
    <row r="542" spans="1:3" x14ac:dyDescent="0.35">
      <c r="A542" s="3" t="s">
        <v>5</v>
      </c>
      <c r="B542" s="4">
        <v>39710</v>
      </c>
      <c r="C542" s="3">
        <v>150.03973199999999</v>
      </c>
    </row>
    <row r="543" spans="1:3" x14ac:dyDescent="0.35">
      <c r="A543" s="3" t="s">
        <v>6</v>
      </c>
      <c r="B543" s="4">
        <v>39710</v>
      </c>
      <c r="C543" s="3">
        <v>133.59994399999999</v>
      </c>
    </row>
    <row r="544" spans="1:3" x14ac:dyDescent="0.35">
      <c r="A544" s="3" t="s">
        <v>7</v>
      </c>
      <c r="B544" s="4">
        <v>39710</v>
      </c>
      <c r="C544" s="3">
        <v>154.34356299999999</v>
      </c>
    </row>
    <row r="545" spans="1:3" x14ac:dyDescent="0.35">
      <c r="A545" s="3" t="s">
        <v>8</v>
      </c>
      <c r="B545" s="4">
        <v>39710</v>
      </c>
      <c r="C545" s="3">
        <v>147.80811199999999</v>
      </c>
    </row>
    <row r="546" spans="1:3" x14ac:dyDescent="0.35">
      <c r="A546" s="3" t="s">
        <v>9</v>
      </c>
      <c r="B546" s="4">
        <v>39710</v>
      </c>
      <c r="C546" s="3">
        <v>137.74786800000001</v>
      </c>
    </row>
    <row r="547" spans="1:3" x14ac:dyDescent="0.35">
      <c r="A547" s="3" t="s">
        <v>10</v>
      </c>
      <c r="B547" s="4">
        <v>39710</v>
      </c>
      <c r="C547" s="3">
        <v>136.09143</v>
      </c>
    </row>
    <row r="548" spans="1:3" x14ac:dyDescent="0.35">
      <c r="A548" s="3" t="s">
        <v>10</v>
      </c>
      <c r="B548" s="4">
        <v>39717</v>
      </c>
      <c r="C548" s="3">
        <v>136.566215</v>
      </c>
    </row>
    <row r="549" spans="1:3" x14ac:dyDescent="0.35">
      <c r="A549" s="3" t="s">
        <v>9</v>
      </c>
      <c r="B549" s="4">
        <v>39717</v>
      </c>
      <c r="C549" s="3">
        <v>138.20269300000001</v>
      </c>
    </row>
    <row r="550" spans="1:3" x14ac:dyDescent="0.35">
      <c r="A550" s="3" t="s">
        <v>8</v>
      </c>
      <c r="B550" s="4">
        <v>39717</v>
      </c>
      <c r="C550" s="3">
        <v>148.72126299999999</v>
      </c>
    </row>
    <row r="551" spans="1:3" x14ac:dyDescent="0.35">
      <c r="A551" s="3" t="s">
        <v>7</v>
      </c>
      <c r="B551" s="4">
        <v>39717</v>
      </c>
      <c r="C551" s="3">
        <v>154.66857899999999</v>
      </c>
    </row>
    <row r="552" spans="1:3" x14ac:dyDescent="0.35">
      <c r="A552" s="3" t="s">
        <v>6</v>
      </c>
      <c r="B552" s="4">
        <v>39717</v>
      </c>
      <c r="C552" s="3">
        <v>134.099153</v>
      </c>
    </row>
    <row r="553" spans="1:3" x14ac:dyDescent="0.35">
      <c r="A553" s="3" t="s">
        <v>5</v>
      </c>
      <c r="B553" s="4">
        <v>39717</v>
      </c>
      <c r="C553" s="3">
        <v>150.76671200000001</v>
      </c>
    </row>
    <row r="554" spans="1:3" x14ac:dyDescent="0.35">
      <c r="A554" s="3" t="s">
        <v>5</v>
      </c>
      <c r="B554" s="4">
        <v>39724</v>
      </c>
      <c r="C554" s="3">
        <v>143.83729299999999</v>
      </c>
    </row>
    <row r="555" spans="1:3" x14ac:dyDescent="0.35">
      <c r="A555" s="3" t="s">
        <v>6</v>
      </c>
      <c r="B555" s="4">
        <v>39724</v>
      </c>
      <c r="C555" s="3">
        <v>127.728538</v>
      </c>
    </row>
    <row r="556" spans="1:3" x14ac:dyDescent="0.35">
      <c r="A556" s="3" t="s">
        <v>7</v>
      </c>
      <c r="B556" s="4">
        <v>39724</v>
      </c>
      <c r="C556" s="3">
        <v>148.271817</v>
      </c>
    </row>
    <row r="557" spans="1:3" x14ac:dyDescent="0.35">
      <c r="A557" s="3" t="s">
        <v>8</v>
      </c>
      <c r="B557" s="4">
        <v>39724</v>
      </c>
      <c r="C557" s="3">
        <v>141.55279999999999</v>
      </c>
    </row>
    <row r="558" spans="1:3" x14ac:dyDescent="0.35">
      <c r="A558" s="3" t="s">
        <v>9</v>
      </c>
      <c r="B558" s="4">
        <v>39724</v>
      </c>
      <c r="C558" s="3">
        <v>131.92253500000001</v>
      </c>
    </row>
    <row r="559" spans="1:3" x14ac:dyDescent="0.35">
      <c r="A559" s="3" t="s">
        <v>10</v>
      </c>
      <c r="B559" s="4">
        <v>39724</v>
      </c>
      <c r="C559" s="3">
        <v>130.24241699999999</v>
      </c>
    </row>
    <row r="560" spans="1:3" x14ac:dyDescent="0.35">
      <c r="A560" s="3" t="s">
        <v>10</v>
      </c>
      <c r="B560" s="4">
        <v>39731</v>
      </c>
      <c r="C560" s="3">
        <v>124.75314299999999</v>
      </c>
    </row>
    <row r="561" spans="1:3" x14ac:dyDescent="0.35">
      <c r="A561" s="3" t="s">
        <v>9</v>
      </c>
      <c r="B561" s="4">
        <v>39731</v>
      </c>
      <c r="C561" s="3">
        <v>126.619192</v>
      </c>
    </row>
    <row r="562" spans="1:3" x14ac:dyDescent="0.35">
      <c r="A562" s="3" t="s">
        <v>8</v>
      </c>
      <c r="B562" s="4">
        <v>39731</v>
      </c>
      <c r="C562" s="3">
        <v>134.94955300000001</v>
      </c>
    </row>
    <row r="563" spans="1:3" x14ac:dyDescent="0.35">
      <c r="A563" s="3" t="s">
        <v>7</v>
      </c>
      <c r="B563" s="4">
        <v>39731</v>
      </c>
      <c r="C563" s="3">
        <v>142.656948</v>
      </c>
    </row>
    <row r="564" spans="1:3" x14ac:dyDescent="0.35">
      <c r="A564" s="3" t="s">
        <v>6</v>
      </c>
      <c r="B564" s="4">
        <v>39731</v>
      </c>
      <c r="C564" s="3">
        <v>121.99127799999999</v>
      </c>
    </row>
    <row r="565" spans="1:3" x14ac:dyDescent="0.35">
      <c r="A565" s="3" t="s">
        <v>5</v>
      </c>
      <c r="B565" s="4">
        <v>39731</v>
      </c>
      <c r="C565" s="3">
        <v>137.54078200000001</v>
      </c>
    </row>
    <row r="566" spans="1:3" x14ac:dyDescent="0.35">
      <c r="A566" s="3" t="s">
        <v>5</v>
      </c>
      <c r="B566" s="4">
        <v>39738</v>
      </c>
      <c r="C566" s="3">
        <v>143.545208</v>
      </c>
    </row>
    <row r="567" spans="1:3" x14ac:dyDescent="0.35">
      <c r="A567" s="3" t="s">
        <v>6</v>
      </c>
      <c r="B567" s="4">
        <v>39738</v>
      </c>
      <c r="C567" s="3">
        <v>127.84532900000001</v>
      </c>
    </row>
    <row r="568" spans="1:3" x14ac:dyDescent="0.35">
      <c r="A568" s="3" t="s">
        <v>7</v>
      </c>
      <c r="B568" s="4">
        <v>39738</v>
      </c>
      <c r="C568" s="3">
        <v>148.52883800000001</v>
      </c>
    </row>
    <row r="569" spans="1:3" x14ac:dyDescent="0.35">
      <c r="A569" s="3" t="s">
        <v>8</v>
      </c>
      <c r="B569" s="4">
        <v>39738</v>
      </c>
      <c r="C569" s="3">
        <v>141.004637</v>
      </c>
    </row>
    <row r="570" spans="1:3" x14ac:dyDescent="0.35">
      <c r="A570" s="3" t="s">
        <v>9</v>
      </c>
      <c r="B570" s="4">
        <v>39738</v>
      </c>
      <c r="C570" s="3">
        <v>132.50855899999999</v>
      </c>
    </row>
    <row r="571" spans="1:3" x14ac:dyDescent="0.35">
      <c r="A571" s="3" t="s">
        <v>10</v>
      </c>
      <c r="B571" s="4">
        <v>39738</v>
      </c>
      <c r="C571" s="3">
        <v>130.628612</v>
      </c>
    </row>
    <row r="572" spans="1:3" x14ac:dyDescent="0.35">
      <c r="A572" s="3" t="s">
        <v>10</v>
      </c>
      <c r="B572" s="4">
        <v>39745</v>
      </c>
      <c r="C572" s="3">
        <v>124.49892800000001</v>
      </c>
    </row>
    <row r="573" spans="1:3" x14ac:dyDescent="0.35">
      <c r="A573" s="3" t="s">
        <v>9</v>
      </c>
      <c r="B573" s="4">
        <v>39745</v>
      </c>
      <c r="C573" s="3">
        <v>126.14618299999999</v>
      </c>
    </row>
    <row r="574" spans="1:3" x14ac:dyDescent="0.35">
      <c r="A574" s="3" t="s">
        <v>8</v>
      </c>
      <c r="B574" s="4">
        <v>39745</v>
      </c>
      <c r="C574" s="3">
        <v>134.11249100000001</v>
      </c>
    </row>
    <row r="575" spans="1:3" x14ac:dyDescent="0.35">
      <c r="A575" s="3" t="s">
        <v>7</v>
      </c>
      <c r="B575" s="4">
        <v>39745</v>
      </c>
      <c r="C575" s="3">
        <v>142.06462099999999</v>
      </c>
    </row>
    <row r="576" spans="1:3" x14ac:dyDescent="0.35">
      <c r="A576" s="3" t="s">
        <v>6</v>
      </c>
      <c r="B576" s="4">
        <v>39745</v>
      </c>
      <c r="C576" s="3">
        <v>121.98950499999999</v>
      </c>
    </row>
    <row r="577" spans="1:3" x14ac:dyDescent="0.35">
      <c r="A577" s="3" t="s">
        <v>5</v>
      </c>
      <c r="B577" s="4">
        <v>39745</v>
      </c>
      <c r="C577" s="3">
        <v>136.767538</v>
      </c>
    </row>
    <row r="578" spans="1:3" x14ac:dyDescent="0.35">
      <c r="A578" s="3" t="s">
        <v>5</v>
      </c>
      <c r="B578" s="4">
        <v>39752</v>
      </c>
      <c r="C578" s="3">
        <v>136.70485400000001</v>
      </c>
    </row>
    <row r="579" spans="1:3" x14ac:dyDescent="0.35">
      <c r="A579" s="3" t="s">
        <v>6</v>
      </c>
      <c r="B579" s="4">
        <v>39752</v>
      </c>
      <c r="C579" s="3">
        <v>121.54877999999999</v>
      </c>
    </row>
    <row r="580" spans="1:3" x14ac:dyDescent="0.35">
      <c r="A580" s="3" t="s">
        <v>7</v>
      </c>
      <c r="B580" s="4">
        <v>39752</v>
      </c>
      <c r="C580" s="3">
        <v>142.10070400000001</v>
      </c>
    </row>
    <row r="581" spans="1:3" x14ac:dyDescent="0.35">
      <c r="A581" s="3" t="s">
        <v>8</v>
      </c>
      <c r="B581" s="4">
        <v>39752</v>
      </c>
      <c r="C581" s="3">
        <v>134.00803400000001</v>
      </c>
    </row>
    <row r="582" spans="1:3" x14ac:dyDescent="0.35">
      <c r="A582" s="3" t="s">
        <v>9</v>
      </c>
      <c r="B582" s="4">
        <v>39752</v>
      </c>
      <c r="C582" s="3">
        <v>126.344545</v>
      </c>
    </row>
    <row r="583" spans="1:3" x14ac:dyDescent="0.35">
      <c r="A583" s="3" t="s">
        <v>10</v>
      </c>
      <c r="B583" s="4">
        <v>39752</v>
      </c>
      <c r="C583" s="3">
        <v>124.377917</v>
      </c>
    </row>
    <row r="584" spans="1:3" x14ac:dyDescent="0.35">
      <c r="A584" s="3" t="s">
        <v>10</v>
      </c>
      <c r="B584" s="4">
        <v>39759</v>
      </c>
      <c r="C584" s="3">
        <v>125.716964</v>
      </c>
    </row>
    <row r="585" spans="1:3" x14ac:dyDescent="0.35">
      <c r="A585" s="3" t="s">
        <v>9</v>
      </c>
      <c r="B585" s="4">
        <v>39759</v>
      </c>
      <c r="C585" s="3">
        <v>127.702269</v>
      </c>
    </row>
    <row r="586" spans="1:3" x14ac:dyDescent="0.35">
      <c r="A586" s="3" t="s">
        <v>8</v>
      </c>
      <c r="B586" s="4">
        <v>39759</v>
      </c>
      <c r="C586" s="3">
        <v>135.29272700000001</v>
      </c>
    </row>
    <row r="587" spans="1:3" x14ac:dyDescent="0.35">
      <c r="A587" s="3" t="s">
        <v>7</v>
      </c>
      <c r="B587" s="4">
        <v>39759</v>
      </c>
      <c r="C587" s="3">
        <v>143.43670399999999</v>
      </c>
    </row>
    <row r="588" spans="1:3" x14ac:dyDescent="0.35">
      <c r="A588" s="3" t="s">
        <v>6</v>
      </c>
      <c r="B588" s="4">
        <v>39759</v>
      </c>
      <c r="C588" s="3">
        <v>122.859798</v>
      </c>
    </row>
    <row r="589" spans="1:3" x14ac:dyDescent="0.35">
      <c r="A589" s="3" t="s">
        <v>5</v>
      </c>
      <c r="B589" s="4">
        <v>39759</v>
      </c>
      <c r="C589" s="3">
        <v>138.00755599999999</v>
      </c>
    </row>
    <row r="590" spans="1:3" x14ac:dyDescent="0.35">
      <c r="A590" s="3" t="s">
        <v>5</v>
      </c>
      <c r="B590" s="4">
        <v>39766</v>
      </c>
      <c r="C590" s="3">
        <v>134.348468</v>
      </c>
    </row>
    <row r="591" spans="1:3" x14ac:dyDescent="0.35">
      <c r="A591" s="3" t="s">
        <v>6</v>
      </c>
      <c r="B591" s="4">
        <v>39766</v>
      </c>
      <c r="C591" s="3">
        <v>119.402489</v>
      </c>
    </row>
    <row r="592" spans="1:3" x14ac:dyDescent="0.35">
      <c r="A592" s="3" t="s">
        <v>7</v>
      </c>
      <c r="B592" s="4">
        <v>39766</v>
      </c>
      <c r="C592" s="3">
        <v>139.61747099999999</v>
      </c>
    </row>
    <row r="593" spans="1:3" x14ac:dyDescent="0.35">
      <c r="A593" s="3" t="s">
        <v>8</v>
      </c>
      <c r="B593" s="4">
        <v>39766</v>
      </c>
      <c r="C593" s="3">
        <v>131.71249499999999</v>
      </c>
    </row>
    <row r="594" spans="1:3" x14ac:dyDescent="0.35">
      <c r="A594" s="3" t="s">
        <v>9</v>
      </c>
      <c r="B594" s="4">
        <v>39766</v>
      </c>
      <c r="C594" s="3">
        <v>123.957885</v>
      </c>
    </row>
    <row r="595" spans="1:3" x14ac:dyDescent="0.35">
      <c r="A595" s="3" t="s">
        <v>10</v>
      </c>
      <c r="B595" s="4">
        <v>39766</v>
      </c>
      <c r="C595" s="3">
        <v>122.105048</v>
      </c>
    </row>
    <row r="596" spans="1:3" x14ac:dyDescent="0.35">
      <c r="A596" s="3" t="s">
        <v>10</v>
      </c>
      <c r="B596" s="4">
        <v>39773</v>
      </c>
      <c r="C596" s="3">
        <v>115.931949</v>
      </c>
    </row>
    <row r="597" spans="1:3" x14ac:dyDescent="0.35">
      <c r="A597" s="3" t="s">
        <v>9</v>
      </c>
      <c r="B597" s="4">
        <v>39773</v>
      </c>
      <c r="C597" s="3">
        <v>117.451205</v>
      </c>
    </row>
    <row r="598" spans="1:3" x14ac:dyDescent="0.35">
      <c r="A598" s="3" t="s">
        <v>8</v>
      </c>
      <c r="B598" s="4">
        <v>39773</v>
      </c>
      <c r="C598" s="3">
        <v>124.48528</v>
      </c>
    </row>
    <row r="599" spans="1:3" x14ac:dyDescent="0.35">
      <c r="A599" s="3" t="s">
        <v>7</v>
      </c>
      <c r="B599" s="4">
        <v>39773</v>
      </c>
      <c r="C599" s="3">
        <v>132.96114700000001</v>
      </c>
    </row>
    <row r="600" spans="1:3" x14ac:dyDescent="0.35">
      <c r="A600" s="3" t="s">
        <v>6</v>
      </c>
      <c r="B600" s="4">
        <v>39773</v>
      </c>
      <c r="C600" s="3">
        <v>113.581907</v>
      </c>
    </row>
    <row r="601" spans="1:3" x14ac:dyDescent="0.35">
      <c r="A601" s="3" t="s">
        <v>5</v>
      </c>
      <c r="B601" s="4">
        <v>39773</v>
      </c>
      <c r="C601" s="3">
        <v>127.276635</v>
      </c>
    </row>
    <row r="602" spans="1:3" x14ac:dyDescent="0.35">
      <c r="A602" s="3" t="s">
        <v>5</v>
      </c>
      <c r="B602" s="4">
        <v>39780</v>
      </c>
      <c r="C602" s="3">
        <v>126.62182199999999</v>
      </c>
    </row>
    <row r="603" spans="1:3" x14ac:dyDescent="0.35">
      <c r="A603" s="3" t="s">
        <v>6</v>
      </c>
      <c r="B603" s="4">
        <v>39780</v>
      </c>
      <c r="C603" s="3">
        <v>112.752411</v>
      </c>
    </row>
    <row r="604" spans="1:3" x14ac:dyDescent="0.35">
      <c r="A604" s="3" t="s">
        <v>7</v>
      </c>
      <c r="B604" s="4">
        <v>39780</v>
      </c>
      <c r="C604" s="3">
        <v>132.840011</v>
      </c>
    </row>
    <row r="605" spans="1:3" x14ac:dyDescent="0.35">
      <c r="A605" s="3" t="s">
        <v>8</v>
      </c>
      <c r="B605" s="4">
        <v>39780</v>
      </c>
      <c r="C605" s="3">
        <v>123.607662</v>
      </c>
    </row>
    <row r="606" spans="1:3" x14ac:dyDescent="0.35">
      <c r="A606" s="3" t="s">
        <v>9</v>
      </c>
      <c r="B606" s="4">
        <v>39780</v>
      </c>
      <c r="C606" s="3">
        <v>117.33203899999999</v>
      </c>
    </row>
    <row r="607" spans="1:3" x14ac:dyDescent="0.35">
      <c r="A607" s="3" t="s">
        <v>10</v>
      </c>
      <c r="B607" s="4">
        <v>39780</v>
      </c>
      <c r="C607" s="3">
        <v>115.44090799999999</v>
      </c>
    </row>
    <row r="608" spans="1:3" x14ac:dyDescent="0.35">
      <c r="A608" s="3" t="s">
        <v>10</v>
      </c>
      <c r="B608" s="4">
        <v>39787</v>
      </c>
      <c r="C608" s="3">
        <v>109.269353</v>
      </c>
    </row>
    <row r="609" spans="1:3" x14ac:dyDescent="0.35">
      <c r="A609" s="3" t="s">
        <v>9</v>
      </c>
      <c r="B609" s="4">
        <v>39787</v>
      </c>
      <c r="C609" s="3">
        <v>110.317443</v>
      </c>
    </row>
    <row r="610" spans="1:3" x14ac:dyDescent="0.35">
      <c r="A610" s="3" t="s">
        <v>8</v>
      </c>
      <c r="B610" s="4">
        <v>39787</v>
      </c>
      <c r="C610" s="3">
        <v>117.212024</v>
      </c>
    </row>
    <row r="611" spans="1:3" x14ac:dyDescent="0.35">
      <c r="A611" s="3" t="s">
        <v>7</v>
      </c>
      <c r="B611" s="4">
        <v>39787</v>
      </c>
      <c r="C611" s="3">
        <v>125.735894</v>
      </c>
    </row>
    <row r="612" spans="1:3" x14ac:dyDescent="0.35">
      <c r="A612" s="3" t="s">
        <v>6</v>
      </c>
      <c r="B612" s="4">
        <v>39787</v>
      </c>
      <c r="C612" s="3">
        <v>107.397374</v>
      </c>
    </row>
    <row r="613" spans="1:3" x14ac:dyDescent="0.35">
      <c r="A613" s="3" t="s">
        <v>5</v>
      </c>
      <c r="B613" s="4">
        <v>39787</v>
      </c>
      <c r="C613" s="3">
        <v>120.003114</v>
      </c>
    </row>
    <row r="614" spans="1:3" x14ac:dyDescent="0.35">
      <c r="A614" s="3" t="s">
        <v>5</v>
      </c>
      <c r="B614" s="4">
        <v>39794</v>
      </c>
      <c r="C614" s="3">
        <v>124.511461</v>
      </c>
    </row>
    <row r="615" spans="1:3" x14ac:dyDescent="0.35">
      <c r="A615" s="3" t="s">
        <v>6</v>
      </c>
      <c r="B615" s="4">
        <v>39794</v>
      </c>
      <c r="C615" s="3">
        <v>111.728933</v>
      </c>
    </row>
    <row r="616" spans="1:3" x14ac:dyDescent="0.35">
      <c r="A616" s="3" t="s">
        <v>7</v>
      </c>
      <c r="B616" s="4">
        <v>39794</v>
      </c>
      <c r="C616" s="3">
        <v>130.55874900000001</v>
      </c>
    </row>
    <row r="617" spans="1:3" x14ac:dyDescent="0.35">
      <c r="A617" s="3" t="s">
        <v>8</v>
      </c>
      <c r="B617" s="4">
        <v>39794</v>
      </c>
      <c r="C617" s="3">
        <v>121.57494</v>
      </c>
    </row>
    <row r="618" spans="1:3" x14ac:dyDescent="0.35">
      <c r="A618" s="3" t="s">
        <v>9</v>
      </c>
      <c r="B618" s="4">
        <v>39794</v>
      </c>
      <c r="C618" s="3">
        <v>115.010232</v>
      </c>
    </row>
    <row r="619" spans="1:3" x14ac:dyDescent="0.35">
      <c r="A619" s="3" t="s">
        <v>10</v>
      </c>
      <c r="B619" s="4">
        <v>39794</v>
      </c>
      <c r="C619" s="3">
        <v>113.788118</v>
      </c>
    </row>
    <row r="620" spans="1:3" x14ac:dyDescent="0.35">
      <c r="A620" s="3" t="s">
        <v>10</v>
      </c>
      <c r="B620" s="4">
        <v>39801</v>
      </c>
      <c r="C620" s="3">
        <v>118.168224</v>
      </c>
    </row>
    <row r="621" spans="1:3" x14ac:dyDescent="0.35">
      <c r="A621" s="3" t="s">
        <v>9</v>
      </c>
      <c r="B621" s="4">
        <v>39801</v>
      </c>
      <c r="C621" s="3">
        <v>119.222138</v>
      </c>
    </row>
    <row r="622" spans="1:3" x14ac:dyDescent="0.35">
      <c r="A622" s="3" t="s">
        <v>8</v>
      </c>
      <c r="B622" s="4">
        <v>39801</v>
      </c>
      <c r="C622" s="3">
        <v>125.447998</v>
      </c>
    </row>
    <row r="623" spans="1:3" x14ac:dyDescent="0.35">
      <c r="A623" s="3" t="s">
        <v>7</v>
      </c>
      <c r="B623" s="4">
        <v>39801</v>
      </c>
      <c r="C623" s="3">
        <v>134.62742299999999</v>
      </c>
    </row>
    <row r="624" spans="1:3" x14ac:dyDescent="0.35">
      <c r="A624" s="3" t="s">
        <v>6</v>
      </c>
      <c r="B624" s="4">
        <v>39801</v>
      </c>
      <c r="C624" s="3">
        <v>116.208691</v>
      </c>
    </row>
    <row r="625" spans="1:3" x14ac:dyDescent="0.35">
      <c r="A625" s="3" t="s">
        <v>5</v>
      </c>
      <c r="B625" s="4">
        <v>39801</v>
      </c>
      <c r="C625" s="3">
        <v>128.45171300000001</v>
      </c>
    </row>
    <row r="626" spans="1:3" x14ac:dyDescent="0.35">
      <c r="A626" s="3" t="s">
        <v>5</v>
      </c>
      <c r="B626" s="4">
        <v>39808</v>
      </c>
      <c r="C626" s="3">
        <v>125.41516</v>
      </c>
    </row>
    <row r="627" spans="1:3" x14ac:dyDescent="0.35">
      <c r="A627" s="3" t="s">
        <v>6</v>
      </c>
      <c r="B627" s="4">
        <v>39808</v>
      </c>
      <c r="C627" s="3">
        <v>113.848426</v>
      </c>
    </row>
    <row r="628" spans="1:3" x14ac:dyDescent="0.35">
      <c r="A628" s="3" t="s">
        <v>7</v>
      </c>
      <c r="B628" s="4">
        <v>39808</v>
      </c>
      <c r="C628" s="3">
        <v>131.598949</v>
      </c>
    </row>
    <row r="629" spans="1:3" x14ac:dyDescent="0.35">
      <c r="A629" s="3" t="s">
        <v>8</v>
      </c>
      <c r="B629" s="4">
        <v>39808</v>
      </c>
      <c r="C629" s="3">
        <v>122.41942299999999</v>
      </c>
    </row>
    <row r="630" spans="1:3" x14ac:dyDescent="0.35">
      <c r="A630" s="3" t="s">
        <v>9</v>
      </c>
      <c r="B630" s="4">
        <v>39808</v>
      </c>
      <c r="C630" s="3">
        <v>116.156981</v>
      </c>
    </row>
    <row r="631" spans="1:3" x14ac:dyDescent="0.35">
      <c r="A631" s="3" t="s">
        <v>10</v>
      </c>
      <c r="B631" s="4">
        <v>39808</v>
      </c>
      <c r="C631" s="3">
        <v>115.475403</v>
      </c>
    </row>
    <row r="632" spans="1:3" x14ac:dyDescent="0.35">
      <c r="A632" s="3" t="s">
        <v>10</v>
      </c>
      <c r="B632" s="4">
        <v>39815</v>
      </c>
      <c r="C632" s="3">
        <v>111.867087</v>
      </c>
    </row>
    <row r="633" spans="1:3" x14ac:dyDescent="0.35">
      <c r="A633" s="3" t="s">
        <v>9</v>
      </c>
      <c r="B633" s="4">
        <v>39815</v>
      </c>
      <c r="C633" s="3">
        <v>112.120268</v>
      </c>
    </row>
    <row r="634" spans="1:3" x14ac:dyDescent="0.35">
      <c r="A634" s="3" t="s">
        <v>8</v>
      </c>
      <c r="B634" s="4">
        <v>39815</v>
      </c>
      <c r="C634" s="3">
        <v>118.001155</v>
      </c>
    </row>
    <row r="635" spans="1:3" x14ac:dyDescent="0.35">
      <c r="A635" s="3" t="s">
        <v>7</v>
      </c>
      <c r="B635" s="4">
        <v>39815</v>
      </c>
      <c r="C635" s="3">
        <v>127.684862</v>
      </c>
    </row>
    <row r="636" spans="1:3" x14ac:dyDescent="0.35">
      <c r="A636" s="3" t="s">
        <v>6</v>
      </c>
      <c r="B636" s="4">
        <v>39815</v>
      </c>
      <c r="C636" s="3">
        <v>110.61476399999999</v>
      </c>
    </row>
    <row r="637" spans="1:3" x14ac:dyDescent="0.35">
      <c r="A637" s="3" t="s">
        <v>5</v>
      </c>
      <c r="B637" s="4">
        <v>39815</v>
      </c>
      <c r="C637" s="3">
        <v>121.131687</v>
      </c>
    </row>
    <row r="638" spans="1:3" x14ac:dyDescent="0.35">
      <c r="A638" s="3" t="s">
        <v>5</v>
      </c>
      <c r="B638" s="4">
        <v>39822</v>
      </c>
      <c r="C638" s="3">
        <v>114.94417</v>
      </c>
    </row>
    <row r="639" spans="1:3" x14ac:dyDescent="0.35">
      <c r="A639" s="3" t="s">
        <v>6</v>
      </c>
      <c r="B639" s="4">
        <v>39822</v>
      </c>
      <c r="C639" s="3">
        <v>102.842454</v>
      </c>
    </row>
    <row r="640" spans="1:3" x14ac:dyDescent="0.35">
      <c r="A640" s="3" t="s">
        <v>7</v>
      </c>
      <c r="B640" s="4">
        <v>39822</v>
      </c>
      <c r="C640" s="3">
        <v>121.156712</v>
      </c>
    </row>
    <row r="641" spans="1:3" x14ac:dyDescent="0.35">
      <c r="A641" s="3" t="s">
        <v>8</v>
      </c>
      <c r="B641" s="4">
        <v>39822</v>
      </c>
      <c r="C641" s="3">
        <v>111.975939</v>
      </c>
    </row>
    <row r="642" spans="1:3" x14ac:dyDescent="0.35">
      <c r="A642" s="3" t="s">
        <v>9</v>
      </c>
      <c r="B642" s="4">
        <v>39822</v>
      </c>
      <c r="C642" s="3">
        <v>103.959936</v>
      </c>
    </row>
    <row r="643" spans="1:3" x14ac:dyDescent="0.35">
      <c r="A643" s="3" t="s">
        <v>10</v>
      </c>
      <c r="B643" s="4">
        <v>39822</v>
      </c>
      <c r="C643" s="3">
        <v>103.882812</v>
      </c>
    </row>
    <row r="644" spans="1:3" x14ac:dyDescent="0.35">
      <c r="A644" s="3" t="s">
        <v>10</v>
      </c>
      <c r="B644" s="4">
        <v>39829</v>
      </c>
      <c r="C644" s="3">
        <v>106.64031300000001</v>
      </c>
    </row>
    <row r="645" spans="1:3" x14ac:dyDescent="0.35">
      <c r="A645" s="3" t="s">
        <v>9</v>
      </c>
      <c r="B645" s="4">
        <v>39829</v>
      </c>
      <c r="C645" s="3">
        <v>106.82000499999999</v>
      </c>
    </row>
    <row r="646" spans="1:3" x14ac:dyDescent="0.35">
      <c r="A646" s="3" t="s">
        <v>8</v>
      </c>
      <c r="B646" s="4">
        <v>39829</v>
      </c>
      <c r="C646" s="3">
        <v>114.076227</v>
      </c>
    </row>
    <row r="647" spans="1:3" x14ac:dyDescent="0.35">
      <c r="A647" s="3" t="s">
        <v>7</v>
      </c>
      <c r="B647" s="4">
        <v>39829</v>
      </c>
      <c r="C647" s="3">
        <v>123.46649600000001</v>
      </c>
    </row>
    <row r="648" spans="1:3" x14ac:dyDescent="0.35">
      <c r="A648" s="3" t="s">
        <v>6</v>
      </c>
      <c r="B648" s="4">
        <v>39829</v>
      </c>
      <c r="C648" s="3">
        <v>105.49787000000001</v>
      </c>
    </row>
    <row r="649" spans="1:3" x14ac:dyDescent="0.35">
      <c r="A649" s="3" t="s">
        <v>5</v>
      </c>
      <c r="B649" s="4">
        <v>39829</v>
      </c>
      <c r="C649" s="3">
        <v>117.110927</v>
      </c>
    </row>
    <row r="650" spans="1:3" x14ac:dyDescent="0.35">
      <c r="A650" s="3" t="s">
        <v>5</v>
      </c>
      <c r="B650" s="4">
        <v>39836</v>
      </c>
      <c r="C650" s="3">
        <v>117.862543</v>
      </c>
    </row>
    <row r="651" spans="1:3" x14ac:dyDescent="0.35">
      <c r="A651" s="3" t="s">
        <v>6</v>
      </c>
      <c r="B651" s="4">
        <v>39836</v>
      </c>
      <c r="C651" s="3">
        <v>106.48258300000001</v>
      </c>
    </row>
    <row r="652" spans="1:3" x14ac:dyDescent="0.35">
      <c r="A652" s="3" t="s">
        <v>7</v>
      </c>
      <c r="B652" s="4">
        <v>39836</v>
      </c>
      <c r="C652" s="3">
        <v>124.01388</v>
      </c>
    </row>
    <row r="653" spans="1:3" x14ac:dyDescent="0.35">
      <c r="A653" s="3" t="s">
        <v>8</v>
      </c>
      <c r="B653" s="4">
        <v>39836</v>
      </c>
      <c r="C653" s="3">
        <v>114.90775499999999</v>
      </c>
    </row>
    <row r="654" spans="1:3" x14ac:dyDescent="0.35">
      <c r="A654" s="3" t="s">
        <v>9</v>
      </c>
      <c r="B654" s="4">
        <v>39836</v>
      </c>
      <c r="C654" s="3">
        <v>107.545672</v>
      </c>
    </row>
    <row r="655" spans="1:3" x14ac:dyDescent="0.35">
      <c r="A655" s="3" t="s">
        <v>10</v>
      </c>
      <c r="B655" s="4">
        <v>39836</v>
      </c>
      <c r="C655" s="3">
        <v>107.52667099999999</v>
      </c>
    </row>
    <row r="656" spans="1:3" x14ac:dyDescent="0.35">
      <c r="A656" s="3" t="s">
        <v>10</v>
      </c>
      <c r="B656" s="4">
        <v>39843</v>
      </c>
      <c r="C656" s="3">
        <v>108.85341699999999</v>
      </c>
    </row>
    <row r="657" spans="1:3" x14ac:dyDescent="0.35">
      <c r="A657" s="3" t="s">
        <v>9</v>
      </c>
      <c r="B657" s="4">
        <v>39843</v>
      </c>
      <c r="C657" s="3">
        <v>108.902084</v>
      </c>
    </row>
    <row r="658" spans="1:3" x14ac:dyDescent="0.35">
      <c r="A658" s="3" t="s">
        <v>8</v>
      </c>
      <c r="B658" s="4">
        <v>39843</v>
      </c>
      <c r="C658" s="3">
        <v>116.20829000000001</v>
      </c>
    </row>
    <row r="659" spans="1:3" x14ac:dyDescent="0.35">
      <c r="A659" s="3" t="s">
        <v>7</v>
      </c>
      <c r="B659" s="4">
        <v>39843</v>
      </c>
      <c r="C659" s="3">
        <v>125.049989</v>
      </c>
    </row>
    <row r="660" spans="1:3" x14ac:dyDescent="0.35">
      <c r="A660" s="3" t="s">
        <v>6</v>
      </c>
      <c r="B660" s="4">
        <v>39843</v>
      </c>
      <c r="C660" s="3">
        <v>107.776787</v>
      </c>
    </row>
    <row r="661" spans="1:3" x14ac:dyDescent="0.35">
      <c r="A661" s="3" t="s">
        <v>5</v>
      </c>
      <c r="B661" s="4">
        <v>39843</v>
      </c>
      <c r="C661" s="3">
        <v>119.089966</v>
      </c>
    </row>
    <row r="662" spans="1:3" x14ac:dyDescent="0.35">
      <c r="A662" s="3" t="s">
        <v>5</v>
      </c>
      <c r="B662" s="4">
        <v>39850</v>
      </c>
      <c r="C662" s="3">
        <v>118.485224</v>
      </c>
    </row>
    <row r="663" spans="1:3" x14ac:dyDescent="0.35">
      <c r="A663" s="3" t="s">
        <v>6</v>
      </c>
      <c r="B663" s="4">
        <v>39850</v>
      </c>
      <c r="C663" s="3">
        <v>107.604193</v>
      </c>
    </row>
    <row r="664" spans="1:3" x14ac:dyDescent="0.35">
      <c r="A664" s="3" t="s">
        <v>7</v>
      </c>
      <c r="B664" s="4">
        <v>39850</v>
      </c>
      <c r="C664" s="3">
        <v>124.718052</v>
      </c>
    </row>
    <row r="665" spans="1:3" x14ac:dyDescent="0.35">
      <c r="A665" s="3" t="s">
        <v>8</v>
      </c>
      <c r="B665" s="4">
        <v>39850</v>
      </c>
      <c r="C665" s="3">
        <v>115.494534</v>
      </c>
    </row>
    <row r="666" spans="1:3" x14ac:dyDescent="0.35">
      <c r="A666" s="3" t="s">
        <v>9</v>
      </c>
      <c r="B666" s="4">
        <v>39850</v>
      </c>
      <c r="C666" s="3">
        <v>108.115545</v>
      </c>
    </row>
    <row r="667" spans="1:3" x14ac:dyDescent="0.35">
      <c r="A667" s="3" t="s">
        <v>10</v>
      </c>
      <c r="B667" s="4">
        <v>39850</v>
      </c>
      <c r="C667" s="3">
        <v>108.43320900000001</v>
      </c>
    </row>
    <row r="668" spans="1:3" x14ac:dyDescent="0.35">
      <c r="A668" s="3" t="s">
        <v>10</v>
      </c>
      <c r="B668" s="4">
        <v>39857</v>
      </c>
      <c r="C668" s="3">
        <v>110.97636900000001</v>
      </c>
    </row>
    <row r="669" spans="1:3" x14ac:dyDescent="0.35">
      <c r="A669" s="3" t="s">
        <v>9</v>
      </c>
      <c r="B669" s="4">
        <v>39857</v>
      </c>
      <c r="C669" s="3">
        <v>110.931027</v>
      </c>
    </row>
    <row r="670" spans="1:3" x14ac:dyDescent="0.35">
      <c r="A670" s="3" t="s">
        <v>8</v>
      </c>
      <c r="B670" s="4">
        <v>39857</v>
      </c>
      <c r="C670" s="3">
        <v>117.72505200000001</v>
      </c>
    </row>
    <row r="671" spans="1:3" x14ac:dyDescent="0.35">
      <c r="A671" s="3" t="s">
        <v>7</v>
      </c>
      <c r="B671" s="4">
        <v>39857</v>
      </c>
      <c r="C671" s="3">
        <v>127.176778</v>
      </c>
    </row>
    <row r="672" spans="1:3" x14ac:dyDescent="0.35">
      <c r="A672" s="3" t="s">
        <v>6</v>
      </c>
      <c r="B672" s="4">
        <v>39857</v>
      </c>
      <c r="C672" s="3">
        <v>109.93993</v>
      </c>
    </row>
    <row r="673" spans="1:3" x14ac:dyDescent="0.35">
      <c r="A673" s="3" t="s">
        <v>5</v>
      </c>
      <c r="B673" s="4">
        <v>39857</v>
      </c>
      <c r="C673" s="3">
        <v>120.78856500000001</v>
      </c>
    </row>
    <row r="674" spans="1:3" x14ac:dyDescent="0.35">
      <c r="A674" s="3" t="s">
        <v>5</v>
      </c>
      <c r="B674" s="4">
        <v>39864</v>
      </c>
      <c r="C674" s="3">
        <v>123.79402899999999</v>
      </c>
    </row>
    <row r="675" spans="1:3" x14ac:dyDescent="0.35">
      <c r="A675" s="3" t="s">
        <v>6</v>
      </c>
      <c r="B675" s="4">
        <v>39864</v>
      </c>
      <c r="C675" s="3">
        <v>112.99925500000001</v>
      </c>
    </row>
    <row r="676" spans="1:3" x14ac:dyDescent="0.35">
      <c r="A676" s="3" t="s">
        <v>7</v>
      </c>
      <c r="B676" s="4">
        <v>39864</v>
      </c>
      <c r="C676" s="3">
        <v>130.33901499999999</v>
      </c>
    </row>
    <row r="677" spans="1:3" x14ac:dyDescent="0.35">
      <c r="A677" s="3" t="s">
        <v>8</v>
      </c>
      <c r="B677" s="4">
        <v>39864</v>
      </c>
      <c r="C677" s="3">
        <v>120.65522300000001</v>
      </c>
    </row>
    <row r="678" spans="1:3" x14ac:dyDescent="0.35">
      <c r="A678" s="3" t="s">
        <v>9</v>
      </c>
      <c r="B678" s="4">
        <v>39864</v>
      </c>
      <c r="C678" s="3">
        <v>114.194604</v>
      </c>
    </row>
    <row r="679" spans="1:3" x14ac:dyDescent="0.35">
      <c r="A679" s="3" t="s">
        <v>10</v>
      </c>
      <c r="B679" s="4">
        <v>39864</v>
      </c>
      <c r="C679" s="3">
        <v>114.137339</v>
      </c>
    </row>
    <row r="680" spans="1:3" x14ac:dyDescent="0.35">
      <c r="A680" s="3" t="s">
        <v>10</v>
      </c>
      <c r="B680" s="4">
        <v>39871</v>
      </c>
      <c r="C680" s="3">
        <v>118.16795399999999</v>
      </c>
    </row>
    <row r="681" spans="1:3" x14ac:dyDescent="0.35">
      <c r="A681" s="3" t="s">
        <v>9</v>
      </c>
      <c r="B681" s="4">
        <v>39871</v>
      </c>
      <c r="C681" s="3">
        <v>118.96803</v>
      </c>
    </row>
    <row r="682" spans="1:3" x14ac:dyDescent="0.35">
      <c r="A682" s="3" t="s">
        <v>8</v>
      </c>
      <c r="B682" s="4">
        <v>39871</v>
      </c>
      <c r="C682" s="3">
        <v>124.89968500000001</v>
      </c>
    </row>
    <row r="683" spans="1:3" x14ac:dyDescent="0.35">
      <c r="A683" s="3" t="s">
        <v>7</v>
      </c>
      <c r="B683" s="4">
        <v>39871</v>
      </c>
      <c r="C683" s="3">
        <v>134.83540199999999</v>
      </c>
    </row>
    <row r="684" spans="1:3" x14ac:dyDescent="0.35">
      <c r="A684" s="3" t="s">
        <v>6</v>
      </c>
      <c r="B684" s="4">
        <v>39871</v>
      </c>
      <c r="C684" s="3">
        <v>116.469284</v>
      </c>
    </row>
    <row r="685" spans="1:3" x14ac:dyDescent="0.35">
      <c r="A685" s="3" t="s">
        <v>5</v>
      </c>
      <c r="B685" s="4">
        <v>39871</v>
      </c>
      <c r="C685" s="3">
        <v>128.122221</v>
      </c>
    </row>
    <row r="686" spans="1:3" x14ac:dyDescent="0.35">
      <c r="A686" s="3" t="s">
        <v>5</v>
      </c>
      <c r="B686" s="4">
        <v>39878</v>
      </c>
      <c r="C686" s="3">
        <v>127.185728</v>
      </c>
    </row>
    <row r="687" spans="1:3" x14ac:dyDescent="0.35">
      <c r="A687" s="3" t="s">
        <v>6</v>
      </c>
      <c r="B687" s="4">
        <v>39878</v>
      </c>
      <c r="C687" s="3">
        <v>115.77717699999999</v>
      </c>
    </row>
    <row r="688" spans="1:3" x14ac:dyDescent="0.35">
      <c r="A688" s="3" t="s">
        <v>7</v>
      </c>
      <c r="B688" s="4">
        <v>39878</v>
      </c>
      <c r="C688" s="3">
        <v>133.78433200000001</v>
      </c>
    </row>
    <row r="689" spans="1:3" x14ac:dyDescent="0.35">
      <c r="A689" s="3" t="s">
        <v>8</v>
      </c>
      <c r="B689" s="4">
        <v>39878</v>
      </c>
      <c r="C689" s="3">
        <v>124.01486800000001</v>
      </c>
    </row>
    <row r="690" spans="1:3" x14ac:dyDescent="0.35">
      <c r="A690" s="3" t="s">
        <v>9</v>
      </c>
      <c r="B690" s="4">
        <v>39878</v>
      </c>
      <c r="C690" s="3">
        <v>117.58782100000001</v>
      </c>
    </row>
    <row r="691" spans="1:3" x14ac:dyDescent="0.35">
      <c r="A691" s="3" t="s">
        <v>10</v>
      </c>
      <c r="B691" s="4">
        <v>39878</v>
      </c>
      <c r="C691" s="3">
        <v>117.188805</v>
      </c>
    </row>
    <row r="692" spans="1:3" x14ac:dyDescent="0.35">
      <c r="A692" s="3" t="s">
        <v>10</v>
      </c>
      <c r="B692" s="4">
        <v>39885</v>
      </c>
      <c r="C692" s="3">
        <v>116.17723100000001</v>
      </c>
    </row>
    <row r="693" spans="1:3" x14ac:dyDescent="0.35">
      <c r="A693" s="3" t="s">
        <v>9</v>
      </c>
      <c r="B693" s="4">
        <v>39885</v>
      </c>
      <c r="C693" s="3">
        <v>116.380672</v>
      </c>
    </row>
    <row r="694" spans="1:3" x14ac:dyDescent="0.35">
      <c r="A694" s="3" t="s">
        <v>8</v>
      </c>
      <c r="B694" s="4">
        <v>39885</v>
      </c>
      <c r="C694" s="3">
        <v>122.913832</v>
      </c>
    </row>
    <row r="695" spans="1:3" x14ac:dyDescent="0.35">
      <c r="A695" s="3" t="s">
        <v>7</v>
      </c>
      <c r="B695" s="4">
        <v>39885</v>
      </c>
      <c r="C695" s="3">
        <v>132.601079</v>
      </c>
    </row>
    <row r="696" spans="1:3" x14ac:dyDescent="0.35">
      <c r="A696" s="3" t="s">
        <v>6</v>
      </c>
      <c r="B696" s="4">
        <v>39885</v>
      </c>
      <c r="C696" s="3">
        <v>114.911416</v>
      </c>
    </row>
    <row r="697" spans="1:3" x14ac:dyDescent="0.35">
      <c r="A697" s="3" t="s">
        <v>5</v>
      </c>
      <c r="B697" s="4">
        <v>39885</v>
      </c>
      <c r="C697" s="3">
        <v>126.0579</v>
      </c>
    </row>
    <row r="698" spans="1:3" x14ac:dyDescent="0.35">
      <c r="A698" s="3" t="s">
        <v>5</v>
      </c>
      <c r="B698" s="4">
        <v>39892</v>
      </c>
      <c r="C698" s="3">
        <v>125.209988</v>
      </c>
    </row>
    <row r="699" spans="1:3" x14ac:dyDescent="0.35">
      <c r="A699" s="3" t="s">
        <v>6</v>
      </c>
      <c r="B699" s="4">
        <v>39892</v>
      </c>
      <c r="C699" s="3">
        <v>113.924727</v>
      </c>
    </row>
    <row r="700" spans="1:3" x14ac:dyDescent="0.35">
      <c r="A700" s="3" t="s">
        <v>7</v>
      </c>
      <c r="B700" s="4">
        <v>39892</v>
      </c>
      <c r="C700" s="3">
        <v>131.95487900000001</v>
      </c>
    </row>
    <row r="701" spans="1:3" x14ac:dyDescent="0.35">
      <c r="A701" s="3" t="s">
        <v>8</v>
      </c>
      <c r="B701" s="4">
        <v>39892</v>
      </c>
      <c r="C701" s="3">
        <v>121.981514</v>
      </c>
    </row>
    <row r="702" spans="1:3" x14ac:dyDescent="0.35">
      <c r="A702" s="3" t="s">
        <v>9</v>
      </c>
      <c r="B702" s="4">
        <v>39892</v>
      </c>
      <c r="C702" s="3">
        <v>115.931628</v>
      </c>
    </row>
    <row r="703" spans="1:3" x14ac:dyDescent="0.35">
      <c r="A703" s="3" t="s">
        <v>10</v>
      </c>
      <c r="B703" s="4">
        <v>39892</v>
      </c>
      <c r="C703" s="3">
        <v>115.40775499999999</v>
      </c>
    </row>
    <row r="704" spans="1:3" x14ac:dyDescent="0.35">
      <c r="A704" s="3" t="s">
        <v>10</v>
      </c>
      <c r="B704" s="4">
        <v>39899</v>
      </c>
      <c r="C704" s="3">
        <v>114.238133</v>
      </c>
    </row>
    <row r="705" spans="1:3" x14ac:dyDescent="0.35">
      <c r="A705" s="3" t="s">
        <v>9</v>
      </c>
      <c r="B705" s="4">
        <v>39899</v>
      </c>
      <c r="C705" s="3">
        <v>114.221096</v>
      </c>
    </row>
    <row r="706" spans="1:3" x14ac:dyDescent="0.35">
      <c r="A706" s="3" t="s">
        <v>8</v>
      </c>
      <c r="B706" s="4">
        <v>39899</v>
      </c>
      <c r="C706" s="3">
        <v>120.421541</v>
      </c>
    </row>
    <row r="707" spans="1:3" x14ac:dyDescent="0.35">
      <c r="A707" s="3" t="s">
        <v>7</v>
      </c>
      <c r="B707" s="4">
        <v>39899</v>
      </c>
      <c r="C707" s="3">
        <v>130.32649499999999</v>
      </c>
    </row>
    <row r="708" spans="1:3" x14ac:dyDescent="0.35">
      <c r="A708" s="3" t="s">
        <v>6</v>
      </c>
      <c r="B708" s="4">
        <v>39899</v>
      </c>
      <c r="C708" s="3">
        <v>113.10337199999999</v>
      </c>
    </row>
    <row r="709" spans="1:3" x14ac:dyDescent="0.35">
      <c r="A709" s="3" t="s">
        <v>5</v>
      </c>
      <c r="B709" s="4">
        <v>39899</v>
      </c>
      <c r="C709" s="3">
        <v>123.626496</v>
      </c>
    </row>
    <row r="710" spans="1:3" x14ac:dyDescent="0.35">
      <c r="A710" s="3" t="s">
        <v>5</v>
      </c>
      <c r="B710" s="4">
        <v>39906</v>
      </c>
      <c r="C710" s="3">
        <v>122.95632000000001</v>
      </c>
    </row>
    <row r="711" spans="1:3" x14ac:dyDescent="0.35">
      <c r="A711" s="3" t="s">
        <v>6</v>
      </c>
      <c r="B711" s="4">
        <v>39906</v>
      </c>
      <c r="C711" s="3">
        <v>112.797338</v>
      </c>
    </row>
    <row r="712" spans="1:3" x14ac:dyDescent="0.35">
      <c r="A712" s="3" t="s">
        <v>7</v>
      </c>
      <c r="B712" s="4">
        <v>39906</v>
      </c>
      <c r="C712" s="3">
        <v>129.53536</v>
      </c>
    </row>
    <row r="713" spans="1:3" x14ac:dyDescent="0.35">
      <c r="A713" s="3" t="s">
        <v>8</v>
      </c>
      <c r="B713" s="4">
        <v>39906</v>
      </c>
      <c r="C713" s="3">
        <v>119.804981</v>
      </c>
    </row>
    <row r="714" spans="1:3" x14ac:dyDescent="0.35">
      <c r="A714" s="3" t="s">
        <v>9</v>
      </c>
      <c r="B714" s="4">
        <v>39906</v>
      </c>
      <c r="C714" s="3">
        <v>113.43484599999999</v>
      </c>
    </row>
    <row r="715" spans="1:3" x14ac:dyDescent="0.35">
      <c r="A715" s="3" t="s">
        <v>10</v>
      </c>
      <c r="B715" s="4">
        <v>39906</v>
      </c>
      <c r="C715" s="3">
        <v>113.74851200000001</v>
      </c>
    </row>
    <row r="716" spans="1:3" x14ac:dyDescent="0.35">
      <c r="A716" s="3" t="s">
        <v>10</v>
      </c>
      <c r="B716" s="4">
        <v>39913</v>
      </c>
      <c r="C716" s="3">
        <v>113.052363</v>
      </c>
    </row>
    <row r="717" spans="1:3" x14ac:dyDescent="0.35">
      <c r="A717" s="3" t="s">
        <v>9</v>
      </c>
      <c r="B717" s="4">
        <v>39913</v>
      </c>
      <c r="C717" s="3">
        <v>112.966646</v>
      </c>
    </row>
    <row r="718" spans="1:3" x14ac:dyDescent="0.35">
      <c r="A718" s="3" t="s">
        <v>8</v>
      </c>
      <c r="B718" s="4">
        <v>39913</v>
      </c>
      <c r="C718" s="3">
        <v>119.26367500000001</v>
      </c>
    </row>
    <row r="719" spans="1:3" x14ac:dyDescent="0.35">
      <c r="A719" s="3" t="s">
        <v>7</v>
      </c>
      <c r="B719" s="4">
        <v>39913</v>
      </c>
      <c r="C719" s="3">
        <v>128.96554699999999</v>
      </c>
    </row>
    <row r="720" spans="1:3" x14ac:dyDescent="0.35">
      <c r="A720" s="3" t="s">
        <v>6</v>
      </c>
      <c r="B720" s="4">
        <v>39913</v>
      </c>
      <c r="C720" s="3">
        <v>111.971734</v>
      </c>
    </row>
    <row r="721" spans="1:3" x14ac:dyDescent="0.35">
      <c r="A721" s="3" t="s">
        <v>5</v>
      </c>
      <c r="B721" s="4">
        <v>39913</v>
      </c>
      <c r="C721" s="3">
        <v>122.405422</v>
      </c>
    </row>
    <row r="722" spans="1:3" x14ac:dyDescent="0.35">
      <c r="A722" s="3" t="s">
        <v>5</v>
      </c>
      <c r="B722" s="4">
        <v>39920</v>
      </c>
      <c r="C722" s="3">
        <v>123.524044</v>
      </c>
    </row>
    <row r="723" spans="1:3" x14ac:dyDescent="0.35">
      <c r="A723" s="3" t="s">
        <v>6</v>
      </c>
      <c r="B723" s="4">
        <v>39920</v>
      </c>
      <c r="C723" s="3">
        <v>113.0155</v>
      </c>
    </row>
    <row r="724" spans="1:3" x14ac:dyDescent="0.35">
      <c r="A724" s="3" t="s">
        <v>7</v>
      </c>
      <c r="B724" s="4">
        <v>39920</v>
      </c>
      <c r="C724" s="3">
        <v>130.155415</v>
      </c>
    </row>
    <row r="725" spans="1:3" x14ac:dyDescent="0.35">
      <c r="A725" s="3" t="s">
        <v>8</v>
      </c>
      <c r="B725" s="4">
        <v>39920</v>
      </c>
      <c r="C725" s="3">
        <v>120.34874600000001</v>
      </c>
    </row>
    <row r="726" spans="1:3" x14ac:dyDescent="0.35">
      <c r="A726" s="3" t="s">
        <v>9</v>
      </c>
      <c r="B726" s="4">
        <v>39920</v>
      </c>
      <c r="C726" s="3">
        <v>114.213459</v>
      </c>
    </row>
    <row r="727" spans="1:3" x14ac:dyDescent="0.35">
      <c r="A727" s="3" t="s">
        <v>10</v>
      </c>
      <c r="B727" s="4">
        <v>39920</v>
      </c>
      <c r="C727" s="3">
        <v>114.177638</v>
      </c>
    </row>
    <row r="728" spans="1:3" x14ac:dyDescent="0.35">
      <c r="A728" s="3" t="s">
        <v>10</v>
      </c>
      <c r="B728" s="4">
        <v>39927</v>
      </c>
      <c r="C728" s="3">
        <v>116.97084599999999</v>
      </c>
    </row>
    <row r="729" spans="1:3" x14ac:dyDescent="0.35">
      <c r="A729" s="3" t="s">
        <v>9</v>
      </c>
      <c r="B729" s="4">
        <v>39927</v>
      </c>
      <c r="C729" s="3">
        <v>117.293063</v>
      </c>
    </row>
    <row r="730" spans="1:3" x14ac:dyDescent="0.35">
      <c r="A730" s="3" t="s">
        <v>8</v>
      </c>
      <c r="B730" s="4">
        <v>39927</v>
      </c>
      <c r="C730" s="3">
        <v>122.53779400000001</v>
      </c>
    </row>
    <row r="731" spans="1:3" x14ac:dyDescent="0.35">
      <c r="A731" s="3" t="s">
        <v>7</v>
      </c>
      <c r="B731" s="4">
        <v>39927</v>
      </c>
      <c r="C731" s="3">
        <v>132.97684799999999</v>
      </c>
    </row>
    <row r="732" spans="1:3" x14ac:dyDescent="0.35">
      <c r="A732" s="3" t="s">
        <v>6</v>
      </c>
      <c r="B732" s="4">
        <v>39927</v>
      </c>
      <c r="C732" s="3">
        <v>115.61845599999999</v>
      </c>
    </row>
    <row r="733" spans="1:3" x14ac:dyDescent="0.35">
      <c r="A733" s="3" t="s">
        <v>5</v>
      </c>
      <c r="B733" s="4">
        <v>39927</v>
      </c>
      <c r="C733" s="3">
        <v>125.907293</v>
      </c>
    </row>
    <row r="734" spans="1:3" x14ac:dyDescent="0.35">
      <c r="A734" s="3" t="s">
        <v>5</v>
      </c>
      <c r="B734" s="4">
        <v>39937</v>
      </c>
      <c r="C734" s="3">
        <v>125.46681700000001</v>
      </c>
    </row>
    <row r="735" spans="1:3" x14ac:dyDescent="0.35">
      <c r="A735" s="3" t="s">
        <v>6</v>
      </c>
      <c r="B735" s="4">
        <v>39937</v>
      </c>
      <c r="C735" s="3">
        <v>115.293375</v>
      </c>
    </row>
    <row r="736" spans="1:3" x14ac:dyDescent="0.35">
      <c r="A736" s="3" t="s">
        <v>7</v>
      </c>
      <c r="B736" s="4">
        <v>39937</v>
      </c>
      <c r="C736" s="3">
        <v>132.26284799999999</v>
      </c>
    </row>
    <row r="737" spans="1:3" x14ac:dyDescent="0.35">
      <c r="A737" s="3" t="s">
        <v>8</v>
      </c>
      <c r="B737" s="4">
        <v>39937</v>
      </c>
      <c r="C737" s="3">
        <v>122.215349</v>
      </c>
    </row>
    <row r="738" spans="1:3" x14ac:dyDescent="0.35">
      <c r="A738" s="3" t="s">
        <v>9</v>
      </c>
      <c r="B738" s="4">
        <v>39937</v>
      </c>
      <c r="C738" s="3">
        <v>116.535084</v>
      </c>
    </row>
    <row r="739" spans="1:3" x14ac:dyDescent="0.35">
      <c r="A739" s="3" t="s">
        <v>10</v>
      </c>
      <c r="B739" s="4">
        <v>39937</v>
      </c>
      <c r="C739" s="3">
        <v>116.486941</v>
      </c>
    </row>
    <row r="740" spans="1:3" x14ac:dyDescent="0.35">
      <c r="A740" s="3" t="s">
        <v>10</v>
      </c>
      <c r="B740" s="4">
        <v>39941</v>
      </c>
      <c r="C740" s="3">
        <v>117.10557799999999</v>
      </c>
    </row>
    <row r="741" spans="1:3" x14ac:dyDescent="0.35">
      <c r="A741" s="3" t="s">
        <v>9</v>
      </c>
      <c r="B741" s="4">
        <v>39941</v>
      </c>
      <c r="C741" s="3">
        <v>117.088031</v>
      </c>
    </row>
    <row r="742" spans="1:3" x14ac:dyDescent="0.35">
      <c r="A742" s="3" t="s">
        <v>8</v>
      </c>
      <c r="B742" s="4">
        <v>39941</v>
      </c>
      <c r="C742" s="3">
        <v>122.56991499999999</v>
      </c>
    </row>
    <row r="743" spans="1:3" x14ac:dyDescent="0.35">
      <c r="A743" s="3" t="s">
        <v>7</v>
      </c>
      <c r="B743" s="4">
        <v>39941</v>
      </c>
      <c r="C743" s="3">
        <v>132.813346</v>
      </c>
    </row>
    <row r="744" spans="1:3" x14ac:dyDescent="0.35">
      <c r="A744" s="3" t="s">
        <v>6</v>
      </c>
      <c r="B744" s="4">
        <v>39941</v>
      </c>
      <c r="C744" s="3">
        <v>115.942696</v>
      </c>
    </row>
    <row r="745" spans="1:3" x14ac:dyDescent="0.35">
      <c r="A745" s="3" t="s">
        <v>5</v>
      </c>
      <c r="B745" s="4">
        <v>39941</v>
      </c>
      <c r="C745" s="3">
        <v>125.880917</v>
      </c>
    </row>
    <row r="746" spans="1:3" x14ac:dyDescent="0.35">
      <c r="A746" s="3" t="s">
        <v>5</v>
      </c>
      <c r="B746" s="4">
        <v>39948</v>
      </c>
      <c r="C746" s="3">
        <v>126.82938799999999</v>
      </c>
    </row>
    <row r="747" spans="1:3" x14ac:dyDescent="0.35">
      <c r="A747" s="3" t="s">
        <v>6</v>
      </c>
      <c r="B747" s="4">
        <v>39948</v>
      </c>
      <c r="C747" s="3">
        <v>117.148286</v>
      </c>
    </row>
    <row r="748" spans="1:3" x14ac:dyDescent="0.35">
      <c r="A748" s="3" t="s">
        <v>7</v>
      </c>
      <c r="B748" s="4">
        <v>39948</v>
      </c>
      <c r="C748" s="3">
        <v>133.808831</v>
      </c>
    </row>
    <row r="749" spans="1:3" x14ac:dyDescent="0.35">
      <c r="A749" s="3" t="s">
        <v>8</v>
      </c>
      <c r="B749" s="4">
        <v>39948</v>
      </c>
      <c r="C749" s="3">
        <v>123.495671</v>
      </c>
    </row>
    <row r="750" spans="1:3" x14ac:dyDescent="0.35">
      <c r="A750" s="3" t="s">
        <v>9</v>
      </c>
      <c r="B750" s="4">
        <v>39948</v>
      </c>
      <c r="C750" s="3">
        <v>118.016509</v>
      </c>
    </row>
    <row r="751" spans="1:3" x14ac:dyDescent="0.35">
      <c r="A751" s="3" t="s">
        <v>10</v>
      </c>
      <c r="B751" s="4">
        <v>39948</v>
      </c>
      <c r="C751" s="3">
        <v>118.218774</v>
      </c>
    </row>
    <row r="752" spans="1:3" x14ac:dyDescent="0.35">
      <c r="A752" s="3" t="s">
        <v>10</v>
      </c>
      <c r="B752" s="4">
        <v>39955</v>
      </c>
      <c r="C752" s="3">
        <v>118.867582</v>
      </c>
    </row>
    <row r="753" spans="1:3" x14ac:dyDescent="0.35">
      <c r="A753" s="3" t="s">
        <v>9</v>
      </c>
      <c r="B753" s="4">
        <v>39955</v>
      </c>
      <c r="C753" s="3">
        <v>118.62336999999999</v>
      </c>
    </row>
    <row r="754" spans="1:3" x14ac:dyDescent="0.35">
      <c r="A754" s="3" t="s">
        <v>8</v>
      </c>
      <c r="B754" s="4">
        <v>39955</v>
      </c>
      <c r="C754" s="3">
        <v>124.29200899999999</v>
      </c>
    </row>
    <row r="755" spans="1:3" x14ac:dyDescent="0.35">
      <c r="A755" s="3" t="s">
        <v>7</v>
      </c>
      <c r="B755" s="4">
        <v>39955</v>
      </c>
      <c r="C755" s="3">
        <v>134.318397</v>
      </c>
    </row>
    <row r="756" spans="1:3" x14ac:dyDescent="0.35">
      <c r="A756" s="3" t="s">
        <v>6</v>
      </c>
      <c r="B756" s="4">
        <v>39955</v>
      </c>
      <c r="C756" s="3">
        <v>117.81492799999999</v>
      </c>
    </row>
    <row r="757" spans="1:3" x14ac:dyDescent="0.35">
      <c r="A757" s="3" t="s">
        <v>5</v>
      </c>
      <c r="B757" s="4">
        <v>39955</v>
      </c>
      <c r="C757" s="3">
        <v>127.54118800000001</v>
      </c>
    </row>
    <row r="758" spans="1:3" x14ac:dyDescent="0.35">
      <c r="A758" s="3" t="s">
        <v>5</v>
      </c>
      <c r="B758" s="4">
        <v>39962</v>
      </c>
      <c r="C758" s="3">
        <v>128.52028100000001</v>
      </c>
    </row>
    <row r="759" spans="1:3" x14ac:dyDescent="0.35">
      <c r="A759" s="3" t="s">
        <v>6</v>
      </c>
      <c r="B759" s="4">
        <v>39962</v>
      </c>
      <c r="C759" s="3">
        <v>119.13755500000001</v>
      </c>
    </row>
    <row r="760" spans="1:3" x14ac:dyDescent="0.35">
      <c r="A760" s="3" t="s">
        <v>7</v>
      </c>
      <c r="B760" s="4">
        <v>39962</v>
      </c>
      <c r="C760" s="3">
        <v>135.264647</v>
      </c>
    </row>
    <row r="761" spans="1:3" x14ac:dyDescent="0.35">
      <c r="A761" s="3" t="s">
        <v>8</v>
      </c>
      <c r="B761" s="4">
        <v>39962</v>
      </c>
      <c r="C761" s="3">
        <v>125.28255299999999</v>
      </c>
    </row>
    <row r="762" spans="1:3" x14ac:dyDescent="0.35">
      <c r="A762" s="3" t="s">
        <v>9</v>
      </c>
      <c r="B762" s="4">
        <v>39962</v>
      </c>
      <c r="C762" s="3">
        <v>119.297994</v>
      </c>
    </row>
    <row r="763" spans="1:3" x14ac:dyDescent="0.35">
      <c r="A763" s="3" t="s">
        <v>10</v>
      </c>
      <c r="B763" s="4">
        <v>39962</v>
      </c>
      <c r="C763" s="3">
        <v>119.96066999999999</v>
      </c>
    </row>
    <row r="764" spans="1:3" x14ac:dyDescent="0.35">
      <c r="A764" s="3" t="s">
        <v>10</v>
      </c>
      <c r="B764" s="4">
        <v>39969</v>
      </c>
      <c r="C764" s="3">
        <v>122.78069000000001</v>
      </c>
    </row>
    <row r="765" spans="1:3" x14ac:dyDescent="0.35">
      <c r="A765" s="3" t="s">
        <v>9</v>
      </c>
      <c r="B765" s="4">
        <v>39969</v>
      </c>
      <c r="C765" s="3">
        <v>122.13266400000001</v>
      </c>
    </row>
    <row r="766" spans="1:3" x14ac:dyDescent="0.35">
      <c r="A766" s="3" t="s">
        <v>8</v>
      </c>
      <c r="B766" s="4">
        <v>39969</v>
      </c>
      <c r="C766" s="3">
        <v>128.53477699999999</v>
      </c>
    </row>
    <row r="767" spans="1:3" x14ac:dyDescent="0.35">
      <c r="A767" s="3" t="s">
        <v>7</v>
      </c>
      <c r="B767" s="4">
        <v>39969</v>
      </c>
      <c r="C767" s="3">
        <v>138.24283399999999</v>
      </c>
    </row>
    <row r="768" spans="1:3" x14ac:dyDescent="0.35">
      <c r="A768" s="3" t="s">
        <v>6</v>
      </c>
      <c r="B768" s="4">
        <v>39969</v>
      </c>
      <c r="C768" s="3">
        <v>121.921344</v>
      </c>
    </row>
    <row r="769" spans="1:3" x14ac:dyDescent="0.35">
      <c r="A769" s="3" t="s">
        <v>5</v>
      </c>
      <c r="B769" s="4">
        <v>39969</v>
      </c>
      <c r="C769" s="3">
        <v>131.69613699999999</v>
      </c>
    </row>
    <row r="770" spans="1:3" x14ac:dyDescent="0.35">
      <c r="A770" s="3" t="s">
        <v>5</v>
      </c>
      <c r="B770" s="4">
        <v>39976</v>
      </c>
      <c r="C770" s="3">
        <v>131.958372</v>
      </c>
    </row>
    <row r="771" spans="1:3" x14ac:dyDescent="0.35">
      <c r="A771" s="3" t="s">
        <v>6</v>
      </c>
      <c r="B771" s="4">
        <v>39976</v>
      </c>
      <c r="C771" s="3">
        <v>122.073492</v>
      </c>
    </row>
    <row r="772" spans="1:3" x14ac:dyDescent="0.35">
      <c r="A772" s="3" t="s">
        <v>7</v>
      </c>
      <c r="B772" s="4">
        <v>39976</v>
      </c>
      <c r="C772" s="3">
        <v>138.53107199999999</v>
      </c>
    </row>
    <row r="773" spans="1:3" x14ac:dyDescent="0.35">
      <c r="A773" s="3" t="s">
        <v>8</v>
      </c>
      <c r="B773" s="4">
        <v>39976</v>
      </c>
      <c r="C773" s="3">
        <v>128.78513100000001</v>
      </c>
    </row>
    <row r="774" spans="1:3" x14ac:dyDescent="0.35">
      <c r="A774" s="3" t="s">
        <v>9</v>
      </c>
      <c r="B774" s="4">
        <v>39976</v>
      </c>
      <c r="C774" s="3">
        <v>122.19774099999999</v>
      </c>
    </row>
    <row r="775" spans="1:3" x14ac:dyDescent="0.35">
      <c r="A775" s="3" t="s">
        <v>10</v>
      </c>
      <c r="B775" s="4">
        <v>39976</v>
      </c>
      <c r="C775" s="3">
        <v>122.902449</v>
      </c>
    </row>
    <row r="776" spans="1:3" x14ac:dyDescent="0.35">
      <c r="A776" s="3" t="s">
        <v>10</v>
      </c>
      <c r="B776" s="4">
        <v>39983</v>
      </c>
      <c r="C776" s="3">
        <v>125.54485099999999</v>
      </c>
    </row>
    <row r="777" spans="1:3" x14ac:dyDescent="0.35">
      <c r="A777" s="3" t="s">
        <v>9</v>
      </c>
      <c r="B777" s="4">
        <v>39983</v>
      </c>
      <c r="C777" s="3">
        <v>125.353486</v>
      </c>
    </row>
    <row r="778" spans="1:3" x14ac:dyDescent="0.35">
      <c r="A778" s="3" t="s">
        <v>8</v>
      </c>
      <c r="B778" s="4">
        <v>39983</v>
      </c>
      <c r="C778" s="3">
        <v>131.44491300000001</v>
      </c>
    </row>
    <row r="779" spans="1:3" x14ac:dyDescent="0.35">
      <c r="A779" s="3" t="s">
        <v>7</v>
      </c>
      <c r="B779" s="4">
        <v>39983</v>
      </c>
      <c r="C779" s="3">
        <v>141.72531699999999</v>
      </c>
    </row>
    <row r="780" spans="1:3" x14ac:dyDescent="0.35">
      <c r="A780" s="3" t="s">
        <v>6</v>
      </c>
      <c r="B780" s="4">
        <v>39983</v>
      </c>
      <c r="C780" s="3">
        <v>124.396592</v>
      </c>
    </row>
    <row r="781" spans="1:3" x14ac:dyDescent="0.35">
      <c r="A781" s="3" t="s">
        <v>5</v>
      </c>
      <c r="B781" s="4">
        <v>39983</v>
      </c>
      <c r="C781" s="3">
        <v>134.78094999999999</v>
      </c>
    </row>
    <row r="782" spans="1:3" x14ac:dyDescent="0.35">
      <c r="A782" s="3" t="s">
        <v>5</v>
      </c>
      <c r="B782" s="4">
        <v>39990</v>
      </c>
      <c r="C782" s="3">
        <v>134.86340100000001</v>
      </c>
    </row>
    <row r="783" spans="1:3" x14ac:dyDescent="0.35">
      <c r="A783" s="3" t="s">
        <v>6</v>
      </c>
      <c r="B783" s="4">
        <v>39990</v>
      </c>
      <c r="C783" s="3">
        <v>124.448419</v>
      </c>
    </row>
    <row r="784" spans="1:3" x14ac:dyDescent="0.35">
      <c r="A784" s="3" t="s">
        <v>7</v>
      </c>
      <c r="B784" s="4">
        <v>39990</v>
      </c>
      <c r="C784" s="3">
        <v>141.88497100000001</v>
      </c>
    </row>
    <row r="785" spans="1:3" x14ac:dyDescent="0.35">
      <c r="A785" s="3" t="s">
        <v>8</v>
      </c>
      <c r="B785" s="4">
        <v>39990</v>
      </c>
      <c r="C785" s="3">
        <v>131.49542400000001</v>
      </c>
    </row>
    <row r="786" spans="1:3" x14ac:dyDescent="0.35">
      <c r="A786" s="3" t="s">
        <v>9</v>
      </c>
      <c r="B786" s="4">
        <v>39990</v>
      </c>
      <c r="C786" s="3">
        <v>125.582694</v>
      </c>
    </row>
    <row r="787" spans="1:3" x14ac:dyDescent="0.35">
      <c r="A787" s="3" t="s">
        <v>10</v>
      </c>
      <c r="B787" s="4">
        <v>39990</v>
      </c>
      <c r="C787" s="3">
        <v>125.66166</v>
      </c>
    </row>
    <row r="788" spans="1:3" x14ac:dyDescent="0.35">
      <c r="A788" s="3" t="s">
        <v>10</v>
      </c>
      <c r="B788" s="4">
        <v>39997</v>
      </c>
      <c r="C788" s="3">
        <v>123.56178300000001</v>
      </c>
    </row>
    <row r="789" spans="1:3" x14ac:dyDescent="0.35">
      <c r="A789" s="3" t="s">
        <v>9</v>
      </c>
      <c r="B789" s="4">
        <v>39997</v>
      </c>
      <c r="C789" s="3">
        <v>123.375299</v>
      </c>
    </row>
    <row r="790" spans="1:3" x14ac:dyDescent="0.35">
      <c r="A790" s="3" t="s">
        <v>8</v>
      </c>
      <c r="B790" s="4">
        <v>39997</v>
      </c>
      <c r="C790" s="3">
        <v>129.30539400000001</v>
      </c>
    </row>
    <row r="791" spans="1:3" x14ac:dyDescent="0.35">
      <c r="A791" s="3" t="s">
        <v>7</v>
      </c>
      <c r="B791" s="4">
        <v>39997</v>
      </c>
      <c r="C791" s="3">
        <v>139.701729</v>
      </c>
    </row>
    <row r="792" spans="1:3" x14ac:dyDescent="0.35">
      <c r="A792" s="3" t="s">
        <v>6</v>
      </c>
      <c r="B792" s="4">
        <v>39997</v>
      </c>
      <c r="C792" s="3">
        <v>122.43044399999999</v>
      </c>
    </row>
    <row r="793" spans="1:3" x14ac:dyDescent="0.35">
      <c r="A793" s="3" t="s">
        <v>5</v>
      </c>
      <c r="B793" s="4">
        <v>39997</v>
      </c>
      <c r="C793" s="3">
        <v>132.669658</v>
      </c>
    </row>
    <row r="794" spans="1:3" x14ac:dyDescent="0.35">
      <c r="A794" s="3" t="s">
        <v>5</v>
      </c>
      <c r="B794" s="4">
        <v>40004</v>
      </c>
      <c r="C794" s="3">
        <v>132.98832400000001</v>
      </c>
    </row>
    <row r="795" spans="1:3" x14ac:dyDescent="0.35">
      <c r="A795" s="3" t="s">
        <v>6</v>
      </c>
      <c r="B795" s="4">
        <v>40004</v>
      </c>
      <c r="C795" s="3">
        <v>122.65958500000001</v>
      </c>
    </row>
    <row r="796" spans="1:3" x14ac:dyDescent="0.35">
      <c r="A796" s="3" t="s">
        <v>7</v>
      </c>
      <c r="B796" s="4">
        <v>40004</v>
      </c>
      <c r="C796" s="3">
        <v>140.068138</v>
      </c>
    </row>
    <row r="797" spans="1:3" x14ac:dyDescent="0.35">
      <c r="A797" s="3" t="s">
        <v>8</v>
      </c>
      <c r="B797" s="4">
        <v>40004</v>
      </c>
      <c r="C797" s="3">
        <v>129.60336100000001</v>
      </c>
    </row>
    <row r="798" spans="1:3" x14ac:dyDescent="0.35">
      <c r="A798" s="3" t="s">
        <v>9</v>
      </c>
      <c r="B798" s="4">
        <v>40004</v>
      </c>
      <c r="C798" s="3">
        <v>123.671398</v>
      </c>
    </row>
    <row r="799" spans="1:3" x14ac:dyDescent="0.35">
      <c r="A799" s="3" t="s">
        <v>10</v>
      </c>
      <c r="B799" s="4">
        <v>40004</v>
      </c>
      <c r="C799" s="3">
        <v>123.81679</v>
      </c>
    </row>
    <row r="800" spans="1:3" x14ac:dyDescent="0.35">
      <c r="A800" s="3" t="s">
        <v>10</v>
      </c>
      <c r="B800" s="4">
        <v>40011</v>
      </c>
      <c r="C800" s="3">
        <v>121.116703</v>
      </c>
    </row>
    <row r="801" spans="1:3" x14ac:dyDescent="0.35">
      <c r="A801" s="3" t="s">
        <v>9</v>
      </c>
      <c r="B801" s="4">
        <v>40011</v>
      </c>
      <c r="C801" s="3">
        <v>120.970598</v>
      </c>
    </row>
    <row r="802" spans="1:3" x14ac:dyDescent="0.35">
      <c r="A802" s="3" t="s">
        <v>8</v>
      </c>
      <c r="B802" s="4">
        <v>40011</v>
      </c>
      <c r="C802" s="3">
        <v>127.601394</v>
      </c>
    </row>
    <row r="803" spans="1:3" x14ac:dyDescent="0.35">
      <c r="A803" s="3" t="s">
        <v>7</v>
      </c>
      <c r="B803" s="4">
        <v>40011</v>
      </c>
      <c r="C803" s="3">
        <v>137.30947399999999</v>
      </c>
    </row>
    <row r="804" spans="1:3" x14ac:dyDescent="0.35">
      <c r="A804" s="3" t="s">
        <v>6</v>
      </c>
      <c r="B804" s="4">
        <v>40011</v>
      </c>
      <c r="C804" s="3">
        <v>119.98693900000001</v>
      </c>
    </row>
    <row r="805" spans="1:3" x14ac:dyDescent="0.35">
      <c r="A805" s="3" t="s">
        <v>5</v>
      </c>
      <c r="B805" s="4">
        <v>40011</v>
      </c>
      <c r="C805" s="3">
        <v>130.76634300000001</v>
      </c>
    </row>
    <row r="806" spans="1:3" x14ac:dyDescent="0.35">
      <c r="A806" s="3" t="s">
        <v>5</v>
      </c>
      <c r="B806" s="4">
        <v>40018</v>
      </c>
      <c r="C806" s="3">
        <v>131.612256</v>
      </c>
    </row>
    <row r="807" spans="1:3" x14ac:dyDescent="0.35">
      <c r="A807" s="3" t="s">
        <v>6</v>
      </c>
      <c r="B807" s="4">
        <v>40018</v>
      </c>
      <c r="C807" s="3">
        <v>120.542371</v>
      </c>
    </row>
    <row r="808" spans="1:3" x14ac:dyDescent="0.35">
      <c r="A808" s="3" t="s">
        <v>7</v>
      </c>
      <c r="B808" s="4">
        <v>40018</v>
      </c>
      <c r="C808" s="3">
        <v>138.050657</v>
      </c>
    </row>
    <row r="809" spans="1:3" x14ac:dyDescent="0.35">
      <c r="A809" s="3" t="s">
        <v>8</v>
      </c>
      <c r="B809" s="4">
        <v>40018</v>
      </c>
      <c r="C809" s="3">
        <v>128.484534</v>
      </c>
    </row>
    <row r="810" spans="1:3" x14ac:dyDescent="0.35">
      <c r="A810" s="3" t="s">
        <v>9</v>
      </c>
      <c r="B810" s="4">
        <v>40018</v>
      </c>
      <c r="C810" s="3">
        <v>121.584214</v>
      </c>
    </row>
    <row r="811" spans="1:3" x14ac:dyDescent="0.35">
      <c r="A811" s="3" t="s">
        <v>10</v>
      </c>
      <c r="B811" s="4">
        <v>40018</v>
      </c>
      <c r="C811" s="3">
        <v>121.696904</v>
      </c>
    </row>
    <row r="812" spans="1:3" x14ac:dyDescent="0.35">
      <c r="A812" s="3" t="s">
        <v>10</v>
      </c>
      <c r="B812" s="4">
        <v>40025</v>
      </c>
      <c r="C812" s="3">
        <v>121.30441399999999</v>
      </c>
    </row>
    <row r="813" spans="1:3" x14ac:dyDescent="0.35">
      <c r="A813" s="3" t="s">
        <v>9</v>
      </c>
      <c r="B813" s="4">
        <v>40025</v>
      </c>
      <c r="C813" s="3">
        <v>120.731274</v>
      </c>
    </row>
    <row r="814" spans="1:3" x14ac:dyDescent="0.35">
      <c r="A814" s="3" t="s">
        <v>8</v>
      </c>
      <c r="B814" s="4">
        <v>40025</v>
      </c>
      <c r="C814" s="3">
        <v>128.01639599999999</v>
      </c>
    </row>
    <row r="815" spans="1:3" x14ac:dyDescent="0.35">
      <c r="A815" s="3" t="s">
        <v>7</v>
      </c>
      <c r="B815" s="4">
        <v>40025</v>
      </c>
      <c r="C815" s="3">
        <v>137.32122000000001</v>
      </c>
    </row>
    <row r="816" spans="1:3" x14ac:dyDescent="0.35">
      <c r="A816" s="3" t="s">
        <v>6</v>
      </c>
      <c r="B816" s="4">
        <v>40025</v>
      </c>
      <c r="C816" s="3">
        <v>120.412654</v>
      </c>
    </row>
    <row r="817" spans="1:3" x14ac:dyDescent="0.35">
      <c r="A817" s="3" t="s">
        <v>5</v>
      </c>
      <c r="B817" s="4">
        <v>40025</v>
      </c>
      <c r="C817" s="3">
        <v>131.06863200000001</v>
      </c>
    </row>
    <row r="818" spans="1:3" x14ac:dyDescent="0.35">
      <c r="A818" s="3" t="s">
        <v>5</v>
      </c>
      <c r="B818" s="4">
        <v>40032</v>
      </c>
      <c r="C818" s="3">
        <v>132.05723900000001</v>
      </c>
    </row>
    <row r="819" spans="1:3" x14ac:dyDescent="0.35">
      <c r="A819" s="3" t="s">
        <v>6</v>
      </c>
      <c r="B819" s="4">
        <v>40032</v>
      </c>
      <c r="C819" s="3">
        <v>121.37061</v>
      </c>
    </row>
    <row r="820" spans="1:3" x14ac:dyDescent="0.35">
      <c r="A820" s="3" t="s">
        <v>7</v>
      </c>
      <c r="B820" s="4">
        <v>40032</v>
      </c>
      <c r="C820" s="3">
        <v>138.431152</v>
      </c>
    </row>
    <row r="821" spans="1:3" x14ac:dyDescent="0.35">
      <c r="A821" s="3" t="s">
        <v>8</v>
      </c>
      <c r="B821" s="4">
        <v>40032</v>
      </c>
      <c r="C821" s="3">
        <v>128.952789</v>
      </c>
    </row>
    <row r="822" spans="1:3" x14ac:dyDescent="0.35">
      <c r="A822" s="3" t="s">
        <v>9</v>
      </c>
      <c r="B822" s="4">
        <v>40032</v>
      </c>
      <c r="C822" s="3">
        <v>121.96192600000001</v>
      </c>
    </row>
    <row r="823" spans="1:3" x14ac:dyDescent="0.35">
      <c r="A823" s="3" t="s">
        <v>10</v>
      </c>
      <c r="B823" s="4">
        <v>40032</v>
      </c>
      <c r="C823" s="3">
        <v>122.367822</v>
      </c>
    </row>
    <row r="824" spans="1:3" x14ac:dyDescent="0.35">
      <c r="A824" s="3" t="s">
        <v>10</v>
      </c>
      <c r="B824" s="4">
        <v>40042</v>
      </c>
      <c r="C824" s="3">
        <v>121.72778599999999</v>
      </c>
    </row>
    <row r="825" spans="1:3" x14ac:dyDescent="0.35">
      <c r="A825" s="3" t="s">
        <v>9</v>
      </c>
      <c r="B825" s="4">
        <v>40042</v>
      </c>
      <c r="C825" s="3">
        <v>121.62472699999999</v>
      </c>
    </row>
    <row r="826" spans="1:3" x14ac:dyDescent="0.35">
      <c r="A826" s="3" t="s">
        <v>8</v>
      </c>
      <c r="B826" s="4">
        <v>40042</v>
      </c>
      <c r="C826" s="3">
        <v>128.73037600000001</v>
      </c>
    </row>
    <row r="827" spans="1:3" x14ac:dyDescent="0.35">
      <c r="A827" s="3" t="s">
        <v>7</v>
      </c>
      <c r="B827" s="4">
        <v>40042</v>
      </c>
      <c r="C827" s="3">
        <v>138.519384</v>
      </c>
    </row>
    <row r="828" spans="1:3" x14ac:dyDescent="0.35">
      <c r="A828" s="3" t="s">
        <v>6</v>
      </c>
      <c r="B828" s="4">
        <v>40042</v>
      </c>
      <c r="C828" s="3">
        <v>120.565144</v>
      </c>
    </row>
    <row r="829" spans="1:3" x14ac:dyDescent="0.35">
      <c r="A829" s="3" t="s">
        <v>5</v>
      </c>
      <c r="B829" s="4">
        <v>40042</v>
      </c>
      <c r="C829" s="3">
        <v>131.922077</v>
      </c>
    </row>
    <row r="830" spans="1:3" x14ac:dyDescent="0.35">
      <c r="A830" s="3" t="s">
        <v>5</v>
      </c>
      <c r="B830" s="4">
        <v>40049</v>
      </c>
      <c r="C830" s="3">
        <v>132.404582</v>
      </c>
    </row>
    <row r="831" spans="1:3" x14ac:dyDescent="0.35">
      <c r="A831" s="3" t="s">
        <v>6</v>
      </c>
      <c r="B831" s="4">
        <v>40049</v>
      </c>
      <c r="C831" s="3">
        <v>121.061502</v>
      </c>
    </row>
    <row r="832" spans="1:3" x14ac:dyDescent="0.35">
      <c r="A832" s="3" t="s">
        <v>7</v>
      </c>
      <c r="B832" s="4">
        <v>40049</v>
      </c>
      <c r="C832" s="3">
        <v>139.098164</v>
      </c>
    </row>
    <row r="833" spans="1:3" x14ac:dyDescent="0.35">
      <c r="A833" s="3" t="s">
        <v>8</v>
      </c>
      <c r="B833" s="4">
        <v>40049</v>
      </c>
      <c r="C833" s="3">
        <v>129.172898</v>
      </c>
    </row>
    <row r="834" spans="1:3" x14ac:dyDescent="0.35">
      <c r="A834" s="3" t="s">
        <v>9</v>
      </c>
      <c r="B834" s="4">
        <v>40049</v>
      </c>
      <c r="C834" s="3">
        <v>122.231307</v>
      </c>
    </row>
    <row r="835" spans="1:3" x14ac:dyDescent="0.35">
      <c r="A835" s="3" t="s">
        <v>10</v>
      </c>
      <c r="B835" s="4">
        <v>40049</v>
      </c>
      <c r="C835" s="3">
        <v>122.26742900000001</v>
      </c>
    </row>
    <row r="836" spans="1:3" x14ac:dyDescent="0.35">
      <c r="A836" s="3" t="s">
        <v>10</v>
      </c>
      <c r="B836" s="4">
        <v>40053</v>
      </c>
      <c r="C836" s="3">
        <v>122.72157799999999</v>
      </c>
    </row>
    <row r="837" spans="1:3" x14ac:dyDescent="0.35">
      <c r="A837" s="3" t="s">
        <v>9</v>
      </c>
      <c r="B837" s="4">
        <v>40053</v>
      </c>
      <c r="C837" s="3">
        <v>122.52410500000001</v>
      </c>
    </row>
    <row r="838" spans="1:3" x14ac:dyDescent="0.35">
      <c r="A838" s="3" t="s">
        <v>8</v>
      </c>
      <c r="B838" s="4">
        <v>40053</v>
      </c>
      <c r="C838" s="3">
        <v>129.40762599999999</v>
      </c>
    </row>
    <row r="839" spans="1:3" x14ac:dyDescent="0.35">
      <c r="A839" s="3" t="s">
        <v>7</v>
      </c>
      <c r="B839" s="4">
        <v>40053</v>
      </c>
      <c r="C839" s="3">
        <v>139.319872</v>
      </c>
    </row>
    <row r="840" spans="1:3" x14ac:dyDescent="0.35">
      <c r="A840" s="3" t="s">
        <v>6</v>
      </c>
      <c r="B840" s="4">
        <v>40053</v>
      </c>
      <c r="C840" s="3">
        <v>121.60209999999999</v>
      </c>
    </row>
    <row r="841" spans="1:3" x14ac:dyDescent="0.35">
      <c r="A841" s="3" t="s">
        <v>5</v>
      </c>
      <c r="B841" s="4">
        <v>40053</v>
      </c>
      <c r="C841" s="3">
        <v>132.63640699999999</v>
      </c>
    </row>
    <row r="842" spans="1:3" x14ac:dyDescent="0.35">
      <c r="A842" s="3" t="s">
        <v>5</v>
      </c>
      <c r="B842" s="4">
        <v>40060</v>
      </c>
      <c r="C842" s="3">
        <v>129.99009599999999</v>
      </c>
    </row>
    <row r="843" spans="1:3" x14ac:dyDescent="0.35">
      <c r="A843" s="3" t="s">
        <v>6</v>
      </c>
      <c r="B843" s="4">
        <v>40060</v>
      </c>
      <c r="C843" s="3">
        <v>119.075703</v>
      </c>
    </row>
    <row r="844" spans="1:3" x14ac:dyDescent="0.35">
      <c r="A844" s="3" t="s">
        <v>7</v>
      </c>
      <c r="B844" s="4">
        <v>40060</v>
      </c>
      <c r="C844" s="3">
        <v>136.36921000000001</v>
      </c>
    </row>
    <row r="845" spans="1:3" x14ac:dyDescent="0.35">
      <c r="A845" s="3" t="s">
        <v>8</v>
      </c>
      <c r="B845" s="4">
        <v>40060</v>
      </c>
      <c r="C845" s="3">
        <v>126.892799</v>
      </c>
    </row>
    <row r="846" spans="1:3" x14ac:dyDescent="0.35">
      <c r="A846" s="3" t="s">
        <v>9</v>
      </c>
      <c r="B846" s="4">
        <v>40060</v>
      </c>
      <c r="C846" s="3">
        <v>119.77341699999999</v>
      </c>
    </row>
    <row r="847" spans="1:3" x14ac:dyDescent="0.35">
      <c r="A847" s="3" t="s">
        <v>10</v>
      </c>
      <c r="B847" s="4">
        <v>40060</v>
      </c>
      <c r="C847" s="3">
        <v>120.097465</v>
      </c>
    </row>
    <row r="848" spans="1:3" x14ac:dyDescent="0.35">
      <c r="A848" s="3" t="s">
        <v>10</v>
      </c>
      <c r="B848" s="4">
        <v>40067</v>
      </c>
      <c r="C848" s="3">
        <v>120.73410199999999</v>
      </c>
    </row>
    <row r="849" spans="1:3" x14ac:dyDescent="0.35">
      <c r="A849" s="3" t="s">
        <v>9</v>
      </c>
      <c r="B849" s="4">
        <v>40067</v>
      </c>
      <c r="C849" s="3">
        <v>120.392501</v>
      </c>
    </row>
    <row r="850" spans="1:3" x14ac:dyDescent="0.35">
      <c r="A850" s="3" t="s">
        <v>8</v>
      </c>
      <c r="B850" s="4">
        <v>40067</v>
      </c>
      <c r="C850" s="3">
        <v>127.454785</v>
      </c>
    </row>
    <row r="851" spans="1:3" x14ac:dyDescent="0.35">
      <c r="A851" s="3" t="s">
        <v>7</v>
      </c>
      <c r="B851" s="4">
        <v>40067</v>
      </c>
      <c r="C851" s="3">
        <v>137.058335</v>
      </c>
    </row>
    <row r="852" spans="1:3" x14ac:dyDescent="0.35">
      <c r="A852" s="3" t="s">
        <v>6</v>
      </c>
      <c r="B852" s="4">
        <v>40067</v>
      </c>
      <c r="C852" s="3">
        <v>119.715774</v>
      </c>
    </row>
    <row r="853" spans="1:3" x14ac:dyDescent="0.35">
      <c r="A853" s="3" t="s">
        <v>5</v>
      </c>
      <c r="B853" s="4">
        <v>40067</v>
      </c>
      <c r="C853" s="3">
        <v>130.589901</v>
      </c>
    </row>
    <row r="854" spans="1:3" x14ac:dyDescent="0.35">
      <c r="A854" s="3" t="s">
        <v>5</v>
      </c>
      <c r="B854" s="4">
        <v>40074</v>
      </c>
      <c r="C854" s="3">
        <v>130.83692600000001</v>
      </c>
    </row>
    <row r="855" spans="1:3" x14ac:dyDescent="0.35">
      <c r="A855" s="3" t="s">
        <v>6</v>
      </c>
      <c r="B855" s="4">
        <v>40074</v>
      </c>
      <c r="C855" s="3">
        <v>120.426436</v>
      </c>
    </row>
    <row r="856" spans="1:3" x14ac:dyDescent="0.35">
      <c r="A856" s="3" t="s">
        <v>7</v>
      </c>
      <c r="B856" s="4">
        <v>40074</v>
      </c>
      <c r="C856" s="3">
        <v>137.31139300000001</v>
      </c>
    </row>
    <row r="857" spans="1:3" x14ac:dyDescent="0.35">
      <c r="A857" s="3" t="s">
        <v>8</v>
      </c>
      <c r="B857" s="4">
        <v>40074</v>
      </c>
      <c r="C857" s="3">
        <v>127.69831499999999</v>
      </c>
    </row>
    <row r="858" spans="1:3" x14ac:dyDescent="0.35">
      <c r="A858" s="3" t="s">
        <v>9</v>
      </c>
      <c r="B858" s="4">
        <v>40074</v>
      </c>
      <c r="C858" s="3">
        <v>120.839158</v>
      </c>
    </row>
    <row r="859" spans="1:3" x14ac:dyDescent="0.35">
      <c r="A859" s="3" t="s">
        <v>10</v>
      </c>
      <c r="B859" s="4">
        <v>40074</v>
      </c>
      <c r="C859" s="3">
        <v>121.354218</v>
      </c>
    </row>
    <row r="860" spans="1:3" x14ac:dyDescent="0.35">
      <c r="A860" s="3" t="s">
        <v>10</v>
      </c>
      <c r="B860" s="4">
        <v>40081</v>
      </c>
      <c r="C860" s="3">
        <v>121.426461</v>
      </c>
    </row>
    <row r="861" spans="1:3" x14ac:dyDescent="0.35">
      <c r="A861" s="3" t="s">
        <v>9</v>
      </c>
      <c r="B861" s="4">
        <v>40081</v>
      </c>
      <c r="C861" s="3">
        <v>120.884804</v>
      </c>
    </row>
    <row r="862" spans="1:3" x14ac:dyDescent="0.35">
      <c r="A862" s="3" t="s">
        <v>8</v>
      </c>
      <c r="B862" s="4">
        <v>40081</v>
      </c>
      <c r="C862" s="3">
        <v>127.759871</v>
      </c>
    </row>
    <row r="863" spans="1:3" x14ac:dyDescent="0.35">
      <c r="A863" s="3" t="s">
        <v>7</v>
      </c>
      <c r="B863" s="4">
        <v>40081</v>
      </c>
      <c r="C863" s="3">
        <v>137.453237</v>
      </c>
    </row>
    <row r="864" spans="1:3" x14ac:dyDescent="0.35">
      <c r="A864" s="3" t="s">
        <v>6</v>
      </c>
      <c r="B864" s="4">
        <v>40081</v>
      </c>
      <c r="C864" s="3">
        <v>120.512818</v>
      </c>
    </row>
    <row r="865" spans="1:3" x14ac:dyDescent="0.35">
      <c r="A865" s="3" t="s">
        <v>5</v>
      </c>
      <c r="B865" s="4">
        <v>40081</v>
      </c>
      <c r="C865" s="3">
        <v>130.92139499999999</v>
      </c>
    </row>
    <row r="866" spans="1:3" x14ac:dyDescent="0.35">
      <c r="A866" s="3" t="s">
        <v>5</v>
      </c>
      <c r="B866" s="4">
        <v>40088</v>
      </c>
      <c r="C866" s="3">
        <v>129.72459599999999</v>
      </c>
    </row>
    <row r="867" spans="1:3" x14ac:dyDescent="0.35">
      <c r="A867" s="3" t="s">
        <v>6</v>
      </c>
      <c r="B867" s="4">
        <v>40088</v>
      </c>
      <c r="C867" s="3">
        <v>119.091351</v>
      </c>
    </row>
    <row r="868" spans="1:3" x14ac:dyDescent="0.35">
      <c r="A868" s="3" t="s">
        <v>7</v>
      </c>
      <c r="B868" s="4">
        <v>40088</v>
      </c>
      <c r="C868" s="3">
        <v>136.30656099999999</v>
      </c>
    </row>
    <row r="869" spans="1:3" x14ac:dyDescent="0.35">
      <c r="A869" s="3" t="s">
        <v>8</v>
      </c>
      <c r="B869" s="4">
        <v>40088</v>
      </c>
      <c r="C869" s="3">
        <v>126.548868</v>
      </c>
    </row>
    <row r="870" spans="1:3" x14ac:dyDescent="0.35">
      <c r="A870" s="3" t="s">
        <v>9</v>
      </c>
      <c r="B870" s="4">
        <v>40088</v>
      </c>
      <c r="C870" s="3">
        <v>119.757554</v>
      </c>
    </row>
    <row r="871" spans="1:3" x14ac:dyDescent="0.35">
      <c r="A871" s="3" t="s">
        <v>10</v>
      </c>
      <c r="B871" s="4">
        <v>40088</v>
      </c>
      <c r="C871" s="3">
        <v>120.10215100000001</v>
      </c>
    </row>
    <row r="872" spans="1:3" x14ac:dyDescent="0.35">
      <c r="A872" s="3" t="s">
        <v>10</v>
      </c>
      <c r="B872" s="4">
        <v>40095</v>
      </c>
      <c r="C872" s="3">
        <v>121.016132</v>
      </c>
    </row>
    <row r="873" spans="1:3" x14ac:dyDescent="0.35">
      <c r="A873" s="3" t="s">
        <v>9</v>
      </c>
      <c r="B873" s="4">
        <v>40095</v>
      </c>
      <c r="C873" s="3">
        <v>120.64143799999999</v>
      </c>
    </row>
    <row r="874" spans="1:3" x14ac:dyDescent="0.35">
      <c r="A874" s="3" t="s">
        <v>8</v>
      </c>
      <c r="B874" s="4">
        <v>40095</v>
      </c>
      <c r="C874" s="3">
        <v>127.457813</v>
      </c>
    </row>
    <row r="875" spans="1:3" x14ac:dyDescent="0.35">
      <c r="A875" s="3" t="s">
        <v>7</v>
      </c>
      <c r="B875" s="4">
        <v>40095</v>
      </c>
      <c r="C875" s="3">
        <v>137.19674800000001</v>
      </c>
    </row>
    <row r="876" spans="1:3" x14ac:dyDescent="0.35">
      <c r="A876" s="3" t="s">
        <v>6</v>
      </c>
      <c r="B876" s="4">
        <v>40095</v>
      </c>
      <c r="C876" s="3">
        <v>120.012991</v>
      </c>
    </row>
    <row r="877" spans="1:3" x14ac:dyDescent="0.35">
      <c r="A877" s="3" t="s">
        <v>5</v>
      </c>
      <c r="B877" s="4">
        <v>40095</v>
      </c>
      <c r="C877" s="3">
        <v>130.631249</v>
      </c>
    </row>
    <row r="878" spans="1:3" x14ac:dyDescent="0.35">
      <c r="A878" s="3" t="s">
        <v>5</v>
      </c>
      <c r="B878" s="4">
        <v>40102</v>
      </c>
      <c r="C878" s="3">
        <v>131.428271</v>
      </c>
    </row>
    <row r="879" spans="1:3" x14ac:dyDescent="0.35">
      <c r="A879" s="3" t="s">
        <v>6</v>
      </c>
      <c r="B879" s="4">
        <v>40102</v>
      </c>
      <c r="C879" s="3">
        <v>120.763098</v>
      </c>
    </row>
    <row r="880" spans="1:3" x14ac:dyDescent="0.35">
      <c r="A880" s="3" t="s">
        <v>7</v>
      </c>
      <c r="B880" s="4">
        <v>40102</v>
      </c>
      <c r="C880" s="3">
        <v>138.50112100000001</v>
      </c>
    </row>
    <row r="881" spans="1:3" x14ac:dyDescent="0.35">
      <c r="A881" s="3" t="s">
        <v>8</v>
      </c>
      <c r="B881" s="4">
        <v>40102</v>
      </c>
      <c r="C881" s="3">
        <v>128.052177</v>
      </c>
    </row>
    <row r="882" spans="1:3" x14ac:dyDescent="0.35">
      <c r="A882" s="3" t="s">
        <v>9</v>
      </c>
      <c r="B882" s="4">
        <v>40102</v>
      </c>
      <c r="C882" s="3">
        <v>121.246928</v>
      </c>
    </row>
    <row r="883" spans="1:3" x14ac:dyDescent="0.35">
      <c r="A883" s="3" t="s">
        <v>10</v>
      </c>
      <c r="B883" s="4">
        <v>40102</v>
      </c>
      <c r="C883" s="3">
        <v>121.718942</v>
      </c>
    </row>
    <row r="884" spans="1:3" x14ac:dyDescent="0.35">
      <c r="A884" s="3" t="s">
        <v>10</v>
      </c>
      <c r="B884" s="4">
        <v>40109</v>
      </c>
      <c r="C884" s="3">
        <v>120.68632100000001</v>
      </c>
    </row>
    <row r="885" spans="1:3" x14ac:dyDescent="0.35">
      <c r="A885" s="3" t="s">
        <v>9</v>
      </c>
      <c r="B885" s="4">
        <v>40109</v>
      </c>
      <c r="C885" s="3">
        <v>120.188395</v>
      </c>
    </row>
    <row r="886" spans="1:3" x14ac:dyDescent="0.35">
      <c r="A886" s="3" t="s">
        <v>8</v>
      </c>
      <c r="B886" s="4">
        <v>40109</v>
      </c>
      <c r="C886" s="3">
        <v>127.086466</v>
      </c>
    </row>
    <row r="887" spans="1:3" x14ac:dyDescent="0.35">
      <c r="A887" s="3" t="s">
        <v>7</v>
      </c>
      <c r="B887" s="4">
        <v>40109</v>
      </c>
      <c r="C887" s="3">
        <v>137.51404400000001</v>
      </c>
    </row>
    <row r="888" spans="1:3" x14ac:dyDescent="0.35">
      <c r="A888" s="3" t="s">
        <v>6</v>
      </c>
      <c r="B888" s="4">
        <v>40109</v>
      </c>
      <c r="C888" s="3">
        <v>119.75602600000001</v>
      </c>
    </row>
    <row r="889" spans="1:3" x14ac:dyDescent="0.35">
      <c r="A889" s="3" t="s">
        <v>5</v>
      </c>
      <c r="B889" s="4">
        <v>40109</v>
      </c>
      <c r="C889" s="3">
        <v>130.45327900000001</v>
      </c>
    </row>
    <row r="890" spans="1:3" x14ac:dyDescent="0.35">
      <c r="A890" s="3" t="s">
        <v>5</v>
      </c>
      <c r="B890" s="4">
        <v>40116</v>
      </c>
      <c r="C890" s="3">
        <v>129.747263</v>
      </c>
    </row>
    <row r="891" spans="1:3" x14ac:dyDescent="0.35">
      <c r="A891" s="3" t="s">
        <v>6</v>
      </c>
      <c r="B891" s="4">
        <v>40116</v>
      </c>
      <c r="C891" s="3">
        <v>119.02441899999999</v>
      </c>
    </row>
    <row r="892" spans="1:3" x14ac:dyDescent="0.35">
      <c r="A892" s="3" t="s">
        <v>7</v>
      </c>
      <c r="B892" s="4">
        <v>40116</v>
      </c>
      <c r="C892" s="3">
        <v>136.84991199999999</v>
      </c>
    </row>
    <row r="893" spans="1:3" x14ac:dyDescent="0.35">
      <c r="A893" s="3" t="s">
        <v>8</v>
      </c>
      <c r="B893" s="4">
        <v>40116</v>
      </c>
      <c r="C893" s="3">
        <v>126.367417</v>
      </c>
    </row>
    <row r="894" spans="1:3" x14ac:dyDescent="0.35">
      <c r="A894" s="3" t="s">
        <v>9</v>
      </c>
      <c r="B894" s="4">
        <v>40116</v>
      </c>
      <c r="C894" s="3">
        <v>119.52894499999999</v>
      </c>
    </row>
    <row r="895" spans="1:3" x14ac:dyDescent="0.35">
      <c r="A895" s="3" t="s">
        <v>10</v>
      </c>
      <c r="B895" s="4">
        <v>40116</v>
      </c>
      <c r="C895" s="3">
        <v>119.97677400000001</v>
      </c>
    </row>
    <row r="896" spans="1:3" x14ac:dyDescent="0.35">
      <c r="A896" s="3" t="s">
        <v>10</v>
      </c>
      <c r="B896" s="4">
        <v>40126</v>
      </c>
      <c r="C896" s="3">
        <v>118.40665799999999</v>
      </c>
    </row>
    <row r="897" spans="1:3" x14ac:dyDescent="0.35">
      <c r="A897" s="3" t="s">
        <v>9</v>
      </c>
      <c r="B897" s="4">
        <v>40126</v>
      </c>
      <c r="C897" s="3">
        <v>118.046593</v>
      </c>
    </row>
    <row r="898" spans="1:3" x14ac:dyDescent="0.35">
      <c r="A898" s="3" t="s">
        <v>8</v>
      </c>
      <c r="B898" s="4">
        <v>40126</v>
      </c>
      <c r="C898" s="3">
        <v>125.194957</v>
      </c>
    </row>
    <row r="899" spans="1:3" x14ac:dyDescent="0.35">
      <c r="A899" s="3" t="s">
        <v>7</v>
      </c>
      <c r="B899" s="4">
        <v>40126</v>
      </c>
      <c r="C899" s="3">
        <v>135.41820799999999</v>
      </c>
    </row>
    <row r="900" spans="1:3" x14ac:dyDescent="0.35">
      <c r="A900" s="3" t="s">
        <v>6</v>
      </c>
      <c r="B900" s="4">
        <v>40126</v>
      </c>
      <c r="C900" s="3">
        <v>117.418944</v>
      </c>
    </row>
    <row r="901" spans="1:3" x14ac:dyDescent="0.35">
      <c r="A901" s="3" t="s">
        <v>5</v>
      </c>
      <c r="B901" s="4">
        <v>40126</v>
      </c>
      <c r="C901" s="3">
        <v>128.497851</v>
      </c>
    </row>
    <row r="902" spans="1:3" x14ac:dyDescent="0.35">
      <c r="A902" s="3" t="s">
        <v>5</v>
      </c>
      <c r="B902" s="4">
        <v>40130</v>
      </c>
      <c r="C902" s="3">
        <v>127.356071</v>
      </c>
    </row>
    <row r="903" spans="1:3" x14ac:dyDescent="0.35">
      <c r="A903" s="3" t="s">
        <v>6</v>
      </c>
      <c r="B903" s="4">
        <v>40130</v>
      </c>
      <c r="C903" s="3">
        <v>115.862458</v>
      </c>
    </row>
    <row r="904" spans="1:3" x14ac:dyDescent="0.35">
      <c r="A904" s="3" t="s">
        <v>7</v>
      </c>
      <c r="B904" s="4">
        <v>40130</v>
      </c>
      <c r="C904" s="3">
        <v>134.018181</v>
      </c>
    </row>
    <row r="905" spans="1:3" x14ac:dyDescent="0.35">
      <c r="A905" s="3" t="s">
        <v>8</v>
      </c>
      <c r="B905" s="4">
        <v>40130</v>
      </c>
      <c r="C905" s="3">
        <v>124.159328</v>
      </c>
    </row>
    <row r="906" spans="1:3" x14ac:dyDescent="0.35">
      <c r="A906" s="3" t="s">
        <v>9</v>
      </c>
      <c r="B906" s="4">
        <v>40130</v>
      </c>
      <c r="C906" s="3">
        <v>116.534721</v>
      </c>
    </row>
    <row r="907" spans="1:3" x14ac:dyDescent="0.35">
      <c r="A907" s="3" t="s">
        <v>10</v>
      </c>
      <c r="B907" s="4">
        <v>40130</v>
      </c>
      <c r="C907" s="3">
        <v>116.856713</v>
      </c>
    </row>
    <row r="908" spans="1:3" x14ac:dyDescent="0.35">
      <c r="A908" s="3" t="s">
        <v>10</v>
      </c>
      <c r="B908" s="4">
        <v>40137</v>
      </c>
      <c r="C908" s="3">
        <v>115.873614</v>
      </c>
    </row>
    <row r="909" spans="1:3" x14ac:dyDescent="0.35">
      <c r="A909" s="3" t="s">
        <v>9</v>
      </c>
      <c r="B909" s="4">
        <v>40137</v>
      </c>
      <c r="C909" s="3">
        <v>115.23240800000001</v>
      </c>
    </row>
    <row r="910" spans="1:3" x14ac:dyDescent="0.35">
      <c r="A910" s="3" t="s">
        <v>8</v>
      </c>
      <c r="B910" s="4">
        <v>40137</v>
      </c>
      <c r="C910" s="3">
        <v>123.171499</v>
      </c>
    </row>
    <row r="911" spans="1:3" x14ac:dyDescent="0.35">
      <c r="A911" s="3" t="s">
        <v>7</v>
      </c>
      <c r="B911" s="4">
        <v>40137</v>
      </c>
      <c r="C911" s="3">
        <v>132.668667</v>
      </c>
    </row>
    <row r="912" spans="1:3" x14ac:dyDescent="0.35">
      <c r="A912" s="3" t="s">
        <v>6</v>
      </c>
      <c r="B912" s="4">
        <v>40137</v>
      </c>
      <c r="C912" s="3">
        <v>115.07477799999999</v>
      </c>
    </row>
    <row r="913" spans="1:3" x14ac:dyDescent="0.35">
      <c r="A913" s="3" t="s">
        <v>5</v>
      </c>
      <c r="B913" s="4">
        <v>40137</v>
      </c>
      <c r="C913" s="3">
        <v>126.26532</v>
      </c>
    </row>
    <row r="914" spans="1:3" x14ac:dyDescent="0.35">
      <c r="A914" s="3" t="s">
        <v>5</v>
      </c>
      <c r="B914" s="4">
        <v>40144</v>
      </c>
      <c r="C914" s="3">
        <v>126.44546200000001</v>
      </c>
    </row>
    <row r="915" spans="1:3" x14ac:dyDescent="0.35">
      <c r="A915" s="3" t="s">
        <v>6</v>
      </c>
      <c r="B915" s="4">
        <v>40144</v>
      </c>
      <c r="C915" s="3">
        <v>114.997371</v>
      </c>
    </row>
    <row r="916" spans="1:3" x14ac:dyDescent="0.35">
      <c r="A916" s="3" t="s">
        <v>7</v>
      </c>
      <c r="B916" s="4">
        <v>40144</v>
      </c>
      <c r="C916" s="3">
        <v>133.184673</v>
      </c>
    </row>
    <row r="917" spans="1:3" x14ac:dyDescent="0.35">
      <c r="A917" s="3" t="s">
        <v>8</v>
      </c>
      <c r="B917" s="4">
        <v>40144</v>
      </c>
      <c r="C917" s="3">
        <v>123.224599</v>
      </c>
    </row>
    <row r="918" spans="1:3" x14ac:dyDescent="0.35">
      <c r="A918" s="3" t="s">
        <v>9</v>
      </c>
      <c r="B918" s="4">
        <v>40144</v>
      </c>
      <c r="C918" s="3">
        <v>115.545187</v>
      </c>
    </row>
    <row r="919" spans="1:3" x14ac:dyDescent="0.35">
      <c r="A919" s="3" t="s">
        <v>10</v>
      </c>
      <c r="B919" s="4">
        <v>40144</v>
      </c>
      <c r="C919" s="3">
        <v>115.940772</v>
      </c>
    </row>
    <row r="920" spans="1:3" x14ac:dyDescent="0.35">
      <c r="A920" s="3" t="s">
        <v>10</v>
      </c>
      <c r="B920" s="4">
        <v>40151</v>
      </c>
      <c r="C920" s="3">
        <v>113.26684899999999</v>
      </c>
    </row>
    <row r="921" spans="1:3" x14ac:dyDescent="0.35">
      <c r="A921" s="3" t="s">
        <v>9</v>
      </c>
      <c r="B921" s="4">
        <v>40151</v>
      </c>
      <c r="C921" s="3">
        <v>112.327403</v>
      </c>
    </row>
    <row r="922" spans="1:3" x14ac:dyDescent="0.35">
      <c r="A922" s="3" t="s">
        <v>8</v>
      </c>
      <c r="B922" s="4">
        <v>40151</v>
      </c>
      <c r="C922" s="3">
        <v>120.88699800000001</v>
      </c>
    </row>
    <row r="923" spans="1:3" x14ac:dyDescent="0.35">
      <c r="A923" s="3" t="s">
        <v>7</v>
      </c>
      <c r="B923" s="4">
        <v>40151</v>
      </c>
      <c r="C923" s="3">
        <v>129.469461</v>
      </c>
    </row>
    <row r="924" spans="1:3" x14ac:dyDescent="0.35">
      <c r="A924" s="3" t="s">
        <v>6</v>
      </c>
      <c r="B924" s="4">
        <v>40151</v>
      </c>
      <c r="C924" s="3">
        <v>112.66572600000001</v>
      </c>
    </row>
    <row r="925" spans="1:3" x14ac:dyDescent="0.35">
      <c r="A925" s="3" t="s">
        <v>5</v>
      </c>
      <c r="B925" s="4">
        <v>40151</v>
      </c>
      <c r="C925" s="3">
        <v>123.72188300000001</v>
      </c>
    </row>
    <row r="926" spans="1:3" x14ac:dyDescent="0.35">
      <c r="A926" s="3" t="s">
        <v>5</v>
      </c>
      <c r="B926" s="4">
        <v>40158</v>
      </c>
      <c r="C926" s="3">
        <v>127.635279</v>
      </c>
    </row>
    <row r="927" spans="1:3" x14ac:dyDescent="0.35">
      <c r="A927" s="3" t="s">
        <v>6</v>
      </c>
      <c r="B927" s="4">
        <v>40158</v>
      </c>
      <c r="C927" s="3">
        <v>116.515849</v>
      </c>
    </row>
    <row r="928" spans="1:3" x14ac:dyDescent="0.35">
      <c r="A928" s="3" t="s">
        <v>7</v>
      </c>
      <c r="B928" s="4">
        <v>40158</v>
      </c>
      <c r="C928" s="3">
        <v>134.148089</v>
      </c>
    </row>
    <row r="929" spans="1:3" x14ac:dyDescent="0.35">
      <c r="A929" s="3" t="s">
        <v>8</v>
      </c>
      <c r="B929" s="4">
        <v>40158</v>
      </c>
      <c r="C929" s="3">
        <v>124.490504</v>
      </c>
    </row>
    <row r="930" spans="1:3" x14ac:dyDescent="0.35">
      <c r="A930" s="3" t="s">
        <v>9</v>
      </c>
      <c r="B930" s="4">
        <v>40158</v>
      </c>
      <c r="C930" s="3">
        <v>116.708319</v>
      </c>
    </row>
    <row r="931" spans="1:3" x14ac:dyDescent="0.35">
      <c r="A931" s="3" t="s">
        <v>10</v>
      </c>
      <c r="B931" s="4">
        <v>40158</v>
      </c>
      <c r="C931" s="3">
        <v>117.33941900000001</v>
      </c>
    </row>
    <row r="932" spans="1:3" x14ac:dyDescent="0.35">
      <c r="A932" s="3" t="s">
        <v>10</v>
      </c>
      <c r="B932" s="4">
        <v>40168</v>
      </c>
      <c r="C932" s="3">
        <v>116.25031799999999</v>
      </c>
    </row>
    <row r="933" spans="1:3" x14ac:dyDescent="0.35">
      <c r="A933" s="3" t="s">
        <v>9</v>
      </c>
      <c r="B933" s="4">
        <v>40168</v>
      </c>
      <c r="C933" s="3">
        <v>115.424019</v>
      </c>
    </row>
    <row r="934" spans="1:3" x14ac:dyDescent="0.35">
      <c r="A934" s="3" t="s">
        <v>8</v>
      </c>
      <c r="B934" s="4">
        <v>40168</v>
      </c>
      <c r="C934" s="3">
        <v>123.44896799999999</v>
      </c>
    </row>
    <row r="935" spans="1:3" x14ac:dyDescent="0.35">
      <c r="A935" s="3" t="s">
        <v>7</v>
      </c>
      <c r="B935" s="4">
        <v>40168</v>
      </c>
      <c r="C935" s="3">
        <v>132.67407700000001</v>
      </c>
    </row>
    <row r="936" spans="1:3" x14ac:dyDescent="0.35">
      <c r="A936" s="3" t="s">
        <v>6</v>
      </c>
      <c r="B936" s="4">
        <v>40168</v>
      </c>
      <c r="C936" s="3">
        <v>115.55109</v>
      </c>
    </row>
    <row r="937" spans="1:3" x14ac:dyDescent="0.35">
      <c r="A937" s="3" t="s">
        <v>5</v>
      </c>
      <c r="B937" s="4">
        <v>40168</v>
      </c>
      <c r="C937" s="3">
        <v>126.471108</v>
      </c>
    </row>
    <row r="938" spans="1:3" x14ac:dyDescent="0.35">
      <c r="A938" s="3" t="s">
        <v>5</v>
      </c>
      <c r="B938" s="4">
        <v>40172</v>
      </c>
      <c r="C938" s="3">
        <v>126.925496</v>
      </c>
    </row>
    <row r="939" spans="1:3" x14ac:dyDescent="0.35">
      <c r="A939" s="3" t="s">
        <v>6</v>
      </c>
      <c r="B939" s="4">
        <v>40172</v>
      </c>
      <c r="C939" s="3">
        <v>115.938434</v>
      </c>
    </row>
    <row r="940" spans="1:3" x14ac:dyDescent="0.35">
      <c r="A940" s="3" t="s">
        <v>7</v>
      </c>
      <c r="B940" s="4">
        <v>40172</v>
      </c>
      <c r="C940" s="3">
        <v>133.32007400000001</v>
      </c>
    </row>
    <row r="941" spans="1:3" x14ac:dyDescent="0.35">
      <c r="A941" s="3" t="s">
        <v>8</v>
      </c>
      <c r="B941" s="4">
        <v>40172</v>
      </c>
      <c r="C941" s="3">
        <v>123.831407</v>
      </c>
    </row>
    <row r="942" spans="1:3" x14ac:dyDescent="0.35">
      <c r="A942" s="3" t="s">
        <v>9</v>
      </c>
      <c r="B942" s="4">
        <v>40172</v>
      </c>
      <c r="C942" s="3">
        <v>116.005426</v>
      </c>
    </row>
    <row r="943" spans="1:3" x14ac:dyDescent="0.35">
      <c r="A943" s="3" t="s">
        <v>10</v>
      </c>
      <c r="B943" s="4">
        <v>40172</v>
      </c>
      <c r="C943" s="3">
        <v>116.71016400000001</v>
      </c>
    </row>
    <row r="944" spans="1:3" x14ac:dyDescent="0.35">
      <c r="A944" s="3" t="s">
        <v>10</v>
      </c>
      <c r="B944" s="4">
        <v>40182</v>
      </c>
      <c r="C944" s="3">
        <v>116.076385</v>
      </c>
    </row>
    <row r="945" spans="1:3" x14ac:dyDescent="0.35">
      <c r="A945" s="3" t="s">
        <v>9</v>
      </c>
      <c r="B945" s="4">
        <v>40182</v>
      </c>
      <c r="C945" s="3">
        <v>115.223331</v>
      </c>
    </row>
    <row r="946" spans="1:3" x14ac:dyDescent="0.35">
      <c r="A946" s="3" t="s">
        <v>8</v>
      </c>
      <c r="B946" s="4">
        <v>40182</v>
      </c>
      <c r="C946" s="3">
        <v>122.964462</v>
      </c>
    </row>
    <row r="947" spans="1:3" x14ac:dyDescent="0.35">
      <c r="A947" s="3" t="s">
        <v>7</v>
      </c>
      <c r="B947" s="4">
        <v>40182</v>
      </c>
      <c r="C947" s="3">
        <v>132.647751</v>
      </c>
    </row>
    <row r="948" spans="1:3" x14ac:dyDescent="0.35">
      <c r="A948" s="3" t="s">
        <v>6</v>
      </c>
      <c r="B948" s="4">
        <v>40182</v>
      </c>
      <c r="C948" s="3">
        <v>115.39278299999999</v>
      </c>
    </row>
    <row r="949" spans="1:3" x14ac:dyDescent="0.35">
      <c r="A949" s="3" t="s">
        <v>5</v>
      </c>
      <c r="B949" s="4">
        <v>40182</v>
      </c>
      <c r="C949" s="3">
        <v>126.103658</v>
      </c>
    </row>
    <row r="950" spans="1:3" x14ac:dyDescent="0.35">
      <c r="A950" s="3" t="s">
        <v>5</v>
      </c>
      <c r="B950" s="4">
        <v>40186</v>
      </c>
      <c r="C950" s="3">
        <v>129.69800499999999</v>
      </c>
    </row>
    <row r="951" spans="1:3" x14ac:dyDescent="0.35">
      <c r="A951" s="3" t="s">
        <v>6</v>
      </c>
      <c r="B951" s="4">
        <v>40186</v>
      </c>
      <c r="C951" s="3">
        <v>119.548625</v>
      </c>
    </row>
    <row r="952" spans="1:3" x14ac:dyDescent="0.35">
      <c r="A952" s="3" t="s">
        <v>7</v>
      </c>
      <c r="B952" s="4">
        <v>40186</v>
      </c>
      <c r="C952" s="3">
        <v>136.99746300000001</v>
      </c>
    </row>
    <row r="953" spans="1:3" x14ac:dyDescent="0.35">
      <c r="A953" s="3" t="s">
        <v>8</v>
      </c>
      <c r="B953" s="4">
        <v>40186</v>
      </c>
      <c r="C953" s="3">
        <v>126.27562500000001</v>
      </c>
    </row>
    <row r="954" spans="1:3" x14ac:dyDescent="0.35">
      <c r="A954" s="3" t="s">
        <v>9</v>
      </c>
      <c r="B954" s="4">
        <v>40186</v>
      </c>
      <c r="C954" s="3">
        <v>119.37296499999999</v>
      </c>
    </row>
    <row r="955" spans="1:3" x14ac:dyDescent="0.35">
      <c r="A955" s="3" t="s">
        <v>10</v>
      </c>
      <c r="B955" s="4">
        <v>40186</v>
      </c>
      <c r="C955" s="3">
        <v>120.256809</v>
      </c>
    </row>
    <row r="956" spans="1:3" x14ac:dyDescent="0.35">
      <c r="A956" s="3" t="s">
        <v>10</v>
      </c>
      <c r="B956" s="4">
        <v>40193</v>
      </c>
      <c r="C956" s="3">
        <v>120.455054</v>
      </c>
    </row>
    <row r="957" spans="1:3" x14ac:dyDescent="0.35">
      <c r="A957" s="3" t="s">
        <v>9</v>
      </c>
      <c r="B957" s="4">
        <v>40193</v>
      </c>
      <c r="C957" s="3">
        <v>119.47173600000001</v>
      </c>
    </row>
    <row r="958" spans="1:3" x14ac:dyDescent="0.35">
      <c r="A958" s="3" t="s">
        <v>8</v>
      </c>
      <c r="B958" s="4">
        <v>40193</v>
      </c>
      <c r="C958" s="3">
        <v>126.4776</v>
      </c>
    </row>
    <row r="959" spans="1:3" x14ac:dyDescent="0.35">
      <c r="A959" s="3" t="s">
        <v>7</v>
      </c>
      <c r="B959" s="4">
        <v>40193</v>
      </c>
      <c r="C959" s="3">
        <v>137.172325</v>
      </c>
    </row>
    <row r="960" spans="1:3" x14ac:dyDescent="0.35">
      <c r="A960" s="3" t="s">
        <v>6</v>
      </c>
      <c r="B960" s="4">
        <v>40193</v>
      </c>
      <c r="C960" s="3">
        <v>119.79877</v>
      </c>
    </row>
    <row r="961" spans="1:3" x14ac:dyDescent="0.35">
      <c r="A961" s="3" t="s">
        <v>5</v>
      </c>
      <c r="B961" s="4">
        <v>40193</v>
      </c>
      <c r="C961" s="3">
        <v>129.89374599999999</v>
      </c>
    </row>
    <row r="962" spans="1:3" x14ac:dyDescent="0.35">
      <c r="A962" s="3" t="s">
        <v>5</v>
      </c>
      <c r="B962" s="4">
        <v>40200</v>
      </c>
      <c r="C962" s="3">
        <v>131.045626</v>
      </c>
    </row>
    <row r="963" spans="1:3" x14ac:dyDescent="0.35">
      <c r="A963" s="3" t="s">
        <v>6</v>
      </c>
      <c r="B963" s="4">
        <v>40200</v>
      </c>
      <c r="C963" s="3">
        <v>120.75354400000001</v>
      </c>
    </row>
    <row r="964" spans="1:3" x14ac:dyDescent="0.35">
      <c r="A964" s="3" t="s">
        <v>7</v>
      </c>
      <c r="B964" s="4">
        <v>40200</v>
      </c>
      <c r="C964" s="3">
        <v>138.33104800000001</v>
      </c>
    </row>
    <row r="965" spans="1:3" x14ac:dyDescent="0.35">
      <c r="A965" s="3" t="s">
        <v>8</v>
      </c>
      <c r="B965" s="4">
        <v>40200</v>
      </c>
      <c r="C965" s="3">
        <v>127.619816</v>
      </c>
    </row>
    <row r="966" spans="1:3" x14ac:dyDescent="0.35">
      <c r="A966" s="3" t="s">
        <v>9</v>
      </c>
      <c r="B966" s="4">
        <v>40200</v>
      </c>
      <c r="C966" s="3">
        <v>120.43134999999999</v>
      </c>
    </row>
    <row r="967" spans="1:3" x14ac:dyDescent="0.35">
      <c r="A967" s="3" t="s">
        <v>10</v>
      </c>
      <c r="B967" s="4">
        <v>40200</v>
      </c>
      <c r="C967" s="3">
        <v>121.417626</v>
      </c>
    </row>
    <row r="968" spans="1:3" x14ac:dyDescent="0.35">
      <c r="A968" s="3" t="s">
        <v>10</v>
      </c>
      <c r="B968" s="4">
        <v>40207</v>
      </c>
      <c r="C968" s="3">
        <v>121.54017399999999</v>
      </c>
    </row>
    <row r="969" spans="1:3" x14ac:dyDescent="0.35">
      <c r="A969" s="3" t="s">
        <v>9</v>
      </c>
      <c r="B969" s="4">
        <v>40207</v>
      </c>
      <c r="C969" s="3">
        <v>120.610269</v>
      </c>
    </row>
    <row r="970" spans="1:3" x14ac:dyDescent="0.35">
      <c r="A970" s="3" t="s">
        <v>8</v>
      </c>
      <c r="B970" s="4">
        <v>40207</v>
      </c>
      <c r="C970" s="3">
        <v>127.678499</v>
      </c>
    </row>
    <row r="971" spans="1:3" x14ac:dyDescent="0.35">
      <c r="A971" s="3" t="s">
        <v>7</v>
      </c>
      <c r="B971" s="4">
        <v>40207</v>
      </c>
      <c r="C971" s="3">
        <v>137.965935</v>
      </c>
    </row>
    <row r="972" spans="1:3" x14ac:dyDescent="0.35">
      <c r="A972" s="3" t="s">
        <v>6</v>
      </c>
      <c r="B972" s="4">
        <v>40207</v>
      </c>
      <c r="C972" s="3">
        <v>120.845575</v>
      </c>
    </row>
    <row r="973" spans="1:3" x14ac:dyDescent="0.35">
      <c r="A973" s="3" t="s">
        <v>5</v>
      </c>
      <c r="B973" s="4">
        <v>40207</v>
      </c>
      <c r="C973" s="3">
        <v>130.992403</v>
      </c>
    </row>
    <row r="974" spans="1:3" x14ac:dyDescent="0.35">
      <c r="A974" s="3" t="s">
        <v>5</v>
      </c>
      <c r="B974" s="4">
        <v>40214</v>
      </c>
      <c r="C974" s="3">
        <v>131.08752000000001</v>
      </c>
    </row>
    <row r="975" spans="1:3" x14ac:dyDescent="0.35">
      <c r="A975" s="3" t="s">
        <v>6</v>
      </c>
      <c r="B975" s="4">
        <v>40214</v>
      </c>
      <c r="C975" s="3">
        <v>120.694371</v>
      </c>
    </row>
    <row r="976" spans="1:3" x14ac:dyDescent="0.35">
      <c r="A976" s="3" t="s">
        <v>7</v>
      </c>
      <c r="B976" s="4">
        <v>40214</v>
      </c>
      <c r="C976" s="3">
        <v>138.06487300000001</v>
      </c>
    </row>
    <row r="977" spans="1:3" x14ac:dyDescent="0.35">
      <c r="A977" s="3" t="s">
        <v>8</v>
      </c>
      <c r="B977" s="4">
        <v>40214</v>
      </c>
      <c r="C977" s="3">
        <v>127.77167</v>
      </c>
    </row>
    <row r="978" spans="1:3" x14ac:dyDescent="0.35">
      <c r="A978" s="3" t="s">
        <v>9</v>
      </c>
      <c r="B978" s="4">
        <v>40214</v>
      </c>
      <c r="C978" s="3">
        <v>120.57731</v>
      </c>
    </row>
    <row r="979" spans="1:3" x14ac:dyDescent="0.35">
      <c r="A979" s="3" t="s">
        <v>10</v>
      </c>
      <c r="B979" s="4">
        <v>40214</v>
      </c>
      <c r="C979" s="3">
        <v>121.42877</v>
      </c>
    </row>
    <row r="980" spans="1:3" x14ac:dyDescent="0.35">
      <c r="A980" s="3" t="s">
        <v>10</v>
      </c>
      <c r="B980" s="4">
        <v>40221</v>
      </c>
      <c r="C980" s="3">
        <v>123.381787</v>
      </c>
    </row>
    <row r="981" spans="1:3" x14ac:dyDescent="0.35">
      <c r="A981" s="3" t="s">
        <v>9</v>
      </c>
      <c r="B981" s="4">
        <v>40221</v>
      </c>
      <c r="C981" s="3">
        <v>122.45708</v>
      </c>
    </row>
    <row r="982" spans="1:3" x14ac:dyDescent="0.35">
      <c r="A982" s="3" t="s">
        <v>8</v>
      </c>
      <c r="B982" s="4">
        <v>40221</v>
      </c>
      <c r="C982" s="3">
        <v>129.67590799999999</v>
      </c>
    </row>
    <row r="983" spans="1:3" x14ac:dyDescent="0.35">
      <c r="A983" s="3" t="s">
        <v>7</v>
      </c>
      <c r="B983" s="4">
        <v>40221</v>
      </c>
      <c r="C983" s="3">
        <v>140.155833</v>
      </c>
    </row>
    <row r="984" spans="1:3" x14ac:dyDescent="0.35">
      <c r="A984" s="3" t="s">
        <v>6</v>
      </c>
      <c r="B984" s="4">
        <v>40221</v>
      </c>
      <c r="C984" s="3">
        <v>122.66654800000001</v>
      </c>
    </row>
    <row r="985" spans="1:3" x14ac:dyDescent="0.35">
      <c r="A985" s="3" t="s">
        <v>5</v>
      </c>
      <c r="B985" s="4">
        <v>40221</v>
      </c>
      <c r="C985" s="3">
        <v>133.05021400000001</v>
      </c>
    </row>
    <row r="986" spans="1:3" x14ac:dyDescent="0.35">
      <c r="A986" s="3" t="s">
        <v>5</v>
      </c>
      <c r="B986" s="4">
        <v>40228</v>
      </c>
      <c r="C986" s="3">
        <v>133.21223699999999</v>
      </c>
    </row>
    <row r="987" spans="1:3" x14ac:dyDescent="0.35">
      <c r="A987" s="3" t="s">
        <v>6</v>
      </c>
      <c r="B987" s="4">
        <v>40228</v>
      </c>
      <c r="C987" s="3">
        <v>122.583718</v>
      </c>
    </row>
    <row r="988" spans="1:3" x14ac:dyDescent="0.35">
      <c r="A988" s="3" t="s">
        <v>7</v>
      </c>
      <c r="B988" s="4">
        <v>40228</v>
      </c>
      <c r="C988" s="3">
        <v>140.26868400000001</v>
      </c>
    </row>
    <row r="989" spans="1:3" x14ac:dyDescent="0.35">
      <c r="A989" s="3" t="s">
        <v>8</v>
      </c>
      <c r="B989" s="4">
        <v>40228</v>
      </c>
      <c r="C989" s="3">
        <v>129.855222</v>
      </c>
    </row>
    <row r="990" spans="1:3" x14ac:dyDescent="0.35">
      <c r="A990" s="3" t="s">
        <v>9</v>
      </c>
      <c r="B990" s="4">
        <v>40228</v>
      </c>
      <c r="C990" s="3">
        <v>122.173158</v>
      </c>
    </row>
    <row r="991" spans="1:3" x14ac:dyDescent="0.35">
      <c r="A991" s="3" t="s">
        <v>10</v>
      </c>
      <c r="B991" s="4">
        <v>40228</v>
      </c>
      <c r="C991" s="3">
        <v>123.229152</v>
      </c>
    </row>
    <row r="992" spans="1:3" x14ac:dyDescent="0.35">
      <c r="A992" s="3" t="s">
        <v>10</v>
      </c>
      <c r="B992" s="4">
        <v>40249</v>
      </c>
      <c r="C992" s="3">
        <v>123.191981</v>
      </c>
    </row>
    <row r="993" spans="1:3" x14ac:dyDescent="0.35">
      <c r="A993" s="3" t="s">
        <v>9</v>
      </c>
      <c r="B993" s="4">
        <v>40249</v>
      </c>
      <c r="C993" s="3">
        <v>122.233082</v>
      </c>
    </row>
    <row r="994" spans="1:3" x14ac:dyDescent="0.35">
      <c r="A994" s="3" t="s">
        <v>8</v>
      </c>
      <c r="B994" s="4">
        <v>40249</v>
      </c>
      <c r="C994" s="3">
        <v>129.768216</v>
      </c>
    </row>
    <row r="995" spans="1:3" x14ac:dyDescent="0.35">
      <c r="A995" s="3" t="s">
        <v>7</v>
      </c>
      <c r="B995" s="4">
        <v>40249</v>
      </c>
      <c r="C995" s="3">
        <v>140.149978</v>
      </c>
    </row>
    <row r="996" spans="1:3" x14ac:dyDescent="0.35">
      <c r="A996" s="3" t="s">
        <v>6</v>
      </c>
      <c r="B996" s="4">
        <v>40249</v>
      </c>
      <c r="C996" s="3">
        <v>122.496719</v>
      </c>
    </row>
    <row r="997" spans="1:3" x14ac:dyDescent="0.35">
      <c r="A997" s="3" t="s">
        <v>5</v>
      </c>
      <c r="B997" s="4">
        <v>40249</v>
      </c>
      <c r="C997" s="3">
        <v>133.11627300000001</v>
      </c>
    </row>
    <row r="998" spans="1:3" x14ac:dyDescent="0.35">
      <c r="A998" s="3" t="s">
        <v>5</v>
      </c>
      <c r="B998" s="4">
        <v>40256</v>
      </c>
      <c r="C998" s="3">
        <v>132.971653</v>
      </c>
    </row>
    <row r="999" spans="1:3" x14ac:dyDescent="0.35">
      <c r="A999" s="3" t="s">
        <v>6</v>
      </c>
      <c r="B999" s="4">
        <v>40256</v>
      </c>
      <c r="C999" s="3">
        <v>121.66856799999999</v>
      </c>
    </row>
    <row r="1000" spans="1:3" x14ac:dyDescent="0.35">
      <c r="A1000" s="3" t="s">
        <v>7</v>
      </c>
      <c r="B1000" s="4">
        <v>40256</v>
      </c>
      <c r="C1000" s="3">
        <v>139.899675</v>
      </c>
    </row>
    <row r="1001" spans="1:3" x14ac:dyDescent="0.35">
      <c r="A1001" s="3" t="s">
        <v>8</v>
      </c>
      <c r="B1001" s="4">
        <v>40256</v>
      </c>
      <c r="C1001" s="3">
        <v>129.663545</v>
      </c>
    </row>
    <row r="1002" spans="1:3" x14ac:dyDescent="0.35">
      <c r="A1002" s="3" t="s">
        <v>9</v>
      </c>
      <c r="B1002" s="4">
        <v>40256</v>
      </c>
      <c r="C1002" s="3">
        <v>122.045315</v>
      </c>
    </row>
    <row r="1003" spans="1:3" x14ac:dyDescent="0.35">
      <c r="A1003" s="3" t="s">
        <v>10</v>
      </c>
      <c r="B1003" s="4">
        <v>40256</v>
      </c>
      <c r="C1003" s="3">
        <v>122.578897</v>
      </c>
    </row>
    <row r="1004" spans="1:3" x14ac:dyDescent="0.35">
      <c r="A1004" s="3" t="s">
        <v>10</v>
      </c>
      <c r="B1004" s="4">
        <v>40263</v>
      </c>
      <c r="C1004" s="3">
        <v>127.188075</v>
      </c>
    </row>
    <row r="1005" spans="1:3" x14ac:dyDescent="0.35">
      <c r="A1005" s="3" t="s">
        <v>9</v>
      </c>
      <c r="B1005" s="4">
        <v>40263</v>
      </c>
      <c r="C1005" s="3">
        <v>126.98794100000001</v>
      </c>
    </row>
    <row r="1006" spans="1:3" x14ac:dyDescent="0.35">
      <c r="A1006" s="3" t="s">
        <v>8</v>
      </c>
      <c r="B1006" s="4">
        <v>40263</v>
      </c>
      <c r="C1006" s="3">
        <v>133.97312299999999</v>
      </c>
    </row>
    <row r="1007" spans="1:3" x14ac:dyDescent="0.35">
      <c r="A1007" s="3" t="s">
        <v>7</v>
      </c>
      <c r="B1007" s="4">
        <v>40263</v>
      </c>
      <c r="C1007" s="3">
        <v>145.19143399999999</v>
      </c>
    </row>
    <row r="1008" spans="1:3" x14ac:dyDescent="0.35">
      <c r="A1008" s="3" t="s">
        <v>6</v>
      </c>
      <c r="B1008" s="4">
        <v>40263</v>
      </c>
      <c r="C1008" s="3">
        <v>126.069355</v>
      </c>
    </row>
    <row r="1009" spans="1:3" x14ac:dyDescent="0.35">
      <c r="A1009" s="3" t="s">
        <v>5</v>
      </c>
      <c r="B1009" s="4">
        <v>40263</v>
      </c>
      <c r="C1009" s="3">
        <v>137.563062</v>
      </c>
    </row>
    <row r="1010" spans="1:3" x14ac:dyDescent="0.35">
      <c r="A1010" s="3" t="s">
        <v>5</v>
      </c>
      <c r="B1010" s="4">
        <v>40284</v>
      </c>
      <c r="C1010" s="3">
        <v>141.54503</v>
      </c>
    </row>
    <row r="1011" spans="1:3" x14ac:dyDescent="0.35">
      <c r="A1011" s="3" t="s">
        <v>6</v>
      </c>
      <c r="B1011" s="4">
        <v>40284</v>
      </c>
      <c r="C1011" s="3">
        <v>128.88733999999999</v>
      </c>
    </row>
    <row r="1012" spans="1:3" x14ac:dyDescent="0.35">
      <c r="A1012" s="3" t="s">
        <v>7</v>
      </c>
      <c r="B1012" s="4">
        <v>40284</v>
      </c>
      <c r="C1012" s="3">
        <v>149.73680400000001</v>
      </c>
    </row>
    <row r="1013" spans="1:3" x14ac:dyDescent="0.35">
      <c r="A1013" s="3" t="s">
        <v>8</v>
      </c>
      <c r="B1013" s="4">
        <v>40284</v>
      </c>
      <c r="C1013" s="3">
        <v>137.72720699999999</v>
      </c>
    </row>
    <row r="1014" spans="1:3" x14ac:dyDescent="0.35">
      <c r="A1014" s="3" t="s">
        <v>9</v>
      </c>
      <c r="B1014" s="4">
        <v>40284</v>
      </c>
      <c r="C1014" s="3">
        <v>131.178414</v>
      </c>
    </row>
    <row r="1015" spans="1:3" x14ac:dyDescent="0.35">
      <c r="A1015" s="3" t="s">
        <v>10</v>
      </c>
      <c r="B1015" s="4">
        <v>40284</v>
      </c>
      <c r="C1015" s="3">
        <v>130.48822899999999</v>
      </c>
    </row>
    <row r="1016" spans="1:3" x14ac:dyDescent="0.35">
      <c r="A1016" s="3" t="s">
        <v>10</v>
      </c>
      <c r="B1016" s="4">
        <v>40291</v>
      </c>
      <c r="C1016" s="3">
        <v>132.158737</v>
      </c>
    </row>
    <row r="1017" spans="1:3" x14ac:dyDescent="0.35">
      <c r="A1017" s="3" t="s">
        <v>9</v>
      </c>
      <c r="B1017" s="4">
        <v>40291</v>
      </c>
      <c r="C1017" s="3">
        <v>133.10594</v>
      </c>
    </row>
    <row r="1018" spans="1:3" x14ac:dyDescent="0.35">
      <c r="A1018" s="3" t="s">
        <v>8</v>
      </c>
      <c r="B1018" s="4">
        <v>40291</v>
      </c>
      <c r="C1018" s="3">
        <v>139.33339699999999</v>
      </c>
    </row>
    <row r="1019" spans="1:3" x14ac:dyDescent="0.35">
      <c r="A1019" s="3" t="s">
        <v>7</v>
      </c>
      <c r="B1019" s="4">
        <v>40291</v>
      </c>
      <c r="C1019" s="3">
        <v>151.781452</v>
      </c>
    </row>
    <row r="1020" spans="1:3" x14ac:dyDescent="0.35">
      <c r="A1020" s="3" t="s">
        <v>6</v>
      </c>
      <c r="B1020" s="4">
        <v>40291</v>
      </c>
      <c r="C1020" s="3">
        <v>130.41798700000001</v>
      </c>
    </row>
    <row r="1021" spans="1:3" x14ac:dyDescent="0.35">
      <c r="A1021" s="3" t="s">
        <v>5</v>
      </c>
      <c r="B1021" s="4">
        <v>40291</v>
      </c>
      <c r="C1021" s="3">
        <v>143.27520100000001</v>
      </c>
    </row>
    <row r="1022" spans="1:3" x14ac:dyDescent="0.35">
      <c r="A1022" s="3" t="s">
        <v>5</v>
      </c>
      <c r="B1022" s="4">
        <v>40298</v>
      </c>
      <c r="C1022" s="3">
        <v>144.95446999999999</v>
      </c>
    </row>
    <row r="1023" spans="1:3" x14ac:dyDescent="0.35">
      <c r="A1023" s="3" t="s">
        <v>6</v>
      </c>
      <c r="B1023" s="4">
        <v>40298</v>
      </c>
      <c r="C1023" s="3">
        <v>131.535146</v>
      </c>
    </row>
    <row r="1024" spans="1:3" x14ac:dyDescent="0.35">
      <c r="A1024" s="3" t="s">
        <v>7</v>
      </c>
      <c r="B1024" s="4">
        <v>40298</v>
      </c>
      <c r="C1024" s="3">
        <v>153.42041699999999</v>
      </c>
    </row>
    <row r="1025" spans="1:3" x14ac:dyDescent="0.35">
      <c r="A1025" s="3" t="s">
        <v>8</v>
      </c>
      <c r="B1025" s="4">
        <v>40298</v>
      </c>
      <c r="C1025" s="3">
        <v>141.016865</v>
      </c>
    </row>
    <row r="1026" spans="1:3" x14ac:dyDescent="0.35">
      <c r="A1026" s="3" t="s">
        <v>9</v>
      </c>
      <c r="B1026" s="4">
        <v>40298</v>
      </c>
      <c r="C1026" s="3">
        <v>134.628793</v>
      </c>
    </row>
    <row r="1027" spans="1:3" x14ac:dyDescent="0.35">
      <c r="A1027" s="3" t="s">
        <v>10</v>
      </c>
      <c r="B1027" s="4">
        <v>40298</v>
      </c>
      <c r="C1027" s="3">
        <v>133.414288</v>
      </c>
    </row>
    <row r="1028" spans="1:3" x14ac:dyDescent="0.35">
      <c r="A1028" s="3" t="s">
        <v>10</v>
      </c>
      <c r="B1028" s="4">
        <v>40305</v>
      </c>
      <c r="C1028" s="3">
        <v>132.20381599999999</v>
      </c>
    </row>
    <row r="1029" spans="1:3" x14ac:dyDescent="0.35">
      <c r="A1029" s="3" t="s">
        <v>9</v>
      </c>
      <c r="B1029" s="4">
        <v>40305</v>
      </c>
      <c r="C1029" s="3">
        <v>133.62647699999999</v>
      </c>
    </row>
    <row r="1030" spans="1:3" x14ac:dyDescent="0.35">
      <c r="A1030" s="3" t="s">
        <v>8</v>
      </c>
      <c r="B1030" s="4">
        <v>40305</v>
      </c>
      <c r="C1030" s="3">
        <v>140.22178400000001</v>
      </c>
    </row>
    <row r="1031" spans="1:3" x14ac:dyDescent="0.35">
      <c r="A1031" s="3" t="s">
        <v>7</v>
      </c>
      <c r="B1031" s="4">
        <v>40305</v>
      </c>
      <c r="C1031" s="3">
        <v>152.46187699999999</v>
      </c>
    </row>
    <row r="1032" spans="1:3" x14ac:dyDescent="0.35">
      <c r="A1032" s="3" t="s">
        <v>6</v>
      </c>
      <c r="B1032" s="4">
        <v>40305</v>
      </c>
      <c r="C1032" s="3">
        <v>130.238201</v>
      </c>
    </row>
    <row r="1033" spans="1:3" x14ac:dyDescent="0.35">
      <c r="A1033" s="3" t="s">
        <v>5</v>
      </c>
      <c r="B1033" s="4">
        <v>40305</v>
      </c>
      <c r="C1033" s="3">
        <v>144.11229700000001</v>
      </c>
    </row>
    <row r="1034" spans="1:3" x14ac:dyDescent="0.35">
      <c r="A1034" s="3" t="s">
        <v>5</v>
      </c>
      <c r="B1034" s="4">
        <v>40312</v>
      </c>
      <c r="C1034" s="3">
        <v>145.96273199999999</v>
      </c>
    </row>
    <row r="1035" spans="1:3" x14ac:dyDescent="0.35">
      <c r="A1035" s="3" t="s">
        <v>6</v>
      </c>
      <c r="B1035" s="4">
        <v>40312</v>
      </c>
      <c r="C1035" s="3">
        <v>131.53039799999999</v>
      </c>
    </row>
    <row r="1036" spans="1:3" x14ac:dyDescent="0.35">
      <c r="A1036" s="3" t="s">
        <v>7</v>
      </c>
      <c r="B1036" s="4">
        <v>40312</v>
      </c>
      <c r="C1036" s="3">
        <v>154.32449399999999</v>
      </c>
    </row>
    <row r="1037" spans="1:3" x14ac:dyDescent="0.35">
      <c r="A1037" s="3" t="s">
        <v>8</v>
      </c>
      <c r="B1037" s="4">
        <v>40312</v>
      </c>
      <c r="C1037" s="3">
        <v>142.05653899999999</v>
      </c>
    </row>
    <row r="1038" spans="1:3" x14ac:dyDescent="0.35">
      <c r="A1038" s="3" t="s">
        <v>9</v>
      </c>
      <c r="B1038" s="4">
        <v>40312</v>
      </c>
      <c r="C1038" s="3">
        <v>135.170039</v>
      </c>
    </row>
    <row r="1039" spans="1:3" x14ac:dyDescent="0.35">
      <c r="A1039" s="3" t="s">
        <v>10</v>
      </c>
      <c r="B1039" s="4">
        <v>40312</v>
      </c>
      <c r="C1039" s="3">
        <v>133.585724</v>
      </c>
    </row>
    <row r="1040" spans="1:3" x14ac:dyDescent="0.35">
      <c r="A1040" s="3" t="s">
        <v>10</v>
      </c>
      <c r="B1040" s="4">
        <v>40319</v>
      </c>
      <c r="C1040" s="3">
        <v>134.450175</v>
      </c>
    </row>
    <row r="1041" spans="1:3" x14ac:dyDescent="0.35">
      <c r="A1041" s="3" t="s">
        <v>9</v>
      </c>
      <c r="B1041" s="4">
        <v>40319</v>
      </c>
      <c r="C1041" s="3">
        <v>136.35766899999999</v>
      </c>
    </row>
    <row r="1042" spans="1:3" x14ac:dyDescent="0.35">
      <c r="A1042" s="3" t="s">
        <v>8</v>
      </c>
      <c r="B1042" s="4">
        <v>40319</v>
      </c>
      <c r="C1042" s="3">
        <v>143.53837200000001</v>
      </c>
    </row>
    <row r="1043" spans="1:3" x14ac:dyDescent="0.35">
      <c r="A1043" s="3" t="s">
        <v>7</v>
      </c>
      <c r="B1043" s="4">
        <v>40319</v>
      </c>
      <c r="C1043" s="3">
        <v>155.53798499999999</v>
      </c>
    </row>
    <row r="1044" spans="1:3" x14ac:dyDescent="0.35">
      <c r="A1044" s="3" t="s">
        <v>6</v>
      </c>
      <c r="B1044" s="4">
        <v>40319</v>
      </c>
      <c r="C1044" s="3">
        <v>132.23280299999999</v>
      </c>
    </row>
    <row r="1045" spans="1:3" x14ac:dyDescent="0.35">
      <c r="A1045" s="3" t="s">
        <v>5</v>
      </c>
      <c r="B1045" s="4">
        <v>40319</v>
      </c>
      <c r="C1045" s="3">
        <v>147.37972400000001</v>
      </c>
    </row>
    <row r="1046" spans="1:3" x14ac:dyDescent="0.35">
      <c r="A1046" s="3" t="s">
        <v>5</v>
      </c>
      <c r="B1046" s="4">
        <v>40326</v>
      </c>
      <c r="C1046" s="3">
        <v>145.19441599999999</v>
      </c>
    </row>
    <row r="1047" spans="1:3" x14ac:dyDescent="0.35">
      <c r="A1047" s="3" t="s">
        <v>6</v>
      </c>
      <c r="B1047" s="4">
        <v>40326</v>
      </c>
      <c r="C1047" s="3">
        <v>130.76518100000001</v>
      </c>
    </row>
    <row r="1048" spans="1:3" x14ac:dyDescent="0.35">
      <c r="A1048" s="3" t="s">
        <v>7</v>
      </c>
      <c r="B1048" s="4">
        <v>40326</v>
      </c>
      <c r="C1048" s="3">
        <v>153.16023100000001</v>
      </c>
    </row>
    <row r="1049" spans="1:3" x14ac:dyDescent="0.35">
      <c r="A1049" s="3" t="s">
        <v>8</v>
      </c>
      <c r="B1049" s="4">
        <v>40326</v>
      </c>
      <c r="C1049" s="3">
        <v>141.435891</v>
      </c>
    </row>
    <row r="1050" spans="1:3" x14ac:dyDescent="0.35">
      <c r="A1050" s="3" t="s">
        <v>9</v>
      </c>
      <c r="B1050" s="4">
        <v>40326</v>
      </c>
      <c r="C1050" s="3">
        <v>134.31242800000001</v>
      </c>
    </row>
    <row r="1051" spans="1:3" x14ac:dyDescent="0.35">
      <c r="A1051" s="3" t="s">
        <v>10</v>
      </c>
      <c r="B1051" s="4">
        <v>40326</v>
      </c>
      <c r="C1051" s="3">
        <v>132.78626700000001</v>
      </c>
    </row>
    <row r="1052" spans="1:3" x14ac:dyDescent="0.35">
      <c r="A1052" s="3" t="s">
        <v>10</v>
      </c>
      <c r="B1052" s="4">
        <v>40333</v>
      </c>
      <c r="C1052" s="3">
        <v>134.733698</v>
      </c>
    </row>
    <row r="1053" spans="1:3" x14ac:dyDescent="0.35">
      <c r="A1053" s="3" t="s">
        <v>9</v>
      </c>
      <c r="B1053" s="4">
        <v>40333</v>
      </c>
      <c r="C1053" s="3">
        <v>135.915154</v>
      </c>
    </row>
    <row r="1054" spans="1:3" x14ac:dyDescent="0.35">
      <c r="A1054" s="3" t="s">
        <v>8</v>
      </c>
      <c r="B1054" s="4">
        <v>40333</v>
      </c>
      <c r="C1054" s="3">
        <v>143.21566300000001</v>
      </c>
    </row>
    <row r="1055" spans="1:3" x14ac:dyDescent="0.35">
      <c r="A1055" s="3" t="s">
        <v>7</v>
      </c>
      <c r="B1055" s="4">
        <v>40333</v>
      </c>
      <c r="C1055" s="3">
        <v>154.95849200000001</v>
      </c>
    </row>
    <row r="1056" spans="1:3" x14ac:dyDescent="0.35">
      <c r="A1056" s="3" t="s">
        <v>6</v>
      </c>
      <c r="B1056" s="4">
        <v>40333</v>
      </c>
      <c r="C1056" s="3">
        <v>132.85430199999999</v>
      </c>
    </row>
    <row r="1057" spans="1:3" x14ac:dyDescent="0.35">
      <c r="A1057" s="3" t="s">
        <v>5</v>
      </c>
      <c r="B1057" s="4">
        <v>40333</v>
      </c>
      <c r="C1057" s="3">
        <v>146.98702299999999</v>
      </c>
    </row>
    <row r="1058" spans="1:3" x14ac:dyDescent="0.35">
      <c r="A1058" s="3" t="s">
        <v>5</v>
      </c>
      <c r="B1058" s="4">
        <v>40340</v>
      </c>
      <c r="C1058" s="3">
        <v>148.28792300000001</v>
      </c>
    </row>
    <row r="1059" spans="1:3" x14ac:dyDescent="0.35">
      <c r="A1059" s="3" t="s">
        <v>6</v>
      </c>
      <c r="B1059" s="4">
        <v>40340</v>
      </c>
      <c r="C1059" s="3">
        <v>133.42465799999999</v>
      </c>
    </row>
    <row r="1060" spans="1:3" x14ac:dyDescent="0.35">
      <c r="A1060" s="3" t="s">
        <v>7</v>
      </c>
      <c r="B1060" s="4">
        <v>40340</v>
      </c>
      <c r="C1060" s="3">
        <v>156.16823099999999</v>
      </c>
    </row>
    <row r="1061" spans="1:3" x14ac:dyDescent="0.35">
      <c r="A1061" s="3" t="s">
        <v>8</v>
      </c>
      <c r="B1061" s="4">
        <v>40340</v>
      </c>
      <c r="C1061" s="3">
        <v>144.54179500000001</v>
      </c>
    </row>
    <row r="1062" spans="1:3" x14ac:dyDescent="0.35">
      <c r="A1062" s="3" t="s">
        <v>9</v>
      </c>
      <c r="B1062" s="4">
        <v>40340</v>
      </c>
      <c r="C1062" s="3">
        <v>137.10983100000001</v>
      </c>
    </row>
    <row r="1063" spans="1:3" x14ac:dyDescent="0.35">
      <c r="A1063" s="3" t="s">
        <v>10</v>
      </c>
      <c r="B1063" s="4">
        <v>40340</v>
      </c>
      <c r="C1063" s="3">
        <v>135.50885</v>
      </c>
    </row>
    <row r="1064" spans="1:3" x14ac:dyDescent="0.35">
      <c r="A1064" s="3" t="s">
        <v>10</v>
      </c>
      <c r="B1064" s="4">
        <v>40347</v>
      </c>
      <c r="C1064" s="3">
        <v>133.448229</v>
      </c>
    </row>
    <row r="1065" spans="1:3" x14ac:dyDescent="0.35">
      <c r="A1065" s="3" t="s">
        <v>9</v>
      </c>
      <c r="B1065" s="4">
        <v>40347</v>
      </c>
      <c r="C1065" s="3">
        <v>134.93557300000001</v>
      </c>
    </row>
    <row r="1066" spans="1:3" x14ac:dyDescent="0.35">
      <c r="A1066" s="3" t="s">
        <v>8</v>
      </c>
      <c r="B1066" s="4">
        <v>40347</v>
      </c>
      <c r="C1066" s="3">
        <v>142.582695</v>
      </c>
    </row>
    <row r="1067" spans="1:3" x14ac:dyDescent="0.35">
      <c r="A1067" s="3" t="s">
        <v>7</v>
      </c>
      <c r="B1067" s="4">
        <v>40347</v>
      </c>
      <c r="C1067" s="3">
        <v>154.27807100000001</v>
      </c>
    </row>
    <row r="1068" spans="1:3" x14ac:dyDescent="0.35">
      <c r="A1068" s="3" t="s">
        <v>6</v>
      </c>
      <c r="B1068" s="4">
        <v>40347</v>
      </c>
      <c r="C1068" s="3">
        <v>131.4374</v>
      </c>
    </row>
    <row r="1069" spans="1:3" x14ac:dyDescent="0.35">
      <c r="A1069" s="3" t="s">
        <v>5</v>
      </c>
      <c r="B1069" s="4">
        <v>40347</v>
      </c>
      <c r="C1069" s="3">
        <v>146.338638</v>
      </c>
    </row>
    <row r="1070" spans="1:3" x14ac:dyDescent="0.35">
      <c r="A1070" s="3" t="s">
        <v>5</v>
      </c>
      <c r="B1070" s="4">
        <v>40354</v>
      </c>
      <c r="C1070" s="3">
        <v>146.46324999999999</v>
      </c>
    </row>
    <row r="1071" spans="1:3" x14ac:dyDescent="0.35">
      <c r="A1071" s="3" t="s">
        <v>6</v>
      </c>
      <c r="B1071" s="4">
        <v>40354</v>
      </c>
      <c r="C1071" s="3">
        <v>131.40486899999999</v>
      </c>
    </row>
    <row r="1072" spans="1:3" x14ac:dyDescent="0.35">
      <c r="A1072" s="3" t="s">
        <v>7</v>
      </c>
      <c r="B1072" s="4">
        <v>40354</v>
      </c>
      <c r="C1072" s="3">
        <v>154.47172800000001</v>
      </c>
    </row>
    <row r="1073" spans="1:3" x14ac:dyDescent="0.35">
      <c r="A1073" s="3" t="s">
        <v>8</v>
      </c>
      <c r="B1073" s="4">
        <v>40354</v>
      </c>
      <c r="C1073" s="3">
        <v>142.68153599999999</v>
      </c>
    </row>
    <row r="1074" spans="1:3" x14ac:dyDescent="0.35">
      <c r="A1074" s="3" t="s">
        <v>9</v>
      </c>
      <c r="B1074" s="4">
        <v>40354</v>
      </c>
      <c r="C1074" s="3">
        <v>135.22793100000001</v>
      </c>
    </row>
    <row r="1075" spans="1:3" x14ac:dyDescent="0.35">
      <c r="A1075" s="3" t="s">
        <v>10</v>
      </c>
      <c r="B1075" s="4">
        <v>40354</v>
      </c>
      <c r="C1075" s="3">
        <v>133.51972699999999</v>
      </c>
    </row>
    <row r="1076" spans="1:3" x14ac:dyDescent="0.35">
      <c r="A1076" s="3" t="s">
        <v>10</v>
      </c>
      <c r="B1076" s="4">
        <v>40361</v>
      </c>
      <c r="C1076" s="3">
        <v>132.04400200000001</v>
      </c>
    </row>
    <row r="1077" spans="1:3" x14ac:dyDescent="0.35">
      <c r="A1077" s="3" t="s">
        <v>9</v>
      </c>
      <c r="B1077" s="4">
        <v>40361</v>
      </c>
      <c r="C1077" s="3">
        <v>133.26048900000001</v>
      </c>
    </row>
    <row r="1078" spans="1:3" x14ac:dyDescent="0.35">
      <c r="A1078" s="3" t="s">
        <v>8</v>
      </c>
      <c r="B1078" s="4">
        <v>40361</v>
      </c>
      <c r="C1078" s="3">
        <v>140.95637500000001</v>
      </c>
    </row>
    <row r="1079" spans="1:3" x14ac:dyDescent="0.35">
      <c r="A1079" s="3" t="s">
        <v>7</v>
      </c>
      <c r="B1079" s="4">
        <v>40361</v>
      </c>
      <c r="C1079" s="3">
        <v>152.391324</v>
      </c>
    </row>
    <row r="1080" spans="1:3" x14ac:dyDescent="0.35">
      <c r="A1080" s="3" t="s">
        <v>6</v>
      </c>
      <c r="B1080" s="4">
        <v>40361</v>
      </c>
      <c r="C1080" s="3">
        <v>130.17525599999999</v>
      </c>
    </row>
    <row r="1081" spans="1:3" x14ac:dyDescent="0.35">
      <c r="A1081" s="3" t="s">
        <v>5</v>
      </c>
      <c r="B1081" s="4">
        <v>40361</v>
      </c>
      <c r="C1081" s="3">
        <v>144.63354699999999</v>
      </c>
    </row>
    <row r="1082" spans="1:3" x14ac:dyDescent="0.35">
      <c r="A1082" s="3" t="s">
        <v>5</v>
      </c>
      <c r="B1082" s="4">
        <v>40368</v>
      </c>
      <c r="C1082" s="3">
        <v>144.134207</v>
      </c>
    </row>
    <row r="1083" spans="1:3" x14ac:dyDescent="0.35">
      <c r="A1083" s="3" t="s">
        <v>6</v>
      </c>
      <c r="B1083" s="4">
        <v>40368</v>
      </c>
      <c r="C1083" s="3">
        <v>130.39094900000001</v>
      </c>
    </row>
    <row r="1084" spans="1:3" x14ac:dyDescent="0.35">
      <c r="A1084" s="3" t="s">
        <v>7</v>
      </c>
      <c r="B1084" s="4">
        <v>40368</v>
      </c>
      <c r="C1084" s="3">
        <v>151.934046</v>
      </c>
    </row>
    <row r="1085" spans="1:3" x14ac:dyDescent="0.35">
      <c r="A1085" s="3" t="s">
        <v>8</v>
      </c>
      <c r="B1085" s="4">
        <v>40368</v>
      </c>
      <c r="C1085" s="3">
        <v>140.44401400000001</v>
      </c>
    </row>
    <row r="1086" spans="1:3" x14ac:dyDescent="0.35">
      <c r="A1086" s="3" t="s">
        <v>9</v>
      </c>
      <c r="B1086" s="4">
        <v>40368</v>
      </c>
      <c r="C1086" s="3">
        <v>132.929776</v>
      </c>
    </row>
    <row r="1087" spans="1:3" x14ac:dyDescent="0.35">
      <c r="A1087" s="3" t="s">
        <v>10</v>
      </c>
      <c r="B1087" s="4">
        <v>40368</v>
      </c>
      <c r="C1087" s="3">
        <v>132.084698</v>
      </c>
    </row>
    <row r="1088" spans="1:3" x14ac:dyDescent="0.35">
      <c r="A1088" s="3" t="s">
        <v>10</v>
      </c>
      <c r="B1088" s="4">
        <v>40375</v>
      </c>
      <c r="C1088" s="3">
        <v>132.97339700000001</v>
      </c>
    </row>
    <row r="1089" spans="1:3" x14ac:dyDescent="0.35">
      <c r="A1089" s="3" t="s">
        <v>9</v>
      </c>
      <c r="B1089" s="4">
        <v>40375</v>
      </c>
      <c r="C1089" s="3">
        <v>134.36184399999999</v>
      </c>
    </row>
    <row r="1090" spans="1:3" x14ac:dyDescent="0.35">
      <c r="A1090" s="3" t="s">
        <v>8</v>
      </c>
      <c r="B1090" s="4">
        <v>40375</v>
      </c>
      <c r="C1090" s="3">
        <v>143.40230700000001</v>
      </c>
    </row>
    <row r="1091" spans="1:3" x14ac:dyDescent="0.35">
      <c r="A1091" s="3" t="s">
        <v>7</v>
      </c>
      <c r="B1091" s="4">
        <v>40375</v>
      </c>
      <c r="C1091" s="3">
        <v>154.01747</v>
      </c>
    </row>
    <row r="1092" spans="1:3" x14ac:dyDescent="0.35">
      <c r="A1092" s="3" t="s">
        <v>6</v>
      </c>
      <c r="B1092" s="4">
        <v>40375</v>
      </c>
      <c r="C1092" s="3">
        <v>131.011638</v>
      </c>
    </row>
    <row r="1093" spans="1:3" x14ac:dyDescent="0.35">
      <c r="A1093" s="3" t="s">
        <v>5</v>
      </c>
      <c r="B1093" s="4">
        <v>40375</v>
      </c>
      <c r="C1093" s="3">
        <v>146.86542700000001</v>
      </c>
    </row>
    <row r="1094" spans="1:3" x14ac:dyDescent="0.35">
      <c r="A1094" s="3" t="s">
        <v>5</v>
      </c>
      <c r="B1094" s="4">
        <v>40382</v>
      </c>
      <c r="C1094" s="3">
        <v>147.152672</v>
      </c>
    </row>
    <row r="1095" spans="1:3" x14ac:dyDescent="0.35">
      <c r="A1095" s="3" t="s">
        <v>6</v>
      </c>
      <c r="B1095" s="4">
        <v>40382</v>
      </c>
      <c r="C1095" s="3">
        <v>131.08381399999999</v>
      </c>
    </row>
    <row r="1096" spans="1:3" x14ac:dyDescent="0.35">
      <c r="A1096" s="3" t="s">
        <v>7</v>
      </c>
      <c r="B1096" s="4">
        <v>40382</v>
      </c>
      <c r="C1096" s="3">
        <v>154.09456800000001</v>
      </c>
    </row>
    <row r="1097" spans="1:3" x14ac:dyDescent="0.35">
      <c r="A1097" s="3" t="s">
        <v>8</v>
      </c>
      <c r="B1097" s="4">
        <v>40382</v>
      </c>
      <c r="C1097" s="3">
        <v>143.76705699999999</v>
      </c>
    </row>
    <row r="1098" spans="1:3" x14ac:dyDescent="0.35">
      <c r="A1098" s="3" t="s">
        <v>9</v>
      </c>
      <c r="B1098" s="4">
        <v>40382</v>
      </c>
      <c r="C1098" s="3">
        <v>134.487459</v>
      </c>
    </row>
    <row r="1099" spans="1:3" x14ac:dyDescent="0.35">
      <c r="A1099" s="3" t="s">
        <v>10</v>
      </c>
      <c r="B1099" s="4">
        <v>40382</v>
      </c>
      <c r="C1099" s="3">
        <v>133.06336999999999</v>
      </c>
    </row>
    <row r="1100" spans="1:3" x14ac:dyDescent="0.35">
      <c r="A1100" s="3" t="s">
        <v>10</v>
      </c>
      <c r="B1100" s="4">
        <v>40392</v>
      </c>
      <c r="C1100" s="3">
        <v>132.375809</v>
      </c>
    </row>
    <row r="1101" spans="1:3" x14ac:dyDescent="0.35">
      <c r="A1101" s="3" t="s">
        <v>9</v>
      </c>
      <c r="B1101" s="4">
        <v>40392</v>
      </c>
      <c r="C1101" s="3">
        <v>133.641054</v>
      </c>
    </row>
    <row r="1102" spans="1:3" x14ac:dyDescent="0.35">
      <c r="A1102" s="3" t="s">
        <v>8</v>
      </c>
      <c r="B1102" s="4">
        <v>40392</v>
      </c>
      <c r="C1102" s="3">
        <v>142.842884</v>
      </c>
    </row>
    <row r="1103" spans="1:3" x14ac:dyDescent="0.35">
      <c r="A1103" s="3" t="s">
        <v>7</v>
      </c>
      <c r="B1103" s="4">
        <v>40392</v>
      </c>
      <c r="C1103" s="3">
        <v>153.10516899999999</v>
      </c>
    </row>
    <row r="1104" spans="1:3" x14ac:dyDescent="0.35">
      <c r="A1104" s="3" t="s">
        <v>6</v>
      </c>
      <c r="B1104" s="4">
        <v>40392</v>
      </c>
      <c r="C1104" s="3">
        <v>130.478194</v>
      </c>
    </row>
    <row r="1105" spans="1:3" x14ac:dyDescent="0.35">
      <c r="A1105" s="3" t="s">
        <v>5</v>
      </c>
      <c r="B1105" s="4">
        <v>40392</v>
      </c>
      <c r="C1105" s="3">
        <v>146.207055</v>
      </c>
    </row>
    <row r="1106" spans="1:3" x14ac:dyDescent="0.35">
      <c r="A1106" s="3" t="s">
        <v>5</v>
      </c>
      <c r="B1106" s="4">
        <v>40396</v>
      </c>
      <c r="C1106" s="3">
        <v>146.55161699999999</v>
      </c>
    </row>
    <row r="1107" spans="1:3" x14ac:dyDescent="0.35">
      <c r="A1107" s="3" t="s">
        <v>6</v>
      </c>
      <c r="B1107" s="4">
        <v>40396</v>
      </c>
      <c r="C1107" s="3">
        <v>130.59170900000001</v>
      </c>
    </row>
    <row r="1108" spans="1:3" x14ac:dyDescent="0.35">
      <c r="A1108" s="3" t="s">
        <v>7</v>
      </c>
      <c r="B1108" s="4">
        <v>40396</v>
      </c>
      <c r="C1108" s="3">
        <v>153.53341699999999</v>
      </c>
    </row>
    <row r="1109" spans="1:3" x14ac:dyDescent="0.35">
      <c r="A1109" s="3" t="s">
        <v>8</v>
      </c>
      <c r="B1109" s="4">
        <v>40396</v>
      </c>
      <c r="C1109" s="3">
        <v>143.154112</v>
      </c>
    </row>
    <row r="1110" spans="1:3" x14ac:dyDescent="0.35">
      <c r="A1110" s="3" t="s">
        <v>9</v>
      </c>
      <c r="B1110" s="4">
        <v>40396</v>
      </c>
      <c r="C1110" s="3">
        <v>133.946935</v>
      </c>
    </row>
    <row r="1111" spans="1:3" x14ac:dyDescent="0.35">
      <c r="A1111" s="3" t="s">
        <v>10</v>
      </c>
      <c r="B1111" s="4">
        <v>40396</v>
      </c>
      <c r="C1111" s="3">
        <v>132.55241699999999</v>
      </c>
    </row>
    <row r="1112" spans="1:3" x14ac:dyDescent="0.35">
      <c r="A1112" s="3" t="s">
        <v>10</v>
      </c>
      <c r="B1112" s="4">
        <v>40403</v>
      </c>
      <c r="C1112" s="3">
        <v>131.08466999999999</v>
      </c>
    </row>
    <row r="1113" spans="1:3" x14ac:dyDescent="0.35">
      <c r="A1113" s="3" t="s">
        <v>9</v>
      </c>
      <c r="B1113" s="4">
        <v>40403</v>
      </c>
      <c r="C1113" s="3">
        <v>132.44061199999999</v>
      </c>
    </row>
    <row r="1114" spans="1:3" x14ac:dyDescent="0.35">
      <c r="A1114" s="3" t="s">
        <v>8</v>
      </c>
      <c r="B1114" s="4">
        <v>40403</v>
      </c>
      <c r="C1114" s="3">
        <v>141.73134099999999</v>
      </c>
    </row>
    <row r="1115" spans="1:3" x14ac:dyDescent="0.35">
      <c r="A1115" s="3" t="s">
        <v>7</v>
      </c>
      <c r="B1115" s="4">
        <v>40403</v>
      </c>
      <c r="C1115" s="3">
        <v>151.89277000000001</v>
      </c>
    </row>
    <row r="1116" spans="1:3" x14ac:dyDescent="0.35">
      <c r="A1116" s="3" t="s">
        <v>6</v>
      </c>
      <c r="B1116" s="4">
        <v>40403</v>
      </c>
      <c r="C1116" s="3">
        <v>129.15662599999999</v>
      </c>
    </row>
    <row r="1117" spans="1:3" x14ac:dyDescent="0.35">
      <c r="A1117" s="3" t="s">
        <v>5</v>
      </c>
      <c r="B1117" s="4">
        <v>40403</v>
      </c>
      <c r="C1117" s="3">
        <v>145.06357800000001</v>
      </c>
    </row>
    <row r="1118" spans="1:3" x14ac:dyDescent="0.35">
      <c r="A1118" s="3" t="s">
        <v>5</v>
      </c>
      <c r="B1118" s="4">
        <v>40413</v>
      </c>
      <c r="C1118" s="3">
        <v>144.667698</v>
      </c>
    </row>
    <row r="1119" spans="1:3" x14ac:dyDescent="0.35">
      <c r="A1119" s="3" t="s">
        <v>6</v>
      </c>
      <c r="B1119" s="4">
        <v>40413</v>
      </c>
      <c r="C1119" s="3">
        <v>129.30457100000001</v>
      </c>
    </row>
    <row r="1120" spans="1:3" x14ac:dyDescent="0.35">
      <c r="A1120" s="3" t="s">
        <v>7</v>
      </c>
      <c r="B1120" s="4">
        <v>40413</v>
      </c>
      <c r="C1120" s="3">
        <v>151.454958</v>
      </c>
    </row>
    <row r="1121" spans="1:3" x14ac:dyDescent="0.35">
      <c r="A1121" s="3" t="s">
        <v>8</v>
      </c>
      <c r="B1121" s="4">
        <v>40413</v>
      </c>
      <c r="C1121" s="3">
        <v>141.35333199999999</v>
      </c>
    </row>
    <row r="1122" spans="1:3" x14ac:dyDescent="0.35">
      <c r="A1122" s="3" t="s">
        <v>9</v>
      </c>
      <c r="B1122" s="4">
        <v>40413</v>
      </c>
      <c r="C1122" s="3">
        <v>132.194582</v>
      </c>
    </row>
    <row r="1123" spans="1:3" x14ac:dyDescent="0.35">
      <c r="A1123" s="3" t="s">
        <v>10</v>
      </c>
      <c r="B1123" s="4">
        <v>40413</v>
      </c>
      <c r="C1123" s="3">
        <v>131.10640100000001</v>
      </c>
    </row>
    <row r="1124" spans="1:3" x14ac:dyDescent="0.35">
      <c r="A1124" s="3" t="s">
        <v>10</v>
      </c>
      <c r="B1124" s="4">
        <v>40417</v>
      </c>
      <c r="C1124" s="3">
        <v>132.916606</v>
      </c>
    </row>
    <row r="1125" spans="1:3" x14ac:dyDescent="0.35">
      <c r="A1125" s="3" t="s">
        <v>9</v>
      </c>
      <c r="B1125" s="4">
        <v>40417</v>
      </c>
      <c r="C1125" s="3">
        <v>134.20281499999999</v>
      </c>
    </row>
    <row r="1126" spans="1:3" x14ac:dyDescent="0.35">
      <c r="A1126" s="3" t="s">
        <v>8</v>
      </c>
      <c r="B1126" s="4">
        <v>40417</v>
      </c>
      <c r="C1126" s="3">
        <v>143.10150100000001</v>
      </c>
    </row>
    <row r="1127" spans="1:3" x14ac:dyDescent="0.35">
      <c r="A1127" s="3" t="s">
        <v>7</v>
      </c>
      <c r="B1127" s="4">
        <v>40417</v>
      </c>
      <c r="C1127" s="3">
        <v>153.64730900000001</v>
      </c>
    </row>
    <row r="1128" spans="1:3" x14ac:dyDescent="0.35">
      <c r="A1128" s="3" t="s">
        <v>6</v>
      </c>
      <c r="B1128" s="4">
        <v>40417</v>
      </c>
      <c r="C1128" s="3">
        <v>131.00301999999999</v>
      </c>
    </row>
    <row r="1129" spans="1:3" x14ac:dyDescent="0.35">
      <c r="A1129" s="3" t="s">
        <v>5</v>
      </c>
      <c r="B1129" s="4">
        <v>40417</v>
      </c>
      <c r="C1129" s="3">
        <v>146.54458</v>
      </c>
    </row>
    <row r="1130" spans="1:3" x14ac:dyDescent="0.35">
      <c r="A1130" s="3" t="s">
        <v>5</v>
      </c>
      <c r="B1130" s="4">
        <v>40424</v>
      </c>
      <c r="C1130" s="3">
        <v>146.26998399999999</v>
      </c>
    </row>
    <row r="1131" spans="1:3" x14ac:dyDescent="0.35">
      <c r="A1131" s="3" t="s">
        <v>6</v>
      </c>
      <c r="B1131" s="4">
        <v>40424</v>
      </c>
      <c r="C1131" s="3">
        <v>130.46499299999999</v>
      </c>
    </row>
    <row r="1132" spans="1:3" x14ac:dyDescent="0.35">
      <c r="A1132" s="3" t="s">
        <v>7</v>
      </c>
      <c r="B1132" s="4">
        <v>40424</v>
      </c>
      <c r="C1132" s="3">
        <v>153.315417</v>
      </c>
    </row>
    <row r="1133" spans="1:3" x14ac:dyDescent="0.35">
      <c r="A1133" s="3" t="s">
        <v>8</v>
      </c>
      <c r="B1133" s="4">
        <v>40424</v>
      </c>
      <c r="C1133" s="3">
        <v>142.84990099999999</v>
      </c>
    </row>
    <row r="1134" spans="1:3" x14ac:dyDescent="0.35">
      <c r="A1134" s="3" t="s">
        <v>9</v>
      </c>
      <c r="B1134" s="4">
        <v>40424</v>
      </c>
      <c r="C1134" s="3">
        <v>133.90353400000001</v>
      </c>
    </row>
    <row r="1135" spans="1:3" x14ac:dyDescent="0.35">
      <c r="A1135" s="3" t="s">
        <v>10</v>
      </c>
      <c r="B1135" s="4">
        <v>40424</v>
      </c>
      <c r="C1135" s="3">
        <v>132.45231000000001</v>
      </c>
    </row>
    <row r="1136" spans="1:3" x14ac:dyDescent="0.35">
      <c r="A1136" s="3" t="s">
        <v>10</v>
      </c>
      <c r="B1136" s="4">
        <v>40434</v>
      </c>
      <c r="C1136" s="3">
        <v>132.615354</v>
      </c>
    </row>
    <row r="1137" spans="1:3" x14ac:dyDescent="0.35">
      <c r="A1137" s="3" t="s">
        <v>9</v>
      </c>
      <c r="B1137" s="4">
        <v>40434</v>
      </c>
      <c r="C1137" s="3">
        <v>134.262508</v>
      </c>
    </row>
    <row r="1138" spans="1:3" x14ac:dyDescent="0.35">
      <c r="A1138" s="3" t="s">
        <v>8</v>
      </c>
      <c r="B1138" s="4">
        <v>40434</v>
      </c>
      <c r="C1138" s="3">
        <v>143.189457</v>
      </c>
    </row>
    <row r="1139" spans="1:3" x14ac:dyDescent="0.35">
      <c r="A1139" s="3" t="s">
        <v>7</v>
      </c>
      <c r="B1139" s="4">
        <v>40434</v>
      </c>
      <c r="C1139" s="3">
        <v>153.79012</v>
      </c>
    </row>
    <row r="1140" spans="1:3" x14ac:dyDescent="0.35">
      <c r="A1140" s="3" t="s">
        <v>6</v>
      </c>
      <c r="B1140" s="4">
        <v>40434</v>
      </c>
      <c r="C1140" s="3">
        <v>130.53344300000001</v>
      </c>
    </row>
    <row r="1141" spans="1:3" x14ac:dyDescent="0.35">
      <c r="A1141" s="3" t="s">
        <v>5</v>
      </c>
      <c r="B1141" s="4">
        <v>40434</v>
      </c>
      <c r="C1141" s="3">
        <v>146.647525</v>
      </c>
    </row>
    <row r="1142" spans="1:3" x14ac:dyDescent="0.35">
      <c r="A1142" s="3" t="s">
        <v>5</v>
      </c>
      <c r="B1142" s="4">
        <v>40438</v>
      </c>
      <c r="C1142" s="3">
        <v>146.33270400000001</v>
      </c>
    </row>
    <row r="1143" spans="1:3" x14ac:dyDescent="0.35">
      <c r="A1143" s="3" t="s">
        <v>6</v>
      </c>
      <c r="B1143" s="4">
        <v>40438</v>
      </c>
      <c r="C1143" s="3">
        <v>130.251589</v>
      </c>
    </row>
    <row r="1144" spans="1:3" x14ac:dyDescent="0.35">
      <c r="A1144" s="3" t="s">
        <v>7</v>
      </c>
      <c r="B1144" s="4">
        <v>40438</v>
      </c>
      <c r="C1144" s="3">
        <v>153.46206799999999</v>
      </c>
    </row>
    <row r="1145" spans="1:3" x14ac:dyDescent="0.35">
      <c r="A1145" s="3" t="s">
        <v>8</v>
      </c>
      <c r="B1145" s="4">
        <v>40438</v>
      </c>
      <c r="C1145" s="3">
        <v>142.88128499999999</v>
      </c>
    </row>
    <row r="1146" spans="1:3" x14ac:dyDescent="0.35">
      <c r="A1146" s="3" t="s">
        <v>9</v>
      </c>
      <c r="B1146" s="4">
        <v>40438</v>
      </c>
      <c r="C1146" s="3">
        <v>133.913175</v>
      </c>
    </row>
    <row r="1147" spans="1:3" x14ac:dyDescent="0.35">
      <c r="A1147" s="3" t="s">
        <v>10</v>
      </c>
      <c r="B1147" s="4">
        <v>40438</v>
      </c>
      <c r="C1147" s="3">
        <v>132.30977300000001</v>
      </c>
    </row>
    <row r="1148" spans="1:3" x14ac:dyDescent="0.35">
      <c r="A1148" s="3" t="s">
        <v>10</v>
      </c>
      <c r="B1148" s="4">
        <v>40445</v>
      </c>
      <c r="C1148" s="3">
        <v>132.50434000000001</v>
      </c>
    </row>
    <row r="1149" spans="1:3" x14ac:dyDescent="0.35">
      <c r="A1149" s="3" t="s">
        <v>9</v>
      </c>
      <c r="B1149" s="4">
        <v>40445</v>
      </c>
      <c r="C1149" s="3">
        <v>134.561159</v>
      </c>
    </row>
    <row r="1150" spans="1:3" x14ac:dyDescent="0.35">
      <c r="A1150" s="3" t="s">
        <v>8</v>
      </c>
      <c r="B1150" s="4">
        <v>40445</v>
      </c>
      <c r="C1150" s="3">
        <v>142.90259599999999</v>
      </c>
    </row>
    <row r="1151" spans="1:3" x14ac:dyDescent="0.35">
      <c r="A1151" s="3" t="s">
        <v>7</v>
      </c>
      <c r="B1151" s="4">
        <v>40445</v>
      </c>
      <c r="C1151" s="3">
        <v>154.019003</v>
      </c>
    </row>
    <row r="1152" spans="1:3" x14ac:dyDescent="0.35">
      <c r="A1152" s="3" t="s">
        <v>6</v>
      </c>
      <c r="B1152" s="4">
        <v>40445</v>
      </c>
      <c r="C1152" s="3">
        <v>130.228363</v>
      </c>
    </row>
    <row r="1153" spans="1:3" x14ac:dyDescent="0.35">
      <c r="A1153" s="3" t="s">
        <v>5</v>
      </c>
      <c r="B1153" s="4">
        <v>40445</v>
      </c>
      <c r="C1153" s="3">
        <v>146.499043</v>
      </c>
    </row>
    <row r="1154" spans="1:3" x14ac:dyDescent="0.35">
      <c r="A1154" s="3" t="s">
        <v>5</v>
      </c>
      <c r="B1154" s="4">
        <v>40452</v>
      </c>
      <c r="C1154" s="3">
        <v>147.380537</v>
      </c>
    </row>
    <row r="1155" spans="1:3" x14ac:dyDescent="0.35">
      <c r="A1155" s="3" t="s">
        <v>6</v>
      </c>
      <c r="B1155" s="4">
        <v>40452</v>
      </c>
      <c r="C1155" s="3">
        <v>131.74201199999999</v>
      </c>
    </row>
    <row r="1156" spans="1:3" x14ac:dyDescent="0.35">
      <c r="A1156" s="3" t="s">
        <v>7</v>
      </c>
      <c r="B1156" s="4">
        <v>40452</v>
      </c>
      <c r="C1156" s="3">
        <v>154.40755100000001</v>
      </c>
    </row>
    <row r="1157" spans="1:3" x14ac:dyDescent="0.35">
      <c r="A1157" s="3" t="s">
        <v>8</v>
      </c>
      <c r="B1157" s="4">
        <v>40452</v>
      </c>
      <c r="C1157" s="3">
        <v>143.96030500000001</v>
      </c>
    </row>
    <row r="1158" spans="1:3" x14ac:dyDescent="0.35">
      <c r="A1158" s="3" t="s">
        <v>9</v>
      </c>
      <c r="B1158" s="4">
        <v>40452</v>
      </c>
      <c r="C1158" s="3">
        <v>135.780686</v>
      </c>
    </row>
    <row r="1159" spans="1:3" x14ac:dyDescent="0.35">
      <c r="A1159" s="3" t="s">
        <v>10</v>
      </c>
      <c r="B1159" s="4">
        <v>40452</v>
      </c>
      <c r="C1159" s="3">
        <v>133.933221</v>
      </c>
    </row>
    <row r="1160" spans="1:3" x14ac:dyDescent="0.35">
      <c r="A1160" s="3" t="s">
        <v>10</v>
      </c>
      <c r="B1160" s="4">
        <v>40459</v>
      </c>
      <c r="C1160" s="3">
        <v>134.30150599999999</v>
      </c>
    </row>
    <row r="1161" spans="1:3" x14ac:dyDescent="0.35">
      <c r="A1161" s="3" t="s">
        <v>9</v>
      </c>
      <c r="B1161" s="4">
        <v>40459</v>
      </c>
      <c r="C1161" s="3">
        <v>136.517751</v>
      </c>
    </row>
    <row r="1162" spans="1:3" x14ac:dyDescent="0.35">
      <c r="A1162" s="3" t="s">
        <v>8</v>
      </c>
      <c r="B1162" s="4">
        <v>40459</v>
      </c>
      <c r="C1162" s="3">
        <v>144.50190599999999</v>
      </c>
    </row>
    <row r="1163" spans="1:3" x14ac:dyDescent="0.35">
      <c r="A1163" s="3" t="s">
        <v>7</v>
      </c>
      <c r="B1163" s="4">
        <v>40459</v>
      </c>
      <c r="C1163" s="3">
        <v>155.12303700000001</v>
      </c>
    </row>
    <row r="1164" spans="1:3" x14ac:dyDescent="0.35">
      <c r="A1164" s="3" t="s">
        <v>6</v>
      </c>
      <c r="B1164" s="4">
        <v>40459</v>
      </c>
      <c r="C1164" s="3">
        <v>131.93348399999999</v>
      </c>
    </row>
    <row r="1165" spans="1:3" x14ac:dyDescent="0.35">
      <c r="A1165" s="3" t="s">
        <v>5</v>
      </c>
      <c r="B1165" s="4">
        <v>40459</v>
      </c>
      <c r="C1165" s="3">
        <v>147.97145800000001</v>
      </c>
    </row>
    <row r="1166" spans="1:3" x14ac:dyDescent="0.35">
      <c r="A1166" s="3" t="s">
        <v>5</v>
      </c>
      <c r="B1166" s="4">
        <v>40466</v>
      </c>
      <c r="C1166" s="3">
        <v>150.276205</v>
      </c>
    </row>
    <row r="1167" spans="1:3" x14ac:dyDescent="0.35">
      <c r="A1167" s="3" t="s">
        <v>6</v>
      </c>
      <c r="B1167" s="4">
        <v>40466</v>
      </c>
      <c r="C1167" s="3">
        <v>133.929259</v>
      </c>
    </row>
    <row r="1168" spans="1:3" x14ac:dyDescent="0.35">
      <c r="A1168" s="3" t="s">
        <v>7</v>
      </c>
      <c r="B1168" s="4">
        <v>40466</v>
      </c>
      <c r="C1168" s="3">
        <v>156.79239200000001</v>
      </c>
    </row>
    <row r="1169" spans="1:3" x14ac:dyDescent="0.35">
      <c r="A1169" s="3" t="s">
        <v>8</v>
      </c>
      <c r="B1169" s="4">
        <v>40466</v>
      </c>
      <c r="C1169" s="3">
        <v>147.02824699999999</v>
      </c>
    </row>
    <row r="1170" spans="1:3" x14ac:dyDescent="0.35">
      <c r="A1170" s="3" t="s">
        <v>9</v>
      </c>
      <c r="B1170" s="4">
        <v>40466</v>
      </c>
      <c r="C1170" s="3">
        <v>139.19327699999999</v>
      </c>
    </row>
    <row r="1171" spans="1:3" x14ac:dyDescent="0.35">
      <c r="A1171" s="3" t="s">
        <v>10</v>
      </c>
      <c r="B1171" s="4">
        <v>40466</v>
      </c>
      <c r="C1171" s="3">
        <v>136.53042500000001</v>
      </c>
    </row>
    <row r="1172" spans="1:3" x14ac:dyDescent="0.35">
      <c r="A1172" s="3" t="s">
        <v>10</v>
      </c>
      <c r="B1172" s="4">
        <v>40473</v>
      </c>
      <c r="C1172" s="3">
        <v>138.49227999999999</v>
      </c>
    </row>
    <row r="1173" spans="1:3" x14ac:dyDescent="0.35">
      <c r="A1173" s="3" t="s">
        <v>9</v>
      </c>
      <c r="B1173" s="4">
        <v>40473</v>
      </c>
      <c r="C1173" s="3">
        <v>141.717759</v>
      </c>
    </row>
    <row r="1174" spans="1:3" x14ac:dyDescent="0.35">
      <c r="A1174" s="3" t="s">
        <v>8</v>
      </c>
      <c r="B1174" s="4">
        <v>40473</v>
      </c>
      <c r="C1174" s="3">
        <v>149.222093</v>
      </c>
    </row>
    <row r="1175" spans="1:3" x14ac:dyDescent="0.35">
      <c r="A1175" s="3" t="s">
        <v>7</v>
      </c>
      <c r="B1175" s="4">
        <v>40473</v>
      </c>
      <c r="C1175" s="3">
        <v>159.50653199999999</v>
      </c>
    </row>
    <row r="1176" spans="1:3" x14ac:dyDescent="0.35">
      <c r="A1176" s="3" t="s">
        <v>6</v>
      </c>
      <c r="B1176" s="4">
        <v>40473</v>
      </c>
      <c r="C1176" s="3">
        <v>135.608835</v>
      </c>
    </row>
    <row r="1177" spans="1:3" x14ac:dyDescent="0.35">
      <c r="A1177" s="3" t="s">
        <v>5</v>
      </c>
      <c r="B1177" s="4">
        <v>40473</v>
      </c>
      <c r="C1177" s="3">
        <v>152.62040200000001</v>
      </c>
    </row>
    <row r="1178" spans="1:3" x14ac:dyDescent="0.35">
      <c r="A1178" s="3" t="s">
        <v>5</v>
      </c>
      <c r="B1178" s="4">
        <v>40480</v>
      </c>
      <c r="C1178" s="3">
        <v>151.63379499999999</v>
      </c>
    </row>
    <row r="1179" spans="1:3" x14ac:dyDescent="0.35">
      <c r="A1179" s="3" t="s">
        <v>6</v>
      </c>
      <c r="B1179" s="4">
        <v>40480</v>
      </c>
      <c r="C1179" s="3">
        <v>134.93262100000001</v>
      </c>
    </row>
    <row r="1180" spans="1:3" x14ac:dyDescent="0.35">
      <c r="A1180" s="3" t="s">
        <v>7</v>
      </c>
      <c r="B1180" s="4">
        <v>40480</v>
      </c>
      <c r="C1180" s="3">
        <v>158.657297</v>
      </c>
    </row>
    <row r="1181" spans="1:3" x14ac:dyDescent="0.35">
      <c r="A1181" s="3" t="s">
        <v>8</v>
      </c>
      <c r="B1181" s="4">
        <v>40480</v>
      </c>
      <c r="C1181" s="3">
        <v>148.190033</v>
      </c>
    </row>
    <row r="1182" spans="1:3" x14ac:dyDescent="0.35">
      <c r="A1182" s="3" t="s">
        <v>9</v>
      </c>
      <c r="B1182" s="4">
        <v>40480</v>
      </c>
      <c r="C1182" s="3">
        <v>140.562411</v>
      </c>
    </row>
    <row r="1183" spans="1:3" x14ac:dyDescent="0.35">
      <c r="A1183" s="3" t="s">
        <v>10</v>
      </c>
      <c r="B1183" s="4">
        <v>40480</v>
      </c>
      <c r="C1183" s="3">
        <v>137.65797599999999</v>
      </c>
    </row>
    <row r="1184" spans="1:3" x14ac:dyDescent="0.35">
      <c r="A1184" s="3" t="s">
        <v>10</v>
      </c>
      <c r="B1184" s="4">
        <v>40487</v>
      </c>
      <c r="C1184" s="3">
        <v>137.849322</v>
      </c>
    </row>
    <row r="1185" spans="1:3" x14ac:dyDescent="0.35">
      <c r="A1185" s="3" t="s">
        <v>9</v>
      </c>
      <c r="B1185" s="4">
        <v>40487</v>
      </c>
      <c r="C1185" s="3">
        <v>140.88989599999999</v>
      </c>
    </row>
    <row r="1186" spans="1:3" x14ac:dyDescent="0.35">
      <c r="A1186" s="3" t="s">
        <v>8</v>
      </c>
      <c r="B1186" s="4">
        <v>40487</v>
      </c>
      <c r="C1186" s="3">
        <v>148.45097799999999</v>
      </c>
    </row>
    <row r="1187" spans="1:3" x14ac:dyDescent="0.35">
      <c r="A1187" s="3" t="s">
        <v>7</v>
      </c>
      <c r="B1187" s="4">
        <v>40487</v>
      </c>
      <c r="C1187" s="3">
        <v>158.87485799999999</v>
      </c>
    </row>
    <row r="1188" spans="1:3" x14ac:dyDescent="0.35">
      <c r="A1188" s="3" t="s">
        <v>6</v>
      </c>
      <c r="B1188" s="4">
        <v>40487</v>
      </c>
      <c r="C1188" s="3">
        <v>135.05856600000001</v>
      </c>
    </row>
    <row r="1189" spans="1:3" x14ac:dyDescent="0.35">
      <c r="A1189" s="3" t="s">
        <v>5</v>
      </c>
      <c r="B1189" s="4">
        <v>40487</v>
      </c>
      <c r="C1189" s="3">
        <v>151.884039</v>
      </c>
    </row>
    <row r="1190" spans="1:3" x14ac:dyDescent="0.35">
      <c r="A1190" s="3" t="s">
        <v>5</v>
      </c>
      <c r="B1190" s="4">
        <v>40494</v>
      </c>
      <c r="C1190" s="3">
        <v>152.00666200000001</v>
      </c>
    </row>
    <row r="1191" spans="1:3" x14ac:dyDescent="0.35">
      <c r="A1191" s="3" t="s">
        <v>6</v>
      </c>
      <c r="B1191" s="4">
        <v>40494</v>
      </c>
      <c r="C1191" s="3">
        <v>135.12768</v>
      </c>
    </row>
    <row r="1192" spans="1:3" x14ac:dyDescent="0.35">
      <c r="A1192" s="3" t="s">
        <v>7</v>
      </c>
      <c r="B1192" s="4">
        <v>40494</v>
      </c>
      <c r="C1192" s="3">
        <v>158.99624</v>
      </c>
    </row>
    <row r="1193" spans="1:3" x14ac:dyDescent="0.35">
      <c r="A1193" s="3" t="s">
        <v>8</v>
      </c>
      <c r="B1193" s="4">
        <v>40494</v>
      </c>
      <c r="C1193" s="3">
        <v>148.57337799999999</v>
      </c>
    </row>
    <row r="1194" spans="1:3" x14ac:dyDescent="0.35">
      <c r="A1194" s="3" t="s">
        <v>9</v>
      </c>
      <c r="B1194" s="4">
        <v>40494</v>
      </c>
      <c r="C1194" s="3">
        <v>140.97206399999999</v>
      </c>
    </row>
    <row r="1195" spans="1:3" x14ac:dyDescent="0.35">
      <c r="A1195" s="3" t="s">
        <v>10</v>
      </c>
      <c r="B1195" s="4">
        <v>40494</v>
      </c>
      <c r="C1195" s="3">
        <v>137.92307600000001</v>
      </c>
    </row>
    <row r="1196" spans="1:3" x14ac:dyDescent="0.35">
      <c r="A1196" s="3" t="s">
        <v>10</v>
      </c>
      <c r="B1196" s="4">
        <v>40501</v>
      </c>
      <c r="C1196" s="3">
        <v>138.513499</v>
      </c>
    </row>
    <row r="1197" spans="1:3" x14ac:dyDescent="0.35">
      <c r="A1197" s="3" t="s">
        <v>9</v>
      </c>
      <c r="B1197" s="4">
        <v>40501</v>
      </c>
      <c r="C1197" s="3">
        <v>141.721982</v>
      </c>
    </row>
    <row r="1198" spans="1:3" x14ac:dyDescent="0.35">
      <c r="A1198" s="3" t="s">
        <v>8</v>
      </c>
      <c r="B1198" s="4">
        <v>40501</v>
      </c>
      <c r="C1198" s="3">
        <v>149.34465399999999</v>
      </c>
    </row>
    <row r="1199" spans="1:3" x14ac:dyDescent="0.35">
      <c r="A1199" s="3" t="s">
        <v>7</v>
      </c>
      <c r="B1199" s="4">
        <v>40501</v>
      </c>
      <c r="C1199" s="3">
        <v>159.726157</v>
      </c>
    </row>
    <row r="1200" spans="1:3" x14ac:dyDescent="0.35">
      <c r="A1200" s="3" t="s">
        <v>6</v>
      </c>
      <c r="B1200" s="4">
        <v>40501</v>
      </c>
      <c r="C1200" s="3">
        <v>135.63823099999999</v>
      </c>
    </row>
    <row r="1201" spans="1:3" x14ac:dyDescent="0.35">
      <c r="A1201" s="3" t="s">
        <v>5</v>
      </c>
      <c r="B1201" s="4">
        <v>40501</v>
      </c>
      <c r="C1201" s="3">
        <v>152.76985999999999</v>
      </c>
    </row>
    <row r="1202" spans="1:3" x14ac:dyDescent="0.35">
      <c r="A1202" s="3" t="s">
        <v>5</v>
      </c>
      <c r="B1202" s="4">
        <v>40508</v>
      </c>
      <c r="C1202" s="3">
        <v>153.02694600000001</v>
      </c>
    </row>
    <row r="1203" spans="1:3" x14ac:dyDescent="0.35">
      <c r="A1203" s="3" t="s">
        <v>6</v>
      </c>
      <c r="B1203" s="4">
        <v>40508</v>
      </c>
      <c r="C1203" s="3">
        <v>133.71600699999999</v>
      </c>
    </row>
    <row r="1204" spans="1:3" x14ac:dyDescent="0.35">
      <c r="A1204" s="3" t="s">
        <v>7</v>
      </c>
      <c r="B1204" s="4">
        <v>40508</v>
      </c>
      <c r="C1204" s="3">
        <v>159.94326599999999</v>
      </c>
    </row>
    <row r="1205" spans="1:3" x14ac:dyDescent="0.35">
      <c r="A1205" s="3" t="s">
        <v>8</v>
      </c>
      <c r="B1205" s="4">
        <v>40508</v>
      </c>
      <c r="C1205" s="3">
        <v>149.61512300000001</v>
      </c>
    </row>
    <row r="1206" spans="1:3" x14ac:dyDescent="0.35">
      <c r="A1206" s="3" t="s">
        <v>9</v>
      </c>
      <c r="B1206" s="4">
        <v>40508</v>
      </c>
      <c r="C1206" s="3">
        <v>139.508792</v>
      </c>
    </row>
    <row r="1207" spans="1:3" x14ac:dyDescent="0.35">
      <c r="A1207" s="3" t="s">
        <v>10</v>
      </c>
      <c r="B1207" s="4">
        <v>40508</v>
      </c>
      <c r="C1207" s="3">
        <v>136.485389</v>
      </c>
    </row>
    <row r="1208" spans="1:3" x14ac:dyDescent="0.35">
      <c r="A1208" s="3" t="s">
        <v>10</v>
      </c>
      <c r="B1208" s="4">
        <v>40515</v>
      </c>
      <c r="C1208" s="3">
        <v>138.512192</v>
      </c>
    </row>
    <row r="1209" spans="1:3" x14ac:dyDescent="0.35">
      <c r="A1209" s="3" t="s">
        <v>9</v>
      </c>
      <c r="B1209" s="4">
        <v>40515</v>
      </c>
      <c r="C1209" s="3">
        <v>142.24053499999999</v>
      </c>
    </row>
    <row r="1210" spans="1:3" x14ac:dyDescent="0.35">
      <c r="A1210" s="3" t="s">
        <v>8</v>
      </c>
      <c r="B1210" s="4">
        <v>40515</v>
      </c>
      <c r="C1210" s="3">
        <v>152.459698</v>
      </c>
    </row>
    <row r="1211" spans="1:3" x14ac:dyDescent="0.35">
      <c r="A1211" s="3" t="s">
        <v>7</v>
      </c>
      <c r="B1211" s="4">
        <v>40515</v>
      </c>
      <c r="C1211" s="3">
        <v>162.747511</v>
      </c>
    </row>
    <row r="1212" spans="1:3" x14ac:dyDescent="0.35">
      <c r="A1212" s="3" t="s">
        <v>6</v>
      </c>
      <c r="B1212" s="4">
        <v>40515</v>
      </c>
      <c r="C1212" s="3">
        <v>135.39259799999999</v>
      </c>
    </row>
    <row r="1213" spans="1:3" x14ac:dyDescent="0.35">
      <c r="A1213" s="3" t="s">
        <v>5</v>
      </c>
      <c r="B1213" s="4">
        <v>40515</v>
      </c>
      <c r="C1213" s="3">
        <v>155.87212299999999</v>
      </c>
    </row>
    <row r="1214" spans="1:3" x14ac:dyDescent="0.35">
      <c r="A1214" s="3" t="s">
        <v>5</v>
      </c>
      <c r="B1214" s="4">
        <v>40522</v>
      </c>
      <c r="C1214" s="3">
        <v>159.090846</v>
      </c>
    </row>
    <row r="1215" spans="1:3" x14ac:dyDescent="0.35">
      <c r="A1215" s="3" t="s">
        <v>6</v>
      </c>
      <c r="B1215" s="4">
        <v>40522</v>
      </c>
      <c r="C1215" s="3">
        <v>137.869856</v>
      </c>
    </row>
    <row r="1216" spans="1:3" x14ac:dyDescent="0.35">
      <c r="A1216" s="3" t="s">
        <v>7</v>
      </c>
      <c r="B1216" s="4">
        <v>40522</v>
      </c>
      <c r="C1216" s="3">
        <v>166.647704</v>
      </c>
    </row>
    <row r="1217" spans="1:3" x14ac:dyDescent="0.35">
      <c r="A1217" s="3" t="s">
        <v>8</v>
      </c>
      <c r="B1217" s="4">
        <v>40522</v>
      </c>
      <c r="C1217" s="3">
        <v>155.40770599999999</v>
      </c>
    </row>
    <row r="1218" spans="1:3" x14ac:dyDescent="0.35">
      <c r="A1218" s="3" t="s">
        <v>9</v>
      </c>
      <c r="B1218" s="4">
        <v>40522</v>
      </c>
      <c r="C1218" s="3">
        <v>146.40395799999999</v>
      </c>
    </row>
    <row r="1219" spans="1:3" x14ac:dyDescent="0.35">
      <c r="A1219" s="3" t="s">
        <v>10</v>
      </c>
      <c r="B1219" s="4">
        <v>40522</v>
      </c>
      <c r="C1219" s="3">
        <v>141.54965899999999</v>
      </c>
    </row>
    <row r="1220" spans="1:3" x14ac:dyDescent="0.35">
      <c r="A1220" s="3" t="s">
        <v>10</v>
      </c>
      <c r="B1220" s="4">
        <v>40529</v>
      </c>
      <c r="C1220" s="3">
        <v>141.00479000000001</v>
      </c>
    </row>
    <row r="1221" spans="1:3" x14ac:dyDescent="0.35">
      <c r="A1221" s="3" t="s">
        <v>9</v>
      </c>
      <c r="B1221" s="4">
        <v>40529</v>
      </c>
      <c r="C1221" s="3">
        <v>145.37440699999999</v>
      </c>
    </row>
    <row r="1222" spans="1:3" x14ac:dyDescent="0.35">
      <c r="A1222" s="3" t="s">
        <v>8</v>
      </c>
      <c r="B1222" s="4">
        <v>40529</v>
      </c>
      <c r="C1222" s="3">
        <v>154.06572</v>
      </c>
    </row>
    <row r="1223" spans="1:3" x14ac:dyDescent="0.35">
      <c r="A1223" s="3" t="s">
        <v>7</v>
      </c>
      <c r="B1223" s="4">
        <v>40529</v>
      </c>
      <c r="C1223" s="3">
        <v>165.37512599999999</v>
      </c>
    </row>
    <row r="1224" spans="1:3" x14ac:dyDescent="0.35">
      <c r="A1224" s="3" t="s">
        <v>6</v>
      </c>
      <c r="B1224" s="4">
        <v>40529</v>
      </c>
      <c r="C1224" s="3">
        <v>137.55628999999999</v>
      </c>
    </row>
    <row r="1225" spans="1:3" x14ac:dyDescent="0.35">
      <c r="A1225" s="3" t="s">
        <v>5</v>
      </c>
      <c r="B1225" s="4">
        <v>40529</v>
      </c>
      <c r="C1225" s="3">
        <v>157.76215400000001</v>
      </c>
    </row>
    <row r="1226" spans="1:3" x14ac:dyDescent="0.35">
      <c r="A1226" s="3" t="s">
        <v>5</v>
      </c>
      <c r="B1226" s="4">
        <v>40536</v>
      </c>
      <c r="C1226" s="3">
        <v>157.301027</v>
      </c>
    </row>
    <row r="1227" spans="1:3" x14ac:dyDescent="0.35">
      <c r="A1227" s="3" t="s">
        <v>6</v>
      </c>
      <c r="B1227" s="4">
        <v>40536</v>
      </c>
      <c r="C1227" s="3">
        <v>136.86101400000001</v>
      </c>
    </row>
    <row r="1228" spans="1:3" x14ac:dyDescent="0.35">
      <c r="A1228" s="3" t="s">
        <v>7</v>
      </c>
      <c r="B1228" s="4">
        <v>40536</v>
      </c>
      <c r="C1228" s="3">
        <v>165.022425</v>
      </c>
    </row>
    <row r="1229" spans="1:3" x14ac:dyDescent="0.35">
      <c r="A1229" s="3" t="s">
        <v>8</v>
      </c>
      <c r="B1229" s="4">
        <v>40536</v>
      </c>
      <c r="C1229" s="3">
        <v>153.569458</v>
      </c>
    </row>
    <row r="1230" spans="1:3" x14ac:dyDescent="0.35">
      <c r="A1230" s="3" t="s">
        <v>9</v>
      </c>
      <c r="B1230" s="4">
        <v>40536</v>
      </c>
      <c r="C1230" s="3">
        <v>144.81697800000001</v>
      </c>
    </row>
    <row r="1231" spans="1:3" x14ac:dyDescent="0.35">
      <c r="A1231" s="3" t="s">
        <v>10</v>
      </c>
      <c r="B1231" s="4">
        <v>40536</v>
      </c>
      <c r="C1231" s="3">
        <v>140.348276</v>
      </c>
    </row>
    <row r="1232" spans="1:3" x14ac:dyDescent="0.35">
      <c r="A1232" s="3" t="s">
        <v>10</v>
      </c>
      <c r="B1232" s="4">
        <v>40543</v>
      </c>
      <c r="C1232" s="3">
        <v>140.37723399999999</v>
      </c>
    </row>
    <row r="1233" spans="1:3" x14ac:dyDescent="0.35">
      <c r="A1233" s="3" t="s">
        <v>9</v>
      </c>
      <c r="B1233" s="4">
        <v>40543</v>
      </c>
      <c r="C1233" s="3">
        <v>144.08888300000001</v>
      </c>
    </row>
    <row r="1234" spans="1:3" x14ac:dyDescent="0.35">
      <c r="A1234" s="3" t="s">
        <v>8</v>
      </c>
      <c r="B1234" s="4">
        <v>40543</v>
      </c>
      <c r="C1234" s="3">
        <v>153.265648</v>
      </c>
    </row>
    <row r="1235" spans="1:3" x14ac:dyDescent="0.35">
      <c r="A1235" s="3" t="s">
        <v>7</v>
      </c>
      <c r="B1235" s="4">
        <v>40543</v>
      </c>
      <c r="C1235" s="3">
        <v>164.22053399999999</v>
      </c>
    </row>
    <row r="1236" spans="1:3" x14ac:dyDescent="0.35">
      <c r="A1236" s="3" t="s">
        <v>6</v>
      </c>
      <c r="B1236" s="4">
        <v>40543</v>
      </c>
      <c r="C1236" s="3">
        <v>137.23077799999999</v>
      </c>
    </row>
    <row r="1237" spans="1:3" x14ac:dyDescent="0.35">
      <c r="A1237" s="3" t="s">
        <v>5</v>
      </c>
      <c r="B1237" s="4">
        <v>40543</v>
      </c>
      <c r="C1237" s="3">
        <v>156.86567700000001</v>
      </c>
    </row>
    <row r="1238" spans="1:3" x14ac:dyDescent="0.35">
      <c r="A1238" s="3" t="s">
        <v>5</v>
      </c>
      <c r="B1238" s="4">
        <v>40550</v>
      </c>
      <c r="C1238" s="3">
        <v>161.00280699999999</v>
      </c>
    </row>
    <row r="1239" spans="1:3" x14ac:dyDescent="0.35">
      <c r="A1239" s="3" t="s">
        <v>6</v>
      </c>
      <c r="B1239" s="4">
        <v>40550</v>
      </c>
      <c r="C1239" s="3">
        <v>139.994764</v>
      </c>
    </row>
    <row r="1240" spans="1:3" x14ac:dyDescent="0.35">
      <c r="A1240" s="3" t="s">
        <v>7</v>
      </c>
      <c r="B1240" s="4">
        <v>40550</v>
      </c>
      <c r="C1240" s="3">
        <v>169.42921100000001</v>
      </c>
    </row>
    <row r="1241" spans="1:3" x14ac:dyDescent="0.35">
      <c r="A1241" s="3" t="s">
        <v>8</v>
      </c>
      <c r="B1241" s="4">
        <v>40550</v>
      </c>
      <c r="C1241" s="3">
        <v>156.99876399999999</v>
      </c>
    </row>
    <row r="1242" spans="1:3" x14ac:dyDescent="0.35">
      <c r="A1242" s="3" t="s">
        <v>9</v>
      </c>
      <c r="B1242" s="4">
        <v>40550</v>
      </c>
      <c r="C1242" s="3">
        <v>148.431162</v>
      </c>
    </row>
    <row r="1243" spans="1:3" x14ac:dyDescent="0.35">
      <c r="A1243" s="3" t="s">
        <v>10</v>
      </c>
      <c r="B1243" s="4">
        <v>40550</v>
      </c>
      <c r="C1243" s="3">
        <v>143.645602</v>
      </c>
    </row>
    <row r="1244" spans="1:3" x14ac:dyDescent="0.35">
      <c r="A1244" s="3" t="s">
        <v>10</v>
      </c>
      <c r="B1244" s="4">
        <v>40557</v>
      </c>
      <c r="C1244" s="3">
        <v>145.878668</v>
      </c>
    </row>
    <row r="1245" spans="1:3" x14ac:dyDescent="0.35">
      <c r="A1245" s="3" t="s">
        <v>9</v>
      </c>
      <c r="B1245" s="4">
        <v>40557</v>
      </c>
      <c r="C1245" s="3">
        <v>151.112143</v>
      </c>
    </row>
    <row r="1246" spans="1:3" x14ac:dyDescent="0.35">
      <c r="A1246" s="3" t="s">
        <v>8</v>
      </c>
      <c r="B1246" s="4">
        <v>40557</v>
      </c>
      <c r="C1246" s="3">
        <v>159.092206</v>
      </c>
    </row>
    <row r="1247" spans="1:3" x14ac:dyDescent="0.35">
      <c r="A1247" s="3" t="s">
        <v>7</v>
      </c>
      <c r="B1247" s="4">
        <v>40557</v>
      </c>
      <c r="C1247" s="3">
        <v>172.24978899999999</v>
      </c>
    </row>
    <row r="1248" spans="1:3" x14ac:dyDescent="0.35">
      <c r="A1248" s="3" t="s">
        <v>6</v>
      </c>
      <c r="B1248" s="4">
        <v>40557</v>
      </c>
      <c r="C1248" s="3">
        <v>142.01050699999999</v>
      </c>
    </row>
    <row r="1249" spans="1:3" x14ac:dyDescent="0.35">
      <c r="A1249" s="3" t="s">
        <v>5</v>
      </c>
      <c r="B1249" s="4">
        <v>40557</v>
      </c>
      <c r="C1249" s="3">
        <v>163.295795</v>
      </c>
    </row>
    <row r="1250" spans="1:3" x14ac:dyDescent="0.35">
      <c r="A1250" s="3" t="s">
        <v>5</v>
      </c>
      <c r="B1250" s="4">
        <v>40564</v>
      </c>
      <c r="C1250" s="3">
        <v>162.02775099999999</v>
      </c>
    </row>
    <row r="1251" spans="1:3" x14ac:dyDescent="0.35">
      <c r="A1251" s="3" t="s">
        <v>6</v>
      </c>
      <c r="B1251" s="4">
        <v>40564</v>
      </c>
      <c r="C1251" s="3">
        <v>140.753884</v>
      </c>
    </row>
    <row r="1252" spans="1:3" x14ac:dyDescent="0.35">
      <c r="A1252" s="3" t="s">
        <v>7</v>
      </c>
      <c r="B1252" s="4">
        <v>40564</v>
      </c>
      <c r="C1252" s="3">
        <v>170.882767</v>
      </c>
    </row>
    <row r="1253" spans="1:3" x14ac:dyDescent="0.35">
      <c r="A1253" s="3" t="s">
        <v>8</v>
      </c>
      <c r="B1253" s="4">
        <v>40564</v>
      </c>
      <c r="C1253" s="3">
        <v>157.86706699999999</v>
      </c>
    </row>
    <row r="1254" spans="1:3" x14ac:dyDescent="0.35">
      <c r="A1254" s="3" t="s">
        <v>9</v>
      </c>
      <c r="B1254" s="4">
        <v>40564</v>
      </c>
      <c r="C1254" s="3">
        <v>149.677369</v>
      </c>
    </row>
    <row r="1255" spans="1:3" x14ac:dyDescent="0.35">
      <c r="A1255" s="3" t="s">
        <v>10</v>
      </c>
      <c r="B1255" s="4">
        <v>40564</v>
      </c>
      <c r="C1255" s="3">
        <v>144.55791400000001</v>
      </c>
    </row>
    <row r="1256" spans="1:3" x14ac:dyDescent="0.35">
      <c r="A1256" s="3" t="s">
        <v>10</v>
      </c>
      <c r="B1256" s="4">
        <v>40571</v>
      </c>
      <c r="C1256" s="3">
        <v>142.21253200000001</v>
      </c>
    </row>
    <row r="1257" spans="1:3" x14ac:dyDescent="0.35">
      <c r="A1257" s="3" t="s">
        <v>9</v>
      </c>
      <c r="B1257" s="4">
        <v>40571</v>
      </c>
      <c r="C1257" s="3">
        <v>146.541675</v>
      </c>
    </row>
    <row r="1258" spans="1:3" x14ac:dyDescent="0.35">
      <c r="A1258" s="3" t="s">
        <v>8</v>
      </c>
      <c r="B1258" s="4">
        <v>40571</v>
      </c>
      <c r="C1258" s="3">
        <v>155.08856299999999</v>
      </c>
    </row>
    <row r="1259" spans="1:3" x14ac:dyDescent="0.35">
      <c r="A1259" s="3" t="s">
        <v>7</v>
      </c>
      <c r="B1259" s="4">
        <v>40571</v>
      </c>
      <c r="C1259" s="3">
        <v>167.60354100000001</v>
      </c>
    </row>
    <row r="1260" spans="1:3" x14ac:dyDescent="0.35">
      <c r="A1260" s="3" t="s">
        <v>6</v>
      </c>
      <c r="B1260" s="4">
        <v>40571</v>
      </c>
      <c r="C1260" s="3">
        <v>138.773629</v>
      </c>
    </row>
    <row r="1261" spans="1:3" x14ac:dyDescent="0.35">
      <c r="A1261" s="3" t="s">
        <v>5</v>
      </c>
      <c r="B1261" s="4">
        <v>40571</v>
      </c>
      <c r="C1261" s="3">
        <v>159.10545099999999</v>
      </c>
    </row>
    <row r="1262" spans="1:3" x14ac:dyDescent="0.35">
      <c r="A1262" s="3" t="s">
        <v>5</v>
      </c>
      <c r="B1262" s="4">
        <v>40578</v>
      </c>
      <c r="C1262" s="3">
        <v>155.87285499999999</v>
      </c>
    </row>
    <row r="1263" spans="1:3" x14ac:dyDescent="0.35">
      <c r="A1263" s="3" t="s">
        <v>6</v>
      </c>
      <c r="B1263" s="4">
        <v>40578</v>
      </c>
      <c r="C1263" s="3">
        <v>135.68449200000001</v>
      </c>
    </row>
    <row r="1264" spans="1:3" x14ac:dyDescent="0.35">
      <c r="A1264" s="3" t="s">
        <v>7</v>
      </c>
      <c r="B1264" s="4">
        <v>40578</v>
      </c>
      <c r="C1264" s="3">
        <v>163.97184200000001</v>
      </c>
    </row>
    <row r="1265" spans="1:3" x14ac:dyDescent="0.35">
      <c r="A1265" s="3" t="s">
        <v>8</v>
      </c>
      <c r="B1265" s="4">
        <v>40578</v>
      </c>
      <c r="C1265" s="3">
        <v>152.016649</v>
      </c>
    </row>
    <row r="1266" spans="1:3" x14ac:dyDescent="0.35">
      <c r="A1266" s="3" t="s">
        <v>9</v>
      </c>
      <c r="B1266" s="4">
        <v>40578</v>
      </c>
      <c r="C1266" s="3">
        <v>143.19748999999999</v>
      </c>
    </row>
    <row r="1267" spans="1:3" x14ac:dyDescent="0.35">
      <c r="A1267" s="3" t="s">
        <v>10</v>
      </c>
      <c r="B1267" s="4">
        <v>40578</v>
      </c>
      <c r="C1267" s="3">
        <v>139.022482</v>
      </c>
    </row>
    <row r="1268" spans="1:3" x14ac:dyDescent="0.35">
      <c r="A1268" s="3" t="s">
        <v>10</v>
      </c>
      <c r="B1268" s="4">
        <v>40585</v>
      </c>
      <c r="C1268" s="3">
        <v>141.34397300000001</v>
      </c>
    </row>
    <row r="1269" spans="1:3" x14ac:dyDescent="0.35">
      <c r="A1269" s="3" t="s">
        <v>9</v>
      </c>
      <c r="B1269" s="4">
        <v>40585</v>
      </c>
      <c r="C1269" s="3">
        <v>145.688751</v>
      </c>
    </row>
    <row r="1270" spans="1:3" x14ac:dyDescent="0.35">
      <c r="A1270" s="3" t="s">
        <v>8</v>
      </c>
      <c r="B1270" s="4">
        <v>40585</v>
      </c>
      <c r="C1270" s="3">
        <v>154.34488999999999</v>
      </c>
    </row>
    <row r="1271" spans="1:3" x14ac:dyDescent="0.35">
      <c r="A1271" s="3" t="s">
        <v>7</v>
      </c>
      <c r="B1271" s="4">
        <v>40585</v>
      </c>
      <c r="C1271" s="3">
        <v>166.61588499999999</v>
      </c>
    </row>
    <row r="1272" spans="1:3" x14ac:dyDescent="0.35">
      <c r="A1272" s="3" t="s">
        <v>6</v>
      </c>
      <c r="B1272" s="4">
        <v>40585</v>
      </c>
      <c r="C1272" s="3">
        <v>137.90842000000001</v>
      </c>
    </row>
    <row r="1273" spans="1:3" x14ac:dyDescent="0.35">
      <c r="A1273" s="3" t="s">
        <v>5</v>
      </c>
      <c r="B1273" s="4">
        <v>40585</v>
      </c>
      <c r="C1273" s="3">
        <v>158.29471699999999</v>
      </c>
    </row>
    <row r="1274" spans="1:3" x14ac:dyDescent="0.35">
      <c r="A1274" s="3" t="s">
        <v>5</v>
      </c>
      <c r="B1274" s="4">
        <v>40592</v>
      </c>
      <c r="C1274" s="3">
        <v>156.48207199999999</v>
      </c>
    </row>
    <row r="1275" spans="1:3" x14ac:dyDescent="0.35">
      <c r="A1275" s="3" t="s">
        <v>6</v>
      </c>
      <c r="B1275" s="4">
        <v>40592</v>
      </c>
      <c r="C1275" s="3">
        <v>136.2961</v>
      </c>
    </row>
    <row r="1276" spans="1:3" x14ac:dyDescent="0.35">
      <c r="A1276" s="3" t="s">
        <v>7</v>
      </c>
      <c r="B1276" s="4">
        <v>40592</v>
      </c>
      <c r="C1276" s="3">
        <v>164.59519499999999</v>
      </c>
    </row>
    <row r="1277" spans="1:3" x14ac:dyDescent="0.35">
      <c r="A1277" s="3" t="s">
        <v>8</v>
      </c>
      <c r="B1277" s="4">
        <v>40592</v>
      </c>
      <c r="C1277" s="3">
        <v>152.61689100000001</v>
      </c>
    </row>
    <row r="1278" spans="1:3" x14ac:dyDescent="0.35">
      <c r="A1278" s="3" t="s">
        <v>9</v>
      </c>
      <c r="B1278" s="4">
        <v>40592</v>
      </c>
      <c r="C1278" s="3">
        <v>143.81894700000001</v>
      </c>
    </row>
    <row r="1279" spans="1:3" x14ac:dyDescent="0.35">
      <c r="A1279" s="3" t="s">
        <v>10</v>
      </c>
      <c r="B1279" s="4">
        <v>40592</v>
      </c>
      <c r="C1279" s="3">
        <v>139.641999</v>
      </c>
    </row>
    <row r="1280" spans="1:3" x14ac:dyDescent="0.35">
      <c r="A1280" s="3" t="s">
        <v>10</v>
      </c>
      <c r="B1280" s="4">
        <v>40599</v>
      </c>
      <c r="C1280" s="3">
        <v>140.38928999999999</v>
      </c>
    </row>
    <row r="1281" spans="1:3" x14ac:dyDescent="0.35">
      <c r="A1281" s="3" t="s">
        <v>9</v>
      </c>
      <c r="B1281" s="4">
        <v>40599</v>
      </c>
      <c r="C1281" s="3">
        <v>144.933414</v>
      </c>
    </row>
    <row r="1282" spans="1:3" x14ac:dyDescent="0.35">
      <c r="A1282" s="3" t="s">
        <v>8</v>
      </c>
      <c r="B1282" s="4">
        <v>40599</v>
      </c>
      <c r="C1282" s="3">
        <v>153.29521099999999</v>
      </c>
    </row>
    <row r="1283" spans="1:3" x14ac:dyDescent="0.35">
      <c r="A1283" s="3" t="s">
        <v>7</v>
      </c>
      <c r="B1283" s="4">
        <v>40599</v>
      </c>
      <c r="C1283" s="3">
        <v>165.79608899999999</v>
      </c>
    </row>
    <row r="1284" spans="1:3" x14ac:dyDescent="0.35">
      <c r="A1284" s="3" t="s">
        <v>6</v>
      </c>
      <c r="B1284" s="4">
        <v>40599</v>
      </c>
      <c r="C1284" s="3">
        <v>136.87925799999999</v>
      </c>
    </row>
    <row r="1285" spans="1:3" x14ac:dyDescent="0.35">
      <c r="A1285" s="3" t="s">
        <v>5</v>
      </c>
      <c r="B1285" s="4">
        <v>40599</v>
      </c>
      <c r="C1285" s="3">
        <v>157.29981699999999</v>
      </c>
    </row>
    <row r="1286" spans="1:3" x14ac:dyDescent="0.35">
      <c r="A1286" s="3" t="s">
        <v>5</v>
      </c>
      <c r="B1286" s="4">
        <v>40606</v>
      </c>
      <c r="C1286" s="3">
        <v>157.569042</v>
      </c>
    </row>
    <row r="1287" spans="1:3" x14ac:dyDescent="0.35">
      <c r="A1287" s="3" t="s">
        <v>6</v>
      </c>
      <c r="B1287" s="4">
        <v>40606</v>
      </c>
      <c r="C1287" s="3">
        <v>137.326582</v>
      </c>
    </row>
    <row r="1288" spans="1:3" x14ac:dyDescent="0.35">
      <c r="A1288" s="3" t="s">
        <v>7</v>
      </c>
      <c r="B1288" s="4">
        <v>40606</v>
      </c>
      <c r="C1288" s="3">
        <v>165.96106700000001</v>
      </c>
    </row>
    <row r="1289" spans="1:3" x14ac:dyDescent="0.35">
      <c r="A1289" s="3" t="s">
        <v>8</v>
      </c>
      <c r="B1289" s="4">
        <v>40606</v>
      </c>
      <c r="C1289" s="3">
        <v>153.599028</v>
      </c>
    </row>
    <row r="1290" spans="1:3" x14ac:dyDescent="0.35">
      <c r="A1290" s="3" t="s">
        <v>9</v>
      </c>
      <c r="B1290" s="4">
        <v>40606</v>
      </c>
      <c r="C1290" s="3">
        <v>145.167134</v>
      </c>
    </row>
    <row r="1291" spans="1:3" x14ac:dyDescent="0.35">
      <c r="A1291" s="3" t="s">
        <v>10</v>
      </c>
      <c r="B1291" s="4">
        <v>40606</v>
      </c>
      <c r="C1291" s="3">
        <v>140.77631199999999</v>
      </c>
    </row>
    <row r="1292" spans="1:3" x14ac:dyDescent="0.35">
      <c r="A1292" s="3" t="s">
        <v>10</v>
      </c>
      <c r="B1292" s="4">
        <v>40613</v>
      </c>
      <c r="C1292" s="3">
        <v>140.88475600000001</v>
      </c>
    </row>
    <row r="1293" spans="1:3" x14ac:dyDescent="0.35">
      <c r="A1293" s="3" t="s">
        <v>9</v>
      </c>
      <c r="B1293" s="4">
        <v>40613</v>
      </c>
      <c r="C1293" s="3">
        <v>145.43526399999999</v>
      </c>
    </row>
    <row r="1294" spans="1:3" x14ac:dyDescent="0.35">
      <c r="A1294" s="3" t="s">
        <v>8</v>
      </c>
      <c r="B1294" s="4">
        <v>40613</v>
      </c>
      <c r="C1294" s="3">
        <v>154.00608099999999</v>
      </c>
    </row>
    <row r="1295" spans="1:3" x14ac:dyDescent="0.35">
      <c r="A1295" s="3" t="s">
        <v>7</v>
      </c>
      <c r="B1295" s="4">
        <v>40613</v>
      </c>
      <c r="C1295" s="3">
        <v>166.08515299999999</v>
      </c>
    </row>
    <row r="1296" spans="1:3" x14ac:dyDescent="0.35">
      <c r="A1296" s="3" t="s">
        <v>6</v>
      </c>
      <c r="B1296" s="4">
        <v>40613</v>
      </c>
      <c r="C1296" s="3">
        <v>137.36945499999999</v>
      </c>
    </row>
    <row r="1297" spans="1:3" x14ac:dyDescent="0.35">
      <c r="A1297" s="3" t="s">
        <v>5</v>
      </c>
      <c r="B1297" s="4">
        <v>40613</v>
      </c>
      <c r="C1297" s="3">
        <v>157.90448900000001</v>
      </c>
    </row>
    <row r="1298" spans="1:3" x14ac:dyDescent="0.35">
      <c r="A1298" s="3" t="s">
        <v>5</v>
      </c>
      <c r="B1298" s="4">
        <v>40620</v>
      </c>
      <c r="C1298" s="3">
        <v>156.62269800000001</v>
      </c>
    </row>
    <row r="1299" spans="1:3" x14ac:dyDescent="0.35">
      <c r="A1299" s="3" t="s">
        <v>6</v>
      </c>
      <c r="B1299" s="4">
        <v>40620</v>
      </c>
      <c r="C1299" s="3">
        <v>136.08997099999999</v>
      </c>
    </row>
    <row r="1300" spans="1:3" x14ac:dyDescent="0.35">
      <c r="A1300" s="3" t="s">
        <v>7</v>
      </c>
      <c r="B1300" s="4">
        <v>40620</v>
      </c>
      <c r="C1300" s="3">
        <v>165.002419</v>
      </c>
    </row>
    <row r="1301" spans="1:3" x14ac:dyDescent="0.35">
      <c r="A1301" s="3" t="s">
        <v>8</v>
      </c>
      <c r="B1301" s="4">
        <v>40620</v>
      </c>
      <c r="C1301" s="3">
        <v>152.66304500000001</v>
      </c>
    </row>
    <row r="1302" spans="1:3" x14ac:dyDescent="0.35">
      <c r="A1302" s="3" t="s">
        <v>9</v>
      </c>
      <c r="B1302" s="4">
        <v>40620</v>
      </c>
      <c r="C1302" s="3">
        <v>144.38093799999999</v>
      </c>
    </row>
    <row r="1303" spans="1:3" x14ac:dyDescent="0.35">
      <c r="A1303" s="3" t="s">
        <v>10</v>
      </c>
      <c r="B1303" s="4">
        <v>40620</v>
      </c>
      <c r="C1303" s="3">
        <v>139.658886</v>
      </c>
    </row>
    <row r="1304" spans="1:3" x14ac:dyDescent="0.35">
      <c r="A1304" s="3" t="s">
        <v>10</v>
      </c>
      <c r="B1304" s="4">
        <v>40627</v>
      </c>
      <c r="C1304" s="3">
        <v>137.492817</v>
      </c>
    </row>
    <row r="1305" spans="1:3" x14ac:dyDescent="0.35">
      <c r="A1305" s="3" t="s">
        <v>9</v>
      </c>
      <c r="B1305" s="4">
        <v>40627</v>
      </c>
      <c r="C1305" s="3">
        <v>141.49945600000001</v>
      </c>
    </row>
    <row r="1306" spans="1:3" x14ac:dyDescent="0.35">
      <c r="A1306" s="3" t="s">
        <v>8</v>
      </c>
      <c r="B1306" s="4">
        <v>40627</v>
      </c>
      <c r="C1306" s="3">
        <v>150.123186</v>
      </c>
    </row>
    <row r="1307" spans="1:3" x14ac:dyDescent="0.35">
      <c r="A1307" s="3" t="s">
        <v>7</v>
      </c>
      <c r="B1307" s="4">
        <v>40627</v>
      </c>
      <c r="C1307" s="3">
        <v>161.78653</v>
      </c>
    </row>
    <row r="1308" spans="1:3" x14ac:dyDescent="0.35">
      <c r="A1308" s="3" t="s">
        <v>6</v>
      </c>
      <c r="B1308" s="4">
        <v>40627</v>
      </c>
      <c r="C1308" s="3">
        <v>134.23353299999999</v>
      </c>
    </row>
    <row r="1309" spans="1:3" x14ac:dyDescent="0.35">
      <c r="A1309" s="3" t="s">
        <v>5</v>
      </c>
      <c r="B1309" s="4">
        <v>40627</v>
      </c>
      <c r="C1309" s="3">
        <v>153.894542</v>
      </c>
    </row>
    <row r="1310" spans="1:3" x14ac:dyDescent="0.35">
      <c r="A1310" s="3" t="s">
        <v>5</v>
      </c>
      <c r="B1310" s="4">
        <v>40634</v>
      </c>
      <c r="C1310" s="3">
        <v>148.82622900000001</v>
      </c>
    </row>
    <row r="1311" spans="1:3" x14ac:dyDescent="0.35">
      <c r="A1311" s="3" t="s">
        <v>6</v>
      </c>
      <c r="B1311" s="4">
        <v>40634</v>
      </c>
      <c r="C1311" s="3">
        <v>129.41012900000001</v>
      </c>
    </row>
    <row r="1312" spans="1:3" x14ac:dyDescent="0.35">
      <c r="A1312" s="3" t="s">
        <v>7</v>
      </c>
      <c r="B1312" s="4">
        <v>40634</v>
      </c>
      <c r="C1312" s="3">
        <v>156.55238199999999</v>
      </c>
    </row>
    <row r="1313" spans="1:3" x14ac:dyDescent="0.35">
      <c r="A1313" s="3" t="s">
        <v>8</v>
      </c>
      <c r="B1313" s="4">
        <v>40634</v>
      </c>
      <c r="C1313" s="3">
        <v>145.14613700000001</v>
      </c>
    </row>
    <row r="1314" spans="1:3" x14ac:dyDescent="0.35">
      <c r="A1314" s="3" t="s">
        <v>9</v>
      </c>
      <c r="B1314" s="4">
        <v>40634</v>
      </c>
      <c r="C1314" s="3">
        <v>136.473994</v>
      </c>
    </row>
    <row r="1315" spans="1:3" x14ac:dyDescent="0.35">
      <c r="A1315" s="3" t="s">
        <v>10</v>
      </c>
      <c r="B1315" s="4">
        <v>40634</v>
      </c>
      <c r="C1315" s="3">
        <v>132.56962999999999</v>
      </c>
    </row>
    <row r="1316" spans="1:3" x14ac:dyDescent="0.35">
      <c r="A1316" s="3" t="s">
        <v>10</v>
      </c>
      <c r="B1316" s="4">
        <v>40641</v>
      </c>
      <c r="C1316" s="3">
        <v>133.07452699999999</v>
      </c>
    </row>
    <row r="1317" spans="1:3" x14ac:dyDescent="0.35">
      <c r="A1317" s="3" t="s">
        <v>9</v>
      </c>
      <c r="B1317" s="4">
        <v>40641</v>
      </c>
      <c r="C1317" s="3">
        <v>137.15408099999999</v>
      </c>
    </row>
    <row r="1318" spans="1:3" x14ac:dyDescent="0.35">
      <c r="A1318" s="3" t="s">
        <v>8</v>
      </c>
      <c r="B1318" s="4">
        <v>40641</v>
      </c>
      <c r="C1318" s="3">
        <v>145.765975</v>
      </c>
    </row>
    <row r="1319" spans="1:3" x14ac:dyDescent="0.35">
      <c r="A1319" s="3" t="s">
        <v>7</v>
      </c>
      <c r="B1319" s="4">
        <v>40641</v>
      </c>
      <c r="C1319" s="3">
        <v>157.35208800000001</v>
      </c>
    </row>
    <row r="1320" spans="1:3" x14ac:dyDescent="0.35">
      <c r="A1320" s="3" t="s">
        <v>6</v>
      </c>
      <c r="B1320" s="4">
        <v>40641</v>
      </c>
      <c r="C1320" s="3">
        <v>129.836975</v>
      </c>
    </row>
    <row r="1321" spans="1:3" x14ac:dyDescent="0.35">
      <c r="A1321" s="3" t="s">
        <v>5</v>
      </c>
      <c r="B1321" s="4">
        <v>40641</v>
      </c>
      <c r="C1321" s="3">
        <v>149.49594400000001</v>
      </c>
    </row>
    <row r="1322" spans="1:3" x14ac:dyDescent="0.35">
      <c r="A1322" s="3" t="s">
        <v>5</v>
      </c>
      <c r="B1322" s="4">
        <v>40648</v>
      </c>
      <c r="C1322" s="3">
        <v>148.37810200000001</v>
      </c>
    </row>
    <row r="1323" spans="1:3" x14ac:dyDescent="0.35">
      <c r="A1323" s="3" t="s">
        <v>6</v>
      </c>
      <c r="B1323" s="4">
        <v>40648</v>
      </c>
      <c r="C1323" s="3">
        <v>128.81668400000001</v>
      </c>
    </row>
    <row r="1324" spans="1:3" x14ac:dyDescent="0.35">
      <c r="A1324" s="3" t="s">
        <v>7</v>
      </c>
      <c r="B1324" s="4">
        <v>40648</v>
      </c>
      <c r="C1324" s="3">
        <v>155.99235899999999</v>
      </c>
    </row>
    <row r="1325" spans="1:3" x14ac:dyDescent="0.35">
      <c r="A1325" s="3" t="s">
        <v>8</v>
      </c>
      <c r="B1325" s="4">
        <v>40648</v>
      </c>
      <c r="C1325" s="3">
        <v>144.74004600000001</v>
      </c>
    </row>
    <row r="1326" spans="1:3" x14ac:dyDescent="0.35">
      <c r="A1326" s="3" t="s">
        <v>9</v>
      </c>
      <c r="B1326" s="4">
        <v>40648</v>
      </c>
      <c r="C1326" s="3">
        <v>136.014443</v>
      </c>
    </row>
    <row r="1327" spans="1:3" x14ac:dyDescent="0.35">
      <c r="A1327" s="3" t="s">
        <v>10</v>
      </c>
      <c r="B1327" s="4">
        <v>40648</v>
      </c>
      <c r="C1327" s="3">
        <v>132.01058599999999</v>
      </c>
    </row>
    <row r="1328" spans="1:3" x14ac:dyDescent="0.35">
      <c r="A1328" s="3" t="s">
        <v>10</v>
      </c>
      <c r="B1328" s="4">
        <v>40655</v>
      </c>
      <c r="C1328" s="3">
        <v>132.21804499999999</v>
      </c>
    </row>
    <row r="1329" spans="1:3" x14ac:dyDescent="0.35">
      <c r="A1329" s="3" t="s">
        <v>9</v>
      </c>
      <c r="B1329" s="4">
        <v>40655</v>
      </c>
      <c r="C1329" s="3">
        <v>136.585713</v>
      </c>
    </row>
    <row r="1330" spans="1:3" x14ac:dyDescent="0.35">
      <c r="A1330" s="3" t="s">
        <v>8</v>
      </c>
      <c r="B1330" s="4">
        <v>40655</v>
      </c>
      <c r="C1330" s="3">
        <v>145.21308400000001</v>
      </c>
    </row>
    <row r="1331" spans="1:3" x14ac:dyDescent="0.35">
      <c r="A1331" s="3" t="s">
        <v>7</v>
      </c>
      <c r="B1331" s="4">
        <v>40655</v>
      </c>
      <c r="C1331" s="3">
        <v>156.758095</v>
      </c>
    </row>
    <row r="1332" spans="1:3" x14ac:dyDescent="0.35">
      <c r="A1332" s="3" t="s">
        <v>6</v>
      </c>
      <c r="B1332" s="4">
        <v>40655</v>
      </c>
      <c r="C1332" s="3">
        <v>128.87079399999999</v>
      </c>
    </row>
    <row r="1333" spans="1:3" x14ac:dyDescent="0.35">
      <c r="A1333" s="3" t="s">
        <v>5</v>
      </c>
      <c r="B1333" s="4">
        <v>40655</v>
      </c>
      <c r="C1333" s="3">
        <v>148.929723</v>
      </c>
    </row>
    <row r="1334" spans="1:3" x14ac:dyDescent="0.35">
      <c r="A1334" s="3" t="s">
        <v>5</v>
      </c>
      <c r="B1334" s="4">
        <v>40662</v>
      </c>
      <c r="C1334" s="3">
        <v>144.36536599999999</v>
      </c>
    </row>
    <row r="1335" spans="1:3" x14ac:dyDescent="0.35">
      <c r="A1335" s="3" t="s">
        <v>6</v>
      </c>
      <c r="B1335" s="4">
        <v>40662</v>
      </c>
      <c r="C1335" s="3">
        <v>125.57241</v>
      </c>
    </row>
    <row r="1336" spans="1:3" x14ac:dyDescent="0.35">
      <c r="A1336" s="3" t="s">
        <v>7</v>
      </c>
      <c r="B1336" s="4">
        <v>40662</v>
      </c>
      <c r="C1336" s="3">
        <v>151.55409800000001</v>
      </c>
    </row>
    <row r="1337" spans="1:3" x14ac:dyDescent="0.35">
      <c r="A1337" s="3" t="s">
        <v>8</v>
      </c>
      <c r="B1337" s="4">
        <v>40662</v>
      </c>
      <c r="C1337" s="3">
        <v>140.90236200000001</v>
      </c>
    </row>
    <row r="1338" spans="1:3" x14ac:dyDescent="0.35">
      <c r="A1338" s="3" t="s">
        <v>9</v>
      </c>
      <c r="B1338" s="4">
        <v>40662</v>
      </c>
      <c r="C1338" s="3">
        <v>131.93869900000001</v>
      </c>
    </row>
    <row r="1339" spans="1:3" x14ac:dyDescent="0.35">
      <c r="A1339" s="3" t="s">
        <v>10</v>
      </c>
      <c r="B1339" s="4">
        <v>40662</v>
      </c>
      <c r="C1339" s="3">
        <v>128.49741700000001</v>
      </c>
    </row>
    <row r="1340" spans="1:3" x14ac:dyDescent="0.35">
      <c r="A1340" s="3" t="s">
        <v>10</v>
      </c>
      <c r="B1340" s="4">
        <v>40669</v>
      </c>
      <c r="C1340" s="3">
        <v>132.16310999999999</v>
      </c>
    </row>
    <row r="1341" spans="1:3" x14ac:dyDescent="0.35">
      <c r="A1341" s="3" t="s">
        <v>9</v>
      </c>
      <c r="B1341" s="4">
        <v>40669</v>
      </c>
      <c r="C1341" s="3">
        <v>136.41981200000001</v>
      </c>
    </row>
    <row r="1342" spans="1:3" x14ac:dyDescent="0.35">
      <c r="A1342" s="3" t="s">
        <v>8</v>
      </c>
      <c r="B1342" s="4">
        <v>40669</v>
      </c>
      <c r="C1342" s="3">
        <v>145.28183200000001</v>
      </c>
    </row>
    <row r="1343" spans="1:3" x14ac:dyDescent="0.35">
      <c r="A1343" s="3" t="s">
        <v>7</v>
      </c>
      <c r="B1343" s="4">
        <v>40669</v>
      </c>
      <c r="C1343" s="3">
        <v>156.66177400000001</v>
      </c>
    </row>
    <row r="1344" spans="1:3" x14ac:dyDescent="0.35">
      <c r="A1344" s="3" t="s">
        <v>6</v>
      </c>
      <c r="B1344" s="4">
        <v>40669</v>
      </c>
      <c r="C1344" s="3">
        <v>128.85173499999999</v>
      </c>
    </row>
    <row r="1345" spans="1:3" x14ac:dyDescent="0.35">
      <c r="A1345" s="3" t="s">
        <v>5</v>
      </c>
      <c r="B1345" s="4">
        <v>40669</v>
      </c>
      <c r="C1345" s="3">
        <v>148.95611500000001</v>
      </c>
    </row>
    <row r="1346" spans="1:3" x14ac:dyDescent="0.35">
      <c r="A1346" s="3" t="s">
        <v>5</v>
      </c>
      <c r="B1346" s="4">
        <v>40676</v>
      </c>
      <c r="C1346" s="3">
        <v>150.57208199999999</v>
      </c>
    </row>
    <row r="1347" spans="1:3" x14ac:dyDescent="0.35">
      <c r="A1347" s="3" t="s">
        <v>6</v>
      </c>
      <c r="B1347" s="4">
        <v>40676</v>
      </c>
      <c r="C1347" s="3">
        <v>130.16717199999999</v>
      </c>
    </row>
    <row r="1348" spans="1:3" x14ac:dyDescent="0.35">
      <c r="A1348" s="3" t="s">
        <v>7</v>
      </c>
      <c r="B1348" s="4">
        <v>40676</v>
      </c>
      <c r="C1348" s="3">
        <v>158.54660200000001</v>
      </c>
    </row>
    <row r="1349" spans="1:3" x14ac:dyDescent="0.35">
      <c r="A1349" s="3" t="s">
        <v>8</v>
      </c>
      <c r="B1349" s="4">
        <v>40676</v>
      </c>
      <c r="C1349" s="3">
        <v>146.793105</v>
      </c>
    </row>
    <row r="1350" spans="1:3" x14ac:dyDescent="0.35">
      <c r="A1350" s="3" t="s">
        <v>9</v>
      </c>
      <c r="B1350" s="4">
        <v>40676</v>
      </c>
      <c r="C1350" s="3">
        <v>138.08015</v>
      </c>
    </row>
    <row r="1351" spans="1:3" x14ac:dyDescent="0.35">
      <c r="A1351" s="3" t="s">
        <v>10</v>
      </c>
      <c r="B1351" s="4">
        <v>40676</v>
      </c>
      <c r="C1351" s="3">
        <v>133.59209899999999</v>
      </c>
    </row>
    <row r="1352" spans="1:3" x14ac:dyDescent="0.35">
      <c r="A1352" s="3" t="s">
        <v>10</v>
      </c>
      <c r="B1352" s="4">
        <v>40683</v>
      </c>
      <c r="C1352" s="3">
        <v>133.657184</v>
      </c>
    </row>
    <row r="1353" spans="1:3" x14ac:dyDescent="0.35">
      <c r="A1353" s="3" t="s">
        <v>9</v>
      </c>
      <c r="B1353" s="4">
        <v>40683</v>
      </c>
      <c r="C1353" s="3">
        <v>137.85657599999999</v>
      </c>
    </row>
    <row r="1354" spans="1:3" x14ac:dyDescent="0.35">
      <c r="A1354" s="3" t="s">
        <v>8</v>
      </c>
      <c r="B1354" s="4">
        <v>40683</v>
      </c>
      <c r="C1354" s="3">
        <v>146.561893</v>
      </c>
    </row>
    <row r="1355" spans="1:3" x14ac:dyDescent="0.35">
      <c r="A1355" s="3" t="s">
        <v>7</v>
      </c>
      <c r="B1355" s="4">
        <v>40683</v>
      </c>
      <c r="C1355" s="3">
        <v>158.236954</v>
      </c>
    </row>
    <row r="1356" spans="1:3" x14ac:dyDescent="0.35">
      <c r="A1356" s="3" t="s">
        <v>6</v>
      </c>
      <c r="B1356" s="4">
        <v>40683</v>
      </c>
      <c r="C1356" s="3">
        <v>130.35203899999999</v>
      </c>
    </row>
    <row r="1357" spans="1:3" x14ac:dyDescent="0.35">
      <c r="A1357" s="3" t="s">
        <v>5</v>
      </c>
      <c r="B1357" s="4">
        <v>40683</v>
      </c>
      <c r="C1357" s="3">
        <v>150.31932599999999</v>
      </c>
    </row>
    <row r="1358" spans="1:3" x14ac:dyDescent="0.35">
      <c r="A1358" s="3" t="s">
        <v>5</v>
      </c>
      <c r="B1358" s="4">
        <v>40690</v>
      </c>
      <c r="C1358" s="3">
        <v>153.23979700000001</v>
      </c>
    </row>
    <row r="1359" spans="1:3" x14ac:dyDescent="0.35">
      <c r="A1359" s="3" t="s">
        <v>6</v>
      </c>
      <c r="B1359" s="4">
        <v>40690</v>
      </c>
      <c r="C1359" s="3">
        <v>132.72761800000001</v>
      </c>
    </row>
    <row r="1360" spans="1:3" x14ac:dyDescent="0.35">
      <c r="A1360" s="3" t="s">
        <v>7</v>
      </c>
      <c r="B1360" s="4">
        <v>40690</v>
      </c>
      <c r="C1360" s="3">
        <v>161.29218599999999</v>
      </c>
    </row>
    <row r="1361" spans="1:3" x14ac:dyDescent="0.35">
      <c r="A1361" s="3" t="s">
        <v>8</v>
      </c>
      <c r="B1361" s="4">
        <v>40690</v>
      </c>
      <c r="C1361" s="3">
        <v>149.41602700000001</v>
      </c>
    </row>
    <row r="1362" spans="1:3" x14ac:dyDescent="0.35">
      <c r="A1362" s="3" t="s">
        <v>9</v>
      </c>
      <c r="B1362" s="4">
        <v>40690</v>
      </c>
      <c r="C1362" s="3">
        <v>140.57775100000001</v>
      </c>
    </row>
    <row r="1363" spans="1:3" x14ac:dyDescent="0.35">
      <c r="A1363" s="3" t="s">
        <v>10</v>
      </c>
      <c r="B1363" s="4">
        <v>40690</v>
      </c>
      <c r="C1363" s="3">
        <v>136.15519399999999</v>
      </c>
    </row>
    <row r="1364" spans="1:3" x14ac:dyDescent="0.35">
      <c r="A1364" s="3" t="s">
        <v>10</v>
      </c>
      <c r="B1364" s="4">
        <v>40697</v>
      </c>
      <c r="C1364" s="3">
        <v>136.68616399999999</v>
      </c>
    </row>
    <row r="1365" spans="1:3" x14ac:dyDescent="0.35">
      <c r="A1365" s="3" t="s">
        <v>9</v>
      </c>
      <c r="B1365" s="4">
        <v>40697</v>
      </c>
      <c r="C1365" s="3">
        <v>141.01054600000001</v>
      </c>
    </row>
    <row r="1366" spans="1:3" x14ac:dyDescent="0.35">
      <c r="A1366" s="3" t="s">
        <v>8</v>
      </c>
      <c r="B1366" s="4">
        <v>40697</v>
      </c>
      <c r="C1366" s="3">
        <v>150.03956099999999</v>
      </c>
    </row>
    <row r="1367" spans="1:3" x14ac:dyDescent="0.35">
      <c r="A1367" s="3" t="s">
        <v>7</v>
      </c>
      <c r="B1367" s="4">
        <v>40697</v>
      </c>
      <c r="C1367" s="3">
        <v>161.770512</v>
      </c>
    </row>
    <row r="1368" spans="1:3" x14ac:dyDescent="0.35">
      <c r="A1368" s="3" t="s">
        <v>6</v>
      </c>
      <c r="B1368" s="4">
        <v>40697</v>
      </c>
      <c r="C1368" s="3">
        <v>133.29344900000001</v>
      </c>
    </row>
    <row r="1369" spans="1:3" x14ac:dyDescent="0.35">
      <c r="A1369" s="3" t="s">
        <v>5</v>
      </c>
      <c r="B1369" s="4">
        <v>40697</v>
      </c>
      <c r="C1369" s="3">
        <v>153.82859099999999</v>
      </c>
    </row>
    <row r="1370" spans="1:3" x14ac:dyDescent="0.35">
      <c r="A1370" s="3" t="s">
        <v>5</v>
      </c>
      <c r="B1370" s="4">
        <v>40704</v>
      </c>
      <c r="C1370" s="3">
        <v>152.378758</v>
      </c>
    </row>
    <row r="1371" spans="1:3" x14ac:dyDescent="0.35">
      <c r="A1371" s="3" t="s">
        <v>6</v>
      </c>
      <c r="B1371" s="4">
        <v>40704</v>
      </c>
      <c r="C1371" s="3">
        <v>131.98138700000001</v>
      </c>
    </row>
    <row r="1372" spans="1:3" x14ac:dyDescent="0.35">
      <c r="A1372" s="3" t="s">
        <v>7</v>
      </c>
      <c r="B1372" s="4">
        <v>40704</v>
      </c>
      <c r="C1372" s="3">
        <v>160.24633600000001</v>
      </c>
    </row>
    <row r="1373" spans="1:3" x14ac:dyDescent="0.35">
      <c r="A1373" s="3" t="s">
        <v>8</v>
      </c>
      <c r="B1373" s="4">
        <v>40704</v>
      </c>
      <c r="C1373" s="3">
        <v>148.62526099999999</v>
      </c>
    </row>
    <row r="1374" spans="1:3" x14ac:dyDescent="0.35">
      <c r="A1374" s="3" t="s">
        <v>9</v>
      </c>
      <c r="B1374" s="4">
        <v>40704</v>
      </c>
      <c r="C1374" s="3">
        <v>139.53644499999999</v>
      </c>
    </row>
    <row r="1375" spans="1:3" x14ac:dyDescent="0.35">
      <c r="A1375" s="3" t="s">
        <v>10</v>
      </c>
      <c r="B1375" s="4">
        <v>40704</v>
      </c>
      <c r="C1375" s="3">
        <v>135.315123</v>
      </c>
    </row>
    <row r="1376" spans="1:3" x14ac:dyDescent="0.35">
      <c r="A1376" s="3" t="s">
        <v>10</v>
      </c>
      <c r="B1376" s="4">
        <v>40711</v>
      </c>
      <c r="C1376" s="3">
        <v>132.25542899999999</v>
      </c>
    </row>
    <row r="1377" spans="1:3" x14ac:dyDescent="0.35">
      <c r="A1377" s="3" t="s">
        <v>9</v>
      </c>
      <c r="B1377" s="4">
        <v>40711</v>
      </c>
      <c r="C1377" s="3">
        <v>136.44116199999999</v>
      </c>
    </row>
    <row r="1378" spans="1:3" x14ac:dyDescent="0.35">
      <c r="A1378" s="3" t="s">
        <v>8</v>
      </c>
      <c r="B1378" s="4">
        <v>40711</v>
      </c>
      <c r="C1378" s="3">
        <v>145.371532</v>
      </c>
    </row>
    <row r="1379" spans="1:3" x14ac:dyDescent="0.35">
      <c r="A1379" s="3" t="s">
        <v>7</v>
      </c>
      <c r="B1379" s="4">
        <v>40711</v>
      </c>
      <c r="C1379" s="3">
        <v>156.720338</v>
      </c>
    </row>
    <row r="1380" spans="1:3" x14ac:dyDescent="0.35">
      <c r="A1380" s="3" t="s">
        <v>6</v>
      </c>
      <c r="B1380" s="4">
        <v>40711</v>
      </c>
      <c r="C1380" s="3">
        <v>128.972016</v>
      </c>
    </row>
    <row r="1381" spans="1:3" x14ac:dyDescent="0.35">
      <c r="A1381" s="3" t="s">
        <v>5</v>
      </c>
      <c r="B1381" s="4">
        <v>40711</v>
      </c>
      <c r="C1381" s="3">
        <v>149.03820400000001</v>
      </c>
    </row>
    <row r="1382" spans="1:3" x14ac:dyDescent="0.35">
      <c r="A1382" s="3" t="s">
        <v>5</v>
      </c>
      <c r="B1382" s="4">
        <v>40718</v>
      </c>
      <c r="C1382" s="3">
        <v>148.83024399999999</v>
      </c>
    </row>
    <row r="1383" spans="1:3" x14ac:dyDescent="0.35">
      <c r="A1383" s="3" t="s">
        <v>6</v>
      </c>
      <c r="B1383" s="4">
        <v>40718</v>
      </c>
      <c r="C1383" s="3">
        <v>128.930071</v>
      </c>
    </row>
    <row r="1384" spans="1:3" x14ac:dyDescent="0.35">
      <c r="A1384" s="3" t="s">
        <v>7</v>
      </c>
      <c r="B1384" s="4">
        <v>40718</v>
      </c>
      <c r="C1384" s="3">
        <v>155.980728</v>
      </c>
    </row>
    <row r="1385" spans="1:3" x14ac:dyDescent="0.35">
      <c r="A1385" s="3" t="s">
        <v>8</v>
      </c>
      <c r="B1385" s="4">
        <v>40718</v>
      </c>
      <c r="C1385" s="3">
        <v>145.35103000000001</v>
      </c>
    </row>
    <row r="1386" spans="1:3" x14ac:dyDescent="0.35">
      <c r="A1386" s="3" t="s">
        <v>9</v>
      </c>
      <c r="B1386" s="4">
        <v>40718</v>
      </c>
      <c r="C1386" s="3">
        <v>136.31841800000001</v>
      </c>
    </row>
    <row r="1387" spans="1:3" x14ac:dyDescent="0.35">
      <c r="A1387" s="3" t="s">
        <v>10</v>
      </c>
      <c r="B1387" s="4">
        <v>40718</v>
      </c>
      <c r="C1387" s="3">
        <v>132.18878699999999</v>
      </c>
    </row>
    <row r="1388" spans="1:3" x14ac:dyDescent="0.35">
      <c r="A1388" s="3" t="s">
        <v>10</v>
      </c>
      <c r="B1388" s="4">
        <v>40725</v>
      </c>
      <c r="C1388" s="3">
        <v>131.52229800000001</v>
      </c>
    </row>
    <row r="1389" spans="1:3" x14ac:dyDescent="0.35">
      <c r="A1389" s="3" t="s">
        <v>9</v>
      </c>
      <c r="B1389" s="4">
        <v>40725</v>
      </c>
      <c r="C1389" s="3">
        <v>135.47537399999999</v>
      </c>
    </row>
    <row r="1390" spans="1:3" x14ac:dyDescent="0.35">
      <c r="A1390" s="3" t="s">
        <v>8</v>
      </c>
      <c r="B1390" s="4">
        <v>40725</v>
      </c>
      <c r="C1390" s="3">
        <v>144.428922</v>
      </c>
    </row>
    <row r="1391" spans="1:3" x14ac:dyDescent="0.35">
      <c r="A1391" s="3" t="s">
        <v>7</v>
      </c>
      <c r="B1391" s="4">
        <v>40725</v>
      </c>
      <c r="C1391" s="3">
        <v>154.99651</v>
      </c>
    </row>
    <row r="1392" spans="1:3" x14ac:dyDescent="0.35">
      <c r="A1392" s="3" t="s">
        <v>6</v>
      </c>
      <c r="B1392" s="4">
        <v>40725</v>
      </c>
      <c r="C1392" s="3">
        <v>128.34373299999999</v>
      </c>
    </row>
    <row r="1393" spans="1:3" x14ac:dyDescent="0.35">
      <c r="A1393" s="3" t="s">
        <v>5</v>
      </c>
      <c r="B1393" s="4">
        <v>40725</v>
      </c>
      <c r="C1393" s="3">
        <v>147.88745499999999</v>
      </c>
    </row>
    <row r="1394" spans="1:3" x14ac:dyDescent="0.35">
      <c r="A1394" s="3" t="s">
        <v>5</v>
      </c>
      <c r="B1394" s="4">
        <v>40732</v>
      </c>
      <c r="C1394" s="3">
        <v>148.55510699999999</v>
      </c>
    </row>
    <row r="1395" spans="1:3" x14ac:dyDescent="0.35">
      <c r="A1395" s="3" t="s">
        <v>6</v>
      </c>
      <c r="B1395" s="4">
        <v>40732</v>
      </c>
      <c r="C1395" s="3">
        <v>128.67916099999999</v>
      </c>
    </row>
    <row r="1396" spans="1:3" x14ac:dyDescent="0.35">
      <c r="A1396" s="3" t="s">
        <v>7</v>
      </c>
      <c r="B1396" s="4">
        <v>40732</v>
      </c>
      <c r="C1396" s="3">
        <v>156.00292200000001</v>
      </c>
    </row>
    <row r="1397" spans="1:3" x14ac:dyDescent="0.35">
      <c r="A1397" s="3" t="s">
        <v>8</v>
      </c>
      <c r="B1397" s="4">
        <v>40732</v>
      </c>
      <c r="C1397" s="3">
        <v>144.97312700000001</v>
      </c>
    </row>
    <row r="1398" spans="1:3" x14ac:dyDescent="0.35">
      <c r="A1398" s="3" t="s">
        <v>9</v>
      </c>
      <c r="B1398" s="4">
        <v>40732</v>
      </c>
      <c r="C1398" s="3">
        <v>136.40823900000001</v>
      </c>
    </row>
    <row r="1399" spans="1:3" x14ac:dyDescent="0.35">
      <c r="A1399" s="3" t="s">
        <v>10</v>
      </c>
      <c r="B1399" s="4">
        <v>40732</v>
      </c>
      <c r="C1399" s="3">
        <v>132.036485</v>
      </c>
    </row>
    <row r="1400" spans="1:3" x14ac:dyDescent="0.35">
      <c r="A1400" s="3" t="s">
        <v>10</v>
      </c>
      <c r="B1400" s="4">
        <v>40739</v>
      </c>
      <c r="C1400" s="3">
        <v>131.30665500000001</v>
      </c>
    </row>
    <row r="1401" spans="1:3" x14ac:dyDescent="0.35">
      <c r="A1401" s="3" t="s">
        <v>9</v>
      </c>
      <c r="B1401" s="4">
        <v>40739</v>
      </c>
      <c r="C1401" s="3">
        <v>135.376395</v>
      </c>
    </row>
    <row r="1402" spans="1:3" x14ac:dyDescent="0.35">
      <c r="A1402" s="3" t="s">
        <v>8</v>
      </c>
      <c r="B1402" s="4">
        <v>40739</v>
      </c>
      <c r="C1402" s="3">
        <v>144.446224</v>
      </c>
    </row>
    <row r="1403" spans="1:3" x14ac:dyDescent="0.35">
      <c r="A1403" s="3" t="s">
        <v>7</v>
      </c>
      <c r="B1403" s="4">
        <v>40739</v>
      </c>
      <c r="C1403" s="3">
        <v>155.04718</v>
      </c>
    </row>
    <row r="1404" spans="1:3" x14ac:dyDescent="0.35">
      <c r="A1404" s="3" t="s">
        <v>6</v>
      </c>
      <c r="B1404" s="4">
        <v>40739</v>
      </c>
      <c r="C1404" s="3">
        <v>128.08187000000001</v>
      </c>
    </row>
    <row r="1405" spans="1:3" x14ac:dyDescent="0.35">
      <c r="A1405" s="3" t="s">
        <v>5</v>
      </c>
      <c r="B1405" s="4">
        <v>40739</v>
      </c>
      <c r="C1405" s="3">
        <v>147.91376299999999</v>
      </c>
    </row>
    <row r="1406" spans="1:3" x14ac:dyDescent="0.35">
      <c r="A1406" s="3" t="s">
        <v>5</v>
      </c>
      <c r="B1406" s="4">
        <v>40746</v>
      </c>
      <c r="C1406" s="3">
        <v>146.15865500000001</v>
      </c>
    </row>
    <row r="1407" spans="1:3" x14ac:dyDescent="0.35">
      <c r="A1407" s="3" t="s">
        <v>6</v>
      </c>
      <c r="B1407" s="4">
        <v>40746</v>
      </c>
      <c r="C1407" s="3">
        <v>126.90049399999999</v>
      </c>
    </row>
    <row r="1408" spans="1:3" x14ac:dyDescent="0.35">
      <c r="A1408" s="3" t="s">
        <v>7</v>
      </c>
      <c r="B1408" s="4">
        <v>40746</v>
      </c>
      <c r="C1408" s="3">
        <v>153.28688199999999</v>
      </c>
    </row>
    <row r="1409" spans="1:3" x14ac:dyDescent="0.35">
      <c r="A1409" s="3" t="s">
        <v>8</v>
      </c>
      <c r="B1409" s="4">
        <v>40746</v>
      </c>
      <c r="C1409" s="3">
        <v>142.70484500000001</v>
      </c>
    </row>
    <row r="1410" spans="1:3" x14ac:dyDescent="0.35">
      <c r="A1410" s="3" t="s">
        <v>9</v>
      </c>
      <c r="B1410" s="4">
        <v>40746</v>
      </c>
      <c r="C1410" s="3">
        <v>133.81697600000001</v>
      </c>
    </row>
    <row r="1411" spans="1:3" x14ac:dyDescent="0.35">
      <c r="A1411" s="3" t="s">
        <v>10</v>
      </c>
      <c r="B1411" s="4">
        <v>40746</v>
      </c>
      <c r="C1411" s="3">
        <v>130.00432799999999</v>
      </c>
    </row>
    <row r="1412" spans="1:3" x14ac:dyDescent="0.35">
      <c r="A1412" s="3" t="s">
        <v>10</v>
      </c>
      <c r="B1412" s="4">
        <v>40753</v>
      </c>
      <c r="C1412" s="3">
        <v>129.34678</v>
      </c>
    </row>
    <row r="1413" spans="1:3" x14ac:dyDescent="0.35">
      <c r="A1413" s="3" t="s">
        <v>9</v>
      </c>
      <c r="B1413" s="4">
        <v>40753</v>
      </c>
      <c r="C1413" s="3">
        <v>132.91678300000001</v>
      </c>
    </row>
    <row r="1414" spans="1:3" x14ac:dyDescent="0.35">
      <c r="A1414" s="3" t="s">
        <v>8</v>
      </c>
      <c r="B1414" s="4">
        <v>40753</v>
      </c>
      <c r="C1414" s="3">
        <v>141.85821000000001</v>
      </c>
    </row>
    <row r="1415" spans="1:3" x14ac:dyDescent="0.35">
      <c r="A1415" s="3" t="s">
        <v>7</v>
      </c>
      <c r="B1415" s="4">
        <v>40753</v>
      </c>
      <c r="C1415" s="3">
        <v>152.235052</v>
      </c>
    </row>
    <row r="1416" spans="1:3" x14ac:dyDescent="0.35">
      <c r="A1416" s="3" t="s">
        <v>6</v>
      </c>
      <c r="B1416" s="4">
        <v>40753</v>
      </c>
      <c r="C1416" s="3">
        <v>126.35078300000001</v>
      </c>
    </row>
    <row r="1417" spans="1:3" x14ac:dyDescent="0.35">
      <c r="A1417" s="3" t="s">
        <v>5</v>
      </c>
      <c r="B1417" s="4">
        <v>40753</v>
      </c>
      <c r="C1417" s="3">
        <v>145.254828</v>
      </c>
    </row>
    <row r="1418" spans="1:3" x14ac:dyDescent="0.35">
      <c r="A1418" s="3" t="s">
        <v>5</v>
      </c>
      <c r="B1418" s="4">
        <v>40760</v>
      </c>
      <c r="C1418" s="3">
        <v>143.27210700000001</v>
      </c>
    </row>
    <row r="1419" spans="1:3" x14ac:dyDescent="0.35">
      <c r="A1419" s="3" t="s">
        <v>6</v>
      </c>
      <c r="B1419" s="4">
        <v>40760</v>
      </c>
      <c r="C1419" s="3">
        <v>124.33609800000001</v>
      </c>
    </row>
    <row r="1420" spans="1:3" x14ac:dyDescent="0.35">
      <c r="A1420" s="3" t="s">
        <v>7</v>
      </c>
      <c r="B1420" s="4">
        <v>40760</v>
      </c>
      <c r="C1420" s="3">
        <v>150.171729</v>
      </c>
    </row>
    <row r="1421" spans="1:3" x14ac:dyDescent="0.35">
      <c r="A1421" s="3" t="s">
        <v>8</v>
      </c>
      <c r="B1421" s="4">
        <v>40760</v>
      </c>
      <c r="C1421" s="3">
        <v>139.916787</v>
      </c>
    </row>
    <row r="1422" spans="1:3" x14ac:dyDescent="0.35">
      <c r="A1422" s="3" t="s">
        <v>9</v>
      </c>
      <c r="B1422" s="4">
        <v>40760</v>
      </c>
      <c r="C1422" s="3">
        <v>130.82900900000001</v>
      </c>
    </row>
    <row r="1423" spans="1:3" x14ac:dyDescent="0.35">
      <c r="A1423" s="3" t="s">
        <v>10</v>
      </c>
      <c r="B1423" s="4">
        <v>40760</v>
      </c>
      <c r="C1423" s="3">
        <v>127.29365199999999</v>
      </c>
    </row>
    <row r="1424" spans="1:3" x14ac:dyDescent="0.35">
      <c r="A1424" s="3" t="s">
        <v>10</v>
      </c>
      <c r="B1424" s="4">
        <v>40767</v>
      </c>
      <c r="C1424" s="3">
        <v>129.84609399999999</v>
      </c>
    </row>
    <row r="1425" spans="1:3" x14ac:dyDescent="0.35">
      <c r="A1425" s="3" t="s">
        <v>9</v>
      </c>
      <c r="B1425" s="4">
        <v>40767</v>
      </c>
      <c r="C1425" s="3">
        <v>134.75633300000001</v>
      </c>
    </row>
    <row r="1426" spans="1:3" x14ac:dyDescent="0.35">
      <c r="A1426" s="3" t="s">
        <v>8</v>
      </c>
      <c r="B1426" s="4">
        <v>40767</v>
      </c>
      <c r="C1426" s="3">
        <v>142.987212</v>
      </c>
    </row>
    <row r="1427" spans="1:3" x14ac:dyDescent="0.35">
      <c r="A1427" s="3" t="s">
        <v>7</v>
      </c>
      <c r="B1427" s="4">
        <v>40767</v>
      </c>
      <c r="C1427" s="3">
        <v>154.56987100000001</v>
      </c>
    </row>
    <row r="1428" spans="1:3" x14ac:dyDescent="0.35">
      <c r="A1428" s="3" t="s">
        <v>6</v>
      </c>
      <c r="B1428" s="4">
        <v>40767</v>
      </c>
      <c r="C1428" s="3">
        <v>126.28326800000001</v>
      </c>
    </row>
    <row r="1429" spans="1:3" x14ac:dyDescent="0.35">
      <c r="A1429" s="3" t="s">
        <v>5</v>
      </c>
      <c r="B1429" s="4">
        <v>40767</v>
      </c>
      <c r="C1429" s="3">
        <v>146.700492</v>
      </c>
    </row>
    <row r="1430" spans="1:3" x14ac:dyDescent="0.35">
      <c r="A1430" s="3" t="s">
        <v>5</v>
      </c>
      <c r="B1430" s="4">
        <v>40774</v>
      </c>
      <c r="C1430" s="3">
        <v>147.44042099999999</v>
      </c>
    </row>
    <row r="1431" spans="1:3" x14ac:dyDescent="0.35">
      <c r="A1431" s="3" t="s">
        <v>6</v>
      </c>
      <c r="B1431" s="4">
        <v>40774</v>
      </c>
      <c r="C1431" s="3">
        <v>126.977159</v>
      </c>
    </row>
    <row r="1432" spans="1:3" x14ac:dyDescent="0.35">
      <c r="A1432" s="3" t="s">
        <v>7</v>
      </c>
      <c r="B1432" s="4">
        <v>40774</v>
      </c>
      <c r="C1432" s="3">
        <v>155.16492700000001</v>
      </c>
    </row>
    <row r="1433" spans="1:3" x14ac:dyDescent="0.35">
      <c r="A1433" s="3" t="s">
        <v>8</v>
      </c>
      <c r="B1433" s="4">
        <v>40774</v>
      </c>
      <c r="C1433" s="3">
        <v>143.771647</v>
      </c>
    </row>
    <row r="1434" spans="1:3" x14ac:dyDescent="0.35">
      <c r="A1434" s="3" t="s">
        <v>9</v>
      </c>
      <c r="B1434" s="4">
        <v>40774</v>
      </c>
      <c r="C1434" s="3">
        <v>134.953374</v>
      </c>
    </row>
    <row r="1435" spans="1:3" x14ac:dyDescent="0.35">
      <c r="A1435" s="3" t="s">
        <v>10</v>
      </c>
      <c r="B1435" s="4">
        <v>40774</v>
      </c>
      <c r="C1435" s="3">
        <v>130.40154699999999</v>
      </c>
    </row>
    <row r="1436" spans="1:3" x14ac:dyDescent="0.35">
      <c r="A1436" s="3" t="s">
        <v>10</v>
      </c>
      <c r="B1436" s="4">
        <v>40781</v>
      </c>
      <c r="C1436" s="3">
        <v>130.288173</v>
      </c>
    </row>
    <row r="1437" spans="1:3" x14ac:dyDescent="0.35">
      <c r="A1437" s="3" t="s">
        <v>9</v>
      </c>
      <c r="B1437" s="4">
        <v>40781</v>
      </c>
      <c r="C1437" s="3">
        <v>134.66095100000001</v>
      </c>
    </row>
    <row r="1438" spans="1:3" x14ac:dyDescent="0.35">
      <c r="A1438" s="3" t="s">
        <v>8</v>
      </c>
      <c r="B1438" s="4">
        <v>40781</v>
      </c>
      <c r="C1438" s="3">
        <v>143.42708500000001</v>
      </c>
    </row>
    <row r="1439" spans="1:3" x14ac:dyDescent="0.35">
      <c r="A1439" s="3" t="s">
        <v>7</v>
      </c>
      <c r="B1439" s="4">
        <v>40781</v>
      </c>
      <c r="C1439" s="3">
        <v>154.80750900000001</v>
      </c>
    </row>
    <row r="1440" spans="1:3" x14ac:dyDescent="0.35">
      <c r="A1440" s="3" t="s">
        <v>6</v>
      </c>
      <c r="B1440" s="4">
        <v>40781</v>
      </c>
      <c r="C1440" s="3">
        <v>126.937805</v>
      </c>
    </row>
    <row r="1441" spans="1:3" x14ac:dyDescent="0.35">
      <c r="A1441" s="3" t="s">
        <v>5</v>
      </c>
      <c r="B1441" s="4">
        <v>40781</v>
      </c>
      <c r="C1441" s="3">
        <v>147.090777</v>
      </c>
    </row>
    <row r="1442" spans="1:3" x14ac:dyDescent="0.35">
      <c r="A1442" s="3" t="s">
        <v>5</v>
      </c>
      <c r="B1442" s="4">
        <v>40788</v>
      </c>
      <c r="C1442" s="3">
        <v>150.15861599999999</v>
      </c>
    </row>
    <row r="1443" spans="1:3" x14ac:dyDescent="0.35">
      <c r="A1443" s="3" t="s">
        <v>6</v>
      </c>
      <c r="B1443" s="4">
        <v>40788</v>
      </c>
      <c r="C1443" s="3">
        <v>129.442284</v>
      </c>
    </row>
    <row r="1444" spans="1:3" x14ac:dyDescent="0.35">
      <c r="A1444" s="3" t="s">
        <v>7</v>
      </c>
      <c r="B1444" s="4">
        <v>40788</v>
      </c>
      <c r="C1444" s="3">
        <v>158.08662000000001</v>
      </c>
    </row>
    <row r="1445" spans="1:3" x14ac:dyDescent="0.35">
      <c r="A1445" s="3" t="s">
        <v>8</v>
      </c>
      <c r="B1445" s="4">
        <v>40788</v>
      </c>
      <c r="C1445" s="3">
        <v>146.401242</v>
      </c>
    </row>
    <row r="1446" spans="1:3" x14ac:dyDescent="0.35">
      <c r="A1446" s="3" t="s">
        <v>9</v>
      </c>
      <c r="B1446" s="4">
        <v>40788</v>
      </c>
      <c r="C1446" s="3">
        <v>137.34605999999999</v>
      </c>
    </row>
    <row r="1447" spans="1:3" x14ac:dyDescent="0.35">
      <c r="A1447" s="3" t="s">
        <v>10</v>
      </c>
      <c r="B1447" s="4">
        <v>40788</v>
      </c>
      <c r="C1447" s="3">
        <v>132.86699300000001</v>
      </c>
    </row>
    <row r="1448" spans="1:3" x14ac:dyDescent="0.35">
      <c r="A1448" s="3" t="s">
        <v>10</v>
      </c>
      <c r="B1448" s="4">
        <v>40795</v>
      </c>
      <c r="C1448" s="3">
        <v>132.47026299999999</v>
      </c>
    </row>
    <row r="1449" spans="1:3" x14ac:dyDescent="0.35">
      <c r="A1449" s="3" t="s">
        <v>9</v>
      </c>
      <c r="B1449" s="4">
        <v>40795</v>
      </c>
      <c r="C1449" s="3">
        <v>136.484072</v>
      </c>
    </row>
    <row r="1450" spans="1:3" x14ac:dyDescent="0.35">
      <c r="A1450" s="3" t="s">
        <v>8</v>
      </c>
      <c r="B1450" s="4">
        <v>40795</v>
      </c>
      <c r="C1450" s="3">
        <v>145.857775</v>
      </c>
    </row>
    <row r="1451" spans="1:3" x14ac:dyDescent="0.35">
      <c r="A1451" s="3" t="s">
        <v>7</v>
      </c>
      <c r="B1451" s="4">
        <v>40795</v>
      </c>
      <c r="C1451" s="3">
        <v>156.937062</v>
      </c>
    </row>
    <row r="1452" spans="1:3" x14ac:dyDescent="0.35">
      <c r="A1452" s="3" t="s">
        <v>6</v>
      </c>
      <c r="B1452" s="4">
        <v>40795</v>
      </c>
      <c r="C1452" s="3">
        <v>129.23869999999999</v>
      </c>
    </row>
    <row r="1453" spans="1:3" x14ac:dyDescent="0.35">
      <c r="A1453" s="3" t="s">
        <v>5</v>
      </c>
      <c r="B1453" s="4">
        <v>40795</v>
      </c>
      <c r="C1453" s="3">
        <v>149.45674399999999</v>
      </c>
    </row>
    <row r="1454" spans="1:3" x14ac:dyDescent="0.35">
      <c r="A1454" s="3" t="s">
        <v>5</v>
      </c>
      <c r="B1454" s="4">
        <v>40802</v>
      </c>
      <c r="C1454" s="3">
        <v>148.35139599999999</v>
      </c>
    </row>
    <row r="1455" spans="1:3" x14ac:dyDescent="0.35">
      <c r="A1455" s="3" t="s">
        <v>6</v>
      </c>
      <c r="B1455" s="4">
        <v>40802</v>
      </c>
      <c r="C1455" s="3">
        <v>127.90966</v>
      </c>
    </row>
    <row r="1456" spans="1:3" x14ac:dyDescent="0.35">
      <c r="A1456" s="3" t="s">
        <v>7</v>
      </c>
      <c r="B1456" s="4">
        <v>40802</v>
      </c>
      <c r="C1456" s="3">
        <v>155.99848600000001</v>
      </c>
    </row>
    <row r="1457" spans="1:3" x14ac:dyDescent="0.35">
      <c r="A1457" s="3" t="s">
        <v>8</v>
      </c>
      <c r="B1457" s="4">
        <v>40802</v>
      </c>
      <c r="C1457" s="3">
        <v>144.70115300000001</v>
      </c>
    </row>
    <row r="1458" spans="1:3" x14ac:dyDescent="0.35">
      <c r="A1458" s="3" t="s">
        <v>9</v>
      </c>
      <c r="B1458" s="4">
        <v>40802</v>
      </c>
      <c r="C1458" s="3">
        <v>135.56498300000001</v>
      </c>
    </row>
    <row r="1459" spans="1:3" x14ac:dyDescent="0.35">
      <c r="A1459" s="3" t="s">
        <v>10</v>
      </c>
      <c r="B1459" s="4">
        <v>40802</v>
      </c>
      <c r="C1459" s="3">
        <v>131.24972199999999</v>
      </c>
    </row>
    <row r="1460" spans="1:3" x14ac:dyDescent="0.35">
      <c r="A1460" s="3" t="s">
        <v>10</v>
      </c>
      <c r="B1460" s="4">
        <v>40809</v>
      </c>
      <c r="C1460" s="3">
        <v>130.91476700000001</v>
      </c>
    </row>
    <row r="1461" spans="1:3" x14ac:dyDescent="0.35">
      <c r="A1461" s="3" t="s">
        <v>9</v>
      </c>
      <c r="B1461" s="4">
        <v>40809</v>
      </c>
      <c r="C1461" s="3">
        <v>135.006958</v>
      </c>
    </row>
    <row r="1462" spans="1:3" x14ac:dyDescent="0.35">
      <c r="A1462" s="3" t="s">
        <v>8</v>
      </c>
      <c r="B1462" s="4">
        <v>40809</v>
      </c>
      <c r="C1462" s="3">
        <v>144.40252100000001</v>
      </c>
    </row>
    <row r="1463" spans="1:3" x14ac:dyDescent="0.35">
      <c r="A1463" s="3" t="s">
        <v>7</v>
      </c>
      <c r="B1463" s="4">
        <v>40809</v>
      </c>
      <c r="C1463" s="3">
        <v>155.57335399999999</v>
      </c>
    </row>
    <row r="1464" spans="1:3" x14ac:dyDescent="0.35">
      <c r="A1464" s="3" t="s">
        <v>6</v>
      </c>
      <c r="B1464" s="4">
        <v>40809</v>
      </c>
      <c r="C1464" s="3">
        <v>127.66958200000001</v>
      </c>
    </row>
    <row r="1465" spans="1:3" x14ac:dyDescent="0.35">
      <c r="A1465" s="3" t="s">
        <v>5</v>
      </c>
      <c r="B1465" s="4">
        <v>40809</v>
      </c>
      <c r="C1465" s="3">
        <v>148.01871</v>
      </c>
    </row>
    <row r="1466" spans="1:3" x14ac:dyDescent="0.35">
      <c r="A1466" s="3" t="s">
        <v>5</v>
      </c>
      <c r="B1466" s="4">
        <v>40816</v>
      </c>
      <c r="C1466" s="3">
        <v>148.531159</v>
      </c>
    </row>
    <row r="1467" spans="1:3" x14ac:dyDescent="0.35">
      <c r="A1467" s="3" t="s">
        <v>6</v>
      </c>
      <c r="B1467" s="4">
        <v>40816</v>
      </c>
      <c r="C1467" s="3">
        <v>127.508073</v>
      </c>
    </row>
    <row r="1468" spans="1:3" x14ac:dyDescent="0.35">
      <c r="A1468" s="3" t="s">
        <v>7</v>
      </c>
      <c r="B1468" s="4">
        <v>40816</v>
      </c>
      <c r="C1468" s="3">
        <v>156.442362</v>
      </c>
    </row>
    <row r="1469" spans="1:3" x14ac:dyDescent="0.35">
      <c r="A1469" s="3" t="s">
        <v>8</v>
      </c>
      <c r="B1469" s="4">
        <v>40816</v>
      </c>
      <c r="C1469" s="3">
        <v>144.78886499999999</v>
      </c>
    </row>
    <row r="1470" spans="1:3" x14ac:dyDescent="0.35">
      <c r="A1470" s="3" t="s">
        <v>9</v>
      </c>
      <c r="B1470" s="4">
        <v>40816</v>
      </c>
      <c r="C1470" s="3">
        <v>135.76682299999999</v>
      </c>
    </row>
    <row r="1471" spans="1:3" x14ac:dyDescent="0.35">
      <c r="A1471" s="3" t="s">
        <v>10</v>
      </c>
      <c r="B1471" s="4">
        <v>40816</v>
      </c>
      <c r="C1471" s="3">
        <v>131.02255500000001</v>
      </c>
    </row>
    <row r="1472" spans="1:3" x14ac:dyDescent="0.35">
      <c r="A1472" s="3" t="s">
        <v>10</v>
      </c>
      <c r="B1472" s="4">
        <v>40823</v>
      </c>
      <c r="C1472" s="3">
        <v>130.25312199999999</v>
      </c>
    </row>
    <row r="1473" spans="1:3" x14ac:dyDescent="0.35">
      <c r="A1473" s="3" t="s">
        <v>9</v>
      </c>
      <c r="B1473" s="4">
        <v>40823</v>
      </c>
      <c r="C1473" s="3">
        <v>134.53403800000001</v>
      </c>
    </row>
    <row r="1474" spans="1:3" x14ac:dyDescent="0.35">
      <c r="A1474" s="3" t="s">
        <v>8</v>
      </c>
      <c r="B1474" s="4">
        <v>40823</v>
      </c>
      <c r="C1474" s="3">
        <v>144.00334699999999</v>
      </c>
    </row>
    <row r="1475" spans="1:3" x14ac:dyDescent="0.35">
      <c r="A1475" s="3" t="s">
        <v>7</v>
      </c>
      <c r="B1475" s="4">
        <v>40823</v>
      </c>
      <c r="C1475" s="3">
        <v>155.21459400000001</v>
      </c>
    </row>
    <row r="1476" spans="1:3" x14ac:dyDescent="0.35">
      <c r="A1476" s="3" t="s">
        <v>6</v>
      </c>
      <c r="B1476" s="4">
        <v>40823</v>
      </c>
      <c r="C1476" s="3">
        <v>126.937775</v>
      </c>
    </row>
    <row r="1477" spans="1:3" x14ac:dyDescent="0.35">
      <c r="A1477" s="3" t="s">
        <v>5</v>
      </c>
      <c r="B1477" s="4">
        <v>40823</v>
      </c>
      <c r="C1477" s="3">
        <v>147.62807900000001</v>
      </c>
    </row>
    <row r="1478" spans="1:3" x14ac:dyDescent="0.35">
      <c r="A1478" s="3" t="s">
        <v>5</v>
      </c>
      <c r="B1478" s="4">
        <v>40830</v>
      </c>
      <c r="C1478" s="3">
        <v>149.75859299999999</v>
      </c>
    </row>
    <row r="1479" spans="1:3" x14ac:dyDescent="0.35">
      <c r="A1479" s="3" t="s">
        <v>6</v>
      </c>
      <c r="B1479" s="4">
        <v>40830</v>
      </c>
      <c r="C1479" s="3">
        <v>128.23373799999999</v>
      </c>
    </row>
    <row r="1480" spans="1:3" x14ac:dyDescent="0.35">
      <c r="A1480" s="3" t="s">
        <v>7</v>
      </c>
      <c r="B1480" s="4">
        <v>40830</v>
      </c>
      <c r="C1480" s="3">
        <v>157.61475100000001</v>
      </c>
    </row>
    <row r="1481" spans="1:3" x14ac:dyDescent="0.35">
      <c r="A1481" s="3" t="s">
        <v>8</v>
      </c>
      <c r="B1481" s="4">
        <v>40830</v>
      </c>
      <c r="C1481" s="3">
        <v>146.02651800000001</v>
      </c>
    </row>
    <row r="1482" spans="1:3" x14ac:dyDescent="0.35">
      <c r="A1482" s="3" t="s">
        <v>9</v>
      </c>
      <c r="B1482" s="4">
        <v>40830</v>
      </c>
      <c r="C1482" s="3">
        <v>136.64022900000001</v>
      </c>
    </row>
    <row r="1483" spans="1:3" x14ac:dyDescent="0.35">
      <c r="A1483" s="3" t="s">
        <v>10</v>
      </c>
      <c r="B1483" s="4">
        <v>40830</v>
      </c>
      <c r="C1483" s="3">
        <v>131.79947000000001</v>
      </c>
    </row>
    <row r="1484" spans="1:3" x14ac:dyDescent="0.35">
      <c r="A1484" s="3" t="s">
        <v>10</v>
      </c>
      <c r="B1484" s="4">
        <v>40837</v>
      </c>
      <c r="C1484" s="3">
        <v>130.35217599999999</v>
      </c>
    </row>
    <row r="1485" spans="1:3" x14ac:dyDescent="0.35">
      <c r="A1485" s="3" t="s">
        <v>9</v>
      </c>
      <c r="B1485" s="4">
        <v>40837</v>
      </c>
      <c r="C1485" s="3">
        <v>134.91076899999999</v>
      </c>
    </row>
    <row r="1486" spans="1:3" x14ac:dyDescent="0.35">
      <c r="A1486" s="3" t="s">
        <v>8</v>
      </c>
      <c r="B1486" s="4">
        <v>40837</v>
      </c>
      <c r="C1486" s="3">
        <v>144.53072700000001</v>
      </c>
    </row>
    <row r="1487" spans="1:3" x14ac:dyDescent="0.35">
      <c r="A1487" s="3" t="s">
        <v>7</v>
      </c>
      <c r="B1487" s="4">
        <v>40837</v>
      </c>
      <c r="C1487" s="3">
        <v>155.84319600000001</v>
      </c>
    </row>
    <row r="1488" spans="1:3" x14ac:dyDescent="0.35">
      <c r="A1488" s="3" t="s">
        <v>6</v>
      </c>
      <c r="B1488" s="4">
        <v>40837</v>
      </c>
      <c r="C1488" s="3">
        <v>126.920035</v>
      </c>
    </row>
    <row r="1489" spans="1:3" x14ac:dyDescent="0.35">
      <c r="A1489" s="3" t="s">
        <v>5</v>
      </c>
      <c r="B1489" s="4">
        <v>40837</v>
      </c>
      <c r="C1489" s="3">
        <v>148.18423999999999</v>
      </c>
    </row>
    <row r="1490" spans="1:3" x14ac:dyDescent="0.35">
      <c r="A1490" s="3" t="s">
        <v>5</v>
      </c>
      <c r="B1490" s="4">
        <v>40844</v>
      </c>
      <c r="C1490" s="3">
        <v>146.949422</v>
      </c>
    </row>
    <row r="1491" spans="1:3" x14ac:dyDescent="0.35">
      <c r="A1491" s="3" t="s">
        <v>6</v>
      </c>
      <c r="B1491" s="4">
        <v>40844</v>
      </c>
      <c r="C1491" s="3">
        <v>126.172757</v>
      </c>
    </row>
    <row r="1492" spans="1:3" x14ac:dyDescent="0.35">
      <c r="A1492" s="3" t="s">
        <v>7</v>
      </c>
      <c r="B1492" s="4">
        <v>40844</v>
      </c>
      <c r="C1492" s="3">
        <v>154.72662299999999</v>
      </c>
    </row>
    <row r="1493" spans="1:3" x14ac:dyDescent="0.35">
      <c r="A1493" s="3" t="s">
        <v>8</v>
      </c>
      <c r="B1493" s="4">
        <v>40844</v>
      </c>
      <c r="C1493" s="3">
        <v>143.26381599999999</v>
      </c>
    </row>
    <row r="1494" spans="1:3" x14ac:dyDescent="0.35">
      <c r="A1494" s="3" t="s">
        <v>9</v>
      </c>
      <c r="B1494" s="4">
        <v>40844</v>
      </c>
      <c r="C1494" s="3">
        <v>133.89847800000001</v>
      </c>
    </row>
    <row r="1495" spans="1:3" x14ac:dyDescent="0.35">
      <c r="A1495" s="3" t="s">
        <v>10</v>
      </c>
      <c r="B1495" s="4">
        <v>40844</v>
      </c>
      <c r="C1495" s="3">
        <v>129.52042299999999</v>
      </c>
    </row>
    <row r="1496" spans="1:3" x14ac:dyDescent="0.35">
      <c r="A1496" s="3" t="s">
        <v>10</v>
      </c>
      <c r="B1496" s="4">
        <v>40851</v>
      </c>
      <c r="C1496" s="3">
        <v>129.12170900000001</v>
      </c>
    </row>
    <row r="1497" spans="1:3" x14ac:dyDescent="0.35">
      <c r="A1497" s="3" t="s">
        <v>9</v>
      </c>
      <c r="B1497" s="4">
        <v>40851</v>
      </c>
      <c r="C1497" s="3">
        <v>133.74080699999999</v>
      </c>
    </row>
    <row r="1498" spans="1:3" x14ac:dyDescent="0.35">
      <c r="A1498" s="3" t="s">
        <v>8</v>
      </c>
      <c r="B1498" s="4">
        <v>40851</v>
      </c>
      <c r="C1498" s="3">
        <v>142.82926800000001</v>
      </c>
    </row>
    <row r="1499" spans="1:3" x14ac:dyDescent="0.35">
      <c r="A1499" s="3" t="s">
        <v>7</v>
      </c>
      <c r="B1499" s="4">
        <v>40851</v>
      </c>
      <c r="C1499" s="3">
        <v>154.45908700000001</v>
      </c>
    </row>
    <row r="1500" spans="1:3" x14ac:dyDescent="0.35">
      <c r="A1500" s="3" t="s">
        <v>6</v>
      </c>
      <c r="B1500" s="4">
        <v>40851</v>
      </c>
      <c r="C1500" s="3">
        <v>125.678651</v>
      </c>
    </row>
    <row r="1501" spans="1:3" x14ac:dyDescent="0.35">
      <c r="A1501" s="3" t="s">
        <v>5</v>
      </c>
      <c r="B1501" s="4">
        <v>40851</v>
      </c>
      <c r="C1501" s="3">
        <v>146.55548899999999</v>
      </c>
    </row>
    <row r="1502" spans="1:3" x14ac:dyDescent="0.35">
      <c r="A1502" s="3" t="s">
        <v>5</v>
      </c>
      <c r="B1502" s="4">
        <v>40858</v>
      </c>
      <c r="C1502" s="3">
        <v>146.38260399999999</v>
      </c>
    </row>
    <row r="1503" spans="1:3" x14ac:dyDescent="0.35">
      <c r="A1503" s="3" t="s">
        <v>6</v>
      </c>
      <c r="B1503" s="4">
        <v>40858</v>
      </c>
      <c r="C1503" s="3">
        <v>125.86336</v>
      </c>
    </row>
    <row r="1504" spans="1:3" x14ac:dyDescent="0.35">
      <c r="A1504" s="3" t="s">
        <v>7</v>
      </c>
      <c r="B1504" s="4">
        <v>40858</v>
      </c>
      <c r="C1504" s="3">
        <v>154.45378099999999</v>
      </c>
    </row>
    <row r="1505" spans="1:3" x14ac:dyDescent="0.35">
      <c r="A1505" s="3" t="s">
        <v>8</v>
      </c>
      <c r="B1505" s="4">
        <v>40858</v>
      </c>
      <c r="C1505" s="3">
        <v>142.60019299999999</v>
      </c>
    </row>
    <row r="1506" spans="1:3" x14ac:dyDescent="0.35">
      <c r="A1506" s="3" t="s">
        <v>9</v>
      </c>
      <c r="B1506" s="4">
        <v>40858</v>
      </c>
      <c r="C1506" s="3">
        <v>133.634593</v>
      </c>
    </row>
    <row r="1507" spans="1:3" x14ac:dyDescent="0.35">
      <c r="A1507" s="3" t="s">
        <v>10</v>
      </c>
      <c r="B1507" s="4">
        <v>40858</v>
      </c>
      <c r="C1507" s="3">
        <v>129.22203300000001</v>
      </c>
    </row>
    <row r="1508" spans="1:3" x14ac:dyDescent="0.35">
      <c r="A1508" s="3" t="s">
        <v>10</v>
      </c>
      <c r="B1508" s="4">
        <v>40868</v>
      </c>
      <c r="C1508" s="3">
        <v>127.179349</v>
      </c>
    </row>
    <row r="1509" spans="1:3" x14ac:dyDescent="0.35">
      <c r="A1509" s="3" t="s">
        <v>9</v>
      </c>
      <c r="B1509" s="4">
        <v>40868</v>
      </c>
      <c r="C1509" s="3">
        <v>131.81348600000001</v>
      </c>
    </row>
    <row r="1510" spans="1:3" x14ac:dyDescent="0.35">
      <c r="A1510" s="3" t="s">
        <v>8</v>
      </c>
      <c r="B1510" s="4">
        <v>40868</v>
      </c>
      <c r="C1510" s="3">
        <v>140.50954999999999</v>
      </c>
    </row>
    <row r="1511" spans="1:3" x14ac:dyDescent="0.35">
      <c r="A1511" s="3" t="s">
        <v>7</v>
      </c>
      <c r="B1511" s="4">
        <v>40868</v>
      </c>
      <c r="C1511" s="3">
        <v>152.35929300000001</v>
      </c>
    </row>
    <row r="1512" spans="1:3" x14ac:dyDescent="0.35">
      <c r="A1512" s="3" t="s">
        <v>6</v>
      </c>
      <c r="B1512" s="4">
        <v>40868</v>
      </c>
      <c r="C1512" s="3">
        <v>123.752436</v>
      </c>
    </row>
    <row r="1513" spans="1:3" x14ac:dyDescent="0.35">
      <c r="A1513" s="3" t="s">
        <v>5</v>
      </c>
      <c r="B1513" s="4">
        <v>40868</v>
      </c>
      <c r="C1513" s="3">
        <v>144.28003699999999</v>
      </c>
    </row>
    <row r="1514" spans="1:3" x14ac:dyDescent="0.35">
      <c r="A1514" s="3" t="s">
        <v>5</v>
      </c>
      <c r="B1514" s="4">
        <v>40872</v>
      </c>
      <c r="C1514" s="3">
        <v>141.56039999999999</v>
      </c>
    </row>
    <row r="1515" spans="1:3" x14ac:dyDescent="0.35">
      <c r="A1515" s="3" t="s">
        <v>6</v>
      </c>
      <c r="B1515" s="4">
        <v>40872</v>
      </c>
      <c r="C1515" s="3">
        <v>121.78722500000001</v>
      </c>
    </row>
    <row r="1516" spans="1:3" x14ac:dyDescent="0.35">
      <c r="A1516" s="3" t="s">
        <v>7</v>
      </c>
      <c r="B1516" s="4">
        <v>40872</v>
      </c>
      <c r="C1516" s="3">
        <v>149.29691600000001</v>
      </c>
    </row>
    <row r="1517" spans="1:3" x14ac:dyDescent="0.35">
      <c r="A1517" s="3" t="s">
        <v>8</v>
      </c>
      <c r="B1517" s="4">
        <v>40872</v>
      </c>
      <c r="C1517" s="3">
        <v>137.92603600000001</v>
      </c>
    </row>
    <row r="1518" spans="1:3" x14ac:dyDescent="0.35">
      <c r="A1518" s="3" t="s">
        <v>9</v>
      </c>
      <c r="B1518" s="4">
        <v>40872</v>
      </c>
      <c r="C1518" s="3">
        <v>128.98004599999999</v>
      </c>
    </row>
    <row r="1519" spans="1:3" x14ac:dyDescent="0.35">
      <c r="A1519" s="3" t="s">
        <v>10</v>
      </c>
      <c r="B1519" s="4">
        <v>40872</v>
      </c>
      <c r="C1519" s="3">
        <v>124.941362</v>
      </c>
    </row>
    <row r="1520" spans="1:3" x14ac:dyDescent="0.35">
      <c r="A1520" s="3" t="s">
        <v>10</v>
      </c>
      <c r="B1520" s="4">
        <v>40879</v>
      </c>
      <c r="C1520" s="3">
        <v>125.695437</v>
      </c>
    </row>
    <row r="1521" spans="1:3" x14ac:dyDescent="0.35">
      <c r="A1521" s="3" t="s">
        <v>9</v>
      </c>
      <c r="B1521" s="4">
        <v>40879</v>
      </c>
      <c r="C1521" s="3">
        <v>130.11060800000001</v>
      </c>
    </row>
    <row r="1522" spans="1:3" x14ac:dyDescent="0.35">
      <c r="A1522" s="3" t="s">
        <v>8</v>
      </c>
      <c r="B1522" s="4">
        <v>40879</v>
      </c>
      <c r="C1522" s="3">
        <v>138.870734</v>
      </c>
    </row>
    <row r="1523" spans="1:3" x14ac:dyDescent="0.35">
      <c r="A1523" s="3" t="s">
        <v>7</v>
      </c>
      <c r="B1523" s="4">
        <v>40879</v>
      </c>
      <c r="C1523" s="3">
        <v>150.473242</v>
      </c>
    </row>
    <row r="1524" spans="1:3" x14ac:dyDescent="0.35">
      <c r="A1524" s="3" t="s">
        <v>6</v>
      </c>
      <c r="B1524" s="4">
        <v>40879</v>
      </c>
      <c r="C1524" s="3">
        <v>122.37513199999999</v>
      </c>
    </row>
    <row r="1525" spans="1:3" x14ac:dyDescent="0.35">
      <c r="A1525" s="3" t="s">
        <v>5</v>
      </c>
      <c r="B1525" s="4">
        <v>40879</v>
      </c>
      <c r="C1525" s="3">
        <v>142.569391</v>
      </c>
    </row>
    <row r="1526" spans="1:3" x14ac:dyDescent="0.35">
      <c r="A1526" s="3" t="s">
        <v>5</v>
      </c>
      <c r="B1526" s="4">
        <v>40886</v>
      </c>
      <c r="C1526" s="3">
        <v>141.26665299999999</v>
      </c>
    </row>
    <row r="1527" spans="1:3" x14ac:dyDescent="0.35">
      <c r="A1527" s="3" t="s">
        <v>6</v>
      </c>
      <c r="B1527" s="4">
        <v>40886</v>
      </c>
      <c r="C1527" s="3">
        <v>121.939683</v>
      </c>
    </row>
    <row r="1528" spans="1:3" x14ac:dyDescent="0.35">
      <c r="A1528" s="3" t="s">
        <v>7</v>
      </c>
      <c r="B1528" s="4">
        <v>40886</v>
      </c>
      <c r="C1528" s="3">
        <v>149.33758399999999</v>
      </c>
    </row>
    <row r="1529" spans="1:3" x14ac:dyDescent="0.35">
      <c r="A1529" s="3" t="s">
        <v>8</v>
      </c>
      <c r="B1529" s="4">
        <v>40886</v>
      </c>
      <c r="C1529" s="3">
        <v>137.51999699999999</v>
      </c>
    </row>
    <row r="1530" spans="1:3" x14ac:dyDescent="0.35">
      <c r="A1530" s="3" t="s">
        <v>9</v>
      </c>
      <c r="B1530" s="4">
        <v>40886</v>
      </c>
      <c r="C1530" s="3">
        <v>129.335982</v>
      </c>
    </row>
    <row r="1531" spans="1:3" x14ac:dyDescent="0.35">
      <c r="A1531" s="3" t="s">
        <v>10</v>
      </c>
      <c r="B1531" s="4">
        <v>40886</v>
      </c>
      <c r="C1531" s="3">
        <v>125.15597099999999</v>
      </c>
    </row>
    <row r="1532" spans="1:3" x14ac:dyDescent="0.35">
      <c r="A1532" s="3" t="s">
        <v>10</v>
      </c>
      <c r="B1532" s="4">
        <v>40893</v>
      </c>
      <c r="C1532" s="3">
        <v>126.049381</v>
      </c>
    </row>
    <row r="1533" spans="1:3" x14ac:dyDescent="0.35">
      <c r="A1533" s="3" t="s">
        <v>9</v>
      </c>
      <c r="B1533" s="4">
        <v>40893</v>
      </c>
      <c r="C1533" s="3">
        <v>130.482496</v>
      </c>
    </row>
    <row r="1534" spans="1:3" x14ac:dyDescent="0.35">
      <c r="A1534" s="3" t="s">
        <v>8</v>
      </c>
      <c r="B1534" s="4">
        <v>40893</v>
      </c>
      <c r="C1534" s="3">
        <v>138.57087899999999</v>
      </c>
    </row>
    <row r="1535" spans="1:3" x14ac:dyDescent="0.35">
      <c r="A1535" s="3" t="s">
        <v>7</v>
      </c>
      <c r="B1535" s="4">
        <v>40893</v>
      </c>
      <c r="C1535" s="3">
        <v>150.50254699999999</v>
      </c>
    </row>
    <row r="1536" spans="1:3" x14ac:dyDescent="0.35">
      <c r="A1536" s="3" t="s">
        <v>6</v>
      </c>
      <c r="B1536" s="4">
        <v>40893</v>
      </c>
      <c r="C1536" s="3">
        <v>122.715002</v>
      </c>
    </row>
    <row r="1537" spans="1:3" x14ac:dyDescent="0.35">
      <c r="A1537" s="3" t="s">
        <v>5</v>
      </c>
      <c r="B1537" s="4">
        <v>40893</v>
      </c>
      <c r="C1537" s="3">
        <v>142.35224400000001</v>
      </c>
    </row>
    <row r="1538" spans="1:3" x14ac:dyDescent="0.35">
      <c r="A1538" s="3" t="s">
        <v>5</v>
      </c>
      <c r="B1538" s="4">
        <v>40900</v>
      </c>
      <c r="C1538" s="3">
        <v>143.64028500000001</v>
      </c>
    </row>
    <row r="1539" spans="1:3" x14ac:dyDescent="0.35">
      <c r="A1539" s="3" t="s">
        <v>6</v>
      </c>
      <c r="B1539" s="4">
        <v>40900</v>
      </c>
      <c r="C1539" s="3">
        <v>124.53122999999999</v>
      </c>
    </row>
    <row r="1540" spans="1:3" x14ac:dyDescent="0.35">
      <c r="A1540" s="3" t="s">
        <v>7</v>
      </c>
      <c r="B1540" s="4">
        <v>40900</v>
      </c>
      <c r="C1540" s="3">
        <v>151.57861399999999</v>
      </c>
    </row>
    <row r="1541" spans="1:3" x14ac:dyDescent="0.35">
      <c r="A1541" s="3" t="s">
        <v>8</v>
      </c>
      <c r="B1541" s="4">
        <v>40900</v>
      </c>
      <c r="C1541" s="3">
        <v>139.92213799999999</v>
      </c>
    </row>
    <row r="1542" spans="1:3" x14ac:dyDescent="0.35">
      <c r="A1542" s="3" t="s">
        <v>9</v>
      </c>
      <c r="B1542" s="4">
        <v>40900</v>
      </c>
      <c r="C1542" s="3">
        <v>131.56469799999999</v>
      </c>
    </row>
    <row r="1543" spans="1:3" x14ac:dyDescent="0.35">
      <c r="A1543" s="3" t="s">
        <v>10</v>
      </c>
      <c r="B1543" s="4">
        <v>40900</v>
      </c>
      <c r="C1543" s="3">
        <v>127.660346</v>
      </c>
    </row>
    <row r="1544" spans="1:3" x14ac:dyDescent="0.35">
      <c r="A1544" s="3" t="s">
        <v>10</v>
      </c>
      <c r="B1544" s="4">
        <v>40907</v>
      </c>
      <c r="C1544" s="3">
        <v>126.551177</v>
      </c>
    </row>
    <row r="1545" spans="1:3" x14ac:dyDescent="0.35">
      <c r="A1545" s="3" t="s">
        <v>9</v>
      </c>
      <c r="B1545" s="4">
        <v>40907</v>
      </c>
      <c r="C1545" s="3">
        <v>130.61985899999999</v>
      </c>
    </row>
    <row r="1546" spans="1:3" x14ac:dyDescent="0.35">
      <c r="A1546" s="3" t="s">
        <v>8</v>
      </c>
      <c r="B1546" s="4">
        <v>40907</v>
      </c>
      <c r="C1546" s="3">
        <v>139.22295199999999</v>
      </c>
    </row>
    <row r="1547" spans="1:3" x14ac:dyDescent="0.35">
      <c r="A1547" s="3" t="s">
        <v>7</v>
      </c>
      <c r="B1547" s="4">
        <v>40907</v>
      </c>
      <c r="C1547" s="3">
        <v>151.23727199999999</v>
      </c>
    </row>
    <row r="1548" spans="1:3" x14ac:dyDescent="0.35">
      <c r="A1548" s="3" t="s">
        <v>6</v>
      </c>
      <c r="B1548" s="4">
        <v>40907</v>
      </c>
      <c r="C1548" s="3">
        <v>123.36431899999999</v>
      </c>
    </row>
    <row r="1549" spans="1:3" x14ac:dyDescent="0.35">
      <c r="A1549" s="3" t="s">
        <v>5</v>
      </c>
      <c r="B1549" s="4">
        <v>40907</v>
      </c>
      <c r="C1549" s="3">
        <v>143.029088</v>
      </c>
    </row>
    <row r="1550" spans="1:3" x14ac:dyDescent="0.35">
      <c r="A1550" s="3" t="s">
        <v>5</v>
      </c>
      <c r="B1550" s="4">
        <v>40914</v>
      </c>
      <c r="C1550" s="3">
        <v>142.71561800000001</v>
      </c>
    </row>
    <row r="1551" spans="1:3" x14ac:dyDescent="0.35">
      <c r="A1551" s="3" t="s">
        <v>6</v>
      </c>
      <c r="B1551" s="4">
        <v>40914</v>
      </c>
      <c r="C1551" s="3">
        <v>122.925228</v>
      </c>
    </row>
    <row r="1552" spans="1:3" x14ac:dyDescent="0.35">
      <c r="A1552" s="3" t="s">
        <v>7</v>
      </c>
      <c r="B1552" s="4">
        <v>40914</v>
      </c>
      <c r="C1552" s="3">
        <v>150.76504499999999</v>
      </c>
    </row>
    <row r="1553" spans="1:3" x14ac:dyDescent="0.35">
      <c r="A1553" s="3" t="s">
        <v>8</v>
      </c>
      <c r="B1553" s="4">
        <v>40914</v>
      </c>
      <c r="C1553" s="3">
        <v>138.96581900000001</v>
      </c>
    </row>
    <row r="1554" spans="1:3" x14ac:dyDescent="0.35">
      <c r="A1554" s="3" t="s">
        <v>9</v>
      </c>
      <c r="B1554" s="4">
        <v>40914</v>
      </c>
      <c r="C1554" s="3">
        <v>130.460162</v>
      </c>
    </row>
    <row r="1555" spans="1:3" x14ac:dyDescent="0.35">
      <c r="A1555" s="3" t="s">
        <v>10</v>
      </c>
      <c r="B1555" s="4">
        <v>40914</v>
      </c>
      <c r="C1555" s="3">
        <v>126.193018</v>
      </c>
    </row>
    <row r="1556" spans="1:3" x14ac:dyDescent="0.35">
      <c r="A1556" s="3" t="s">
        <v>10</v>
      </c>
      <c r="B1556" s="4">
        <v>40921</v>
      </c>
      <c r="C1556" s="3">
        <v>126.03565399999999</v>
      </c>
    </row>
    <row r="1557" spans="1:3" x14ac:dyDescent="0.35">
      <c r="A1557" s="3" t="s">
        <v>9</v>
      </c>
      <c r="B1557" s="4">
        <v>40921</v>
      </c>
      <c r="C1557" s="3">
        <v>130.35911400000001</v>
      </c>
    </row>
    <row r="1558" spans="1:3" x14ac:dyDescent="0.35">
      <c r="A1558" s="3" t="s">
        <v>8</v>
      </c>
      <c r="B1558" s="4">
        <v>40921</v>
      </c>
      <c r="C1558" s="3">
        <v>138.74392399999999</v>
      </c>
    </row>
    <row r="1559" spans="1:3" x14ac:dyDescent="0.35">
      <c r="A1559" s="3" t="s">
        <v>7</v>
      </c>
      <c r="B1559" s="4">
        <v>40921</v>
      </c>
      <c r="C1559" s="3">
        <v>150.740217</v>
      </c>
    </row>
    <row r="1560" spans="1:3" x14ac:dyDescent="0.35">
      <c r="A1560" s="3" t="s">
        <v>6</v>
      </c>
      <c r="B1560" s="4">
        <v>40921</v>
      </c>
      <c r="C1560" s="3">
        <v>122.745537</v>
      </c>
    </row>
    <row r="1561" spans="1:3" x14ac:dyDescent="0.35">
      <c r="A1561" s="3" t="s">
        <v>5</v>
      </c>
      <c r="B1561" s="4">
        <v>40921</v>
      </c>
      <c r="C1561" s="3">
        <v>142.542237</v>
      </c>
    </row>
    <row r="1562" spans="1:3" x14ac:dyDescent="0.35">
      <c r="A1562" s="3" t="s">
        <v>5</v>
      </c>
      <c r="B1562" s="4">
        <v>40928</v>
      </c>
      <c r="C1562" s="3">
        <v>144.68322499999999</v>
      </c>
    </row>
    <row r="1563" spans="1:3" x14ac:dyDescent="0.35">
      <c r="A1563" s="3" t="s">
        <v>6</v>
      </c>
      <c r="B1563" s="4">
        <v>40928</v>
      </c>
      <c r="C1563" s="3">
        <v>124.40112499999999</v>
      </c>
    </row>
    <row r="1564" spans="1:3" x14ac:dyDescent="0.35">
      <c r="A1564" s="3" t="s">
        <v>7</v>
      </c>
      <c r="B1564" s="4">
        <v>40928</v>
      </c>
      <c r="C1564" s="3">
        <v>153.27795800000001</v>
      </c>
    </row>
    <row r="1565" spans="1:3" x14ac:dyDescent="0.35">
      <c r="A1565" s="3" t="s">
        <v>8</v>
      </c>
      <c r="B1565" s="4">
        <v>40928</v>
      </c>
      <c r="C1565" s="3">
        <v>140.73628199999999</v>
      </c>
    </row>
    <row r="1566" spans="1:3" x14ac:dyDescent="0.35">
      <c r="A1566" s="3" t="s">
        <v>9</v>
      </c>
      <c r="B1566" s="4">
        <v>40928</v>
      </c>
      <c r="C1566" s="3">
        <v>132.70615699999999</v>
      </c>
    </row>
    <row r="1567" spans="1:3" x14ac:dyDescent="0.35">
      <c r="A1567" s="3" t="s">
        <v>10</v>
      </c>
      <c r="B1567" s="4">
        <v>40928</v>
      </c>
      <c r="C1567" s="3">
        <v>127.91427</v>
      </c>
    </row>
    <row r="1568" spans="1:3" x14ac:dyDescent="0.35">
      <c r="A1568" s="3" t="s">
        <v>10</v>
      </c>
      <c r="B1568" s="4">
        <v>40935</v>
      </c>
      <c r="C1568" s="3">
        <v>128.03991099999999</v>
      </c>
    </row>
    <row r="1569" spans="1:3" x14ac:dyDescent="0.35">
      <c r="A1569" s="3" t="s">
        <v>9</v>
      </c>
      <c r="B1569" s="4">
        <v>40935</v>
      </c>
      <c r="C1569" s="3">
        <v>133.19857099999999</v>
      </c>
    </row>
    <row r="1570" spans="1:3" x14ac:dyDescent="0.35">
      <c r="A1570" s="3" t="s">
        <v>8</v>
      </c>
      <c r="B1570" s="4">
        <v>40935</v>
      </c>
      <c r="C1570" s="3">
        <v>141.44499400000001</v>
      </c>
    </row>
    <row r="1571" spans="1:3" x14ac:dyDescent="0.35">
      <c r="A1571" s="3" t="s">
        <v>7</v>
      </c>
      <c r="B1571" s="4">
        <v>40935</v>
      </c>
      <c r="C1571" s="3">
        <v>154.02892600000001</v>
      </c>
    </row>
    <row r="1572" spans="1:3" x14ac:dyDescent="0.35">
      <c r="A1572" s="3" t="s">
        <v>6</v>
      </c>
      <c r="B1572" s="4">
        <v>40935</v>
      </c>
      <c r="C1572" s="3">
        <v>124.367181</v>
      </c>
    </row>
    <row r="1573" spans="1:3" x14ac:dyDescent="0.35">
      <c r="A1573" s="3" t="s">
        <v>5</v>
      </c>
      <c r="B1573" s="4">
        <v>40935</v>
      </c>
      <c r="C1573" s="3">
        <v>145.406552</v>
      </c>
    </row>
    <row r="1574" spans="1:3" x14ac:dyDescent="0.35">
      <c r="A1574" s="3" t="s">
        <v>5</v>
      </c>
      <c r="B1574" s="4">
        <v>40942</v>
      </c>
      <c r="C1574" s="3">
        <v>147.56621999999999</v>
      </c>
    </row>
    <row r="1575" spans="1:3" x14ac:dyDescent="0.35">
      <c r="A1575" s="3" t="s">
        <v>6</v>
      </c>
      <c r="B1575" s="4">
        <v>40942</v>
      </c>
      <c r="C1575" s="3">
        <v>125.41089100000001</v>
      </c>
    </row>
    <row r="1576" spans="1:3" x14ac:dyDescent="0.35">
      <c r="A1576" s="3" t="s">
        <v>7</v>
      </c>
      <c r="B1576" s="4">
        <v>40942</v>
      </c>
      <c r="C1576" s="3">
        <v>156.67462</v>
      </c>
    </row>
    <row r="1577" spans="1:3" x14ac:dyDescent="0.35">
      <c r="A1577" s="3" t="s">
        <v>8</v>
      </c>
      <c r="B1577" s="4">
        <v>40942</v>
      </c>
      <c r="C1577" s="3">
        <v>143.42842300000001</v>
      </c>
    </row>
    <row r="1578" spans="1:3" x14ac:dyDescent="0.35">
      <c r="A1578" s="3" t="s">
        <v>9</v>
      </c>
      <c r="B1578" s="4">
        <v>40942</v>
      </c>
      <c r="C1578" s="3">
        <v>135.43361999999999</v>
      </c>
    </row>
    <row r="1579" spans="1:3" x14ac:dyDescent="0.35">
      <c r="A1579" s="3" t="s">
        <v>10</v>
      </c>
      <c r="B1579" s="4">
        <v>40942</v>
      </c>
      <c r="C1579" s="3">
        <v>129.45464899999999</v>
      </c>
    </row>
    <row r="1580" spans="1:3" x14ac:dyDescent="0.35">
      <c r="A1580" s="3" t="s">
        <v>10</v>
      </c>
      <c r="B1580" s="4">
        <v>40949</v>
      </c>
      <c r="C1580" s="3">
        <v>129.51032000000001</v>
      </c>
    </row>
    <row r="1581" spans="1:3" x14ac:dyDescent="0.35">
      <c r="A1581" s="3" t="s">
        <v>9</v>
      </c>
      <c r="B1581" s="4">
        <v>40949</v>
      </c>
      <c r="C1581" s="3">
        <v>135.21119400000001</v>
      </c>
    </row>
    <row r="1582" spans="1:3" x14ac:dyDescent="0.35">
      <c r="A1582" s="3" t="s">
        <v>8</v>
      </c>
      <c r="B1582" s="4">
        <v>40949</v>
      </c>
      <c r="C1582" s="3">
        <v>143.370555</v>
      </c>
    </row>
    <row r="1583" spans="1:3" x14ac:dyDescent="0.35">
      <c r="A1583" s="3" t="s">
        <v>7</v>
      </c>
      <c r="B1583" s="4">
        <v>40949</v>
      </c>
      <c r="C1583" s="3">
        <v>156.397085</v>
      </c>
    </row>
    <row r="1584" spans="1:3" x14ac:dyDescent="0.35">
      <c r="A1584" s="3" t="s">
        <v>6</v>
      </c>
      <c r="B1584" s="4">
        <v>40949</v>
      </c>
      <c r="C1584" s="3">
        <v>125.58452</v>
      </c>
    </row>
    <row r="1585" spans="1:3" x14ac:dyDescent="0.35">
      <c r="A1585" s="3" t="s">
        <v>5</v>
      </c>
      <c r="B1585" s="4">
        <v>40949</v>
      </c>
      <c r="C1585" s="3">
        <v>147.45492200000001</v>
      </c>
    </row>
    <row r="1586" spans="1:3" x14ac:dyDescent="0.35">
      <c r="A1586" s="3" t="s">
        <v>5</v>
      </c>
      <c r="B1586" s="4">
        <v>40956</v>
      </c>
      <c r="C1586" s="3">
        <v>147.76363699999999</v>
      </c>
    </row>
    <row r="1587" spans="1:3" x14ac:dyDescent="0.35">
      <c r="A1587" s="3" t="s">
        <v>6</v>
      </c>
      <c r="B1587" s="4">
        <v>40956</v>
      </c>
      <c r="C1587" s="3">
        <v>125.65976999999999</v>
      </c>
    </row>
    <row r="1588" spans="1:3" x14ac:dyDescent="0.35">
      <c r="A1588" s="3" t="s">
        <v>7</v>
      </c>
      <c r="B1588" s="4">
        <v>40956</v>
      </c>
      <c r="C1588" s="3">
        <v>156.900744</v>
      </c>
    </row>
    <row r="1589" spans="1:3" x14ac:dyDescent="0.35">
      <c r="A1589" s="3" t="s">
        <v>8</v>
      </c>
      <c r="B1589" s="4">
        <v>40956</v>
      </c>
      <c r="C1589" s="3">
        <v>143.615014</v>
      </c>
    </row>
    <row r="1590" spans="1:3" x14ac:dyDescent="0.35">
      <c r="A1590" s="3" t="s">
        <v>9</v>
      </c>
      <c r="B1590" s="4">
        <v>40956</v>
      </c>
      <c r="C1590" s="3">
        <v>135.684415</v>
      </c>
    </row>
    <row r="1591" spans="1:3" x14ac:dyDescent="0.35">
      <c r="A1591" s="3" t="s">
        <v>10</v>
      </c>
      <c r="B1591" s="4">
        <v>40956</v>
      </c>
      <c r="C1591" s="3">
        <v>129.707054</v>
      </c>
    </row>
    <row r="1592" spans="1:3" x14ac:dyDescent="0.35">
      <c r="A1592" s="3" t="s">
        <v>10</v>
      </c>
      <c r="B1592" s="4">
        <v>40963</v>
      </c>
      <c r="C1592" s="3">
        <v>130.089144</v>
      </c>
    </row>
    <row r="1593" spans="1:3" x14ac:dyDescent="0.35">
      <c r="A1593" s="3" t="s">
        <v>9</v>
      </c>
      <c r="B1593" s="4">
        <v>40963</v>
      </c>
      <c r="C1593" s="3">
        <v>136.07883899999999</v>
      </c>
    </row>
    <row r="1594" spans="1:3" x14ac:dyDescent="0.35">
      <c r="A1594" s="3" t="s">
        <v>8</v>
      </c>
      <c r="B1594" s="4">
        <v>40963</v>
      </c>
      <c r="C1594" s="3">
        <v>143.89938799999999</v>
      </c>
    </row>
    <row r="1595" spans="1:3" x14ac:dyDescent="0.35">
      <c r="A1595" s="3" t="s">
        <v>7</v>
      </c>
      <c r="B1595" s="4">
        <v>40963</v>
      </c>
      <c r="C1595" s="3">
        <v>157.33291199999999</v>
      </c>
    </row>
    <row r="1596" spans="1:3" x14ac:dyDescent="0.35">
      <c r="A1596" s="3" t="s">
        <v>6</v>
      </c>
      <c r="B1596" s="4">
        <v>40963</v>
      </c>
      <c r="C1596" s="3">
        <v>126.032202</v>
      </c>
    </row>
    <row r="1597" spans="1:3" x14ac:dyDescent="0.35">
      <c r="A1597" s="3" t="s">
        <v>5</v>
      </c>
      <c r="B1597" s="4">
        <v>40963</v>
      </c>
      <c r="C1597" s="3">
        <v>148.08556200000001</v>
      </c>
    </row>
    <row r="1598" spans="1:3" x14ac:dyDescent="0.35">
      <c r="A1598" s="3" t="s">
        <v>5</v>
      </c>
      <c r="B1598" s="4">
        <v>40970</v>
      </c>
      <c r="C1598" s="3">
        <v>148.00580299999999</v>
      </c>
    </row>
    <row r="1599" spans="1:3" x14ac:dyDescent="0.35">
      <c r="A1599" s="3" t="s">
        <v>6</v>
      </c>
      <c r="B1599" s="4">
        <v>40970</v>
      </c>
      <c r="C1599" s="3">
        <v>126.087991</v>
      </c>
    </row>
    <row r="1600" spans="1:3" x14ac:dyDescent="0.35">
      <c r="A1600" s="3" t="s">
        <v>7</v>
      </c>
      <c r="B1600" s="4">
        <v>40970</v>
      </c>
      <c r="C1600" s="3">
        <v>157.28306799999999</v>
      </c>
    </row>
    <row r="1601" spans="1:3" x14ac:dyDescent="0.35">
      <c r="A1601" s="3" t="s">
        <v>8</v>
      </c>
      <c r="B1601" s="4">
        <v>40970</v>
      </c>
      <c r="C1601" s="3">
        <v>143.810877</v>
      </c>
    </row>
    <row r="1602" spans="1:3" x14ac:dyDescent="0.35">
      <c r="A1602" s="3" t="s">
        <v>9</v>
      </c>
      <c r="B1602" s="4">
        <v>40970</v>
      </c>
      <c r="C1602" s="3">
        <v>135.991489</v>
      </c>
    </row>
    <row r="1603" spans="1:3" x14ac:dyDescent="0.35">
      <c r="A1603" s="3" t="s">
        <v>10</v>
      </c>
      <c r="B1603" s="4">
        <v>40970</v>
      </c>
      <c r="C1603" s="3">
        <v>130.10207199999999</v>
      </c>
    </row>
    <row r="1604" spans="1:3" x14ac:dyDescent="0.35">
      <c r="A1604" s="3" t="s">
        <v>10</v>
      </c>
      <c r="B1604" s="4">
        <v>40977</v>
      </c>
      <c r="C1604" s="3">
        <v>129.439956</v>
      </c>
    </row>
    <row r="1605" spans="1:3" x14ac:dyDescent="0.35">
      <c r="A1605" s="3" t="s">
        <v>9</v>
      </c>
      <c r="B1605" s="4">
        <v>40977</v>
      </c>
      <c r="C1605" s="3">
        <v>135.24418700000001</v>
      </c>
    </row>
    <row r="1606" spans="1:3" x14ac:dyDescent="0.35">
      <c r="A1606" s="3" t="s">
        <v>8</v>
      </c>
      <c r="B1606" s="4">
        <v>40977</v>
      </c>
      <c r="C1606" s="3">
        <v>143.12981300000001</v>
      </c>
    </row>
    <row r="1607" spans="1:3" x14ac:dyDescent="0.35">
      <c r="A1607" s="3" t="s">
        <v>7</v>
      </c>
      <c r="B1607" s="4">
        <v>40977</v>
      </c>
      <c r="C1607" s="3">
        <v>156.48168899999999</v>
      </c>
    </row>
    <row r="1608" spans="1:3" x14ac:dyDescent="0.35">
      <c r="A1608" s="3" t="s">
        <v>6</v>
      </c>
      <c r="B1608" s="4">
        <v>40977</v>
      </c>
      <c r="C1608" s="3">
        <v>125.470001</v>
      </c>
    </row>
    <row r="1609" spans="1:3" x14ac:dyDescent="0.35">
      <c r="A1609" s="3" t="s">
        <v>5</v>
      </c>
      <c r="B1609" s="4">
        <v>40977</v>
      </c>
      <c r="C1609" s="3">
        <v>147.291236</v>
      </c>
    </row>
    <row r="1610" spans="1:3" x14ac:dyDescent="0.35">
      <c r="A1610" s="3" t="s">
        <v>5</v>
      </c>
      <c r="B1610" s="4">
        <v>40984</v>
      </c>
      <c r="C1610" s="3">
        <v>144.24518900000001</v>
      </c>
    </row>
    <row r="1611" spans="1:3" x14ac:dyDescent="0.35">
      <c r="A1611" s="3" t="s">
        <v>6</v>
      </c>
      <c r="B1611" s="4">
        <v>40984</v>
      </c>
      <c r="C1611" s="3">
        <v>123.521602</v>
      </c>
    </row>
    <row r="1612" spans="1:3" x14ac:dyDescent="0.35">
      <c r="A1612" s="3" t="s">
        <v>7</v>
      </c>
      <c r="B1612" s="4">
        <v>40984</v>
      </c>
      <c r="C1612" s="3">
        <v>153.08091899999999</v>
      </c>
    </row>
    <row r="1613" spans="1:3" x14ac:dyDescent="0.35">
      <c r="A1613" s="3" t="s">
        <v>8</v>
      </c>
      <c r="B1613" s="4">
        <v>40984</v>
      </c>
      <c r="C1613" s="3">
        <v>140.22176099999999</v>
      </c>
    </row>
    <row r="1614" spans="1:3" x14ac:dyDescent="0.35">
      <c r="A1614" s="3" t="s">
        <v>9</v>
      </c>
      <c r="B1614" s="4">
        <v>40984</v>
      </c>
      <c r="C1614" s="3">
        <v>132.290729</v>
      </c>
    </row>
    <row r="1615" spans="1:3" x14ac:dyDescent="0.35">
      <c r="A1615" s="3" t="s">
        <v>10</v>
      </c>
      <c r="B1615" s="4">
        <v>40984</v>
      </c>
      <c r="C1615" s="3">
        <v>127.17251</v>
      </c>
    </row>
    <row r="1616" spans="1:3" x14ac:dyDescent="0.35">
      <c r="A1616" s="3" t="s">
        <v>10</v>
      </c>
      <c r="B1616" s="4">
        <v>40991</v>
      </c>
      <c r="C1616" s="3">
        <v>126.333146</v>
      </c>
    </row>
    <row r="1617" spans="1:3" x14ac:dyDescent="0.35">
      <c r="A1617" s="3" t="s">
        <v>9</v>
      </c>
      <c r="B1617" s="4">
        <v>40991</v>
      </c>
      <c r="C1617" s="3">
        <v>131.152736</v>
      </c>
    </row>
    <row r="1618" spans="1:3" x14ac:dyDescent="0.35">
      <c r="A1618" s="3" t="s">
        <v>8</v>
      </c>
      <c r="B1618" s="4">
        <v>40991</v>
      </c>
      <c r="C1618" s="3">
        <v>139.183098</v>
      </c>
    </row>
    <row r="1619" spans="1:3" x14ac:dyDescent="0.35">
      <c r="A1619" s="3" t="s">
        <v>7</v>
      </c>
      <c r="B1619" s="4">
        <v>40991</v>
      </c>
      <c r="C1619" s="3">
        <v>151.913534</v>
      </c>
    </row>
    <row r="1620" spans="1:3" x14ac:dyDescent="0.35">
      <c r="A1620" s="3" t="s">
        <v>6</v>
      </c>
      <c r="B1620" s="4">
        <v>40991</v>
      </c>
      <c r="C1620" s="3">
        <v>122.82017</v>
      </c>
    </row>
    <row r="1621" spans="1:3" x14ac:dyDescent="0.35">
      <c r="A1621" s="3" t="s">
        <v>5</v>
      </c>
      <c r="B1621" s="4">
        <v>40991</v>
      </c>
      <c r="C1621" s="3">
        <v>143.16863699999999</v>
      </c>
    </row>
    <row r="1622" spans="1:3" x14ac:dyDescent="0.35">
      <c r="A1622" s="3" t="s">
        <v>5</v>
      </c>
      <c r="B1622" s="4">
        <v>40998</v>
      </c>
      <c r="C1622" s="3">
        <v>142.292835</v>
      </c>
    </row>
    <row r="1623" spans="1:3" x14ac:dyDescent="0.35">
      <c r="A1623" s="3" t="s">
        <v>6</v>
      </c>
      <c r="B1623" s="4">
        <v>40998</v>
      </c>
      <c r="C1623" s="3">
        <v>122.05776899999999</v>
      </c>
    </row>
    <row r="1624" spans="1:3" x14ac:dyDescent="0.35">
      <c r="A1624" s="3" t="s">
        <v>7</v>
      </c>
      <c r="B1624" s="4">
        <v>40998</v>
      </c>
      <c r="C1624" s="3">
        <v>151.229781</v>
      </c>
    </row>
    <row r="1625" spans="1:3" x14ac:dyDescent="0.35">
      <c r="A1625" s="3" t="s">
        <v>8</v>
      </c>
      <c r="B1625" s="4">
        <v>40998</v>
      </c>
      <c r="C1625" s="3">
        <v>138.25410199999999</v>
      </c>
    </row>
    <row r="1626" spans="1:3" x14ac:dyDescent="0.35">
      <c r="A1626" s="3" t="s">
        <v>9</v>
      </c>
      <c r="B1626" s="4">
        <v>40998</v>
      </c>
      <c r="C1626" s="3">
        <v>130.42701299999999</v>
      </c>
    </row>
    <row r="1627" spans="1:3" x14ac:dyDescent="0.35">
      <c r="A1627" s="3" t="s">
        <v>10</v>
      </c>
      <c r="B1627" s="4">
        <v>40998</v>
      </c>
      <c r="C1627" s="3">
        <v>125.575862</v>
      </c>
    </row>
    <row r="1628" spans="1:3" x14ac:dyDescent="0.35">
      <c r="A1628" s="3" t="s">
        <v>10</v>
      </c>
      <c r="B1628" s="4">
        <v>41005</v>
      </c>
      <c r="C1628" s="3">
        <v>121.685695</v>
      </c>
    </row>
    <row r="1629" spans="1:3" x14ac:dyDescent="0.35">
      <c r="A1629" s="3" t="s">
        <v>9</v>
      </c>
      <c r="B1629" s="4">
        <v>41005</v>
      </c>
      <c r="C1629" s="3">
        <v>125.933414</v>
      </c>
    </row>
    <row r="1630" spans="1:3" x14ac:dyDescent="0.35">
      <c r="A1630" s="3" t="s">
        <v>8</v>
      </c>
      <c r="B1630" s="4">
        <v>41005</v>
      </c>
      <c r="C1630" s="3">
        <v>133.542225</v>
      </c>
    </row>
    <row r="1631" spans="1:3" x14ac:dyDescent="0.35">
      <c r="A1631" s="3" t="s">
        <v>7</v>
      </c>
      <c r="B1631" s="4">
        <v>41005</v>
      </c>
      <c r="C1631" s="3">
        <v>146.11270200000001</v>
      </c>
    </row>
    <row r="1632" spans="1:3" x14ac:dyDescent="0.35">
      <c r="A1632" s="3" t="s">
        <v>6</v>
      </c>
      <c r="B1632" s="4">
        <v>41005</v>
      </c>
      <c r="C1632" s="3">
        <v>118.472025</v>
      </c>
    </row>
    <row r="1633" spans="1:3" x14ac:dyDescent="0.35">
      <c r="A1633" s="3" t="s">
        <v>5</v>
      </c>
      <c r="B1633" s="4">
        <v>41005</v>
      </c>
      <c r="C1633" s="3">
        <v>137.452246</v>
      </c>
    </row>
    <row r="1634" spans="1:3" x14ac:dyDescent="0.35">
      <c r="A1634" s="3" t="s">
        <v>5</v>
      </c>
      <c r="B1634" s="4">
        <v>41012</v>
      </c>
      <c r="C1634" s="3">
        <v>134.53307699999999</v>
      </c>
    </row>
    <row r="1635" spans="1:3" x14ac:dyDescent="0.35">
      <c r="A1635" s="3" t="s">
        <v>6</v>
      </c>
      <c r="B1635" s="4">
        <v>41012</v>
      </c>
      <c r="C1635" s="3">
        <v>116.480896</v>
      </c>
    </row>
    <row r="1636" spans="1:3" x14ac:dyDescent="0.35">
      <c r="A1636" s="3" t="s">
        <v>7</v>
      </c>
      <c r="B1636" s="4">
        <v>41012</v>
      </c>
      <c r="C1636" s="3">
        <v>142.79643999999999</v>
      </c>
    </row>
    <row r="1637" spans="1:3" x14ac:dyDescent="0.35">
      <c r="A1637" s="3" t="s">
        <v>8</v>
      </c>
      <c r="B1637" s="4">
        <v>41012</v>
      </c>
      <c r="C1637" s="3">
        <v>130.77327700000001</v>
      </c>
    </row>
    <row r="1638" spans="1:3" x14ac:dyDescent="0.35">
      <c r="A1638" s="3" t="s">
        <v>9</v>
      </c>
      <c r="B1638" s="4">
        <v>41012</v>
      </c>
      <c r="C1638" s="3">
        <v>122.92940299999999</v>
      </c>
    </row>
    <row r="1639" spans="1:3" x14ac:dyDescent="0.35">
      <c r="A1639" s="3" t="s">
        <v>10</v>
      </c>
      <c r="B1639" s="4">
        <v>41012</v>
      </c>
      <c r="C1639" s="3">
        <v>119.371072</v>
      </c>
    </row>
    <row r="1640" spans="1:3" x14ac:dyDescent="0.35">
      <c r="A1640" s="3" t="s">
        <v>10</v>
      </c>
      <c r="B1640" s="4">
        <v>41019</v>
      </c>
      <c r="C1640" s="3">
        <v>120.640058</v>
      </c>
    </row>
    <row r="1641" spans="1:3" x14ac:dyDescent="0.35">
      <c r="A1641" s="3" t="s">
        <v>9</v>
      </c>
      <c r="B1641" s="4">
        <v>41019</v>
      </c>
      <c r="C1641" s="3">
        <v>124.82702999999999</v>
      </c>
    </row>
    <row r="1642" spans="1:3" x14ac:dyDescent="0.35">
      <c r="A1642" s="3" t="s">
        <v>8</v>
      </c>
      <c r="B1642" s="4">
        <v>41019</v>
      </c>
      <c r="C1642" s="3">
        <v>132.705015</v>
      </c>
    </row>
    <row r="1643" spans="1:3" x14ac:dyDescent="0.35">
      <c r="A1643" s="3" t="s">
        <v>7</v>
      </c>
      <c r="B1643" s="4">
        <v>41019</v>
      </c>
      <c r="C1643" s="3">
        <v>144.797167</v>
      </c>
    </row>
    <row r="1644" spans="1:3" x14ac:dyDescent="0.35">
      <c r="A1644" s="3" t="s">
        <v>6</v>
      </c>
      <c r="B1644" s="4">
        <v>41019</v>
      </c>
      <c r="C1644" s="3">
        <v>117.46038</v>
      </c>
    </row>
    <row r="1645" spans="1:3" x14ac:dyDescent="0.35">
      <c r="A1645" s="3" t="s">
        <v>5</v>
      </c>
      <c r="B1645" s="4">
        <v>41019</v>
      </c>
      <c r="C1645" s="3">
        <v>136.49315200000001</v>
      </c>
    </row>
    <row r="1646" spans="1:3" x14ac:dyDescent="0.35">
      <c r="A1646" s="3" t="s">
        <v>5</v>
      </c>
      <c r="B1646" s="4">
        <v>41026</v>
      </c>
      <c r="C1646" s="3">
        <v>134.390612</v>
      </c>
    </row>
    <row r="1647" spans="1:3" x14ac:dyDescent="0.35">
      <c r="A1647" s="3" t="s">
        <v>6</v>
      </c>
      <c r="B1647" s="4">
        <v>41026</v>
      </c>
      <c r="C1647" s="3">
        <v>116.236682</v>
      </c>
    </row>
    <row r="1648" spans="1:3" x14ac:dyDescent="0.35">
      <c r="A1648" s="3" t="s">
        <v>7</v>
      </c>
      <c r="B1648" s="4">
        <v>41026</v>
      </c>
      <c r="C1648" s="3">
        <v>142.58548099999999</v>
      </c>
    </row>
    <row r="1649" spans="1:3" x14ac:dyDescent="0.35">
      <c r="A1649" s="3" t="s">
        <v>8</v>
      </c>
      <c r="B1649" s="4">
        <v>41026</v>
      </c>
      <c r="C1649" s="3">
        <v>130.65459899999999</v>
      </c>
    </row>
    <row r="1650" spans="1:3" x14ac:dyDescent="0.35">
      <c r="A1650" s="3" t="s">
        <v>9</v>
      </c>
      <c r="B1650" s="4">
        <v>41026</v>
      </c>
      <c r="C1650" s="3">
        <v>122.872202</v>
      </c>
    </row>
    <row r="1651" spans="1:3" x14ac:dyDescent="0.35">
      <c r="A1651" s="3" t="s">
        <v>10</v>
      </c>
      <c r="B1651" s="4">
        <v>41026</v>
      </c>
      <c r="C1651" s="3">
        <v>119.183114</v>
      </c>
    </row>
    <row r="1652" spans="1:3" x14ac:dyDescent="0.35">
      <c r="A1652" s="3" t="s">
        <v>10</v>
      </c>
      <c r="B1652" s="4">
        <v>41033</v>
      </c>
      <c r="C1652" s="3">
        <v>119.82457700000001</v>
      </c>
    </row>
    <row r="1653" spans="1:3" x14ac:dyDescent="0.35">
      <c r="A1653" s="3" t="s">
        <v>9</v>
      </c>
      <c r="B1653" s="4">
        <v>41033</v>
      </c>
      <c r="C1653" s="3">
        <v>123.74570199999999</v>
      </c>
    </row>
    <row r="1654" spans="1:3" x14ac:dyDescent="0.35">
      <c r="A1654" s="3" t="s">
        <v>8</v>
      </c>
      <c r="B1654" s="4">
        <v>41033</v>
      </c>
      <c r="C1654" s="3">
        <v>131.35066699999999</v>
      </c>
    </row>
    <row r="1655" spans="1:3" x14ac:dyDescent="0.35">
      <c r="A1655" s="3" t="s">
        <v>7</v>
      </c>
      <c r="B1655" s="4">
        <v>41033</v>
      </c>
      <c r="C1655" s="3">
        <v>143.532419</v>
      </c>
    </row>
    <row r="1656" spans="1:3" x14ac:dyDescent="0.35">
      <c r="A1656" s="3" t="s">
        <v>6</v>
      </c>
      <c r="B1656" s="4">
        <v>41033</v>
      </c>
      <c r="C1656" s="3">
        <v>116.768866</v>
      </c>
    </row>
    <row r="1657" spans="1:3" x14ac:dyDescent="0.35">
      <c r="A1657" s="3" t="s">
        <v>5</v>
      </c>
      <c r="B1657" s="4">
        <v>41033</v>
      </c>
      <c r="C1657" s="3">
        <v>135.15351200000001</v>
      </c>
    </row>
    <row r="1658" spans="1:3" x14ac:dyDescent="0.35">
      <c r="A1658" s="3" t="s">
        <v>5</v>
      </c>
      <c r="B1658" s="4">
        <v>41040</v>
      </c>
      <c r="C1658" s="3">
        <v>134.679159</v>
      </c>
    </row>
    <row r="1659" spans="1:3" x14ac:dyDescent="0.35">
      <c r="A1659" s="3" t="s">
        <v>6</v>
      </c>
      <c r="B1659" s="4">
        <v>41040</v>
      </c>
      <c r="C1659" s="3">
        <v>116.23319100000001</v>
      </c>
    </row>
    <row r="1660" spans="1:3" x14ac:dyDescent="0.35">
      <c r="A1660" s="3" t="s">
        <v>7</v>
      </c>
      <c r="B1660" s="4">
        <v>41040</v>
      </c>
      <c r="C1660" s="3">
        <v>143.12569300000001</v>
      </c>
    </row>
    <row r="1661" spans="1:3" x14ac:dyDescent="0.35">
      <c r="A1661" s="3" t="s">
        <v>8</v>
      </c>
      <c r="B1661" s="4">
        <v>41040</v>
      </c>
      <c r="C1661" s="3">
        <v>130.857508</v>
      </c>
    </row>
    <row r="1662" spans="1:3" x14ac:dyDescent="0.35">
      <c r="A1662" s="3" t="s">
        <v>9</v>
      </c>
      <c r="B1662" s="4">
        <v>41040</v>
      </c>
      <c r="C1662" s="3">
        <v>123.38441400000001</v>
      </c>
    </row>
    <row r="1663" spans="1:3" x14ac:dyDescent="0.35">
      <c r="A1663" s="3" t="s">
        <v>10</v>
      </c>
      <c r="B1663" s="4">
        <v>41040</v>
      </c>
      <c r="C1663" s="3">
        <v>119.33847299999999</v>
      </c>
    </row>
    <row r="1664" spans="1:3" x14ac:dyDescent="0.35">
      <c r="A1664" s="3" t="s">
        <v>10</v>
      </c>
      <c r="B1664" s="4">
        <v>41047</v>
      </c>
      <c r="C1664" s="3">
        <v>115.23544800000001</v>
      </c>
    </row>
    <row r="1665" spans="1:3" x14ac:dyDescent="0.35">
      <c r="A1665" s="3" t="s">
        <v>9</v>
      </c>
      <c r="B1665" s="4">
        <v>41047</v>
      </c>
      <c r="C1665" s="3">
        <v>118.89331300000001</v>
      </c>
    </row>
    <row r="1666" spans="1:3" x14ac:dyDescent="0.35">
      <c r="A1666" s="3" t="s">
        <v>8</v>
      </c>
      <c r="B1666" s="4">
        <v>41047</v>
      </c>
      <c r="C1666" s="3">
        <v>126.463396</v>
      </c>
    </row>
    <row r="1667" spans="1:3" x14ac:dyDescent="0.35">
      <c r="A1667" s="3" t="s">
        <v>7</v>
      </c>
      <c r="B1667" s="4">
        <v>41047</v>
      </c>
      <c r="C1667" s="3">
        <v>138.59031899999999</v>
      </c>
    </row>
    <row r="1668" spans="1:3" x14ac:dyDescent="0.35">
      <c r="A1668" s="3" t="s">
        <v>6</v>
      </c>
      <c r="B1668" s="4">
        <v>41047</v>
      </c>
      <c r="C1668" s="3">
        <v>112.346217</v>
      </c>
    </row>
    <row r="1669" spans="1:3" x14ac:dyDescent="0.35">
      <c r="A1669" s="3" t="s">
        <v>5</v>
      </c>
      <c r="B1669" s="4">
        <v>41047</v>
      </c>
      <c r="C1669" s="3">
        <v>130.22442799999999</v>
      </c>
    </row>
    <row r="1670" spans="1:3" x14ac:dyDescent="0.35">
      <c r="A1670" s="3" t="s">
        <v>5</v>
      </c>
      <c r="B1670" s="4">
        <v>41054</v>
      </c>
      <c r="C1670" s="3">
        <v>134.69644600000001</v>
      </c>
    </row>
    <row r="1671" spans="1:3" x14ac:dyDescent="0.35">
      <c r="A1671" s="3" t="s">
        <v>6</v>
      </c>
      <c r="B1671" s="4">
        <v>41054</v>
      </c>
      <c r="C1671" s="3">
        <v>115.674735</v>
      </c>
    </row>
    <row r="1672" spans="1:3" x14ac:dyDescent="0.35">
      <c r="A1672" s="3" t="s">
        <v>7</v>
      </c>
      <c r="B1672" s="4">
        <v>41054</v>
      </c>
      <c r="C1672" s="3">
        <v>143.53599500000001</v>
      </c>
    </row>
    <row r="1673" spans="1:3" x14ac:dyDescent="0.35">
      <c r="A1673" s="3" t="s">
        <v>8</v>
      </c>
      <c r="B1673" s="4">
        <v>41054</v>
      </c>
      <c r="C1673" s="3">
        <v>130.74468300000001</v>
      </c>
    </row>
    <row r="1674" spans="1:3" x14ac:dyDescent="0.35">
      <c r="A1674" s="3" t="s">
        <v>9</v>
      </c>
      <c r="B1674" s="4">
        <v>41054</v>
      </c>
      <c r="C1674" s="3">
        <v>123.662297</v>
      </c>
    </row>
    <row r="1675" spans="1:3" x14ac:dyDescent="0.35">
      <c r="A1675" s="3" t="s">
        <v>10</v>
      </c>
      <c r="B1675" s="4">
        <v>41054</v>
      </c>
      <c r="C1675" s="3">
        <v>119.036585</v>
      </c>
    </row>
    <row r="1676" spans="1:3" x14ac:dyDescent="0.35">
      <c r="A1676" s="3" t="s">
        <v>10</v>
      </c>
      <c r="B1676" s="4">
        <v>41061</v>
      </c>
      <c r="C1676" s="3">
        <v>120.71359099999999</v>
      </c>
    </row>
    <row r="1677" spans="1:3" x14ac:dyDescent="0.35">
      <c r="A1677" s="3" t="s">
        <v>9</v>
      </c>
      <c r="B1677" s="4">
        <v>41061</v>
      </c>
      <c r="C1677" s="3">
        <v>125.708287</v>
      </c>
    </row>
    <row r="1678" spans="1:3" x14ac:dyDescent="0.35">
      <c r="A1678" s="3" t="s">
        <v>8</v>
      </c>
      <c r="B1678" s="4">
        <v>41061</v>
      </c>
      <c r="C1678" s="3">
        <v>132.76575099999999</v>
      </c>
    </row>
    <row r="1679" spans="1:3" x14ac:dyDescent="0.35">
      <c r="A1679" s="3" t="s">
        <v>7</v>
      </c>
      <c r="B1679" s="4">
        <v>41061</v>
      </c>
      <c r="C1679" s="3">
        <v>145.63555400000001</v>
      </c>
    </row>
    <row r="1680" spans="1:3" x14ac:dyDescent="0.35">
      <c r="A1680" s="3" t="s">
        <v>6</v>
      </c>
      <c r="B1680" s="4">
        <v>41061</v>
      </c>
      <c r="C1680" s="3">
        <v>117.169893</v>
      </c>
    </row>
    <row r="1681" spans="1:3" x14ac:dyDescent="0.35">
      <c r="A1681" s="3" t="s">
        <v>5</v>
      </c>
      <c r="B1681" s="4">
        <v>41061</v>
      </c>
      <c r="C1681" s="3">
        <v>136.74885599999999</v>
      </c>
    </row>
    <row r="1682" spans="1:3" x14ac:dyDescent="0.35">
      <c r="A1682" s="3" t="s">
        <v>5</v>
      </c>
      <c r="B1682" s="4">
        <v>41068</v>
      </c>
      <c r="C1682" s="3">
        <v>136.14818700000001</v>
      </c>
    </row>
    <row r="1683" spans="1:3" x14ac:dyDescent="0.35">
      <c r="A1683" s="3" t="s">
        <v>6</v>
      </c>
      <c r="B1683" s="4">
        <v>41068</v>
      </c>
      <c r="C1683" s="3">
        <v>116.990652</v>
      </c>
    </row>
    <row r="1684" spans="1:3" x14ac:dyDescent="0.35">
      <c r="A1684" s="3" t="s">
        <v>7</v>
      </c>
      <c r="B1684" s="4">
        <v>41068</v>
      </c>
      <c r="C1684" s="3">
        <v>144.812084</v>
      </c>
    </row>
    <row r="1685" spans="1:3" x14ac:dyDescent="0.35">
      <c r="A1685" s="3" t="s">
        <v>8</v>
      </c>
      <c r="B1685" s="4">
        <v>41068</v>
      </c>
      <c r="C1685" s="3">
        <v>132.243234</v>
      </c>
    </row>
    <row r="1686" spans="1:3" x14ac:dyDescent="0.35">
      <c r="A1686" s="3" t="s">
        <v>9</v>
      </c>
      <c r="B1686" s="4">
        <v>41068</v>
      </c>
      <c r="C1686" s="3">
        <v>124.97554</v>
      </c>
    </row>
    <row r="1687" spans="1:3" x14ac:dyDescent="0.35">
      <c r="A1687" s="3" t="s">
        <v>10</v>
      </c>
      <c r="B1687" s="4">
        <v>41068</v>
      </c>
      <c r="C1687" s="3">
        <v>120.362561</v>
      </c>
    </row>
    <row r="1688" spans="1:3" x14ac:dyDescent="0.35">
      <c r="A1688" s="3" t="s">
        <v>10</v>
      </c>
      <c r="B1688" s="4">
        <v>41075</v>
      </c>
      <c r="C1688" s="3">
        <v>119.911036</v>
      </c>
    </row>
    <row r="1689" spans="1:3" x14ac:dyDescent="0.35">
      <c r="A1689" s="3" t="s">
        <v>9</v>
      </c>
      <c r="B1689" s="4">
        <v>41075</v>
      </c>
      <c r="C1689" s="3">
        <v>124.068152</v>
      </c>
    </row>
    <row r="1690" spans="1:3" x14ac:dyDescent="0.35">
      <c r="A1690" s="3" t="s">
        <v>8</v>
      </c>
      <c r="B1690" s="4">
        <v>41075</v>
      </c>
      <c r="C1690" s="3">
        <v>131.55389700000001</v>
      </c>
    </row>
    <row r="1691" spans="1:3" x14ac:dyDescent="0.35">
      <c r="A1691" s="3" t="s">
        <v>7</v>
      </c>
      <c r="B1691" s="4">
        <v>41075</v>
      </c>
      <c r="C1691" s="3">
        <v>143.828734</v>
      </c>
    </row>
    <row r="1692" spans="1:3" x14ac:dyDescent="0.35">
      <c r="A1692" s="3" t="s">
        <v>6</v>
      </c>
      <c r="B1692" s="4">
        <v>41075</v>
      </c>
      <c r="C1692" s="3">
        <v>116.744602</v>
      </c>
    </row>
    <row r="1693" spans="1:3" x14ac:dyDescent="0.35">
      <c r="A1693" s="3" t="s">
        <v>5</v>
      </c>
      <c r="B1693" s="4">
        <v>41075</v>
      </c>
      <c r="C1693" s="3">
        <v>135.38138900000001</v>
      </c>
    </row>
    <row r="1694" spans="1:3" x14ac:dyDescent="0.35">
      <c r="A1694" s="3" t="s">
        <v>5</v>
      </c>
      <c r="B1694" s="4">
        <v>41082</v>
      </c>
      <c r="C1694" s="3">
        <v>135.741625</v>
      </c>
    </row>
    <row r="1695" spans="1:3" x14ac:dyDescent="0.35">
      <c r="A1695" s="3" t="s">
        <v>6</v>
      </c>
      <c r="B1695" s="4">
        <v>41082</v>
      </c>
      <c r="C1695" s="3">
        <v>116.99121700000001</v>
      </c>
    </row>
    <row r="1696" spans="1:3" x14ac:dyDescent="0.35">
      <c r="A1696" s="3" t="s">
        <v>7</v>
      </c>
      <c r="B1696" s="4">
        <v>41082</v>
      </c>
      <c r="C1696" s="3">
        <v>144.446416</v>
      </c>
    </row>
    <row r="1697" spans="1:3" x14ac:dyDescent="0.35">
      <c r="A1697" s="3" t="s">
        <v>8</v>
      </c>
      <c r="B1697" s="4">
        <v>41082</v>
      </c>
      <c r="C1697" s="3">
        <v>131.826133</v>
      </c>
    </row>
    <row r="1698" spans="1:3" x14ac:dyDescent="0.35">
      <c r="A1698" s="3" t="s">
        <v>9</v>
      </c>
      <c r="B1698" s="4">
        <v>41082</v>
      </c>
      <c r="C1698" s="3">
        <v>124.747764</v>
      </c>
    </row>
    <row r="1699" spans="1:3" x14ac:dyDescent="0.35">
      <c r="A1699" s="3" t="s">
        <v>10</v>
      </c>
      <c r="B1699" s="4">
        <v>41082</v>
      </c>
      <c r="C1699" s="3">
        <v>120.293769</v>
      </c>
    </row>
    <row r="1700" spans="1:3" x14ac:dyDescent="0.35">
      <c r="A1700" s="3" t="s">
        <v>10</v>
      </c>
      <c r="B1700" s="4">
        <v>41089</v>
      </c>
      <c r="C1700" s="3">
        <v>120.47264300000001</v>
      </c>
    </row>
    <row r="1701" spans="1:3" x14ac:dyDescent="0.35">
      <c r="A1701" s="3" t="s">
        <v>9</v>
      </c>
      <c r="B1701" s="4">
        <v>41089</v>
      </c>
      <c r="C1701" s="3">
        <v>125.128715</v>
      </c>
    </row>
    <row r="1702" spans="1:3" x14ac:dyDescent="0.35">
      <c r="A1702" s="3" t="s">
        <v>8</v>
      </c>
      <c r="B1702" s="4">
        <v>41089</v>
      </c>
      <c r="C1702" s="3">
        <v>132.05316099999999</v>
      </c>
    </row>
    <row r="1703" spans="1:3" x14ac:dyDescent="0.35">
      <c r="A1703" s="3" t="s">
        <v>7</v>
      </c>
      <c r="B1703" s="4">
        <v>41089</v>
      </c>
      <c r="C1703" s="3">
        <v>144.65678600000001</v>
      </c>
    </row>
    <row r="1704" spans="1:3" x14ac:dyDescent="0.35">
      <c r="A1704" s="3" t="s">
        <v>6</v>
      </c>
      <c r="B1704" s="4">
        <v>41089</v>
      </c>
      <c r="C1704" s="3">
        <v>117.078468</v>
      </c>
    </row>
    <row r="1705" spans="1:3" x14ac:dyDescent="0.35">
      <c r="A1705" s="3" t="s">
        <v>5</v>
      </c>
      <c r="B1705" s="4">
        <v>41089</v>
      </c>
      <c r="C1705" s="3">
        <v>135.96580599999999</v>
      </c>
    </row>
    <row r="1706" spans="1:3" x14ac:dyDescent="0.35">
      <c r="A1706" s="3" t="s">
        <v>5</v>
      </c>
      <c r="B1706" s="4">
        <v>41096</v>
      </c>
      <c r="C1706" s="3">
        <v>135.348703</v>
      </c>
    </row>
    <row r="1707" spans="1:3" x14ac:dyDescent="0.35">
      <c r="A1707" s="3" t="s">
        <v>6</v>
      </c>
      <c r="B1707" s="4">
        <v>41096</v>
      </c>
      <c r="C1707" s="3">
        <v>115.927043</v>
      </c>
    </row>
    <row r="1708" spans="1:3" x14ac:dyDescent="0.35">
      <c r="A1708" s="3" t="s">
        <v>7</v>
      </c>
      <c r="B1708" s="4">
        <v>41096</v>
      </c>
      <c r="C1708" s="3">
        <v>144.18264600000001</v>
      </c>
    </row>
    <row r="1709" spans="1:3" x14ac:dyDescent="0.35">
      <c r="A1709" s="3" t="s">
        <v>8</v>
      </c>
      <c r="B1709" s="4">
        <v>41096</v>
      </c>
      <c r="C1709" s="3">
        <v>131.39352700000001</v>
      </c>
    </row>
    <row r="1710" spans="1:3" x14ac:dyDescent="0.35">
      <c r="A1710" s="3" t="s">
        <v>9</v>
      </c>
      <c r="B1710" s="4">
        <v>41096</v>
      </c>
      <c r="C1710" s="3">
        <v>124.508329</v>
      </c>
    </row>
    <row r="1711" spans="1:3" x14ac:dyDescent="0.35">
      <c r="A1711" s="3" t="s">
        <v>10</v>
      </c>
      <c r="B1711" s="4">
        <v>41096</v>
      </c>
      <c r="C1711" s="3">
        <v>119.482806</v>
      </c>
    </row>
    <row r="1712" spans="1:3" x14ac:dyDescent="0.35">
      <c r="A1712" s="3" t="s">
        <v>10</v>
      </c>
      <c r="B1712" s="4">
        <v>41103</v>
      </c>
      <c r="C1712" s="3">
        <v>117.25014899999999</v>
      </c>
    </row>
    <row r="1713" spans="1:3" x14ac:dyDescent="0.35">
      <c r="A1713" s="3" t="s">
        <v>9</v>
      </c>
      <c r="B1713" s="4">
        <v>41103</v>
      </c>
      <c r="C1713" s="3">
        <v>121.511498</v>
      </c>
    </row>
    <row r="1714" spans="1:3" x14ac:dyDescent="0.35">
      <c r="A1714" s="3" t="s">
        <v>8</v>
      </c>
      <c r="B1714" s="4">
        <v>41103</v>
      </c>
      <c r="C1714" s="3">
        <v>128.45607000000001</v>
      </c>
    </row>
    <row r="1715" spans="1:3" x14ac:dyDescent="0.35">
      <c r="A1715" s="3" t="s">
        <v>7</v>
      </c>
      <c r="B1715" s="4">
        <v>41103</v>
      </c>
      <c r="C1715" s="3">
        <v>140.707142</v>
      </c>
    </row>
    <row r="1716" spans="1:3" x14ac:dyDescent="0.35">
      <c r="A1716" s="3" t="s">
        <v>6</v>
      </c>
      <c r="B1716" s="4">
        <v>41103</v>
      </c>
      <c r="C1716" s="3">
        <v>114.113868</v>
      </c>
    </row>
    <row r="1717" spans="1:3" x14ac:dyDescent="0.35">
      <c r="A1717" s="3" t="s">
        <v>5</v>
      </c>
      <c r="B1717" s="4">
        <v>41103</v>
      </c>
      <c r="C1717" s="3">
        <v>132.257735</v>
      </c>
    </row>
    <row r="1718" spans="1:3" x14ac:dyDescent="0.35">
      <c r="A1718" s="3" t="s">
        <v>5</v>
      </c>
      <c r="B1718" s="4">
        <v>41110</v>
      </c>
      <c r="C1718" s="3">
        <v>134.248358</v>
      </c>
    </row>
    <row r="1719" spans="1:3" x14ac:dyDescent="0.35">
      <c r="A1719" s="3" t="s">
        <v>6</v>
      </c>
      <c r="B1719" s="4">
        <v>41110</v>
      </c>
      <c r="C1719" s="3">
        <v>115.04572</v>
      </c>
    </row>
    <row r="1720" spans="1:3" x14ac:dyDescent="0.35">
      <c r="A1720" s="3" t="s">
        <v>7</v>
      </c>
      <c r="B1720" s="4">
        <v>41110</v>
      </c>
      <c r="C1720" s="3">
        <v>143.20313999999999</v>
      </c>
    </row>
    <row r="1721" spans="1:3" x14ac:dyDescent="0.35">
      <c r="A1721" s="3" t="s">
        <v>8</v>
      </c>
      <c r="B1721" s="4">
        <v>41110</v>
      </c>
      <c r="C1721" s="3">
        <v>130.26446100000001</v>
      </c>
    </row>
    <row r="1722" spans="1:3" x14ac:dyDescent="0.35">
      <c r="A1722" s="3" t="s">
        <v>9</v>
      </c>
      <c r="B1722" s="4">
        <v>41110</v>
      </c>
      <c r="C1722" s="3">
        <v>123.655011</v>
      </c>
    </row>
    <row r="1723" spans="1:3" x14ac:dyDescent="0.35">
      <c r="A1723" s="3" t="s">
        <v>10</v>
      </c>
      <c r="B1723" s="4">
        <v>41110</v>
      </c>
      <c r="C1723" s="3">
        <v>118.61199999999999</v>
      </c>
    </row>
    <row r="1724" spans="1:3" x14ac:dyDescent="0.35">
      <c r="A1724" s="3" t="s">
        <v>10</v>
      </c>
      <c r="B1724" s="4">
        <v>41117</v>
      </c>
      <c r="C1724" s="3">
        <v>117.93213299999999</v>
      </c>
    </row>
    <row r="1725" spans="1:3" x14ac:dyDescent="0.35">
      <c r="A1725" s="3" t="s">
        <v>9</v>
      </c>
      <c r="B1725" s="4">
        <v>41117</v>
      </c>
      <c r="C1725" s="3">
        <v>122.44767299999999</v>
      </c>
    </row>
    <row r="1726" spans="1:3" x14ac:dyDescent="0.35">
      <c r="A1726" s="3" t="s">
        <v>8</v>
      </c>
      <c r="B1726" s="4">
        <v>41117</v>
      </c>
      <c r="C1726" s="3">
        <v>129.274674</v>
      </c>
    </row>
    <row r="1727" spans="1:3" x14ac:dyDescent="0.35">
      <c r="A1727" s="3" t="s">
        <v>7</v>
      </c>
      <c r="B1727" s="4">
        <v>41117</v>
      </c>
      <c r="C1727" s="3">
        <v>141.83633699999999</v>
      </c>
    </row>
    <row r="1728" spans="1:3" x14ac:dyDescent="0.35">
      <c r="A1728" s="3" t="s">
        <v>6</v>
      </c>
      <c r="B1728" s="4">
        <v>41117</v>
      </c>
      <c r="C1728" s="3">
        <v>114.65038800000001</v>
      </c>
    </row>
    <row r="1729" spans="1:3" x14ac:dyDescent="0.35">
      <c r="A1729" s="3" t="s">
        <v>5</v>
      </c>
      <c r="B1729" s="4">
        <v>41117</v>
      </c>
      <c r="C1729" s="3">
        <v>133.15884800000001</v>
      </c>
    </row>
    <row r="1730" spans="1:3" x14ac:dyDescent="0.35">
      <c r="A1730" s="3" t="s">
        <v>5</v>
      </c>
      <c r="B1730" s="4">
        <v>41124</v>
      </c>
      <c r="C1730" s="3">
        <v>134.36873</v>
      </c>
    </row>
    <row r="1731" spans="1:3" x14ac:dyDescent="0.35">
      <c r="A1731" s="3" t="s">
        <v>6</v>
      </c>
      <c r="B1731" s="4">
        <v>41124</v>
      </c>
      <c r="C1731" s="3">
        <v>115.807804</v>
      </c>
    </row>
    <row r="1732" spans="1:3" x14ac:dyDescent="0.35">
      <c r="A1732" s="3" t="s">
        <v>7</v>
      </c>
      <c r="B1732" s="4">
        <v>41124</v>
      </c>
      <c r="C1732" s="3">
        <v>143.32372599999999</v>
      </c>
    </row>
    <row r="1733" spans="1:3" x14ac:dyDescent="0.35">
      <c r="A1733" s="3" t="s">
        <v>8</v>
      </c>
      <c r="B1733" s="4">
        <v>41124</v>
      </c>
      <c r="C1733" s="3">
        <v>130.38370599999999</v>
      </c>
    </row>
    <row r="1734" spans="1:3" x14ac:dyDescent="0.35">
      <c r="A1734" s="3" t="s">
        <v>9</v>
      </c>
      <c r="B1734" s="4">
        <v>41124</v>
      </c>
      <c r="C1734" s="3">
        <v>123.79374199999999</v>
      </c>
    </row>
    <row r="1735" spans="1:3" x14ac:dyDescent="0.35">
      <c r="A1735" s="3" t="s">
        <v>10</v>
      </c>
      <c r="B1735" s="4">
        <v>41124</v>
      </c>
      <c r="C1735" s="3">
        <v>119.161131</v>
      </c>
    </row>
    <row r="1736" spans="1:3" x14ac:dyDescent="0.35">
      <c r="A1736" s="3" t="s">
        <v>10</v>
      </c>
      <c r="B1736" s="4">
        <v>41131</v>
      </c>
      <c r="C1736" s="3">
        <v>119.26459</v>
      </c>
    </row>
    <row r="1737" spans="1:3" x14ac:dyDescent="0.35">
      <c r="A1737" s="3" t="s">
        <v>9</v>
      </c>
      <c r="B1737" s="4">
        <v>41131</v>
      </c>
      <c r="C1737" s="3">
        <v>123.983778</v>
      </c>
    </row>
    <row r="1738" spans="1:3" x14ac:dyDescent="0.35">
      <c r="A1738" s="3" t="s">
        <v>8</v>
      </c>
      <c r="B1738" s="4">
        <v>41131</v>
      </c>
      <c r="C1738" s="3">
        <v>130.497739</v>
      </c>
    </row>
    <row r="1739" spans="1:3" x14ac:dyDescent="0.35">
      <c r="A1739" s="3" t="s">
        <v>7</v>
      </c>
      <c r="B1739" s="4">
        <v>41131</v>
      </c>
      <c r="C1739" s="3">
        <v>143.667337</v>
      </c>
    </row>
    <row r="1740" spans="1:3" x14ac:dyDescent="0.35">
      <c r="A1740" s="3" t="s">
        <v>6</v>
      </c>
      <c r="B1740" s="4">
        <v>41131</v>
      </c>
      <c r="C1740" s="3">
        <v>115.86424700000001</v>
      </c>
    </row>
    <row r="1741" spans="1:3" x14ac:dyDescent="0.35">
      <c r="A1741" s="3" t="s">
        <v>5</v>
      </c>
      <c r="B1741" s="4">
        <v>41131</v>
      </c>
      <c r="C1741" s="3">
        <v>134.54064199999999</v>
      </c>
    </row>
    <row r="1742" spans="1:3" x14ac:dyDescent="0.35">
      <c r="A1742" s="3" t="s">
        <v>5</v>
      </c>
      <c r="B1742" s="4">
        <v>41138</v>
      </c>
      <c r="C1742" s="3">
        <v>134.215</v>
      </c>
    </row>
    <row r="1743" spans="1:3" x14ac:dyDescent="0.35">
      <c r="A1743" s="3" t="s">
        <v>6</v>
      </c>
      <c r="B1743" s="4">
        <v>41138</v>
      </c>
      <c r="C1743" s="3">
        <v>115.495992</v>
      </c>
    </row>
    <row r="1744" spans="1:3" x14ac:dyDescent="0.35">
      <c r="A1744" s="3" t="s">
        <v>7</v>
      </c>
      <c r="B1744" s="4">
        <v>41138</v>
      </c>
      <c r="C1744" s="3">
        <v>143.18317400000001</v>
      </c>
    </row>
    <row r="1745" spans="1:3" x14ac:dyDescent="0.35">
      <c r="A1745" s="3" t="s">
        <v>8</v>
      </c>
      <c r="B1745" s="4">
        <v>41138</v>
      </c>
      <c r="C1745" s="3">
        <v>130.226752</v>
      </c>
    </row>
    <row r="1746" spans="1:3" x14ac:dyDescent="0.35">
      <c r="A1746" s="3" t="s">
        <v>9</v>
      </c>
      <c r="B1746" s="4">
        <v>41138</v>
      </c>
      <c r="C1746" s="3">
        <v>123.576803</v>
      </c>
    </row>
    <row r="1747" spans="1:3" x14ac:dyDescent="0.35">
      <c r="A1747" s="3" t="s">
        <v>10</v>
      </c>
      <c r="B1747" s="4">
        <v>41138</v>
      </c>
      <c r="C1747" s="3">
        <v>118.881012</v>
      </c>
    </row>
    <row r="1748" spans="1:3" x14ac:dyDescent="0.35">
      <c r="A1748" s="3" t="s">
        <v>10</v>
      </c>
      <c r="B1748" s="4">
        <v>41145</v>
      </c>
      <c r="C1748" s="3">
        <v>119.08382400000001</v>
      </c>
    </row>
    <row r="1749" spans="1:3" x14ac:dyDescent="0.35">
      <c r="A1749" s="3" t="s">
        <v>9</v>
      </c>
      <c r="B1749" s="4">
        <v>41145</v>
      </c>
      <c r="C1749" s="3">
        <v>123.740798</v>
      </c>
    </row>
    <row r="1750" spans="1:3" x14ac:dyDescent="0.35">
      <c r="A1750" s="3" t="s">
        <v>8</v>
      </c>
      <c r="B1750" s="4">
        <v>41145</v>
      </c>
      <c r="C1750" s="3">
        <v>130.293027</v>
      </c>
    </row>
    <row r="1751" spans="1:3" x14ac:dyDescent="0.35">
      <c r="A1751" s="3" t="s">
        <v>7</v>
      </c>
      <c r="B1751" s="4">
        <v>41145</v>
      </c>
      <c r="C1751" s="3">
        <v>143.334282</v>
      </c>
    </row>
    <row r="1752" spans="1:3" x14ac:dyDescent="0.35">
      <c r="A1752" s="3" t="s">
        <v>6</v>
      </c>
      <c r="B1752" s="4">
        <v>41145</v>
      </c>
      <c r="C1752" s="3">
        <v>115.718013</v>
      </c>
    </row>
    <row r="1753" spans="1:3" x14ac:dyDescent="0.35">
      <c r="A1753" s="3" t="s">
        <v>5</v>
      </c>
      <c r="B1753" s="4">
        <v>41145</v>
      </c>
      <c r="C1753" s="3">
        <v>134.30279999999999</v>
      </c>
    </row>
    <row r="1754" spans="1:3" x14ac:dyDescent="0.35">
      <c r="A1754" s="3" t="s">
        <v>5</v>
      </c>
      <c r="B1754" s="4">
        <v>41152</v>
      </c>
      <c r="C1754" s="3">
        <v>134.49365</v>
      </c>
    </row>
    <row r="1755" spans="1:3" x14ac:dyDescent="0.35">
      <c r="A1755" s="3" t="s">
        <v>6</v>
      </c>
      <c r="B1755" s="4">
        <v>41152</v>
      </c>
      <c r="C1755" s="3">
        <v>116.287621</v>
      </c>
    </row>
    <row r="1756" spans="1:3" x14ac:dyDescent="0.35">
      <c r="A1756" s="3" t="s">
        <v>7</v>
      </c>
      <c r="B1756" s="4">
        <v>41152</v>
      </c>
      <c r="C1756" s="3">
        <v>143.79146399999999</v>
      </c>
    </row>
    <row r="1757" spans="1:3" x14ac:dyDescent="0.35">
      <c r="A1757" s="3" t="s">
        <v>8</v>
      </c>
      <c r="B1757" s="4">
        <v>41152</v>
      </c>
      <c r="C1757" s="3">
        <v>130.390773</v>
      </c>
    </row>
    <row r="1758" spans="1:3" x14ac:dyDescent="0.35">
      <c r="A1758" s="3" t="s">
        <v>9</v>
      </c>
      <c r="B1758" s="4">
        <v>41152</v>
      </c>
      <c r="C1758" s="3">
        <v>124.197076</v>
      </c>
    </row>
    <row r="1759" spans="1:3" x14ac:dyDescent="0.35">
      <c r="A1759" s="3" t="s">
        <v>10</v>
      </c>
      <c r="B1759" s="4">
        <v>41152</v>
      </c>
      <c r="C1759" s="3">
        <v>119.616587</v>
      </c>
    </row>
    <row r="1760" spans="1:3" x14ac:dyDescent="0.35">
      <c r="A1760" s="3" t="s">
        <v>10</v>
      </c>
      <c r="B1760" s="4">
        <v>41159</v>
      </c>
      <c r="C1760" s="3">
        <v>118.59285</v>
      </c>
    </row>
    <row r="1761" spans="1:3" x14ac:dyDescent="0.35">
      <c r="A1761" s="3" t="s">
        <v>9</v>
      </c>
      <c r="B1761" s="4">
        <v>41159</v>
      </c>
      <c r="C1761" s="3">
        <v>122.954713</v>
      </c>
    </row>
    <row r="1762" spans="1:3" x14ac:dyDescent="0.35">
      <c r="A1762" s="3" t="s">
        <v>8</v>
      </c>
      <c r="B1762" s="4">
        <v>41159</v>
      </c>
      <c r="C1762" s="3">
        <v>129.32597899999999</v>
      </c>
    </row>
    <row r="1763" spans="1:3" x14ac:dyDescent="0.35">
      <c r="A1763" s="3" t="s">
        <v>7</v>
      </c>
      <c r="B1763" s="4">
        <v>41159</v>
      </c>
      <c r="C1763" s="3">
        <v>142.51391899999999</v>
      </c>
    </row>
    <row r="1764" spans="1:3" x14ac:dyDescent="0.35">
      <c r="A1764" s="3" t="s">
        <v>6</v>
      </c>
      <c r="B1764" s="4">
        <v>41159</v>
      </c>
      <c r="C1764" s="3">
        <v>115.387216</v>
      </c>
    </row>
    <row r="1765" spans="1:3" x14ac:dyDescent="0.35">
      <c r="A1765" s="3" t="s">
        <v>5</v>
      </c>
      <c r="B1765" s="4">
        <v>41159</v>
      </c>
      <c r="C1765" s="3">
        <v>133.368776</v>
      </c>
    </row>
    <row r="1766" spans="1:3" x14ac:dyDescent="0.35">
      <c r="A1766" s="3" t="s">
        <v>5</v>
      </c>
      <c r="B1766" s="4">
        <v>41166</v>
      </c>
      <c r="C1766" s="3">
        <v>133.474887</v>
      </c>
    </row>
    <row r="1767" spans="1:3" x14ac:dyDescent="0.35">
      <c r="A1767" s="3" t="s">
        <v>6</v>
      </c>
      <c r="B1767" s="4">
        <v>41166</v>
      </c>
      <c r="C1767" s="3">
        <v>115.481258</v>
      </c>
    </row>
    <row r="1768" spans="1:3" x14ac:dyDescent="0.35">
      <c r="A1768" s="3" t="s">
        <v>7</v>
      </c>
      <c r="B1768" s="4">
        <v>41166</v>
      </c>
      <c r="C1768" s="3">
        <v>142.64089899999999</v>
      </c>
    </row>
    <row r="1769" spans="1:3" x14ac:dyDescent="0.35">
      <c r="A1769" s="3" t="s">
        <v>8</v>
      </c>
      <c r="B1769" s="4">
        <v>41166</v>
      </c>
      <c r="C1769" s="3">
        <v>129.424194</v>
      </c>
    </row>
    <row r="1770" spans="1:3" x14ac:dyDescent="0.35">
      <c r="A1770" s="3" t="s">
        <v>9</v>
      </c>
      <c r="B1770" s="4">
        <v>41166</v>
      </c>
      <c r="C1770" s="3">
        <v>123.157785</v>
      </c>
    </row>
    <row r="1771" spans="1:3" x14ac:dyDescent="0.35">
      <c r="A1771" s="3" t="s">
        <v>10</v>
      </c>
      <c r="B1771" s="4">
        <v>41166</v>
      </c>
      <c r="C1771" s="3">
        <v>118.72533199999999</v>
      </c>
    </row>
    <row r="1772" spans="1:3" x14ac:dyDescent="0.35">
      <c r="A1772" s="3" t="s">
        <v>10</v>
      </c>
      <c r="B1772" s="4">
        <v>41173</v>
      </c>
      <c r="C1772" s="3">
        <v>116.06166399999999</v>
      </c>
    </row>
    <row r="1773" spans="1:3" x14ac:dyDescent="0.35">
      <c r="A1773" s="3" t="s">
        <v>9</v>
      </c>
      <c r="B1773" s="4">
        <v>41173</v>
      </c>
      <c r="C1773" s="3">
        <v>119.77145299999999</v>
      </c>
    </row>
    <row r="1774" spans="1:3" x14ac:dyDescent="0.35">
      <c r="A1774" s="3" t="s">
        <v>8</v>
      </c>
      <c r="B1774" s="4">
        <v>41173</v>
      </c>
      <c r="C1774" s="3">
        <v>125.941957</v>
      </c>
    </row>
    <row r="1775" spans="1:3" x14ac:dyDescent="0.35">
      <c r="A1775" s="3" t="s">
        <v>7</v>
      </c>
      <c r="B1775" s="4">
        <v>41173</v>
      </c>
      <c r="C1775" s="3">
        <v>138.69085999999999</v>
      </c>
    </row>
    <row r="1776" spans="1:3" x14ac:dyDescent="0.35">
      <c r="A1776" s="3" t="s">
        <v>6</v>
      </c>
      <c r="B1776" s="4">
        <v>41173</v>
      </c>
      <c r="C1776" s="3">
        <v>113.2187</v>
      </c>
    </row>
    <row r="1777" spans="1:3" x14ac:dyDescent="0.35">
      <c r="A1777" s="3" t="s">
        <v>5</v>
      </c>
      <c r="B1777" s="4">
        <v>41173</v>
      </c>
      <c r="C1777" s="3">
        <v>129.85479100000001</v>
      </c>
    </row>
    <row r="1778" spans="1:3" x14ac:dyDescent="0.35">
      <c r="A1778" s="3" t="s">
        <v>5</v>
      </c>
      <c r="B1778" s="4">
        <v>41180</v>
      </c>
      <c r="C1778" s="3">
        <v>129.50464199999999</v>
      </c>
    </row>
    <row r="1779" spans="1:3" x14ac:dyDescent="0.35">
      <c r="A1779" s="3" t="s">
        <v>6</v>
      </c>
      <c r="B1779" s="4">
        <v>41180</v>
      </c>
      <c r="C1779" s="3">
        <v>112.32207699999999</v>
      </c>
    </row>
    <row r="1780" spans="1:3" x14ac:dyDescent="0.35">
      <c r="A1780" s="3" t="s">
        <v>7</v>
      </c>
      <c r="B1780" s="4">
        <v>41180</v>
      </c>
      <c r="C1780" s="3">
        <v>138.52598800000001</v>
      </c>
    </row>
    <row r="1781" spans="1:3" x14ac:dyDescent="0.35">
      <c r="A1781" s="3" t="s">
        <v>8</v>
      </c>
      <c r="B1781" s="4">
        <v>41180</v>
      </c>
      <c r="C1781" s="3">
        <v>125.530334</v>
      </c>
    </row>
    <row r="1782" spans="1:3" x14ac:dyDescent="0.35">
      <c r="A1782" s="3" t="s">
        <v>9</v>
      </c>
      <c r="B1782" s="4">
        <v>41180</v>
      </c>
      <c r="C1782" s="3">
        <v>119.527624</v>
      </c>
    </row>
    <row r="1783" spans="1:3" x14ac:dyDescent="0.35">
      <c r="A1783" s="3" t="s">
        <v>10</v>
      </c>
      <c r="B1783" s="4">
        <v>41180</v>
      </c>
      <c r="C1783" s="3">
        <v>115.388722</v>
      </c>
    </row>
    <row r="1784" spans="1:3" x14ac:dyDescent="0.35">
      <c r="A1784" s="3" t="s">
        <v>10</v>
      </c>
      <c r="B1784" s="4">
        <v>41187</v>
      </c>
      <c r="C1784" s="3">
        <v>115.279569</v>
      </c>
    </row>
    <row r="1785" spans="1:3" x14ac:dyDescent="0.35">
      <c r="A1785" s="3" t="s">
        <v>9</v>
      </c>
      <c r="B1785" s="4">
        <v>41187</v>
      </c>
      <c r="C1785" s="3">
        <v>119.009548</v>
      </c>
    </row>
    <row r="1786" spans="1:3" x14ac:dyDescent="0.35">
      <c r="A1786" s="3" t="s">
        <v>8</v>
      </c>
      <c r="B1786" s="4">
        <v>41187</v>
      </c>
      <c r="C1786" s="3">
        <v>124.877703</v>
      </c>
    </row>
    <row r="1787" spans="1:3" x14ac:dyDescent="0.35">
      <c r="A1787" s="3" t="s">
        <v>7</v>
      </c>
      <c r="B1787" s="4">
        <v>41187</v>
      </c>
      <c r="C1787" s="3">
        <v>137.768595</v>
      </c>
    </row>
    <row r="1788" spans="1:3" x14ac:dyDescent="0.35">
      <c r="A1788" s="3" t="s">
        <v>6</v>
      </c>
      <c r="B1788" s="4">
        <v>41187</v>
      </c>
      <c r="C1788" s="3">
        <v>112.429428</v>
      </c>
    </row>
    <row r="1789" spans="1:3" x14ac:dyDescent="0.35">
      <c r="A1789" s="3" t="s">
        <v>5</v>
      </c>
      <c r="B1789" s="4">
        <v>41187</v>
      </c>
      <c r="C1789" s="3">
        <v>128.82178500000001</v>
      </c>
    </row>
    <row r="1790" spans="1:3" x14ac:dyDescent="0.35">
      <c r="A1790" s="3" t="s">
        <v>5</v>
      </c>
      <c r="B1790" s="4">
        <v>41194</v>
      </c>
      <c r="C1790" s="3">
        <v>127.260071</v>
      </c>
    </row>
    <row r="1791" spans="1:3" x14ac:dyDescent="0.35">
      <c r="A1791" s="3" t="s">
        <v>6</v>
      </c>
      <c r="B1791" s="4">
        <v>41194</v>
      </c>
      <c r="C1791" s="3">
        <v>110.92024000000001</v>
      </c>
    </row>
    <row r="1792" spans="1:3" x14ac:dyDescent="0.35">
      <c r="A1792" s="3" t="s">
        <v>7</v>
      </c>
      <c r="B1792" s="4">
        <v>41194</v>
      </c>
      <c r="C1792" s="3">
        <v>136.09876199999999</v>
      </c>
    </row>
    <row r="1793" spans="1:3" x14ac:dyDescent="0.35">
      <c r="A1793" s="3" t="s">
        <v>8</v>
      </c>
      <c r="B1793" s="4">
        <v>41194</v>
      </c>
      <c r="C1793" s="3">
        <v>123.363685</v>
      </c>
    </row>
    <row r="1794" spans="1:3" x14ac:dyDescent="0.35">
      <c r="A1794" s="3" t="s">
        <v>9</v>
      </c>
      <c r="B1794" s="4">
        <v>41194</v>
      </c>
      <c r="C1794" s="3">
        <v>117.563126</v>
      </c>
    </row>
    <row r="1795" spans="1:3" x14ac:dyDescent="0.35">
      <c r="A1795" s="3" t="s">
        <v>10</v>
      </c>
      <c r="B1795" s="4">
        <v>41194</v>
      </c>
      <c r="C1795" s="3">
        <v>113.784817</v>
      </c>
    </row>
    <row r="1796" spans="1:3" x14ac:dyDescent="0.35">
      <c r="A1796" s="3" t="s">
        <v>10</v>
      </c>
      <c r="B1796" s="4">
        <v>41201</v>
      </c>
      <c r="C1796" s="3">
        <v>112.278969</v>
      </c>
    </row>
    <row r="1797" spans="1:3" x14ac:dyDescent="0.35">
      <c r="A1797" s="3" t="s">
        <v>9</v>
      </c>
      <c r="B1797" s="4">
        <v>41201</v>
      </c>
      <c r="C1797" s="3">
        <v>115.532611</v>
      </c>
    </row>
    <row r="1798" spans="1:3" x14ac:dyDescent="0.35">
      <c r="A1798" s="3" t="s">
        <v>8</v>
      </c>
      <c r="B1798" s="4">
        <v>41201</v>
      </c>
      <c r="C1798" s="3">
        <v>121.390145</v>
      </c>
    </row>
    <row r="1799" spans="1:3" x14ac:dyDescent="0.35">
      <c r="A1799" s="3" t="s">
        <v>7</v>
      </c>
      <c r="B1799" s="4">
        <v>41201</v>
      </c>
      <c r="C1799" s="3">
        <v>133.76023599999999</v>
      </c>
    </row>
    <row r="1800" spans="1:3" x14ac:dyDescent="0.35">
      <c r="A1800" s="3" t="s">
        <v>6</v>
      </c>
      <c r="B1800" s="4">
        <v>41201</v>
      </c>
      <c r="C1800" s="3">
        <v>109.705656</v>
      </c>
    </row>
    <row r="1801" spans="1:3" x14ac:dyDescent="0.35">
      <c r="A1801" s="3" t="s">
        <v>5</v>
      </c>
      <c r="B1801" s="4">
        <v>41201</v>
      </c>
      <c r="C1801" s="3">
        <v>125.182733</v>
      </c>
    </row>
    <row r="1802" spans="1:3" x14ac:dyDescent="0.35">
      <c r="A1802" s="3" t="s">
        <v>5</v>
      </c>
      <c r="B1802" s="4">
        <v>41211</v>
      </c>
      <c r="C1802" s="3">
        <v>128.67351300000001</v>
      </c>
    </row>
    <row r="1803" spans="1:3" x14ac:dyDescent="0.35">
      <c r="A1803" s="3" t="s">
        <v>6</v>
      </c>
      <c r="B1803" s="4">
        <v>41211</v>
      </c>
      <c r="C1803" s="3">
        <v>111.74486</v>
      </c>
    </row>
    <row r="1804" spans="1:3" x14ac:dyDescent="0.35">
      <c r="A1804" s="3" t="s">
        <v>7</v>
      </c>
      <c r="B1804" s="4">
        <v>41211</v>
      </c>
      <c r="C1804" s="3">
        <v>138.067959</v>
      </c>
    </row>
    <row r="1805" spans="1:3" x14ac:dyDescent="0.35">
      <c r="A1805" s="3" t="s">
        <v>8</v>
      </c>
      <c r="B1805" s="4">
        <v>41211</v>
      </c>
      <c r="C1805" s="3">
        <v>124.576285</v>
      </c>
    </row>
    <row r="1806" spans="1:3" x14ac:dyDescent="0.35">
      <c r="A1806" s="3" t="s">
        <v>9</v>
      </c>
      <c r="B1806" s="4">
        <v>41211</v>
      </c>
      <c r="C1806" s="3">
        <v>119.32842100000001</v>
      </c>
    </row>
    <row r="1807" spans="1:3" x14ac:dyDescent="0.35">
      <c r="A1807" s="3" t="s">
        <v>10</v>
      </c>
      <c r="B1807" s="4">
        <v>41211</v>
      </c>
      <c r="C1807" s="3">
        <v>114.95070699999999</v>
      </c>
    </row>
    <row r="1808" spans="1:3" x14ac:dyDescent="0.35">
      <c r="A1808" s="3" t="s">
        <v>10</v>
      </c>
      <c r="B1808" s="4">
        <v>41215</v>
      </c>
      <c r="C1808" s="3">
        <v>115.691534</v>
      </c>
    </row>
    <row r="1809" spans="1:3" x14ac:dyDescent="0.35">
      <c r="A1809" s="3" t="s">
        <v>9</v>
      </c>
      <c r="B1809" s="4">
        <v>41215</v>
      </c>
      <c r="C1809" s="3">
        <v>120.055787</v>
      </c>
    </row>
    <row r="1810" spans="1:3" x14ac:dyDescent="0.35">
      <c r="A1810" s="3" t="s">
        <v>8</v>
      </c>
      <c r="B1810" s="4">
        <v>41215</v>
      </c>
      <c r="C1810" s="3">
        <v>125.33457900000001</v>
      </c>
    </row>
    <row r="1811" spans="1:3" x14ac:dyDescent="0.35">
      <c r="A1811" s="3" t="s">
        <v>7</v>
      </c>
      <c r="B1811" s="4">
        <v>41215</v>
      </c>
      <c r="C1811" s="3">
        <v>138.857102</v>
      </c>
    </row>
    <row r="1812" spans="1:3" x14ac:dyDescent="0.35">
      <c r="A1812" s="3" t="s">
        <v>6</v>
      </c>
      <c r="B1812" s="4">
        <v>41215</v>
      </c>
      <c r="C1812" s="3">
        <v>112.487449</v>
      </c>
    </row>
    <row r="1813" spans="1:3" x14ac:dyDescent="0.35">
      <c r="A1813" s="3" t="s">
        <v>5</v>
      </c>
      <c r="B1813" s="4">
        <v>41215</v>
      </c>
      <c r="C1813" s="3">
        <v>129.44360499999999</v>
      </c>
    </row>
    <row r="1814" spans="1:3" x14ac:dyDescent="0.35">
      <c r="A1814" s="3" t="s">
        <v>5</v>
      </c>
      <c r="B1814" s="4">
        <v>41236</v>
      </c>
      <c r="C1814" s="3">
        <v>129.53673599999999</v>
      </c>
    </row>
    <row r="1815" spans="1:3" x14ac:dyDescent="0.35">
      <c r="A1815" s="3" t="s">
        <v>6</v>
      </c>
      <c r="B1815" s="4">
        <v>41236</v>
      </c>
      <c r="C1815" s="3">
        <v>112.967529</v>
      </c>
    </row>
    <row r="1816" spans="1:3" x14ac:dyDescent="0.35">
      <c r="A1816" s="3" t="s">
        <v>7</v>
      </c>
      <c r="B1816" s="4">
        <v>41236</v>
      </c>
      <c r="C1816" s="3">
        <v>138.61071100000001</v>
      </c>
    </row>
    <row r="1817" spans="1:3" x14ac:dyDescent="0.35">
      <c r="A1817" s="3" t="s">
        <v>8</v>
      </c>
      <c r="B1817" s="4">
        <v>41236</v>
      </c>
      <c r="C1817" s="3">
        <v>125.543314</v>
      </c>
    </row>
    <row r="1818" spans="1:3" x14ac:dyDescent="0.35">
      <c r="A1818" s="3" t="s">
        <v>9</v>
      </c>
      <c r="B1818" s="4">
        <v>41236</v>
      </c>
      <c r="C1818" s="3">
        <v>119.906706</v>
      </c>
    </row>
    <row r="1819" spans="1:3" x14ac:dyDescent="0.35">
      <c r="A1819" s="3" t="s">
        <v>10</v>
      </c>
      <c r="B1819" s="4">
        <v>41236</v>
      </c>
      <c r="C1819" s="3">
        <v>115.952538</v>
      </c>
    </row>
    <row r="1820" spans="1:3" x14ac:dyDescent="0.35">
      <c r="A1820" s="3" t="s">
        <v>10</v>
      </c>
      <c r="B1820" s="4">
        <v>41243</v>
      </c>
      <c r="C1820" s="3">
        <v>116.28337000000001</v>
      </c>
    </row>
    <row r="1821" spans="1:3" x14ac:dyDescent="0.35">
      <c r="A1821" s="3" t="s">
        <v>9</v>
      </c>
      <c r="B1821" s="4">
        <v>41243</v>
      </c>
      <c r="C1821" s="3">
        <v>120.5665</v>
      </c>
    </row>
    <row r="1822" spans="1:3" x14ac:dyDescent="0.35">
      <c r="A1822" s="3" t="s">
        <v>8</v>
      </c>
      <c r="B1822" s="4">
        <v>41243</v>
      </c>
      <c r="C1822" s="3">
        <v>126.058513</v>
      </c>
    </row>
    <row r="1823" spans="1:3" x14ac:dyDescent="0.35">
      <c r="A1823" s="3" t="s">
        <v>7</v>
      </c>
      <c r="B1823" s="4">
        <v>41243</v>
      </c>
      <c r="C1823" s="3">
        <v>139.37915599999999</v>
      </c>
    </row>
    <row r="1824" spans="1:3" x14ac:dyDescent="0.35">
      <c r="A1824" s="3" t="s">
        <v>6</v>
      </c>
      <c r="B1824" s="4">
        <v>41243</v>
      </c>
      <c r="C1824" s="3">
        <v>113.11769099999999</v>
      </c>
    </row>
    <row r="1825" spans="1:3" x14ac:dyDescent="0.35">
      <c r="A1825" s="3" t="s">
        <v>5</v>
      </c>
      <c r="B1825" s="4">
        <v>41243</v>
      </c>
      <c r="C1825" s="3">
        <v>130.11962399999999</v>
      </c>
    </row>
    <row r="1826" spans="1:3" x14ac:dyDescent="0.35">
      <c r="A1826" s="3" t="s">
        <v>5</v>
      </c>
      <c r="B1826" s="4">
        <v>41250</v>
      </c>
      <c r="C1826" s="3">
        <v>130.18474599999999</v>
      </c>
    </row>
    <row r="1827" spans="1:3" x14ac:dyDescent="0.35">
      <c r="A1827" s="3" t="s">
        <v>6</v>
      </c>
      <c r="B1827" s="4">
        <v>41250</v>
      </c>
      <c r="C1827" s="3">
        <v>113.38027599999999</v>
      </c>
    </row>
    <row r="1828" spans="1:3" x14ac:dyDescent="0.35">
      <c r="A1828" s="3" t="s">
        <v>7</v>
      </c>
      <c r="B1828" s="4">
        <v>41250</v>
      </c>
      <c r="C1828" s="3">
        <v>139.52669599999999</v>
      </c>
    </row>
    <row r="1829" spans="1:3" x14ac:dyDescent="0.35">
      <c r="A1829" s="3" t="s">
        <v>8</v>
      </c>
      <c r="B1829" s="4">
        <v>41250</v>
      </c>
      <c r="C1829" s="3">
        <v>126.094917</v>
      </c>
    </row>
    <row r="1830" spans="1:3" x14ac:dyDescent="0.35">
      <c r="A1830" s="3" t="s">
        <v>9</v>
      </c>
      <c r="B1830" s="4">
        <v>41250</v>
      </c>
      <c r="C1830" s="3">
        <v>120.688587</v>
      </c>
    </row>
    <row r="1831" spans="1:3" x14ac:dyDescent="0.35">
      <c r="A1831" s="3" t="s">
        <v>10</v>
      </c>
      <c r="B1831" s="4">
        <v>41250</v>
      </c>
      <c r="C1831" s="3">
        <v>116.4973</v>
      </c>
    </row>
    <row r="1832" spans="1:3" x14ac:dyDescent="0.35">
      <c r="A1832" s="3" t="s">
        <v>10</v>
      </c>
      <c r="B1832" s="4">
        <v>41257</v>
      </c>
      <c r="C1832" s="3">
        <v>115.502961</v>
      </c>
    </row>
    <row r="1833" spans="1:3" x14ac:dyDescent="0.35">
      <c r="A1833" s="3" t="s">
        <v>9</v>
      </c>
      <c r="B1833" s="4">
        <v>41257</v>
      </c>
      <c r="C1833" s="3">
        <v>119.71366</v>
      </c>
    </row>
    <row r="1834" spans="1:3" x14ac:dyDescent="0.35">
      <c r="A1834" s="3" t="s">
        <v>8</v>
      </c>
      <c r="B1834" s="4">
        <v>41257</v>
      </c>
      <c r="C1834" s="3">
        <v>125.2696</v>
      </c>
    </row>
    <row r="1835" spans="1:3" x14ac:dyDescent="0.35">
      <c r="A1835" s="3" t="s">
        <v>7</v>
      </c>
      <c r="B1835" s="4">
        <v>41257</v>
      </c>
      <c r="C1835" s="3">
        <v>138.472005</v>
      </c>
    </row>
    <row r="1836" spans="1:3" x14ac:dyDescent="0.35">
      <c r="A1836" s="3" t="s">
        <v>6</v>
      </c>
      <c r="B1836" s="4">
        <v>41257</v>
      </c>
      <c r="C1836" s="3">
        <v>112.382316</v>
      </c>
    </row>
    <row r="1837" spans="1:3" x14ac:dyDescent="0.35">
      <c r="A1837" s="3" t="s">
        <v>5</v>
      </c>
      <c r="B1837" s="4">
        <v>41257</v>
      </c>
      <c r="C1837" s="3">
        <v>129.29636300000001</v>
      </c>
    </row>
    <row r="1838" spans="1:3" x14ac:dyDescent="0.35">
      <c r="A1838" s="3" t="s">
        <v>5</v>
      </c>
      <c r="B1838" s="4">
        <v>41264</v>
      </c>
      <c r="C1838" s="3">
        <v>128.383017</v>
      </c>
    </row>
    <row r="1839" spans="1:3" x14ac:dyDescent="0.35">
      <c r="A1839" s="3" t="s">
        <v>6</v>
      </c>
      <c r="B1839" s="4">
        <v>41264</v>
      </c>
      <c r="C1839" s="3">
        <v>111.87411899999999</v>
      </c>
    </row>
    <row r="1840" spans="1:3" x14ac:dyDescent="0.35">
      <c r="A1840" s="3" t="s">
        <v>7</v>
      </c>
      <c r="B1840" s="4">
        <v>41264</v>
      </c>
      <c r="C1840" s="3">
        <v>137.68333899999999</v>
      </c>
    </row>
    <row r="1841" spans="1:3" x14ac:dyDescent="0.35">
      <c r="A1841" s="3" t="s">
        <v>8</v>
      </c>
      <c r="B1841" s="4">
        <v>41264</v>
      </c>
      <c r="C1841" s="3">
        <v>124.31967400000001</v>
      </c>
    </row>
    <row r="1842" spans="1:3" x14ac:dyDescent="0.35">
      <c r="A1842" s="3" t="s">
        <v>9</v>
      </c>
      <c r="B1842" s="4">
        <v>41264</v>
      </c>
      <c r="C1842" s="3">
        <v>119.063827</v>
      </c>
    </row>
    <row r="1843" spans="1:3" x14ac:dyDescent="0.35">
      <c r="A1843" s="3" t="s">
        <v>10</v>
      </c>
      <c r="B1843" s="4">
        <v>41264</v>
      </c>
      <c r="C1843" s="3">
        <v>114.941377</v>
      </c>
    </row>
    <row r="1844" spans="1:3" x14ac:dyDescent="0.35">
      <c r="A1844" s="3" t="s">
        <v>10</v>
      </c>
      <c r="B1844" s="4">
        <v>41271</v>
      </c>
      <c r="C1844" s="3">
        <v>113.098581</v>
      </c>
    </row>
    <row r="1845" spans="1:3" x14ac:dyDescent="0.35">
      <c r="A1845" s="3" t="s">
        <v>9</v>
      </c>
      <c r="B1845" s="4">
        <v>41271</v>
      </c>
      <c r="C1845" s="3">
        <v>117.290761</v>
      </c>
    </row>
    <row r="1846" spans="1:3" x14ac:dyDescent="0.35">
      <c r="A1846" s="3" t="s">
        <v>8</v>
      </c>
      <c r="B1846" s="4">
        <v>41271</v>
      </c>
      <c r="C1846" s="3">
        <v>122.464614</v>
      </c>
    </row>
    <row r="1847" spans="1:3" x14ac:dyDescent="0.35">
      <c r="A1847" s="3" t="s">
        <v>7</v>
      </c>
      <c r="B1847" s="4">
        <v>41271</v>
      </c>
      <c r="C1847" s="3">
        <v>135.94259500000001</v>
      </c>
    </row>
    <row r="1848" spans="1:3" x14ac:dyDescent="0.35">
      <c r="A1848" s="3" t="s">
        <v>6</v>
      </c>
      <c r="B1848" s="4">
        <v>41271</v>
      </c>
      <c r="C1848" s="3">
        <v>110.00364399999999</v>
      </c>
    </row>
    <row r="1849" spans="1:3" x14ac:dyDescent="0.35">
      <c r="A1849" s="3" t="s">
        <v>5</v>
      </c>
      <c r="B1849" s="4">
        <v>41271</v>
      </c>
      <c r="C1849" s="3">
        <v>126.547771</v>
      </c>
    </row>
    <row r="1850" spans="1:3" x14ac:dyDescent="0.35">
      <c r="A1850" s="3" t="s">
        <v>5</v>
      </c>
      <c r="B1850" s="4">
        <v>41278</v>
      </c>
      <c r="C1850" s="3">
        <v>125.16115000000001</v>
      </c>
    </row>
    <row r="1851" spans="1:3" x14ac:dyDescent="0.35">
      <c r="A1851" s="3" t="s">
        <v>6</v>
      </c>
      <c r="B1851" s="4">
        <v>41278</v>
      </c>
      <c r="C1851" s="3">
        <v>108.990365</v>
      </c>
    </row>
    <row r="1852" spans="1:3" x14ac:dyDescent="0.35">
      <c r="A1852" s="3" t="s">
        <v>7</v>
      </c>
      <c r="B1852" s="4">
        <v>41278</v>
      </c>
      <c r="C1852" s="3">
        <v>134.43227200000001</v>
      </c>
    </row>
    <row r="1853" spans="1:3" x14ac:dyDescent="0.35">
      <c r="A1853" s="3" t="s">
        <v>8</v>
      </c>
      <c r="B1853" s="4">
        <v>41278</v>
      </c>
      <c r="C1853" s="3">
        <v>121.12982700000001</v>
      </c>
    </row>
    <row r="1854" spans="1:3" x14ac:dyDescent="0.35">
      <c r="A1854" s="3" t="s">
        <v>9</v>
      </c>
      <c r="B1854" s="4">
        <v>41278</v>
      </c>
      <c r="C1854" s="3">
        <v>115.876245</v>
      </c>
    </row>
    <row r="1855" spans="1:3" x14ac:dyDescent="0.35">
      <c r="A1855" s="3" t="s">
        <v>10</v>
      </c>
      <c r="B1855" s="4">
        <v>41278</v>
      </c>
      <c r="C1855" s="3">
        <v>111.93535300000001</v>
      </c>
    </row>
    <row r="1856" spans="1:3" x14ac:dyDescent="0.35">
      <c r="A1856" s="3" t="s">
        <v>10</v>
      </c>
      <c r="B1856" s="4">
        <v>41288</v>
      </c>
      <c r="C1856" s="3">
        <v>110.88473500000001</v>
      </c>
    </row>
    <row r="1857" spans="1:3" x14ac:dyDescent="0.35">
      <c r="A1857" s="3" t="s">
        <v>9</v>
      </c>
      <c r="B1857" s="4">
        <v>41288</v>
      </c>
      <c r="C1857" s="3">
        <v>114.626683</v>
      </c>
    </row>
    <row r="1858" spans="1:3" x14ac:dyDescent="0.35">
      <c r="A1858" s="3" t="s">
        <v>8</v>
      </c>
      <c r="B1858" s="4">
        <v>41288</v>
      </c>
      <c r="C1858" s="3">
        <v>119.62209</v>
      </c>
    </row>
    <row r="1859" spans="1:3" x14ac:dyDescent="0.35">
      <c r="A1859" s="3" t="s">
        <v>7</v>
      </c>
      <c r="B1859" s="4">
        <v>41288</v>
      </c>
      <c r="C1859" s="3">
        <v>132.887193</v>
      </c>
    </row>
    <row r="1860" spans="1:3" x14ac:dyDescent="0.35">
      <c r="A1860" s="3" t="s">
        <v>6</v>
      </c>
      <c r="B1860" s="4">
        <v>41288</v>
      </c>
      <c r="C1860" s="3">
        <v>108.059462</v>
      </c>
    </row>
    <row r="1861" spans="1:3" x14ac:dyDescent="0.35">
      <c r="A1861" s="3" t="s">
        <v>5</v>
      </c>
      <c r="B1861" s="4">
        <v>41288</v>
      </c>
      <c r="C1861" s="3">
        <v>123.636067</v>
      </c>
    </row>
    <row r="1862" spans="1:3" x14ac:dyDescent="0.35">
      <c r="A1862" s="3" t="s">
        <v>5</v>
      </c>
      <c r="B1862" s="4">
        <v>41292</v>
      </c>
      <c r="C1862" s="3">
        <v>121.312314</v>
      </c>
    </row>
    <row r="1863" spans="1:3" x14ac:dyDescent="0.35">
      <c r="A1863" s="3" t="s">
        <v>6</v>
      </c>
      <c r="B1863" s="4">
        <v>41292</v>
      </c>
      <c r="C1863" s="3">
        <v>106.163704</v>
      </c>
    </row>
    <row r="1864" spans="1:3" x14ac:dyDescent="0.35">
      <c r="A1864" s="3" t="s">
        <v>7</v>
      </c>
      <c r="B1864" s="4">
        <v>41292</v>
      </c>
      <c r="C1864" s="3">
        <v>130.57101</v>
      </c>
    </row>
    <row r="1865" spans="1:3" x14ac:dyDescent="0.35">
      <c r="A1865" s="3" t="s">
        <v>8</v>
      </c>
      <c r="B1865" s="4">
        <v>41292</v>
      </c>
      <c r="C1865" s="3">
        <v>117.311825</v>
      </c>
    </row>
    <row r="1866" spans="1:3" x14ac:dyDescent="0.35">
      <c r="A1866" s="3" t="s">
        <v>9</v>
      </c>
      <c r="B1866" s="4">
        <v>41292</v>
      </c>
      <c r="C1866" s="3">
        <v>112.42999</v>
      </c>
    </row>
    <row r="1867" spans="1:3" x14ac:dyDescent="0.35">
      <c r="A1867" s="3" t="s">
        <v>10</v>
      </c>
      <c r="B1867" s="4">
        <v>41292</v>
      </c>
      <c r="C1867" s="3">
        <v>108.87173</v>
      </c>
    </row>
    <row r="1868" spans="1:3" x14ac:dyDescent="0.35">
      <c r="A1868" s="3" t="s">
        <v>10</v>
      </c>
      <c r="B1868" s="4">
        <v>41302</v>
      </c>
      <c r="C1868" s="3">
        <v>109.186829</v>
      </c>
    </row>
    <row r="1869" spans="1:3" x14ac:dyDescent="0.35">
      <c r="A1869" s="3" t="s">
        <v>9</v>
      </c>
      <c r="B1869" s="4">
        <v>41302</v>
      </c>
      <c r="C1869" s="3">
        <v>112.67935</v>
      </c>
    </row>
    <row r="1870" spans="1:3" x14ac:dyDescent="0.35">
      <c r="A1870" s="3" t="s">
        <v>8</v>
      </c>
      <c r="B1870" s="4">
        <v>41302</v>
      </c>
      <c r="C1870" s="3">
        <v>117.687398</v>
      </c>
    </row>
    <row r="1871" spans="1:3" x14ac:dyDescent="0.35">
      <c r="A1871" s="3" t="s">
        <v>7</v>
      </c>
      <c r="B1871" s="4">
        <v>41302</v>
      </c>
      <c r="C1871" s="3">
        <v>130.79764599999999</v>
      </c>
    </row>
    <row r="1872" spans="1:3" x14ac:dyDescent="0.35">
      <c r="A1872" s="3" t="s">
        <v>6</v>
      </c>
      <c r="B1872" s="4">
        <v>41302</v>
      </c>
      <c r="C1872" s="3">
        <v>106.514655</v>
      </c>
    </row>
    <row r="1873" spans="1:3" x14ac:dyDescent="0.35">
      <c r="A1873" s="3" t="s">
        <v>5</v>
      </c>
      <c r="B1873" s="4">
        <v>41302</v>
      </c>
      <c r="C1873" s="3">
        <v>121.65179500000001</v>
      </c>
    </row>
    <row r="1874" spans="1:3" x14ac:dyDescent="0.35">
      <c r="A1874" s="3" t="s">
        <v>5</v>
      </c>
      <c r="B1874" s="4">
        <v>41306</v>
      </c>
      <c r="C1874" s="3">
        <v>121.861521</v>
      </c>
    </row>
    <row r="1875" spans="1:3" x14ac:dyDescent="0.35">
      <c r="A1875" s="3" t="s">
        <v>6</v>
      </c>
      <c r="B1875" s="4">
        <v>41306</v>
      </c>
      <c r="C1875" s="3">
        <v>106.119958</v>
      </c>
    </row>
    <row r="1876" spans="1:3" x14ac:dyDescent="0.35">
      <c r="A1876" s="3" t="s">
        <v>7</v>
      </c>
      <c r="B1876" s="4">
        <v>41306</v>
      </c>
      <c r="C1876" s="3">
        <v>131.16298499999999</v>
      </c>
    </row>
    <row r="1877" spans="1:3" x14ac:dyDescent="0.35">
      <c r="A1877" s="3" t="s">
        <v>8</v>
      </c>
      <c r="B1877" s="4">
        <v>41306</v>
      </c>
      <c r="C1877" s="3">
        <v>117.842561</v>
      </c>
    </row>
    <row r="1878" spans="1:3" x14ac:dyDescent="0.35">
      <c r="A1878" s="3" t="s">
        <v>9</v>
      </c>
      <c r="B1878" s="4">
        <v>41306</v>
      </c>
      <c r="C1878" s="3">
        <v>112.948263</v>
      </c>
    </row>
    <row r="1879" spans="1:3" x14ac:dyDescent="0.35">
      <c r="A1879" s="3" t="s">
        <v>10</v>
      </c>
      <c r="B1879" s="4">
        <v>41306</v>
      </c>
      <c r="C1879" s="3">
        <v>109.034857</v>
      </c>
    </row>
    <row r="1880" spans="1:3" x14ac:dyDescent="0.35">
      <c r="A1880" s="3" t="s">
        <v>10</v>
      </c>
      <c r="B1880" s="4">
        <v>41313</v>
      </c>
      <c r="C1880" s="3">
        <v>109.334958</v>
      </c>
    </row>
    <row r="1881" spans="1:3" x14ac:dyDescent="0.35">
      <c r="A1881" s="3" t="s">
        <v>9</v>
      </c>
      <c r="B1881" s="4">
        <v>41313</v>
      </c>
      <c r="C1881" s="3">
        <v>113.19829</v>
      </c>
    </row>
    <row r="1882" spans="1:3" x14ac:dyDescent="0.35">
      <c r="A1882" s="3" t="s">
        <v>8</v>
      </c>
      <c r="B1882" s="4">
        <v>41313</v>
      </c>
      <c r="C1882" s="3">
        <v>118.10065899999999</v>
      </c>
    </row>
    <row r="1883" spans="1:3" x14ac:dyDescent="0.35">
      <c r="A1883" s="3" t="s">
        <v>7</v>
      </c>
      <c r="B1883" s="4">
        <v>41313</v>
      </c>
      <c r="C1883" s="3">
        <v>131.43895699999999</v>
      </c>
    </row>
    <row r="1884" spans="1:3" x14ac:dyDescent="0.35">
      <c r="A1884" s="3" t="s">
        <v>6</v>
      </c>
      <c r="B1884" s="4">
        <v>41313</v>
      </c>
      <c r="C1884" s="3">
        <v>106.447022</v>
      </c>
    </row>
    <row r="1885" spans="1:3" x14ac:dyDescent="0.35">
      <c r="A1885" s="3" t="s">
        <v>5</v>
      </c>
      <c r="B1885" s="4">
        <v>41313</v>
      </c>
      <c r="C1885" s="3">
        <v>122.125534</v>
      </c>
    </row>
    <row r="1886" spans="1:3" x14ac:dyDescent="0.35">
      <c r="A1886" s="3" t="s">
        <v>5</v>
      </c>
      <c r="B1886" s="4">
        <v>41320</v>
      </c>
      <c r="C1886" s="3">
        <v>121.083223</v>
      </c>
    </row>
    <row r="1887" spans="1:3" x14ac:dyDescent="0.35">
      <c r="A1887" s="3" t="s">
        <v>6</v>
      </c>
      <c r="B1887" s="4">
        <v>41320</v>
      </c>
      <c r="C1887" s="3">
        <v>106.047494</v>
      </c>
    </row>
    <row r="1888" spans="1:3" x14ac:dyDescent="0.35">
      <c r="A1888" s="3" t="s">
        <v>7</v>
      </c>
      <c r="B1888" s="4">
        <v>41320</v>
      </c>
      <c r="C1888" s="3">
        <v>130.30772400000001</v>
      </c>
    </row>
    <row r="1889" spans="1:3" x14ac:dyDescent="0.35">
      <c r="A1889" s="3" t="s">
        <v>8</v>
      </c>
      <c r="B1889" s="4">
        <v>41320</v>
      </c>
      <c r="C1889" s="3">
        <v>117.09586</v>
      </c>
    </row>
    <row r="1890" spans="1:3" x14ac:dyDescent="0.35">
      <c r="A1890" s="3" t="s">
        <v>9</v>
      </c>
      <c r="B1890" s="4">
        <v>41320</v>
      </c>
      <c r="C1890" s="3">
        <v>112.10296700000001</v>
      </c>
    </row>
    <row r="1891" spans="1:3" x14ac:dyDescent="0.35">
      <c r="A1891" s="3" t="s">
        <v>10</v>
      </c>
      <c r="B1891" s="4">
        <v>41320</v>
      </c>
      <c r="C1891" s="3">
        <v>108.67962199999999</v>
      </c>
    </row>
    <row r="1892" spans="1:3" x14ac:dyDescent="0.35">
      <c r="A1892" s="3" t="s">
        <v>10</v>
      </c>
      <c r="B1892" s="4">
        <v>41327</v>
      </c>
      <c r="C1892" s="3">
        <v>108.57356799999999</v>
      </c>
    </row>
    <row r="1893" spans="1:3" x14ac:dyDescent="0.35">
      <c r="A1893" s="3" t="s">
        <v>9</v>
      </c>
      <c r="B1893" s="4">
        <v>41327</v>
      </c>
      <c r="C1893" s="3">
        <v>111.779555</v>
      </c>
    </row>
    <row r="1894" spans="1:3" x14ac:dyDescent="0.35">
      <c r="A1894" s="3" t="s">
        <v>8</v>
      </c>
      <c r="B1894" s="4">
        <v>41327</v>
      </c>
      <c r="C1894" s="3">
        <v>117.265709</v>
      </c>
    </row>
    <row r="1895" spans="1:3" x14ac:dyDescent="0.35">
      <c r="A1895" s="3" t="s">
        <v>7</v>
      </c>
      <c r="B1895" s="4">
        <v>41327</v>
      </c>
      <c r="C1895" s="3">
        <v>129.914941</v>
      </c>
    </row>
    <row r="1896" spans="1:3" x14ac:dyDescent="0.35">
      <c r="A1896" s="3" t="s">
        <v>6</v>
      </c>
      <c r="B1896" s="4">
        <v>41327</v>
      </c>
      <c r="C1896" s="3">
        <v>106.06684799999999</v>
      </c>
    </row>
    <row r="1897" spans="1:3" x14ac:dyDescent="0.35">
      <c r="A1897" s="3" t="s">
        <v>5</v>
      </c>
      <c r="B1897" s="4">
        <v>41327</v>
      </c>
      <c r="C1897" s="3">
        <v>121.11202299999999</v>
      </c>
    </row>
    <row r="1898" spans="1:3" x14ac:dyDescent="0.35">
      <c r="A1898" s="3" t="s">
        <v>5</v>
      </c>
      <c r="B1898" s="4">
        <v>41334</v>
      </c>
      <c r="C1898" s="3">
        <v>121.41045</v>
      </c>
    </row>
    <row r="1899" spans="1:3" x14ac:dyDescent="0.35">
      <c r="A1899" s="3" t="s">
        <v>6</v>
      </c>
      <c r="B1899" s="4">
        <v>41334</v>
      </c>
      <c r="C1899" s="3">
        <v>105.655316</v>
      </c>
    </row>
    <row r="1900" spans="1:3" x14ac:dyDescent="0.35">
      <c r="A1900" s="3" t="s">
        <v>7</v>
      </c>
      <c r="B1900" s="4">
        <v>41334</v>
      </c>
      <c r="C1900" s="3">
        <v>130.41158799999999</v>
      </c>
    </row>
    <row r="1901" spans="1:3" x14ac:dyDescent="0.35">
      <c r="A1901" s="3" t="s">
        <v>8</v>
      </c>
      <c r="B1901" s="4">
        <v>41334</v>
      </c>
      <c r="C1901" s="3">
        <v>117.495243</v>
      </c>
    </row>
    <row r="1902" spans="1:3" x14ac:dyDescent="0.35">
      <c r="A1902" s="3" t="s">
        <v>9</v>
      </c>
      <c r="B1902" s="4">
        <v>41334</v>
      </c>
      <c r="C1902" s="3">
        <v>112.08785399999999</v>
      </c>
    </row>
    <row r="1903" spans="1:3" x14ac:dyDescent="0.35">
      <c r="A1903" s="3" t="s">
        <v>10</v>
      </c>
      <c r="B1903" s="4">
        <v>41334</v>
      </c>
      <c r="C1903" s="3">
        <v>108.428236</v>
      </c>
    </row>
    <row r="1904" spans="1:3" x14ac:dyDescent="0.35">
      <c r="A1904" s="3" t="s">
        <v>10</v>
      </c>
      <c r="B1904" s="4">
        <v>41341</v>
      </c>
      <c r="C1904" s="3">
        <v>107.619782</v>
      </c>
    </row>
    <row r="1905" spans="1:3" x14ac:dyDescent="0.35">
      <c r="A1905" s="3" t="s">
        <v>9</v>
      </c>
      <c r="B1905" s="4">
        <v>41341</v>
      </c>
      <c r="C1905" s="3">
        <v>111.02468399999999</v>
      </c>
    </row>
    <row r="1906" spans="1:3" x14ac:dyDescent="0.35">
      <c r="A1906" s="3" t="s">
        <v>8</v>
      </c>
      <c r="B1906" s="4">
        <v>41341</v>
      </c>
      <c r="C1906" s="3">
        <v>116.202887</v>
      </c>
    </row>
    <row r="1907" spans="1:3" x14ac:dyDescent="0.35">
      <c r="A1907" s="3" t="s">
        <v>7</v>
      </c>
      <c r="B1907" s="4">
        <v>41341</v>
      </c>
      <c r="C1907" s="3">
        <v>129.10874000000001</v>
      </c>
    </row>
    <row r="1908" spans="1:3" x14ac:dyDescent="0.35">
      <c r="A1908" s="3" t="s">
        <v>6</v>
      </c>
      <c r="B1908" s="4">
        <v>41341</v>
      </c>
      <c r="C1908" s="3">
        <v>105.000136</v>
      </c>
    </row>
    <row r="1909" spans="1:3" x14ac:dyDescent="0.35">
      <c r="A1909" s="3" t="s">
        <v>5</v>
      </c>
      <c r="B1909" s="4">
        <v>41341</v>
      </c>
      <c r="C1909" s="3">
        <v>120.1083</v>
      </c>
    </row>
    <row r="1910" spans="1:3" x14ac:dyDescent="0.35">
      <c r="A1910" s="3" t="s">
        <v>5</v>
      </c>
      <c r="B1910" s="4">
        <v>41348</v>
      </c>
      <c r="C1910" s="3">
        <v>121.166427</v>
      </c>
    </row>
    <row r="1911" spans="1:3" x14ac:dyDescent="0.35">
      <c r="A1911" s="3" t="s">
        <v>6</v>
      </c>
      <c r="B1911" s="4">
        <v>41348</v>
      </c>
      <c r="C1911" s="3">
        <v>106.05643600000001</v>
      </c>
    </row>
    <row r="1912" spans="1:3" x14ac:dyDescent="0.35">
      <c r="A1912" s="3" t="s">
        <v>7</v>
      </c>
      <c r="B1912" s="4">
        <v>41348</v>
      </c>
      <c r="C1912" s="3">
        <v>129.85914</v>
      </c>
    </row>
    <row r="1913" spans="1:3" x14ac:dyDescent="0.35">
      <c r="A1913" s="3" t="s">
        <v>8</v>
      </c>
      <c r="B1913" s="4">
        <v>41348</v>
      </c>
      <c r="C1913" s="3">
        <v>117.362399</v>
      </c>
    </row>
    <row r="1914" spans="1:3" x14ac:dyDescent="0.35">
      <c r="A1914" s="3" t="s">
        <v>9</v>
      </c>
      <c r="B1914" s="4">
        <v>41348</v>
      </c>
      <c r="C1914" s="3">
        <v>111.817745</v>
      </c>
    </row>
    <row r="1915" spans="1:3" x14ac:dyDescent="0.35">
      <c r="A1915" s="3" t="s">
        <v>10</v>
      </c>
      <c r="B1915" s="4">
        <v>41348</v>
      </c>
      <c r="C1915" s="3">
        <v>108.57981700000001</v>
      </c>
    </row>
    <row r="1916" spans="1:3" x14ac:dyDescent="0.35">
      <c r="A1916" s="3" t="s">
        <v>10</v>
      </c>
      <c r="B1916" s="4">
        <v>41355</v>
      </c>
      <c r="C1916" s="3">
        <v>109.41622</v>
      </c>
    </row>
    <row r="1917" spans="1:3" x14ac:dyDescent="0.35">
      <c r="A1917" s="3" t="s">
        <v>9</v>
      </c>
      <c r="B1917" s="4">
        <v>41355</v>
      </c>
      <c r="C1917" s="3">
        <v>112.402226</v>
      </c>
    </row>
    <row r="1918" spans="1:3" x14ac:dyDescent="0.35">
      <c r="A1918" s="3" t="s">
        <v>8</v>
      </c>
      <c r="B1918" s="4">
        <v>41355</v>
      </c>
      <c r="C1918" s="3">
        <v>118.08595099999999</v>
      </c>
    </row>
    <row r="1919" spans="1:3" x14ac:dyDescent="0.35">
      <c r="A1919" s="3" t="s">
        <v>7</v>
      </c>
      <c r="B1919" s="4">
        <v>41355</v>
      </c>
      <c r="C1919" s="3">
        <v>130.56900999999999</v>
      </c>
    </row>
    <row r="1920" spans="1:3" x14ac:dyDescent="0.35">
      <c r="A1920" s="3" t="s">
        <v>6</v>
      </c>
      <c r="B1920" s="4">
        <v>41355</v>
      </c>
      <c r="C1920" s="3">
        <v>107.041389</v>
      </c>
    </row>
    <row r="1921" spans="1:3" x14ac:dyDescent="0.35">
      <c r="A1921" s="3" t="s">
        <v>5</v>
      </c>
      <c r="B1921" s="4">
        <v>41355</v>
      </c>
      <c r="C1921" s="3">
        <v>121.88968800000001</v>
      </c>
    </row>
    <row r="1922" spans="1:3" x14ac:dyDescent="0.35">
      <c r="A1922" s="3" t="s">
        <v>5</v>
      </c>
      <c r="B1922" s="4">
        <v>41362</v>
      </c>
      <c r="C1922" s="3">
        <v>123.223264</v>
      </c>
    </row>
    <row r="1923" spans="1:3" x14ac:dyDescent="0.35">
      <c r="A1923" s="3" t="s">
        <v>6</v>
      </c>
      <c r="B1923" s="4">
        <v>41362</v>
      </c>
      <c r="C1923" s="3">
        <v>107.57485</v>
      </c>
    </row>
    <row r="1924" spans="1:3" x14ac:dyDescent="0.35">
      <c r="A1924" s="3" t="s">
        <v>7</v>
      </c>
      <c r="B1924" s="4">
        <v>41362</v>
      </c>
      <c r="C1924" s="3">
        <v>132.256373</v>
      </c>
    </row>
    <row r="1925" spans="1:3" x14ac:dyDescent="0.35">
      <c r="A1925" s="3" t="s">
        <v>8</v>
      </c>
      <c r="B1925" s="4">
        <v>41362</v>
      </c>
      <c r="C1925" s="3">
        <v>119.286659</v>
      </c>
    </row>
    <row r="1926" spans="1:3" x14ac:dyDescent="0.35">
      <c r="A1926" s="3" t="s">
        <v>9</v>
      </c>
      <c r="B1926" s="4">
        <v>41362</v>
      </c>
      <c r="C1926" s="3">
        <v>113.860145</v>
      </c>
    </row>
    <row r="1927" spans="1:3" x14ac:dyDescent="0.35">
      <c r="A1927" s="3" t="s">
        <v>10</v>
      </c>
      <c r="B1927" s="4">
        <v>41362</v>
      </c>
      <c r="C1927" s="3">
        <v>110.304126</v>
      </c>
    </row>
    <row r="1928" spans="1:3" x14ac:dyDescent="0.35">
      <c r="A1928" s="3" t="s">
        <v>10</v>
      </c>
      <c r="B1928" s="4">
        <v>41369</v>
      </c>
      <c r="C1928" s="3">
        <v>110.46334299999999</v>
      </c>
    </row>
    <row r="1929" spans="1:3" x14ac:dyDescent="0.35">
      <c r="A1929" s="3" t="s">
        <v>9</v>
      </c>
      <c r="B1929" s="4">
        <v>41369</v>
      </c>
      <c r="C1929" s="3">
        <v>114.010367</v>
      </c>
    </row>
    <row r="1930" spans="1:3" x14ac:dyDescent="0.35">
      <c r="A1930" s="3" t="s">
        <v>8</v>
      </c>
      <c r="B1930" s="4">
        <v>41369</v>
      </c>
      <c r="C1930" s="3">
        <v>119.32031600000001</v>
      </c>
    </row>
    <row r="1931" spans="1:3" x14ac:dyDescent="0.35">
      <c r="A1931" s="3" t="s">
        <v>7</v>
      </c>
      <c r="B1931" s="4">
        <v>41369</v>
      </c>
      <c r="C1931" s="3">
        <v>132.427401</v>
      </c>
    </row>
    <row r="1932" spans="1:3" x14ac:dyDescent="0.35">
      <c r="A1932" s="3" t="s">
        <v>6</v>
      </c>
      <c r="B1932" s="4">
        <v>41369</v>
      </c>
      <c r="C1932" s="3">
        <v>107.73873500000001</v>
      </c>
    </row>
    <row r="1933" spans="1:3" x14ac:dyDescent="0.35">
      <c r="A1933" s="3" t="s">
        <v>5</v>
      </c>
      <c r="B1933" s="4">
        <v>41369</v>
      </c>
      <c r="C1933" s="3">
        <v>123.292975</v>
      </c>
    </row>
    <row r="1934" spans="1:3" x14ac:dyDescent="0.35">
      <c r="A1934" s="3" t="s">
        <v>5</v>
      </c>
      <c r="B1934" s="4">
        <v>41376</v>
      </c>
      <c r="C1934" s="3">
        <v>124.96912500000001</v>
      </c>
    </row>
    <row r="1935" spans="1:3" x14ac:dyDescent="0.35">
      <c r="A1935" s="3" t="s">
        <v>6</v>
      </c>
      <c r="B1935" s="4">
        <v>41376</v>
      </c>
      <c r="C1935" s="3">
        <v>109.722397</v>
      </c>
    </row>
    <row r="1936" spans="1:3" x14ac:dyDescent="0.35">
      <c r="A1936" s="3" t="s">
        <v>7</v>
      </c>
      <c r="B1936" s="4">
        <v>41376</v>
      </c>
      <c r="C1936" s="3">
        <v>134.16286400000001</v>
      </c>
    </row>
    <row r="1937" spans="1:3" x14ac:dyDescent="0.35">
      <c r="A1937" s="3" t="s">
        <v>8</v>
      </c>
      <c r="B1937" s="4">
        <v>41376</v>
      </c>
      <c r="C1937" s="3">
        <v>120.965243</v>
      </c>
    </row>
    <row r="1938" spans="1:3" x14ac:dyDescent="0.35">
      <c r="A1938" s="3" t="s">
        <v>9</v>
      </c>
      <c r="B1938" s="4">
        <v>41376</v>
      </c>
      <c r="C1938" s="3">
        <v>115.69130699999999</v>
      </c>
    </row>
    <row r="1939" spans="1:3" x14ac:dyDescent="0.35">
      <c r="A1939" s="3" t="s">
        <v>10</v>
      </c>
      <c r="B1939" s="4">
        <v>41376</v>
      </c>
      <c r="C1939" s="3">
        <v>112.338629</v>
      </c>
    </row>
    <row r="1940" spans="1:3" x14ac:dyDescent="0.35">
      <c r="A1940" s="3" t="s">
        <v>10</v>
      </c>
      <c r="B1940" s="4">
        <v>41383</v>
      </c>
      <c r="C1940" s="3">
        <v>111.870712</v>
      </c>
    </row>
    <row r="1941" spans="1:3" x14ac:dyDescent="0.35">
      <c r="A1941" s="3" t="s">
        <v>9</v>
      </c>
      <c r="B1941" s="4">
        <v>41383</v>
      </c>
      <c r="C1941" s="3">
        <v>115.247198</v>
      </c>
    </row>
    <row r="1942" spans="1:3" x14ac:dyDescent="0.35">
      <c r="A1942" s="3" t="s">
        <v>8</v>
      </c>
      <c r="B1942" s="4">
        <v>41383</v>
      </c>
      <c r="C1942" s="3">
        <v>120.609028</v>
      </c>
    </row>
    <row r="1943" spans="1:3" x14ac:dyDescent="0.35">
      <c r="A1943" s="3" t="s">
        <v>7</v>
      </c>
      <c r="B1943" s="4">
        <v>41383</v>
      </c>
      <c r="C1943" s="3">
        <v>133.766201</v>
      </c>
    </row>
    <row r="1944" spans="1:3" x14ac:dyDescent="0.35">
      <c r="A1944" s="3" t="s">
        <v>6</v>
      </c>
      <c r="B1944" s="4">
        <v>41383</v>
      </c>
      <c r="C1944" s="3">
        <v>109.242333</v>
      </c>
    </row>
    <row r="1945" spans="1:3" x14ac:dyDescent="0.35">
      <c r="A1945" s="3" t="s">
        <v>5</v>
      </c>
      <c r="B1945" s="4">
        <v>41383</v>
      </c>
      <c r="C1945" s="3">
        <v>124.600706</v>
      </c>
    </row>
    <row r="1946" spans="1:3" x14ac:dyDescent="0.35">
      <c r="A1946" s="3" t="s">
        <v>5</v>
      </c>
      <c r="B1946" s="4">
        <v>41390</v>
      </c>
      <c r="C1946" s="3">
        <v>124.44076699999999</v>
      </c>
    </row>
    <row r="1947" spans="1:3" x14ac:dyDescent="0.35">
      <c r="A1947" s="3" t="s">
        <v>6</v>
      </c>
      <c r="B1947" s="4">
        <v>41390</v>
      </c>
      <c r="C1947" s="3">
        <v>109.62208099999999</v>
      </c>
    </row>
    <row r="1948" spans="1:3" x14ac:dyDescent="0.35">
      <c r="A1948" s="3" t="s">
        <v>7</v>
      </c>
      <c r="B1948" s="4">
        <v>41390</v>
      </c>
      <c r="C1948" s="3">
        <v>133.49761000000001</v>
      </c>
    </row>
    <row r="1949" spans="1:3" x14ac:dyDescent="0.35">
      <c r="A1949" s="3" t="s">
        <v>8</v>
      </c>
      <c r="B1949" s="4">
        <v>41390</v>
      </c>
      <c r="C1949" s="3">
        <v>120.48826800000001</v>
      </c>
    </row>
    <row r="1950" spans="1:3" x14ac:dyDescent="0.35">
      <c r="A1950" s="3" t="s">
        <v>9</v>
      </c>
      <c r="B1950" s="4">
        <v>41390</v>
      </c>
      <c r="C1950" s="3">
        <v>115.082115</v>
      </c>
    </row>
    <row r="1951" spans="1:3" x14ac:dyDescent="0.35">
      <c r="A1951" s="3" t="s">
        <v>10</v>
      </c>
      <c r="B1951" s="4">
        <v>41390</v>
      </c>
      <c r="C1951" s="3">
        <v>112.04552099999999</v>
      </c>
    </row>
    <row r="1952" spans="1:3" x14ac:dyDescent="0.35">
      <c r="A1952" s="3" t="s">
        <v>10</v>
      </c>
      <c r="B1952" s="4">
        <v>41397</v>
      </c>
      <c r="C1952" s="3">
        <v>111.911368</v>
      </c>
    </row>
    <row r="1953" spans="1:3" x14ac:dyDescent="0.35">
      <c r="A1953" s="3" t="s">
        <v>9</v>
      </c>
      <c r="B1953" s="4">
        <v>41397</v>
      </c>
      <c r="C1953" s="3">
        <v>114.856118</v>
      </c>
    </row>
    <row r="1954" spans="1:3" x14ac:dyDescent="0.35">
      <c r="A1954" s="3" t="s">
        <v>8</v>
      </c>
      <c r="B1954" s="4">
        <v>41397</v>
      </c>
      <c r="C1954" s="3">
        <v>120.271111</v>
      </c>
    </row>
    <row r="1955" spans="1:3" x14ac:dyDescent="0.35">
      <c r="A1955" s="3" t="s">
        <v>7</v>
      </c>
      <c r="B1955" s="4">
        <v>41397</v>
      </c>
      <c r="C1955" s="3">
        <v>133.24524099999999</v>
      </c>
    </row>
    <row r="1956" spans="1:3" x14ac:dyDescent="0.35">
      <c r="A1956" s="3" t="s">
        <v>6</v>
      </c>
      <c r="B1956" s="4">
        <v>41397</v>
      </c>
      <c r="C1956" s="3">
        <v>109.54445699999999</v>
      </c>
    </row>
    <row r="1957" spans="1:3" x14ac:dyDescent="0.35">
      <c r="A1957" s="3" t="s">
        <v>5</v>
      </c>
      <c r="B1957" s="4">
        <v>41397</v>
      </c>
      <c r="C1957" s="3">
        <v>124.21341</v>
      </c>
    </row>
    <row r="1958" spans="1:3" x14ac:dyDescent="0.35">
      <c r="A1958" s="3" t="s">
        <v>5</v>
      </c>
      <c r="B1958" s="4">
        <v>41404</v>
      </c>
      <c r="C1958" s="3">
        <v>124.308803</v>
      </c>
    </row>
    <row r="1959" spans="1:3" x14ac:dyDescent="0.35">
      <c r="A1959" s="3" t="s">
        <v>6</v>
      </c>
      <c r="B1959" s="4">
        <v>41404</v>
      </c>
      <c r="C1959" s="3">
        <v>109.789452</v>
      </c>
    </row>
    <row r="1960" spans="1:3" x14ac:dyDescent="0.35">
      <c r="A1960" s="3" t="s">
        <v>7</v>
      </c>
      <c r="B1960" s="4">
        <v>41404</v>
      </c>
      <c r="C1960" s="3">
        <v>133.369247</v>
      </c>
    </row>
    <row r="1961" spans="1:3" x14ac:dyDescent="0.35">
      <c r="A1961" s="3" t="s">
        <v>8</v>
      </c>
      <c r="B1961" s="4">
        <v>41404</v>
      </c>
      <c r="C1961" s="3">
        <v>120.35584799999999</v>
      </c>
    </row>
    <row r="1962" spans="1:3" x14ac:dyDescent="0.35">
      <c r="A1962" s="3" t="s">
        <v>9</v>
      </c>
      <c r="B1962" s="4">
        <v>41404</v>
      </c>
      <c r="C1962" s="3">
        <v>114.950315</v>
      </c>
    </row>
    <row r="1963" spans="1:3" x14ac:dyDescent="0.35">
      <c r="A1963" s="3" t="s">
        <v>10</v>
      </c>
      <c r="B1963" s="4">
        <v>41404</v>
      </c>
      <c r="C1963" s="3">
        <v>112.09995499999999</v>
      </c>
    </row>
    <row r="1964" spans="1:3" x14ac:dyDescent="0.35">
      <c r="A1964" s="3" t="s">
        <v>10</v>
      </c>
      <c r="B1964" s="4">
        <v>41411</v>
      </c>
      <c r="C1964" s="3">
        <v>111.21812199999999</v>
      </c>
    </row>
    <row r="1965" spans="1:3" x14ac:dyDescent="0.35">
      <c r="A1965" s="3" t="s">
        <v>9</v>
      </c>
      <c r="B1965" s="4">
        <v>41411</v>
      </c>
      <c r="C1965" s="3">
        <v>113.76537500000001</v>
      </c>
    </row>
    <row r="1966" spans="1:3" x14ac:dyDescent="0.35">
      <c r="A1966" s="3" t="s">
        <v>8</v>
      </c>
      <c r="B1966" s="4">
        <v>41411</v>
      </c>
      <c r="C1966" s="3">
        <v>119.089251</v>
      </c>
    </row>
    <row r="1967" spans="1:3" x14ac:dyDescent="0.35">
      <c r="A1967" s="3" t="s">
        <v>7</v>
      </c>
      <c r="B1967" s="4">
        <v>41411</v>
      </c>
      <c r="C1967" s="3">
        <v>131.96010799999999</v>
      </c>
    </row>
    <row r="1968" spans="1:3" x14ac:dyDescent="0.35">
      <c r="A1968" s="3" t="s">
        <v>6</v>
      </c>
      <c r="B1968" s="4">
        <v>41411</v>
      </c>
      <c r="C1968" s="3">
        <v>109.09575599999999</v>
      </c>
    </row>
    <row r="1969" spans="1:3" x14ac:dyDescent="0.35">
      <c r="A1969" s="3" t="s">
        <v>5</v>
      </c>
      <c r="B1969" s="4">
        <v>41411</v>
      </c>
      <c r="C1969" s="3">
        <v>122.999144</v>
      </c>
    </row>
    <row r="1970" spans="1:3" x14ac:dyDescent="0.35">
      <c r="A1970" s="3" t="s">
        <v>5</v>
      </c>
      <c r="B1970" s="4">
        <v>41418</v>
      </c>
      <c r="C1970" s="3">
        <v>122.292479</v>
      </c>
    </row>
    <row r="1971" spans="1:3" x14ac:dyDescent="0.35">
      <c r="A1971" s="3" t="s">
        <v>6</v>
      </c>
      <c r="B1971" s="4">
        <v>41418</v>
      </c>
      <c r="C1971" s="3">
        <v>108.584166</v>
      </c>
    </row>
    <row r="1972" spans="1:3" x14ac:dyDescent="0.35">
      <c r="A1972" s="3" t="s">
        <v>7</v>
      </c>
      <c r="B1972" s="4">
        <v>41418</v>
      </c>
      <c r="C1972" s="3">
        <v>131.30461600000001</v>
      </c>
    </row>
    <row r="1973" spans="1:3" x14ac:dyDescent="0.35">
      <c r="A1973" s="3" t="s">
        <v>8</v>
      </c>
      <c r="B1973" s="4">
        <v>41418</v>
      </c>
      <c r="C1973" s="3">
        <v>118.36953699999999</v>
      </c>
    </row>
    <row r="1974" spans="1:3" x14ac:dyDescent="0.35">
      <c r="A1974" s="3" t="s">
        <v>9</v>
      </c>
      <c r="B1974" s="4">
        <v>41418</v>
      </c>
      <c r="C1974" s="3">
        <v>113.18887100000001</v>
      </c>
    </row>
    <row r="1975" spans="1:3" x14ac:dyDescent="0.35">
      <c r="A1975" s="3" t="s">
        <v>10</v>
      </c>
      <c r="B1975" s="4">
        <v>41418</v>
      </c>
      <c r="C1975" s="3">
        <v>110.680041</v>
      </c>
    </row>
    <row r="1976" spans="1:3" x14ac:dyDescent="0.35">
      <c r="A1976" s="3" t="s">
        <v>10</v>
      </c>
      <c r="B1976" s="4">
        <v>41425</v>
      </c>
      <c r="C1976" s="3">
        <v>111.71766599999999</v>
      </c>
    </row>
    <row r="1977" spans="1:3" x14ac:dyDescent="0.35">
      <c r="A1977" s="3" t="s">
        <v>9</v>
      </c>
      <c r="B1977" s="4">
        <v>41425</v>
      </c>
      <c r="C1977" s="3">
        <v>114.33477999999999</v>
      </c>
    </row>
    <row r="1978" spans="1:3" x14ac:dyDescent="0.35">
      <c r="A1978" s="3" t="s">
        <v>8</v>
      </c>
      <c r="B1978" s="4">
        <v>41425</v>
      </c>
      <c r="C1978" s="3">
        <v>119.516102</v>
      </c>
    </row>
    <row r="1979" spans="1:3" x14ac:dyDescent="0.35">
      <c r="A1979" s="3" t="s">
        <v>7</v>
      </c>
      <c r="B1979" s="4">
        <v>41425</v>
      </c>
      <c r="C1979" s="3">
        <v>132.653752</v>
      </c>
    </row>
    <row r="1980" spans="1:3" x14ac:dyDescent="0.35">
      <c r="A1980" s="3" t="s">
        <v>6</v>
      </c>
      <c r="B1980" s="4">
        <v>41425</v>
      </c>
      <c r="C1980" s="3">
        <v>109.54787</v>
      </c>
    </row>
    <row r="1981" spans="1:3" x14ac:dyDescent="0.35">
      <c r="A1981" s="3" t="s">
        <v>5</v>
      </c>
      <c r="B1981" s="4">
        <v>41425</v>
      </c>
      <c r="C1981" s="3">
        <v>123.496987</v>
      </c>
    </row>
    <row r="1982" spans="1:3" x14ac:dyDescent="0.35">
      <c r="A1982" s="3" t="s">
        <v>5</v>
      </c>
      <c r="B1982" s="4">
        <v>41432</v>
      </c>
      <c r="C1982" s="3">
        <v>122.87979199999999</v>
      </c>
    </row>
    <row r="1983" spans="1:3" x14ac:dyDescent="0.35">
      <c r="A1983" s="3" t="s">
        <v>6</v>
      </c>
      <c r="B1983" s="4">
        <v>41432</v>
      </c>
      <c r="C1983" s="3">
        <v>109.10633199999999</v>
      </c>
    </row>
    <row r="1984" spans="1:3" x14ac:dyDescent="0.35">
      <c r="A1984" s="3" t="s">
        <v>7</v>
      </c>
      <c r="B1984" s="4">
        <v>41432</v>
      </c>
      <c r="C1984" s="3">
        <v>131.92975999999999</v>
      </c>
    </row>
    <row r="1985" spans="1:3" x14ac:dyDescent="0.35">
      <c r="A1985" s="3" t="s">
        <v>8</v>
      </c>
      <c r="B1985" s="4">
        <v>41432</v>
      </c>
      <c r="C1985" s="3">
        <v>118.939881</v>
      </c>
    </row>
    <row r="1986" spans="1:3" x14ac:dyDescent="0.35">
      <c r="A1986" s="3" t="s">
        <v>9</v>
      </c>
      <c r="B1986" s="4">
        <v>41432</v>
      </c>
      <c r="C1986" s="3">
        <v>113.700999</v>
      </c>
    </row>
    <row r="1987" spans="1:3" x14ac:dyDescent="0.35">
      <c r="A1987" s="3" t="s">
        <v>10</v>
      </c>
      <c r="B1987" s="4">
        <v>41432</v>
      </c>
      <c r="C1987" s="3">
        <v>111.199814</v>
      </c>
    </row>
    <row r="1988" spans="1:3" x14ac:dyDescent="0.35">
      <c r="A1988" s="3" t="s">
        <v>10</v>
      </c>
      <c r="B1988" s="4">
        <v>41439</v>
      </c>
      <c r="C1988" s="3">
        <v>110.10752599999999</v>
      </c>
    </row>
    <row r="1989" spans="1:3" x14ac:dyDescent="0.35">
      <c r="A1989" s="3" t="s">
        <v>9</v>
      </c>
      <c r="B1989" s="4">
        <v>41439</v>
      </c>
      <c r="C1989" s="3">
        <v>112.581744</v>
      </c>
    </row>
    <row r="1990" spans="1:3" x14ac:dyDescent="0.35">
      <c r="A1990" s="3" t="s">
        <v>8</v>
      </c>
      <c r="B1990" s="4">
        <v>41439</v>
      </c>
      <c r="C1990" s="3">
        <v>117.83242799999999</v>
      </c>
    </row>
    <row r="1991" spans="1:3" x14ac:dyDescent="0.35">
      <c r="A1991" s="3" t="s">
        <v>7</v>
      </c>
      <c r="B1991" s="4">
        <v>41439</v>
      </c>
      <c r="C1991" s="3">
        <v>130.58703</v>
      </c>
    </row>
    <row r="1992" spans="1:3" x14ac:dyDescent="0.35">
      <c r="A1992" s="3" t="s">
        <v>6</v>
      </c>
      <c r="B1992" s="4">
        <v>41439</v>
      </c>
      <c r="C1992" s="3">
        <v>108.036141</v>
      </c>
    </row>
    <row r="1993" spans="1:3" x14ac:dyDescent="0.35">
      <c r="A1993" s="3" t="s">
        <v>5</v>
      </c>
      <c r="B1993" s="4">
        <v>41439</v>
      </c>
      <c r="C1993" s="3">
        <v>121.706147</v>
      </c>
    </row>
    <row r="1994" spans="1:3" x14ac:dyDescent="0.35">
      <c r="A1994" s="3" t="s">
        <v>5</v>
      </c>
      <c r="B1994" s="4">
        <v>41446</v>
      </c>
      <c r="C1994" s="3">
        <v>123.729477</v>
      </c>
    </row>
    <row r="1995" spans="1:3" x14ac:dyDescent="0.35">
      <c r="A1995" s="3" t="s">
        <v>6</v>
      </c>
      <c r="B1995" s="4">
        <v>41446</v>
      </c>
      <c r="C1995" s="3">
        <v>109.550561</v>
      </c>
    </row>
    <row r="1996" spans="1:3" x14ac:dyDescent="0.35">
      <c r="A1996" s="3" t="s">
        <v>7</v>
      </c>
      <c r="B1996" s="4">
        <v>41446</v>
      </c>
      <c r="C1996" s="3">
        <v>132.46004300000001</v>
      </c>
    </row>
    <row r="1997" spans="1:3" x14ac:dyDescent="0.35">
      <c r="A1997" s="3" t="s">
        <v>8</v>
      </c>
      <c r="B1997" s="4">
        <v>41446</v>
      </c>
      <c r="C1997" s="3">
        <v>119.89442</v>
      </c>
    </row>
    <row r="1998" spans="1:3" x14ac:dyDescent="0.35">
      <c r="A1998" s="3" t="s">
        <v>9</v>
      </c>
      <c r="B1998" s="4">
        <v>41446</v>
      </c>
      <c r="C1998" s="3">
        <v>114.095839</v>
      </c>
    </row>
    <row r="1999" spans="1:3" x14ac:dyDescent="0.35">
      <c r="A1999" s="3" t="s">
        <v>10</v>
      </c>
      <c r="B1999" s="4">
        <v>41446</v>
      </c>
      <c r="C1999" s="3">
        <v>111.62609999999999</v>
      </c>
    </row>
    <row r="2000" spans="1:3" x14ac:dyDescent="0.35">
      <c r="A2000" s="3" t="s">
        <v>10</v>
      </c>
      <c r="B2000" s="4">
        <v>41453</v>
      </c>
      <c r="C2000" s="3">
        <v>111.438894</v>
      </c>
    </row>
    <row r="2001" spans="1:3" x14ac:dyDescent="0.35">
      <c r="A2001" s="3" t="s">
        <v>9</v>
      </c>
      <c r="B2001" s="4">
        <v>41453</v>
      </c>
      <c r="C2001" s="3">
        <v>114.2189</v>
      </c>
    </row>
    <row r="2002" spans="1:3" x14ac:dyDescent="0.35">
      <c r="A2002" s="3" t="s">
        <v>8</v>
      </c>
      <c r="B2002" s="4">
        <v>41453</v>
      </c>
      <c r="C2002" s="3">
        <v>119.475786</v>
      </c>
    </row>
    <row r="2003" spans="1:3" x14ac:dyDescent="0.35">
      <c r="A2003" s="3" t="s">
        <v>7</v>
      </c>
      <c r="B2003" s="4">
        <v>41453</v>
      </c>
      <c r="C2003" s="3">
        <v>132.448095</v>
      </c>
    </row>
    <row r="2004" spans="1:3" x14ac:dyDescent="0.35">
      <c r="A2004" s="3" t="s">
        <v>6</v>
      </c>
      <c r="B2004" s="4">
        <v>41453</v>
      </c>
      <c r="C2004" s="3">
        <v>109.16709899999999</v>
      </c>
    </row>
    <row r="2005" spans="1:3" x14ac:dyDescent="0.35">
      <c r="A2005" s="3" t="s">
        <v>5</v>
      </c>
      <c r="B2005" s="4">
        <v>41453</v>
      </c>
      <c r="C2005" s="3">
        <v>123.41407700000001</v>
      </c>
    </row>
    <row r="2006" spans="1:3" x14ac:dyDescent="0.35">
      <c r="A2006" s="3" t="s">
        <v>5</v>
      </c>
      <c r="B2006" s="4">
        <v>41460</v>
      </c>
      <c r="C2006" s="3">
        <v>122.194917</v>
      </c>
    </row>
    <row r="2007" spans="1:3" x14ac:dyDescent="0.35">
      <c r="A2007" s="3" t="s">
        <v>6</v>
      </c>
      <c r="B2007" s="4">
        <v>41460</v>
      </c>
      <c r="C2007" s="3">
        <v>108.409706</v>
      </c>
    </row>
    <row r="2008" spans="1:3" x14ac:dyDescent="0.35">
      <c r="A2008" s="3" t="s">
        <v>7</v>
      </c>
      <c r="B2008" s="4">
        <v>41460</v>
      </c>
      <c r="C2008" s="3">
        <v>131.073407</v>
      </c>
    </row>
    <row r="2009" spans="1:3" x14ac:dyDescent="0.35">
      <c r="A2009" s="3" t="s">
        <v>8</v>
      </c>
      <c r="B2009" s="4">
        <v>41460</v>
      </c>
      <c r="C2009" s="3">
        <v>118.31845199999999</v>
      </c>
    </row>
    <row r="2010" spans="1:3" x14ac:dyDescent="0.35">
      <c r="A2010" s="3" t="s">
        <v>9</v>
      </c>
      <c r="B2010" s="4">
        <v>41460</v>
      </c>
      <c r="C2010" s="3">
        <v>112.994238</v>
      </c>
    </row>
    <row r="2011" spans="1:3" x14ac:dyDescent="0.35">
      <c r="A2011" s="3" t="s">
        <v>10</v>
      </c>
      <c r="B2011" s="4">
        <v>41460</v>
      </c>
      <c r="C2011" s="3">
        <v>110.498178</v>
      </c>
    </row>
    <row r="2012" spans="1:3" x14ac:dyDescent="0.35">
      <c r="A2012" s="3" t="s">
        <v>10</v>
      </c>
      <c r="B2012" s="4">
        <v>41467</v>
      </c>
      <c r="C2012" s="3">
        <v>110.94309699999999</v>
      </c>
    </row>
    <row r="2013" spans="1:3" x14ac:dyDescent="0.35">
      <c r="A2013" s="3" t="s">
        <v>9</v>
      </c>
      <c r="B2013" s="4">
        <v>41467</v>
      </c>
      <c r="C2013" s="3">
        <v>113.610573</v>
      </c>
    </row>
    <row r="2014" spans="1:3" x14ac:dyDescent="0.35">
      <c r="A2014" s="3" t="s">
        <v>8</v>
      </c>
      <c r="B2014" s="4">
        <v>41467</v>
      </c>
      <c r="C2014" s="3">
        <v>118.760493</v>
      </c>
    </row>
    <row r="2015" spans="1:3" x14ac:dyDescent="0.35">
      <c r="A2015" s="3" t="s">
        <v>7</v>
      </c>
      <c r="B2015" s="4">
        <v>41467</v>
      </c>
      <c r="C2015" s="3">
        <v>131.74526499999999</v>
      </c>
    </row>
    <row r="2016" spans="1:3" x14ac:dyDescent="0.35">
      <c r="A2016" s="3" t="s">
        <v>6</v>
      </c>
      <c r="B2016" s="4">
        <v>41467</v>
      </c>
      <c r="C2016" s="3">
        <v>108.743944</v>
      </c>
    </row>
    <row r="2017" spans="1:3" x14ac:dyDescent="0.35">
      <c r="A2017" s="3" t="s">
        <v>5</v>
      </c>
      <c r="B2017" s="4">
        <v>41467</v>
      </c>
      <c r="C2017" s="3">
        <v>122.69850099999999</v>
      </c>
    </row>
    <row r="2018" spans="1:3" x14ac:dyDescent="0.35">
      <c r="A2018" s="3" t="s">
        <v>5</v>
      </c>
      <c r="B2018" s="4">
        <v>41474</v>
      </c>
      <c r="C2018" s="3">
        <v>123.702309</v>
      </c>
    </row>
    <row r="2019" spans="1:3" x14ac:dyDescent="0.35">
      <c r="A2019" s="3" t="s">
        <v>6</v>
      </c>
      <c r="B2019" s="4">
        <v>41474</v>
      </c>
      <c r="C2019" s="3">
        <v>109.40145200000001</v>
      </c>
    </row>
    <row r="2020" spans="1:3" x14ac:dyDescent="0.35">
      <c r="A2020" s="3" t="s">
        <v>7</v>
      </c>
      <c r="B2020" s="4">
        <v>41474</v>
      </c>
      <c r="C2020" s="3">
        <v>132.835227</v>
      </c>
    </row>
    <row r="2021" spans="1:3" x14ac:dyDescent="0.35">
      <c r="A2021" s="3" t="s">
        <v>8</v>
      </c>
      <c r="B2021" s="4">
        <v>41474</v>
      </c>
      <c r="C2021" s="3">
        <v>119.727889</v>
      </c>
    </row>
    <row r="2022" spans="1:3" x14ac:dyDescent="0.35">
      <c r="A2022" s="3" t="s">
        <v>9</v>
      </c>
      <c r="B2022" s="4">
        <v>41474</v>
      </c>
      <c r="C2022" s="3">
        <v>114.454391</v>
      </c>
    </row>
    <row r="2023" spans="1:3" x14ac:dyDescent="0.35">
      <c r="A2023" s="3" t="s">
        <v>10</v>
      </c>
      <c r="B2023" s="4">
        <v>41474</v>
      </c>
      <c r="C2023" s="3">
        <v>111.67565</v>
      </c>
    </row>
    <row r="2024" spans="1:3" x14ac:dyDescent="0.35">
      <c r="A2024" s="3" t="s">
        <v>10</v>
      </c>
      <c r="B2024" s="4">
        <v>41481</v>
      </c>
      <c r="C2024" s="3">
        <v>110.95550900000001</v>
      </c>
    </row>
    <row r="2025" spans="1:3" x14ac:dyDescent="0.35">
      <c r="A2025" s="3" t="s">
        <v>9</v>
      </c>
      <c r="B2025" s="4">
        <v>41481</v>
      </c>
      <c r="C2025" s="3">
        <v>113.31461299999999</v>
      </c>
    </row>
    <row r="2026" spans="1:3" x14ac:dyDescent="0.35">
      <c r="A2026" s="3" t="s">
        <v>8</v>
      </c>
      <c r="B2026" s="4">
        <v>41481</v>
      </c>
      <c r="C2026" s="3">
        <v>118.74529099999999</v>
      </c>
    </row>
    <row r="2027" spans="1:3" x14ac:dyDescent="0.35">
      <c r="A2027" s="3" t="s">
        <v>7</v>
      </c>
      <c r="B2027" s="4">
        <v>41481</v>
      </c>
      <c r="C2027" s="3">
        <v>131.58755300000001</v>
      </c>
    </row>
    <row r="2028" spans="1:3" x14ac:dyDescent="0.35">
      <c r="A2028" s="3" t="s">
        <v>6</v>
      </c>
      <c r="B2028" s="4">
        <v>41481</v>
      </c>
      <c r="C2028" s="3">
        <v>108.95375900000001</v>
      </c>
    </row>
    <row r="2029" spans="1:3" x14ac:dyDescent="0.35">
      <c r="A2029" s="3" t="s">
        <v>5</v>
      </c>
      <c r="B2029" s="4">
        <v>41481</v>
      </c>
      <c r="C2029" s="3">
        <v>122.646449</v>
      </c>
    </row>
    <row r="2030" spans="1:3" x14ac:dyDescent="0.35">
      <c r="A2030" s="3" t="s">
        <v>5</v>
      </c>
      <c r="B2030" s="4">
        <v>41488</v>
      </c>
      <c r="C2030" s="3">
        <v>121.574749</v>
      </c>
    </row>
    <row r="2031" spans="1:3" x14ac:dyDescent="0.35">
      <c r="A2031" s="3" t="s">
        <v>6</v>
      </c>
      <c r="B2031" s="4">
        <v>41488</v>
      </c>
      <c r="C2031" s="3">
        <v>108.13501100000001</v>
      </c>
    </row>
    <row r="2032" spans="1:3" x14ac:dyDescent="0.35">
      <c r="A2032" s="3" t="s">
        <v>7</v>
      </c>
      <c r="B2032" s="4">
        <v>41488</v>
      </c>
      <c r="C2032" s="3">
        <v>130.55051900000001</v>
      </c>
    </row>
    <row r="2033" spans="1:3" x14ac:dyDescent="0.35">
      <c r="A2033" s="3" t="s">
        <v>8</v>
      </c>
      <c r="B2033" s="4">
        <v>41488</v>
      </c>
      <c r="C2033" s="3">
        <v>117.668662</v>
      </c>
    </row>
    <row r="2034" spans="1:3" x14ac:dyDescent="0.35">
      <c r="A2034" s="3" t="s">
        <v>9</v>
      </c>
      <c r="B2034" s="4">
        <v>41488</v>
      </c>
      <c r="C2034" s="3">
        <v>112.40755299999999</v>
      </c>
    </row>
    <row r="2035" spans="1:3" x14ac:dyDescent="0.35">
      <c r="A2035" s="3" t="s">
        <v>10</v>
      </c>
      <c r="B2035" s="4">
        <v>41488</v>
      </c>
      <c r="C2035" s="3">
        <v>110.099878</v>
      </c>
    </row>
    <row r="2036" spans="1:3" x14ac:dyDescent="0.35">
      <c r="A2036" s="3" t="s">
        <v>10</v>
      </c>
      <c r="B2036" s="4">
        <v>41498</v>
      </c>
      <c r="C2036" s="3">
        <v>109.373964</v>
      </c>
    </row>
    <row r="2037" spans="1:3" x14ac:dyDescent="0.35">
      <c r="A2037" s="3" t="s">
        <v>9</v>
      </c>
      <c r="B2037" s="4">
        <v>41498</v>
      </c>
      <c r="C2037" s="3">
        <v>111.635689</v>
      </c>
    </row>
    <row r="2038" spans="1:3" x14ac:dyDescent="0.35">
      <c r="A2038" s="3" t="s">
        <v>8</v>
      </c>
      <c r="B2038" s="4">
        <v>41498</v>
      </c>
      <c r="C2038" s="3">
        <v>116.79231900000001</v>
      </c>
    </row>
    <row r="2039" spans="1:3" x14ac:dyDescent="0.35">
      <c r="A2039" s="3" t="s">
        <v>7</v>
      </c>
      <c r="B2039" s="4">
        <v>41498</v>
      </c>
      <c r="C2039" s="3">
        <v>129.67698899999999</v>
      </c>
    </row>
    <row r="2040" spans="1:3" x14ac:dyDescent="0.35">
      <c r="A2040" s="3" t="s">
        <v>6</v>
      </c>
      <c r="B2040" s="4">
        <v>41498</v>
      </c>
      <c r="C2040" s="3">
        <v>107.441892</v>
      </c>
    </row>
    <row r="2041" spans="1:3" x14ac:dyDescent="0.35">
      <c r="A2041" s="3" t="s">
        <v>5</v>
      </c>
      <c r="B2041" s="4">
        <v>41498</v>
      </c>
      <c r="C2041" s="3">
        <v>120.69479800000001</v>
      </c>
    </row>
    <row r="2042" spans="1:3" x14ac:dyDescent="0.35">
      <c r="A2042" s="3" t="s">
        <v>5</v>
      </c>
      <c r="B2042" s="4">
        <v>41502</v>
      </c>
      <c r="C2042" s="3">
        <v>121.221194</v>
      </c>
    </row>
    <row r="2043" spans="1:3" x14ac:dyDescent="0.35">
      <c r="A2043" s="3" t="s">
        <v>6</v>
      </c>
      <c r="B2043" s="4">
        <v>41502</v>
      </c>
      <c r="C2043" s="3">
        <v>107.520302</v>
      </c>
    </row>
    <row r="2044" spans="1:3" x14ac:dyDescent="0.35">
      <c r="A2044" s="3" t="s">
        <v>7</v>
      </c>
      <c r="B2044" s="4">
        <v>41502</v>
      </c>
      <c r="C2044" s="3">
        <v>130.19411199999999</v>
      </c>
    </row>
    <row r="2045" spans="1:3" x14ac:dyDescent="0.35">
      <c r="A2045" s="3" t="s">
        <v>8</v>
      </c>
      <c r="B2045" s="4">
        <v>41502</v>
      </c>
      <c r="C2045" s="3">
        <v>117.318421</v>
      </c>
    </row>
    <row r="2046" spans="1:3" x14ac:dyDescent="0.35">
      <c r="A2046" s="3" t="s">
        <v>9</v>
      </c>
      <c r="B2046" s="4">
        <v>41502</v>
      </c>
      <c r="C2046" s="3">
        <v>112.01415</v>
      </c>
    </row>
    <row r="2047" spans="1:3" x14ac:dyDescent="0.35">
      <c r="A2047" s="3" t="s">
        <v>10</v>
      </c>
      <c r="B2047" s="4">
        <v>41502</v>
      </c>
      <c r="C2047" s="3">
        <v>109.570818</v>
      </c>
    </row>
    <row r="2048" spans="1:3" x14ac:dyDescent="0.35">
      <c r="A2048" s="3" t="s">
        <v>10</v>
      </c>
      <c r="B2048" s="4">
        <v>41509</v>
      </c>
      <c r="C2048" s="3">
        <v>109.590846</v>
      </c>
    </row>
    <row r="2049" spans="1:3" x14ac:dyDescent="0.35">
      <c r="A2049" s="3" t="s">
        <v>9</v>
      </c>
      <c r="B2049" s="4">
        <v>41509</v>
      </c>
      <c r="C2049" s="3">
        <v>112.081352</v>
      </c>
    </row>
    <row r="2050" spans="1:3" x14ac:dyDescent="0.35">
      <c r="A2050" s="3" t="s">
        <v>8</v>
      </c>
      <c r="B2050" s="4">
        <v>41509</v>
      </c>
      <c r="C2050" s="3">
        <v>117.326103</v>
      </c>
    </row>
    <row r="2051" spans="1:3" x14ac:dyDescent="0.35">
      <c r="A2051" s="3" t="s">
        <v>7</v>
      </c>
      <c r="B2051" s="4">
        <v>41509</v>
      </c>
      <c r="C2051" s="3">
        <v>130.27425600000001</v>
      </c>
    </row>
    <row r="2052" spans="1:3" x14ac:dyDescent="0.35">
      <c r="A2052" s="3" t="s">
        <v>6</v>
      </c>
      <c r="B2052" s="4">
        <v>41509</v>
      </c>
      <c r="C2052" s="3">
        <v>107.50976</v>
      </c>
    </row>
    <row r="2053" spans="1:3" x14ac:dyDescent="0.35">
      <c r="A2053" s="3" t="s">
        <v>5</v>
      </c>
      <c r="B2053" s="4">
        <v>41509</v>
      </c>
      <c r="C2053" s="3">
        <v>121.24760999999999</v>
      </c>
    </row>
    <row r="2054" spans="1:3" x14ac:dyDescent="0.35">
      <c r="A2054" s="3" t="s">
        <v>5</v>
      </c>
      <c r="B2054" s="4">
        <v>41516</v>
      </c>
      <c r="C2054" s="3">
        <v>120.783508</v>
      </c>
    </row>
    <row r="2055" spans="1:3" x14ac:dyDescent="0.35">
      <c r="A2055" s="3" t="s">
        <v>6</v>
      </c>
      <c r="B2055" s="4">
        <v>41516</v>
      </c>
      <c r="C2055" s="3">
        <v>107.43481199999999</v>
      </c>
    </row>
    <row r="2056" spans="1:3" x14ac:dyDescent="0.35">
      <c r="A2056" s="3" t="s">
        <v>7</v>
      </c>
      <c r="B2056" s="4">
        <v>41516</v>
      </c>
      <c r="C2056" s="3">
        <v>129.58491100000001</v>
      </c>
    </row>
    <row r="2057" spans="1:3" x14ac:dyDescent="0.35">
      <c r="A2057" s="3" t="s">
        <v>8</v>
      </c>
      <c r="B2057" s="4">
        <v>41516</v>
      </c>
      <c r="C2057" s="3">
        <v>116.94284399999999</v>
      </c>
    </row>
    <row r="2058" spans="1:3" x14ac:dyDescent="0.35">
      <c r="A2058" s="3" t="s">
        <v>9</v>
      </c>
      <c r="B2058" s="4">
        <v>41516</v>
      </c>
      <c r="C2058" s="3">
        <v>111.640501</v>
      </c>
    </row>
    <row r="2059" spans="1:3" x14ac:dyDescent="0.35">
      <c r="A2059" s="3" t="s">
        <v>10</v>
      </c>
      <c r="B2059" s="4">
        <v>41516</v>
      </c>
      <c r="C2059" s="3">
        <v>109.372006</v>
      </c>
    </row>
    <row r="2060" spans="1:3" x14ac:dyDescent="0.35">
      <c r="A2060" s="3" t="s">
        <v>10</v>
      </c>
      <c r="B2060" s="4">
        <v>41523</v>
      </c>
      <c r="C2060" s="3">
        <v>109.831221</v>
      </c>
    </row>
    <row r="2061" spans="1:3" x14ac:dyDescent="0.35">
      <c r="A2061" s="3" t="s">
        <v>9</v>
      </c>
      <c r="B2061" s="4">
        <v>41523</v>
      </c>
      <c r="C2061" s="3">
        <v>111.980704</v>
      </c>
    </row>
    <row r="2062" spans="1:3" x14ac:dyDescent="0.35">
      <c r="A2062" s="3" t="s">
        <v>8</v>
      </c>
      <c r="B2062" s="4">
        <v>41523</v>
      </c>
      <c r="C2062" s="3">
        <v>117.482547</v>
      </c>
    </row>
    <row r="2063" spans="1:3" x14ac:dyDescent="0.35">
      <c r="A2063" s="3" t="s">
        <v>7</v>
      </c>
      <c r="B2063" s="4">
        <v>41523</v>
      </c>
      <c r="C2063" s="3">
        <v>130.089001</v>
      </c>
    </row>
    <row r="2064" spans="1:3" x14ac:dyDescent="0.35">
      <c r="A2064" s="3" t="s">
        <v>6</v>
      </c>
      <c r="B2064" s="4">
        <v>41523</v>
      </c>
      <c r="C2064" s="3">
        <v>107.968779</v>
      </c>
    </row>
    <row r="2065" spans="1:3" x14ac:dyDescent="0.35">
      <c r="A2065" s="3" t="s">
        <v>5</v>
      </c>
      <c r="B2065" s="4">
        <v>41523</v>
      </c>
      <c r="C2065" s="3">
        <v>121.31666800000001</v>
      </c>
    </row>
    <row r="2066" spans="1:3" x14ac:dyDescent="0.35">
      <c r="A2066" s="3" t="s">
        <v>5</v>
      </c>
      <c r="B2066" s="4">
        <v>41530</v>
      </c>
      <c r="C2066" s="3">
        <v>121.333291</v>
      </c>
    </row>
    <row r="2067" spans="1:3" x14ac:dyDescent="0.35">
      <c r="A2067" s="3" t="s">
        <v>6</v>
      </c>
      <c r="B2067" s="4">
        <v>41530</v>
      </c>
      <c r="C2067" s="3">
        <v>108.30466300000001</v>
      </c>
    </row>
    <row r="2068" spans="1:3" x14ac:dyDescent="0.35">
      <c r="A2068" s="3" t="s">
        <v>7</v>
      </c>
      <c r="B2068" s="4">
        <v>41530</v>
      </c>
      <c r="C2068" s="3">
        <v>130.00136800000001</v>
      </c>
    </row>
    <row r="2069" spans="1:3" x14ac:dyDescent="0.35">
      <c r="A2069" s="3" t="s">
        <v>8</v>
      </c>
      <c r="B2069" s="4">
        <v>41530</v>
      </c>
      <c r="C2069" s="3">
        <v>117.53515299999999</v>
      </c>
    </row>
    <row r="2070" spans="1:3" x14ac:dyDescent="0.35">
      <c r="A2070" s="3" t="s">
        <v>9</v>
      </c>
      <c r="B2070" s="4">
        <v>41530</v>
      </c>
      <c r="C2070" s="3">
        <v>111.897199</v>
      </c>
    </row>
    <row r="2071" spans="1:3" x14ac:dyDescent="0.35">
      <c r="A2071" s="3" t="s">
        <v>10</v>
      </c>
      <c r="B2071" s="4">
        <v>41530</v>
      </c>
      <c r="C2071" s="3">
        <v>110.003345</v>
      </c>
    </row>
    <row r="2072" spans="1:3" x14ac:dyDescent="0.35">
      <c r="A2072" s="3" t="s">
        <v>10</v>
      </c>
      <c r="B2072" s="4">
        <v>41537</v>
      </c>
      <c r="C2072" s="3">
        <v>109.681472</v>
      </c>
    </row>
    <row r="2073" spans="1:3" x14ac:dyDescent="0.35">
      <c r="A2073" s="3" t="s">
        <v>9</v>
      </c>
      <c r="B2073" s="4">
        <v>41537</v>
      </c>
      <c r="C2073" s="3">
        <v>111.507955</v>
      </c>
    </row>
    <row r="2074" spans="1:3" x14ac:dyDescent="0.35">
      <c r="A2074" s="3" t="s">
        <v>8</v>
      </c>
      <c r="B2074" s="4">
        <v>41537</v>
      </c>
      <c r="C2074" s="3">
        <v>116.825176</v>
      </c>
    </row>
    <row r="2075" spans="1:3" x14ac:dyDescent="0.35">
      <c r="A2075" s="3" t="s">
        <v>7</v>
      </c>
      <c r="B2075" s="4">
        <v>41537</v>
      </c>
      <c r="C2075" s="3">
        <v>129.458302</v>
      </c>
    </row>
    <row r="2076" spans="1:3" x14ac:dyDescent="0.35">
      <c r="A2076" s="3" t="s">
        <v>6</v>
      </c>
      <c r="B2076" s="4">
        <v>41537</v>
      </c>
      <c r="C2076" s="3">
        <v>108.02768500000001</v>
      </c>
    </row>
    <row r="2077" spans="1:3" x14ac:dyDescent="0.35">
      <c r="A2077" s="3" t="s">
        <v>5</v>
      </c>
      <c r="B2077" s="4">
        <v>41537</v>
      </c>
      <c r="C2077" s="3">
        <v>120.663016</v>
      </c>
    </row>
    <row r="2078" spans="1:3" x14ac:dyDescent="0.35">
      <c r="A2078" s="3" t="s">
        <v>5</v>
      </c>
      <c r="B2078" s="4">
        <v>41544</v>
      </c>
      <c r="C2078" s="3">
        <v>123.301401</v>
      </c>
    </row>
    <row r="2079" spans="1:3" x14ac:dyDescent="0.35">
      <c r="A2079" s="3" t="s">
        <v>6</v>
      </c>
      <c r="B2079" s="4">
        <v>41544</v>
      </c>
      <c r="C2079" s="3">
        <v>110.35778500000001</v>
      </c>
    </row>
    <row r="2080" spans="1:3" x14ac:dyDescent="0.35">
      <c r="A2080" s="3" t="s">
        <v>7</v>
      </c>
      <c r="B2080" s="4">
        <v>41544</v>
      </c>
      <c r="C2080" s="3">
        <v>132.086938</v>
      </c>
    </row>
    <row r="2081" spans="1:3" x14ac:dyDescent="0.35">
      <c r="A2081" s="3" t="s">
        <v>8</v>
      </c>
      <c r="B2081" s="4">
        <v>41544</v>
      </c>
      <c r="C2081" s="3">
        <v>119.449544</v>
      </c>
    </row>
    <row r="2082" spans="1:3" x14ac:dyDescent="0.35">
      <c r="A2082" s="3" t="s">
        <v>9</v>
      </c>
      <c r="B2082" s="4">
        <v>41544</v>
      </c>
      <c r="C2082" s="3">
        <v>113.67017199999999</v>
      </c>
    </row>
    <row r="2083" spans="1:3" x14ac:dyDescent="0.35">
      <c r="A2083" s="3" t="s">
        <v>10</v>
      </c>
      <c r="B2083" s="4">
        <v>41544</v>
      </c>
      <c r="C2083" s="3">
        <v>111.951716</v>
      </c>
    </row>
    <row r="2084" spans="1:3" x14ac:dyDescent="0.35">
      <c r="A2084" s="3" t="s">
        <v>10</v>
      </c>
      <c r="B2084" s="4">
        <v>41551</v>
      </c>
      <c r="C2084" s="3">
        <v>112.204098</v>
      </c>
    </row>
    <row r="2085" spans="1:3" x14ac:dyDescent="0.35">
      <c r="A2085" s="3" t="s">
        <v>9</v>
      </c>
      <c r="B2085" s="4">
        <v>41551</v>
      </c>
      <c r="C2085" s="3">
        <v>113.949022</v>
      </c>
    </row>
    <row r="2086" spans="1:3" x14ac:dyDescent="0.35">
      <c r="A2086" s="3" t="s">
        <v>8</v>
      </c>
      <c r="B2086" s="4">
        <v>41551</v>
      </c>
      <c r="C2086" s="3">
        <v>119.944794</v>
      </c>
    </row>
    <row r="2087" spans="1:3" x14ac:dyDescent="0.35">
      <c r="A2087" s="3" t="s">
        <v>7</v>
      </c>
      <c r="B2087" s="4">
        <v>41551</v>
      </c>
      <c r="C2087" s="3">
        <v>132.35808800000001</v>
      </c>
    </row>
    <row r="2088" spans="1:3" x14ac:dyDescent="0.35">
      <c r="A2088" s="3" t="s">
        <v>6</v>
      </c>
      <c r="B2088" s="4">
        <v>41551</v>
      </c>
      <c r="C2088" s="3">
        <v>110.591961</v>
      </c>
    </row>
    <row r="2089" spans="1:3" x14ac:dyDescent="0.35">
      <c r="A2089" s="3" t="s">
        <v>5</v>
      </c>
      <c r="B2089" s="4">
        <v>41551</v>
      </c>
      <c r="C2089" s="3">
        <v>123.74109799999999</v>
      </c>
    </row>
    <row r="2090" spans="1:3" x14ac:dyDescent="0.35">
      <c r="A2090" s="3" t="s">
        <v>5</v>
      </c>
      <c r="B2090" s="4">
        <v>41558</v>
      </c>
      <c r="C2090" s="3">
        <v>124.644716</v>
      </c>
    </row>
    <row r="2091" spans="1:3" x14ac:dyDescent="0.35">
      <c r="A2091" s="3" t="s">
        <v>6</v>
      </c>
      <c r="B2091" s="4">
        <v>41558</v>
      </c>
      <c r="C2091" s="3">
        <v>111.494319</v>
      </c>
    </row>
    <row r="2092" spans="1:3" x14ac:dyDescent="0.35">
      <c r="A2092" s="3" t="s">
        <v>7</v>
      </c>
      <c r="B2092" s="4">
        <v>41558</v>
      </c>
      <c r="C2092" s="3">
        <v>133.27760799999999</v>
      </c>
    </row>
    <row r="2093" spans="1:3" x14ac:dyDescent="0.35">
      <c r="A2093" s="3" t="s">
        <v>8</v>
      </c>
      <c r="B2093" s="4">
        <v>41558</v>
      </c>
      <c r="C2093" s="3">
        <v>120.837025</v>
      </c>
    </row>
    <row r="2094" spans="1:3" x14ac:dyDescent="0.35">
      <c r="A2094" s="3" t="s">
        <v>9</v>
      </c>
      <c r="B2094" s="4">
        <v>41558</v>
      </c>
      <c r="C2094" s="3">
        <v>114.764847</v>
      </c>
    </row>
    <row r="2095" spans="1:3" x14ac:dyDescent="0.35">
      <c r="A2095" s="3" t="s">
        <v>10</v>
      </c>
      <c r="B2095" s="4">
        <v>41558</v>
      </c>
      <c r="C2095" s="3">
        <v>113.074517</v>
      </c>
    </row>
    <row r="2096" spans="1:3" x14ac:dyDescent="0.35">
      <c r="A2096" s="3" t="s">
        <v>10</v>
      </c>
      <c r="B2096" s="4">
        <v>41568</v>
      </c>
      <c r="C2096" s="3">
        <v>113.775041</v>
      </c>
    </row>
    <row r="2097" spans="1:3" x14ac:dyDescent="0.35">
      <c r="A2097" s="3" t="s">
        <v>9</v>
      </c>
      <c r="B2097" s="4">
        <v>41568</v>
      </c>
      <c r="C2097" s="3">
        <v>115.31731499999999</v>
      </c>
    </row>
    <row r="2098" spans="1:3" x14ac:dyDescent="0.35">
      <c r="A2098" s="3" t="s">
        <v>8</v>
      </c>
      <c r="B2098" s="4">
        <v>41568</v>
      </c>
      <c r="C2098" s="3">
        <v>121.67317</v>
      </c>
    </row>
    <row r="2099" spans="1:3" x14ac:dyDescent="0.35">
      <c r="A2099" s="3" t="s">
        <v>7</v>
      </c>
      <c r="B2099" s="4">
        <v>41568</v>
      </c>
      <c r="C2099" s="3">
        <v>133.987391</v>
      </c>
    </row>
    <row r="2100" spans="1:3" x14ac:dyDescent="0.35">
      <c r="A2100" s="3" t="s">
        <v>6</v>
      </c>
      <c r="B2100" s="4">
        <v>41568</v>
      </c>
      <c r="C2100" s="3">
        <v>112.288938</v>
      </c>
    </row>
    <row r="2101" spans="1:3" x14ac:dyDescent="0.35">
      <c r="A2101" s="3" t="s">
        <v>5</v>
      </c>
      <c r="B2101" s="4">
        <v>41568</v>
      </c>
      <c r="C2101" s="3">
        <v>125.452152</v>
      </c>
    </row>
    <row r="2102" spans="1:3" x14ac:dyDescent="0.35">
      <c r="A2102" s="3" t="s">
        <v>5</v>
      </c>
      <c r="B2102" s="4">
        <v>41572</v>
      </c>
      <c r="C2102" s="3">
        <v>128.975751</v>
      </c>
    </row>
    <row r="2103" spans="1:3" x14ac:dyDescent="0.35">
      <c r="A2103" s="3" t="s">
        <v>6</v>
      </c>
      <c r="B2103" s="4">
        <v>41572</v>
      </c>
      <c r="C2103" s="3">
        <v>114.706613</v>
      </c>
    </row>
    <row r="2104" spans="1:3" x14ac:dyDescent="0.35">
      <c r="A2104" s="3" t="s">
        <v>7</v>
      </c>
      <c r="B2104" s="4">
        <v>41572</v>
      </c>
      <c r="C2104" s="3">
        <v>137.49741399999999</v>
      </c>
    </row>
    <row r="2105" spans="1:3" x14ac:dyDescent="0.35">
      <c r="A2105" s="3" t="s">
        <v>8</v>
      </c>
      <c r="B2105" s="4">
        <v>41572</v>
      </c>
      <c r="C2105" s="3">
        <v>125.178805</v>
      </c>
    </row>
    <row r="2106" spans="1:3" x14ac:dyDescent="0.35">
      <c r="A2106" s="3" t="s">
        <v>9</v>
      </c>
      <c r="B2106" s="4">
        <v>41572</v>
      </c>
      <c r="C2106" s="3">
        <v>118.179075</v>
      </c>
    </row>
    <row r="2107" spans="1:3" x14ac:dyDescent="0.35">
      <c r="A2107" s="3" t="s">
        <v>10</v>
      </c>
      <c r="B2107" s="4">
        <v>41572</v>
      </c>
      <c r="C2107" s="3">
        <v>116.375587</v>
      </c>
    </row>
    <row r="2108" spans="1:3" x14ac:dyDescent="0.35">
      <c r="A2108" s="3" t="s">
        <v>10</v>
      </c>
      <c r="B2108" s="4">
        <v>41579</v>
      </c>
      <c r="C2108" s="3">
        <v>117.255476</v>
      </c>
    </row>
    <row r="2109" spans="1:3" x14ac:dyDescent="0.35">
      <c r="A2109" s="3" t="s">
        <v>9</v>
      </c>
      <c r="B2109" s="4">
        <v>41579</v>
      </c>
      <c r="C2109" s="3">
        <v>119.071562</v>
      </c>
    </row>
    <row r="2110" spans="1:3" x14ac:dyDescent="0.35">
      <c r="A2110" s="3" t="s">
        <v>8</v>
      </c>
      <c r="B2110" s="4">
        <v>41579</v>
      </c>
      <c r="C2110" s="3">
        <v>126.237942</v>
      </c>
    </row>
    <row r="2111" spans="1:3" x14ac:dyDescent="0.35">
      <c r="A2111" s="3" t="s">
        <v>7</v>
      </c>
      <c r="B2111" s="4">
        <v>41579</v>
      </c>
      <c r="C2111" s="3">
        <v>138.58799099999999</v>
      </c>
    </row>
    <row r="2112" spans="1:3" x14ac:dyDescent="0.35">
      <c r="A2112" s="3" t="s">
        <v>6</v>
      </c>
      <c r="B2112" s="4">
        <v>41579</v>
      </c>
      <c r="C2112" s="3">
        <v>115.57458099999999</v>
      </c>
    </row>
    <row r="2113" spans="1:3" x14ac:dyDescent="0.35">
      <c r="A2113" s="3" t="s">
        <v>5</v>
      </c>
      <c r="B2113" s="4">
        <v>41579</v>
      </c>
      <c r="C2113" s="3">
        <v>130.04809299999999</v>
      </c>
    </row>
    <row r="2114" spans="1:3" x14ac:dyDescent="0.35">
      <c r="A2114" s="3" t="s">
        <v>5</v>
      </c>
      <c r="B2114" s="4">
        <v>41586</v>
      </c>
      <c r="C2114" s="3">
        <v>129.86796100000001</v>
      </c>
    </row>
    <row r="2115" spans="1:3" x14ac:dyDescent="0.35">
      <c r="A2115" s="3" t="s">
        <v>6</v>
      </c>
      <c r="B2115" s="4">
        <v>41586</v>
      </c>
      <c r="C2115" s="3">
        <v>115.192847</v>
      </c>
    </row>
    <row r="2116" spans="1:3" x14ac:dyDescent="0.35">
      <c r="A2116" s="3" t="s">
        <v>7</v>
      </c>
      <c r="B2116" s="4">
        <v>41586</v>
      </c>
      <c r="C2116" s="3">
        <v>138.49241599999999</v>
      </c>
    </row>
    <row r="2117" spans="1:3" x14ac:dyDescent="0.35">
      <c r="A2117" s="3" t="s">
        <v>8</v>
      </c>
      <c r="B2117" s="4">
        <v>41586</v>
      </c>
      <c r="C2117" s="3">
        <v>126.029431</v>
      </c>
    </row>
    <row r="2118" spans="1:3" x14ac:dyDescent="0.35">
      <c r="A2118" s="3" t="s">
        <v>9</v>
      </c>
      <c r="B2118" s="4">
        <v>41586</v>
      </c>
      <c r="C2118" s="3">
        <v>118.92068</v>
      </c>
    </row>
    <row r="2119" spans="1:3" x14ac:dyDescent="0.35">
      <c r="A2119" s="3" t="s">
        <v>10</v>
      </c>
      <c r="B2119" s="4">
        <v>41586</v>
      </c>
      <c r="C2119" s="3">
        <v>116.966435</v>
      </c>
    </row>
    <row r="2120" spans="1:3" x14ac:dyDescent="0.35">
      <c r="A2120" s="3" t="s">
        <v>10</v>
      </c>
      <c r="B2120" s="4">
        <v>41593</v>
      </c>
      <c r="C2120" s="3">
        <v>116.386002</v>
      </c>
    </row>
    <row r="2121" spans="1:3" x14ac:dyDescent="0.35">
      <c r="A2121" s="3" t="s">
        <v>9</v>
      </c>
      <c r="B2121" s="4">
        <v>41593</v>
      </c>
      <c r="C2121" s="3">
        <v>118.55005800000001</v>
      </c>
    </row>
    <row r="2122" spans="1:3" x14ac:dyDescent="0.35">
      <c r="A2122" s="3" t="s">
        <v>8</v>
      </c>
      <c r="B2122" s="4">
        <v>41593</v>
      </c>
      <c r="C2122" s="3">
        <v>125.557925</v>
      </c>
    </row>
    <row r="2123" spans="1:3" x14ac:dyDescent="0.35">
      <c r="A2123" s="3" t="s">
        <v>7</v>
      </c>
      <c r="B2123" s="4">
        <v>41593</v>
      </c>
      <c r="C2123" s="3">
        <v>138.108003</v>
      </c>
    </row>
    <row r="2124" spans="1:3" x14ac:dyDescent="0.35">
      <c r="A2124" s="3" t="s">
        <v>6</v>
      </c>
      <c r="B2124" s="4">
        <v>41593</v>
      </c>
      <c r="C2124" s="3">
        <v>114.472143</v>
      </c>
    </row>
    <row r="2125" spans="1:3" x14ac:dyDescent="0.35">
      <c r="A2125" s="3" t="s">
        <v>5</v>
      </c>
      <c r="B2125" s="4">
        <v>41593</v>
      </c>
      <c r="C2125" s="3">
        <v>129.41684100000001</v>
      </c>
    </row>
    <row r="2126" spans="1:3" x14ac:dyDescent="0.35">
      <c r="A2126" s="3" t="s">
        <v>5</v>
      </c>
      <c r="B2126" s="4">
        <v>41600</v>
      </c>
      <c r="C2126" s="3">
        <v>128.79778300000001</v>
      </c>
    </row>
    <row r="2127" spans="1:3" x14ac:dyDescent="0.35">
      <c r="A2127" s="3" t="s">
        <v>6</v>
      </c>
      <c r="B2127" s="4">
        <v>41600</v>
      </c>
      <c r="C2127" s="3">
        <v>114.262474</v>
      </c>
    </row>
    <row r="2128" spans="1:3" x14ac:dyDescent="0.35">
      <c r="A2128" s="3" t="s">
        <v>7</v>
      </c>
      <c r="B2128" s="4">
        <v>41600</v>
      </c>
      <c r="C2128" s="3">
        <v>137.25668999999999</v>
      </c>
    </row>
    <row r="2129" spans="1:3" x14ac:dyDescent="0.35">
      <c r="A2129" s="3" t="s">
        <v>8</v>
      </c>
      <c r="B2129" s="4">
        <v>41600</v>
      </c>
      <c r="C2129" s="3">
        <v>125.023777</v>
      </c>
    </row>
    <row r="2130" spans="1:3" x14ac:dyDescent="0.35">
      <c r="A2130" s="3" t="s">
        <v>9</v>
      </c>
      <c r="B2130" s="4">
        <v>41600</v>
      </c>
      <c r="C2130" s="3">
        <v>117.694034</v>
      </c>
    </row>
    <row r="2131" spans="1:3" x14ac:dyDescent="0.35">
      <c r="A2131" s="3" t="s">
        <v>10</v>
      </c>
      <c r="B2131" s="4">
        <v>41600</v>
      </c>
      <c r="C2131" s="3">
        <v>115.91488</v>
      </c>
    </row>
    <row r="2132" spans="1:3" x14ac:dyDescent="0.35">
      <c r="A2132" s="3" t="s">
        <v>10</v>
      </c>
      <c r="B2132" s="4">
        <v>41607</v>
      </c>
      <c r="C2132" s="3">
        <v>116.846577</v>
      </c>
    </row>
    <row r="2133" spans="1:3" x14ac:dyDescent="0.35">
      <c r="A2133" s="3" t="s">
        <v>9</v>
      </c>
      <c r="B2133" s="4">
        <v>41607</v>
      </c>
      <c r="C2133" s="3">
        <v>118.969407</v>
      </c>
    </row>
    <row r="2134" spans="1:3" x14ac:dyDescent="0.35">
      <c r="A2134" s="3" t="s">
        <v>8</v>
      </c>
      <c r="B2134" s="4">
        <v>41607</v>
      </c>
      <c r="C2134" s="3">
        <v>126.09387700000001</v>
      </c>
    </row>
    <row r="2135" spans="1:3" x14ac:dyDescent="0.35">
      <c r="A2135" s="3" t="s">
        <v>7</v>
      </c>
      <c r="B2135" s="4">
        <v>41607</v>
      </c>
      <c r="C2135" s="3">
        <v>138.68038999999999</v>
      </c>
    </row>
    <row r="2136" spans="1:3" x14ac:dyDescent="0.35">
      <c r="A2136" s="3" t="s">
        <v>6</v>
      </c>
      <c r="B2136" s="4">
        <v>41607</v>
      </c>
      <c r="C2136" s="3">
        <v>114.95634200000001</v>
      </c>
    </row>
    <row r="2137" spans="1:3" x14ac:dyDescent="0.35">
      <c r="A2137" s="3" t="s">
        <v>5</v>
      </c>
      <c r="B2137" s="4">
        <v>41607</v>
      </c>
      <c r="C2137" s="3">
        <v>129.96490499999999</v>
      </c>
    </row>
    <row r="2138" spans="1:3" x14ac:dyDescent="0.35">
      <c r="A2138" s="3" t="s">
        <v>5</v>
      </c>
      <c r="B2138" s="4">
        <v>41614</v>
      </c>
      <c r="C2138" s="3">
        <v>129.50002900000001</v>
      </c>
    </row>
    <row r="2139" spans="1:3" x14ac:dyDescent="0.35">
      <c r="A2139" s="3" t="s">
        <v>6</v>
      </c>
      <c r="B2139" s="4">
        <v>41614</v>
      </c>
      <c r="C2139" s="3">
        <v>114.739715</v>
      </c>
    </row>
    <row r="2140" spans="1:3" x14ac:dyDescent="0.35">
      <c r="A2140" s="3" t="s">
        <v>7</v>
      </c>
      <c r="B2140" s="4">
        <v>41614</v>
      </c>
      <c r="C2140" s="3">
        <v>138.04028</v>
      </c>
    </row>
    <row r="2141" spans="1:3" x14ac:dyDescent="0.35">
      <c r="A2141" s="3" t="s">
        <v>8</v>
      </c>
      <c r="B2141" s="4">
        <v>41614</v>
      </c>
      <c r="C2141" s="3">
        <v>125.693057</v>
      </c>
    </row>
    <row r="2142" spans="1:3" x14ac:dyDescent="0.35">
      <c r="A2142" s="3" t="s">
        <v>9</v>
      </c>
      <c r="B2142" s="4">
        <v>41614</v>
      </c>
      <c r="C2142" s="3">
        <v>118.52936</v>
      </c>
    </row>
    <row r="2143" spans="1:3" x14ac:dyDescent="0.35">
      <c r="A2143" s="3" t="s">
        <v>10</v>
      </c>
      <c r="B2143" s="4">
        <v>41614</v>
      </c>
      <c r="C2143" s="3">
        <v>116.53904</v>
      </c>
    </row>
    <row r="2144" spans="1:3" x14ac:dyDescent="0.35">
      <c r="A2144" s="3" t="s">
        <v>10</v>
      </c>
      <c r="B2144" s="4">
        <v>41621</v>
      </c>
      <c r="C2144" s="3">
        <v>117.327146</v>
      </c>
    </row>
    <row r="2145" spans="1:3" x14ac:dyDescent="0.35">
      <c r="A2145" s="3" t="s">
        <v>9</v>
      </c>
      <c r="B2145" s="4">
        <v>41621</v>
      </c>
      <c r="C2145" s="3">
        <v>119.569667</v>
      </c>
    </row>
    <row r="2146" spans="1:3" x14ac:dyDescent="0.35">
      <c r="A2146" s="3" t="s">
        <v>8</v>
      </c>
      <c r="B2146" s="4">
        <v>41621</v>
      </c>
      <c r="C2146" s="3">
        <v>126.834357</v>
      </c>
    </row>
    <row r="2147" spans="1:3" x14ac:dyDescent="0.35">
      <c r="A2147" s="3" t="s">
        <v>7</v>
      </c>
      <c r="B2147" s="4">
        <v>41621</v>
      </c>
      <c r="C2147" s="3">
        <v>139.33140499999999</v>
      </c>
    </row>
    <row r="2148" spans="1:3" x14ac:dyDescent="0.35">
      <c r="A2148" s="3" t="s">
        <v>6</v>
      </c>
      <c r="B2148" s="4">
        <v>41621</v>
      </c>
      <c r="C2148" s="3">
        <v>115.352127</v>
      </c>
    </row>
    <row r="2149" spans="1:3" x14ac:dyDescent="0.35">
      <c r="A2149" s="3" t="s">
        <v>5</v>
      </c>
      <c r="B2149" s="4">
        <v>41621</v>
      </c>
      <c r="C2149" s="3">
        <v>130.6857</v>
      </c>
    </row>
    <row r="2150" spans="1:3" x14ac:dyDescent="0.35">
      <c r="A2150" s="3" t="s">
        <v>5</v>
      </c>
      <c r="B2150" s="4">
        <v>41628</v>
      </c>
      <c r="C2150" s="3">
        <v>130.176659</v>
      </c>
    </row>
    <row r="2151" spans="1:3" x14ac:dyDescent="0.35">
      <c r="A2151" s="3" t="s">
        <v>6</v>
      </c>
      <c r="B2151" s="4">
        <v>41628</v>
      </c>
      <c r="C2151" s="3">
        <v>114.825686</v>
      </c>
    </row>
    <row r="2152" spans="1:3" x14ac:dyDescent="0.35">
      <c r="A2152" s="3" t="s">
        <v>7</v>
      </c>
      <c r="B2152" s="4">
        <v>41628</v>
      </c>
      <c r="C2152" s="3">
        <v>138.936677</v>
      </c>
    </row>
    <row r="2153" spans="1:3" x14ac:dyDescent="0.35">
      <c r="A2153" s="3" t="s">
        <v>8</v>
      </c>
      <c r="B2153" s="4">
        <v>41628</v>
      </c>
      <c r="C2153" s="3">
        <v>126.28867700000001</v>
      </c>
    </row>
    <row r="2154" spans="1:3" x14ac:dyDescent="0.35">
      <c r="A2154" s="3" t="s">
        <v>9</v>
      </c>
      <c r="B2154" s="4">
        <v>41628</v>
      </c>
      <c r="C2154" s="3">
        <v>119.24342799999999</v>
      </c>
    </row>
    <row r="2155" spans="1:3" x14ac:dyDescent="0.35">
      <c r="A2155" s="3" t="s">
        <v>10</v>
      </c>
      <c r="B2155" s="4">
        <v>41628</v>
      </c>
      <c r="C2155" s="3">
        <v>116.88185900000001</v>
      </c>
    </row>
    <row r="2156" spans="1:3" x14ac:dyDescent="0.35">
      <c r="A2156" s="3" t="s">
        <v>10</v>
      </c>
      <c r="B2156" s="4">
        <v>41635</v>
      </c>
      <c r="C2156" s="3">
        <v>116.245841</v>
      </c>
    </row>
    <row r="2157" spans="1:3" x14ac:dyDescent="0.35">
      <c r="A2157" s="3" t="s">
        <v>9</v>
      </c>
      <c r="B2157" s="4">
        <v>41635</v>
      </c>
      <c r="C2157" s="3">
        <v>118.45899799999999</v>
      </c>
    </row>
    <row r="2158" spans="1:3" x14ac:dyDescent="0.35">
      <c r="A2158" s="3" t="s">
        <v>8</v>
      </c>
      <c r="B2158" s="4">
        <v>41635</v>
      </c>
      <c r="C2158" s="3">
        <v>125.53819900000001</v>
      </c>
    </row>
    <row r="2159" spans="1:3" x14ac:dyDescent="0.35">
      <c r="A2159" s="3" t="s">
        <v>7</v>
      </c>
      <c r="B2159" s="4">
        <v>41635</v>
      </c>
      <c r="C2159" s="3">
        <v>138.028707</v>
      </c>
    </row>
    <row r="2160" spans="1:3" x14ac:dyDescent="0.35">
      <c r="A2160" s="3" t="s">
        <v>6</v>
      </c>
      <c r="B2160" s="4">
        <v>41635</v>
      </c>
      <c r="C2160" s="3">
        <v>114.29507</v>
      </c>
    </row>
    <row r="2161" spans="1:3" x14ac:dyDescent="0.35">
      <c r="A2161" s="3" t="s">
        <v>5</v>
      </c>
      <c r="B2161" s="4">
        <v>41635</v>
      </c>
      <c r="C2161" s="3">
        <v>129.3817</v>
      </c>
    </row>
    <row r="2162" spans="1:3" x14ac:dyDescent="0.35">
      <c r="A2162" s="3" t="s">
        <v>5</v>
      </c>
      <c r="B2162" s="4">
        <v>41642</v>
      </c>
      <c r="C2162" s="3">
        <v>128.12294700000001</v>
      </c>
    </row>
    <row r="2163" spans="1:3" x14ac:dyDescent="0.35">
      <c r="A2163" s="3" t="s">
        <v>6</v>
      </c>
      <c r="B2163" s="4">
        <v>41642</v>
      </c>
      <c r="C2163" s="3">
        <v>113.986256</v>
      </c>
    </row>
    <row r="2164" spans="1:3" x14ac:dyDescent="0.35">
      <c r="A2164" s="3" t="s">
        <v>7</v>
      </c>
      <c r="B2164" s="4">
        <v>41642</v>
      </c>
      <c r="C2164" s="3">
        <v>136.77278100000001</v>
      </c>
    </row>
    <row r="2165" spans="1:3" x14ac:dyDescent="0.35">
      <c r="A2165" s="3" t="s">
        <v>8</v>
      </c>
      <c r="B2165" s="4">
        <v>41642</v>
      </c>
      <c r="C2165" s="3">
        <v>124.28652200000001</v>
      </c>
    </row>
    <row r="2166" spans="1:3" x14ac:dyDescent="0.35">
      <c r="A2166" s="3" t="s">
        <v>9</v>
      </c>
      <c r="B2166" s="4">
        <v>41642</v>
      </c>
      <c r="C2166" s="3">
        <v>117.524835</v>
      </c>
    </row>
    <row r="2167" spans="1:3" x14ac:dyDescent="0.35">
      <c r="A2167" s="3" t="s">
        <v>10</v>
      </c>
      <c r="B2167" s="4">
        <v>41642</v>
      </c>
      <c r="C2167" s="3">
        <v>115.679862</v>
      </c>
    </row>
    <row r="2168" spans="1:3" x14ac:dyDescent="0.35">
      <c r="A2168" s="3" t="s">
        <v>10</v>
      </c>
      <c r="B2168" s="4">
        <v>41649</v>
      </c>
      <c r="C2168" s="3">
        <v>114.91923</v>
      </c>
    </row>
    <row r="2169" spans="1:3" x14ac:dyDescent="0.35">
      <c r="A2169" s="3" t="s">
        <v>9</v>
      </c>
      <c r="B2169" s="4">
        <v>41649</v>
      </c>
      <c r="C2169" s="3">
        <v>116.76412999999999</v>
      </c>
    </row>
    <row r="2170" spans="1:3" x14ac:dyDescent="0.35">
      <c r="A2170" s="3" t="s">
        <v>8</v>
      </c>
      <c r="B2170" s="4">
        <v>41649</v>
      </c>
      <c r="C2170" s="3">
        <v>123.515775</v>
      </c>
    </row>
    <row r="2171" spans="1:3" x14ac:dyDescent="0.35">
      <c r="A2171" s="3" t="s">
        <v>7</v>
      </c>
      <c r="B2171" s="4">
        <v>41649</v>
      </c>
      <c r="C2171" s="3">
        <v>135.85697999999999</v>
      </c>
    </row>
    <row r="2172" spans="1:3" x14ac:dyDescent="0.35">
      <c r="A2172" s="3" t="s">
        <v>6</v>
      </c>
      <c r="B2172" s="4">
        <v>41649</v>
      </c>
      <c r="C2172" s="3">
        <v>113.228359</v>
      </c>
    </row>
    <row r="2173" spans="1:3" x14ac:dyDescent="0.35">
      <c r="A2173" s="3" t="s">
        <v>5</v>
      </c>
      <c r="B2173" s="4">
        <v>41649</v>
      </c>
      <c r="C2173" s="3">
        <v>127.310855</v>
      </c>
    </row>
    <row r="2174" spans="1:3" x14ac:dyDescent="0.35">
      <c r="A2174" s="3" t="s">
        <v>5</v>
      </c>
      <c r="B2174" s="4">
        <v>41656</v>
      </c>
      <c r="C2174" s="3">
        <v>128.752791</v>
      </c>
    </row>
    <row r="2175" spans="1:3" x14ac:dyDescent="0.35">
      <c r="A2175" s="3" t="s">
        <v>6</v>
      </c>
      <c r="B2175" s="4">
        <v>41656</v>
      </c>
      <c r="C2175" s="3">
        <v>113.706101</v>
      </c>
    </row>
    <row r="2176" spans="1:3" x14ac:dyDescent="0.35">
      <c r="A2176" s="3" t="s">
        <v>7</v>
      </c>
      <c r="B2176" s="4">
        <v>41656</v>
      </c>
      <c r="C2176" s="3">
        <v>137.47494800000001</v>
      </c>
    </row>
    <row r="2177" spans="1:3" x14ac:dyDescent="0.35">
      <c r="A2177" s="3" t="s">
        <v>8</v>
      </c>
      <c r="B2177" s="4">
        <v>41656</v>
      </c>
      <c r="C2177" s="3">
        <v>124.887113</v>
      </c>
    </row>
    <row r="2178" spans="1:3" x14ac:dyDescent="0.35">
      <c r="A2178" s="3" t="s">
        <v>9</v>
      </c>
      <c r="B2178" s="4">
        <v>41656</v>
      </c>
      <c r="C2178" s="3">
        <v>117.978487</v>
      </c>
    </row>
    <row r="2179" spans="1:3" x14ac:dyDescent="0.35">
      <c r="A2179" s="3" t="s">
        <v>10</v>
      </c>
      <c r="B2179" s="4">
        <v>41656</v>
      </c>
      <c r="C2179" s="3">
        <v>115.70458000000001</v>
      </c>
    </row>
    <row r="2180" spans="1:3" x14ac:dyDescent="0.35">
      <c r="A2180" s="3" t="s">
        <v>10</v>
      </c>
      <c r="B2180" s="4">
        <v>41663</v>
      </c>
      <c r="C2180" s="3">
        <v>115.223224</v>
      </c>
    </row>
    <row r="2181" spans="1:3" x14ac:dyDescent="0.35">
      <c r="A2181" s="3" t="s">
        <v>9</v>
      </c>
      <c r="B2181" s="4">
        <v>41663</v>
      </c>
      <c r="C2181" s="3">
        <v>117.282909</v>
      </c>
    </row>
    <row r="2182" spans="1:3" x14ac:dyDescent="0.35">
      <c r="A2182" s="3" t="s">
        <v>8</v>
      </c>
      <c r="B2182" s="4">
        <v>41663</v>
      </c>
      <c r="C2182" s="3">
        <v>124.11578299999999</v>
      </c>
    </row>
    <row r="2183" spans="1:3" x14ac:dyDescent="0.35">
      <c r="A2183" s="3" t="s">
        <v>7</v>
      </c>
      <c r="B2183" s="4">
        <v>41663</v>
      </c>
      <c r="C2183" s="3">
        <v>136.580344</v>
      </c>
    </row>
    <row r="2184" spans="1:3" x14ac:dyDescent="0.35">
      <c r="A2184" s="3" t="s">
        <v>6</v>
      </c>
      <c r="B2184" s="4">
        <v>41663</v>
      </c>
      <c r="C2184" s="3">
        <v>113.37737300000001</v>
      </c>
    </row>
    <row r="2185" spans="1:3" x14ac:dyDescent="0.35">
      <c r="A2185" s="3" t="s">
        <v>5</v>
      </c>
      <c r="B2185" s="4">
        <v>41663</v>
      </c>
      <c r="C2185" s="3">
        <v>127.94577</v>
      </c>
    </row>
    <row r="2186" spans="1:3" x14ac:dyDescent="0.35">
      <c r="A2186" s="3" t="s">
        <v>5</v>
      </c>
      <c r="B2186" s="4">
        <v>41670</v>
      </c>
      <c r="C2186" s="3">
        <v>127.82674400000001</v>
      </c>
    </row>
    <row r="2187" spans="1:3" x14ac:dyDescent="0.35">
      <c r="A2187" s="3" t="s">
        <v>6</v>
      </c>
      <c r="B2187" s="4">
        <v>41670</v>
      </c>
      <c r="C2187" s="3">
        <v>113.171952</v>
      </c>
    </row>
    <row r="2188" spans="1:3" x14ac:dyDescent="0.35">
      <c r="A2188" s="3" t="s">
        <v>7</v>
      </c>
      <c r="B2188" s="4">
        <v>41670</v>
      </c>
      <c r="C2188" s="3">
        <v>136.51632699999999</v>
      </c>
    </row>
    <row r="2189" spans="1:3" x14ac:dyDescent="0.35">
      <c r="A2189" s="3" t="s">
        <v>8</v>
      </c>
      <c r="B2189" s="4">
        <v>41670</v>
      </c>
      <c r="C2189" s="3">
        <v>123.97836</v>
      </c>
    </row>
    <row r="2190" spans="1:3" x14ac:dyDescent="0.35">
      <c r="A2190" s="3" t="s">
        <v>9</v>
      </c>
      <c r="B2190" s="4">
        <v>41670</v>
      </c>
      <c r="C2190" s="3">
        <v>117.20287399999999</v>
      </c>
    </row>
    <row r="2191" spans="1:3" x14ac:dyDescent="0.35">
      <c r="A2191" s="3" t="s">
        <v>10</v>
      </c>
      <c r="B2191" s="4">
        <v>41670</v>
      </c>
      <c r="C2191" s="3">
        <v>115.070283</v>
      </c>
    </row>
    <row r="2192" spans="1:3" x14ac:dyDescent="0.35">
      <c r="A2192" s="3" t="s">
        <v>10</v>
      </c>
      <c r="B2192" s="4">
        <v>41677</v>
      </c>
      <c r="C2192" s="3">
        <v>115.467279</v>
      </c>
    </row>
    <row r="2193" spans="1:3" x14ac:dyDescent="0.35">
      <c r="A2193" s="3" t="s">
        <v>9</v>
      </c>
      <c r="B2193" s="4">
        <v>41677</v>
      </c>
      <c r="C2193" s="3">
        <v>117.607698</v>
      </c>
    </row>
    <row r="2194" spans="1:3" x14ac:dyDescent="0.35">
      <c r="A2194" s="3" t="s">
        <v>8</v>
      </c>
      <c r="B2194" s="4">
        <v>41677</v>
      </c>
      <c r="C2194" s="3">
        <v>124.555187</v>
      </c>
    </row>
    <row r="2195" spans="1:3" x14ac:dyDescent="0.35">
      <c r="A2195" s="3" t="s">
        <v>7</v>
      </c>
      <c r="B2195" s="4">
        <v>41677</v>
      </c>
      <c r="C2195" s="3">
        <v>137.01362800000001</v>
      </c>
    </row>
    <row r="2196" spans="1:3" x14ac:dyDescent="0.35">
      <c r="A2196" s="3" t="s">
        <v>6</v>
      </c>
      <c r="B2196" s="4">
        <v>41677</v>
      </c>
      <c r="C2196" s="3">
        <v>113.56205799999999</v>
      </c>
    </row>
    <row r="2197" spans="1:3" x14ac:dyDescent="0.35">
      <c r="A2197" s="3" t="s">
        <v>5</v>
      </c>
      <c r="B2197" s="4">
        <v>41677</v>
      </c>
      <c r="C2197" s="3">
        <v>128.385706</v>
      </c>
    </row>
    <row r="2198" spans="1:3" x14ac:dyDescent="0.35">
      <c r="A2198" s="3" t="s">
        <v>5</v>
      </c>
      <c r="B2198" s="4">
        <v>41684</v>
      </c>
      <c r="C2198" s="3">
        <v>129.25489200000001</v>
      </c>
    </row>
    <row r="2199" spans="1:3" x14ac:dyDescent="0.35">
      <c r="A2199" s="3" t="s">
        <v>6</v>
      </c>
      <c r="B2199" s="4">
        <v>41684</v>
      </c>
      <c r="C2199" s="3">
        <v>114.442644</v>
      </c>
    </row>
    <row r="2200" spans="1:3" x14ac:dyDescent="0.35">
      <c r="A2200" s="3" t="s">
        <v>7</v>
      </c>
      <c r="B2200" s="4">
        <v>41684</v>
      </c>
      <c r="C2200" s="3">
        <v>137.90581900000001</v>
      </c>
    </row>
    <row r="2201" spans="1:3" x14ac:dyDescent="0.35">
      <c r="A2201" s="3" t="s">
        <v>8</v>
      </c>
      <c r="B2201" s="4">
        <v>41684</v>
      </c>
      <c r="C2201" s="3">
        <v>125.41077900000001</v>
      </c>
    </row>
    <row r="2202" spans="1:3" x14ac:dyDescent="0.35">
      <c r="A2202" s="3" t="s">
        <v>9</v>
      </c>
      <c r="B2202" s="4">
        <v>41684</v>
      </c>
      <c r="C2202" s="3">
        <v>118.331644</v>
      </c>
    </row>
    <row r="2203" spans="1:3" x14ac:dyDescent="0.35">
      <c r="A2203" s="3" t="s">
        <v>10</v>
      </c>
      <c r="B2203" s="4">
        <v>41684</v>
      </c>
      <c r="C2203" s="3">
        <v>116.282943</v>
      </c>
    </row>
    <row r="2204" spans="1:3" x14ac:dyDescent="0.35">
      <c r="A2204" s="3" t="s">
        <v>10</v>
      </c>
      <c r="B2204" s="4">
        <v>41691</v>
      </c>
      <c r="C2204" s="3">
        <v>116.865735</v>
      </c>
    </row>
    <row r="2205" spans="1:3" x14ac:dyDescent="0.35">
      <c r="A2205" s="3" t="s">
        <v>9</v>
      </c>
      <c r="B2205" s="4">
        <v>41691</v>
      </c>
      <c r="C2205" s="3">
        <v>119.07448599999999</v>
      </c>
    </row>
    <row r="2206" spans="1:3" x14ac:dyDescent="0.35">
      <c r="A2206" s="3" t="s">
        <v>8</v>
      </c>
      <c r="B2206" s="4">
        <v>41691</v>
      </c>
      <c r="C2206" s="3">
        <v>125.97005799999999</v>
      </c>
    </row>
    <row r="2207" spans="1:3" x14ac:dyDescent="0.35">
      <c r="A2207" s="3" t="s">
        <v>7</v>
      </c>
      <c r="B2207" s="4">
        <v>41691</v>
      </c>
      <c r="C2207" s="3">
        <v>138.836533</v>
      </c>
    </row>
    <row r="2208" spans="1:3" x14ac:dyDescent="0.35">
      <c r="A2208" s="3" t="s">
        <v>6</v>
      </c>
      <c r="B2208" s="4">
        <v>41691</v>
      </c>
      <c r="C2208" s="3">
        <v>114.905901</v>
      </c>
    </row>
    <row r="2209" spans="1:3" x14ac:dyDescent="0.35">
      <c r="A2209" s="3" t="s">
        <v>5</v>
      </c>
      <c r="B2209" s="4">
        <v>41691</v>
      </c>
      <c r="C2209" s="3">
        <v>129.91331299999999</v>
      </c>
    </row>
    <row r="2210" spans="1:3" x14ac:dyDescent="0.35">
      <c r="A2210" s="3" t="s">
        <v>5</v>
      </c>
      <c r="B2210" s="4">
        <v>41698</v>
      </c>
      <c r="C2210" s="3">
        <v>132.036089</v>
      </c>
    </row>
    <row r="2211" spans="1:3" x14ac:dyDescent="0.35">
      <c r="A2211" s="3" t="s">
        <v>6</v>
      </c>
      <c r="B2211" s="4">
        <v>41698</v>
      </c>
      <c r="C2211" s="3">
        <v>116.43804900000001</v>
      </c>
    </row>
    <row r="2212" spans="1:3" x14ac:dyDescent="0.35">
      <c r="A2212" s="3" t="s">
        <v>7</v>
      </c>
      <c r="B2212" s="4">
        <v>41698</v>
      </c>
      <c r="C2212" s="3">
        <v>140.892662</v>
      </c>
    </row>
    <row r="2213" spans="1:3" x14ac:dyDescent="0.35">
      <c r="A2213" s="3" t="s">
        <v>8</v>
      </c>
      <c r="B2213" s="4">
        <v>41698</v>
      </c>
      <c r="C2213" s="3">
        <v>128.102295</v>
      </c>
    </row>
    <row r="2214" spans="1:3" x14ac:dyDescent="0.35">
      <c r="A2214" s="3" t="s">
        <v>9</v>
      </c>
      <c r="B2214" s="4">
        <v>41698</v>
      </c>
      <c r="C2214" s="3">
        <v>120.873406</v>
      </c>
    </row>
    <row r="2215" spans="1:3" x14ac:dyDescent="0.35">
      <c r="A2215" s="3" t="s">
        <v>10</v>
      </c>
      <c r="B2215" s="4">
        <v>41698</v>
      </c>
      <c r="C2215" s="3">
        <v>118.513672</v>
      </c>
    </row>
    <row r="2216" spans="1:3" x14ac:dyDescent="0.35">
      <c r="A2216" s="3" t="s">
        <v>10</v>
      </c>
      <c r="B2216" s="4">
        <v>41705</v>
      </c>
      <c r="C2216" s="3">
        <v>120.072407</v>
      </c>
    </row>
    <row r="2217" spans="1:3" x14ac:dyDescent="0.35">
      <c r="A2217" s="3" t="s">
        <v>9</v>
      </c>
      <c r="B2217" s="4">
        <v>41705</v>
      </c>
      <c r="C2217" s="3">
        <v>122.080061</v>
      </c>
    </row>
    <row r="2218" spans="1:3" x14ac:dyDescent="0.35">
      <c r="A2218" s="3" t="s">
        <v>8</v>
      </c>
      <c r="B2218" s="4">
        <v>41705</v>
      </c>
      <c r="C2218" s="3">
        <v>129.64748</v>
      </c>
    </row>
    <row r="2219" spans="1:3" x14ac:dyDescent="0.35">
      <c r="A2219" s="3" t="s">
        <v>7</v>
      </c>
      <c r="B2219" s="4">
        <v>41705</v>
      </c>
      <c r="C2219" s="3">
        <v>142.214956</v>
      </c>
    </row>
    <row r="2220" spans="1:3" x14ac:dyDescent="0.35">
      <c r="A2220" s="3" t="s">
        <v>6</v>
      </c>
      <c r="B2220" s="4">
        <v>41705</v>
      </c>
      <c r="C2220" s="3">
        <v>118.249274</v>
      </c>
    </row>
    <row r="2221" spans="1:3" x14ac:dyDescent="0.35">
      <c r="A2221" s="3" t="s">
        <v>5</v>
      </c>
      <c r="B2221" s="4">
        <v>41705</v>
      </c>
      <c r="C2221" s="3">
        <v>133.530778</v>
      </c>
    </row>
    <row r="2222" spans="1:3" x14ac:dyDescent="0.35">
      <c r="A2222" s="3" t="s">
        <v>5</v>
      </c>
      <c r="B2222" s="4">
        <v>41712</v>
      </c>
      <c r="C2222" s="3">
        <v>133.775474</v>
      </c>
    </row>
    <row r="2223" spans="1:3" x14ac:dyDescent="0.35">
      <c r="A2223" s="3" t="s">
        <v>6</v>
      </c>
      <c r="B2223" s="4">
        <v>41712</v>
      </c>
      <c r="C2223" s="3">
        <v>118.907781</v>
      </c>
    </row>
    <row r="2224" spans="1:3" x14ac:dyDescent="0.35">
      <c r="A2224" s="3" t="s">
        <v>7</v>
      </c>
      <c r="B2224" s="4">
        <v>41712</v>
      </c>
      <c r="C2224" s="3">
        <v>142.18613300000001</v>
      </c>
    </row>
    <row r="2225" spans="1:3" x14ac:dyDescent="0.35">
      <c r="A2225" s="3" t="s">
        <v>8</v>
      </c>
      <c r="B2225" s="4">
        <v>41712</v>
      </c>
      <c r="C2225" s="3">
        <v>129.98454699999999</v>
      </c>
    </row>
    <row r="2226" spans="1:3" x14ac:dyDescent="0.35">
      <c r="A2226" s="3" t="s">
        <v>9</v>
      </c>
      <c r="B2226" s="4">
        <v>41712</v>
      </c>
      <c r="C2226" s="3">
        <v>122.058111</v>
      </c>
    </row>
    <row r="2227" spans="1:3" x14ac:dyDescent="0.35">
      <c r="A2227" s="3" t="s">
        <v>10</v>
      </c>
      <c r="B2227" s="4">
        <v>41712</v>
      </c>
      <c r="C2227" s="3">
        <v>120.444824</v>
      </c>
    </row>
    <row r="2228" spans="1:3" x14ac:dyDescent="0.35">
      <c r="A2228" s="3" t="s">
        <v>10</v>
      </c>
      <c r="B2228" s="4">
        <v>41719</v>
      </c>
      <c r="C2228" s="3">
        <v>120.4975</v>
      </c>
    </row>
    <row r="2229" spans="1:3" x14ac:dyDescent="0.35">
      <c r="A2229" s="3" t="s">
        <v>9</v>
      </c>
      <c r="B2229" s="4">
        <v>41719</v>
      </c>
      <c r="C2229" s="3">
        <v>122.210972</v>
      </c>
    </row>
    <row r="2230" spans="1:3" x14ac:dyDescent="0.35">
      <c r="A2230" s="3" t="s">
        <v>8</v>
      </c>
      <c r="B2230" s="4">
        <v>41719</v>
      </c>
      <c r="C2230" s="3">
        <v>130.25064599999999</v>
      </c>
    </row>
    <row r="2231" spans="1:3" x14ac:dyDescent="0.35">
      <c r="A2231" s="3" t="s">
        <v>7</v>
      </c>
      <c r="B2231" s="4">
        <v>41719</v>
      </c>
      <c r="C2231" s="3">
        <v>142.48386600000001</v>
      </c>
    </row>
    <row r="2232" spans="1:3" x14ac:dyDescent="0.35">
      <c r="A2232" s="3" t="s">
        <v>6</v>
      </c>
      <c r="B2232" s="4">
        <v>41719</v>
      </c>
      <c r="C2232" s="3">
        <v>118.88690699999999</v>
      </c>
    </row>
    <row r="2233" spans="1:3" x14ac:dyDescent="0.35">
      <c r="A2233" s="3" t="s">
        <v>5</v>
      </c>
      <c r="B2233" s="4">
        <v>41719</v>
      </c>
      <c r="C2233" s="3">
        <v>134.05104800000001</v>
      </c>
    </row>
    <row r="2234" spans="1:3" x14ac:dyDescent="0.35">
      <c r="A2234" s="3" t="s">
        <v>5</v>
      </c>
      <c r="B2234" s="4">
        <v>41726</v>
      </c>
      <c r="C2234" s="3">
        <v>134.11568500000001</v>
      </c>
    </row>
    <row r="2235" spans="1:3" x14ac:dyDescent="0.35">
      <c r="A2235" s="3" t="s">
        <v>6</v>
      </c>
      <c r="B2235" s="4">
        <v>41726</v>
      </c>
      <c r="C2235" s="3">
        <v>119.199895</v>
      </c>
    </row>
    <row r="2236" spans="1:3" x14ac:dyDescent="0.35">
      <c r="A2236" s="3" t="s">
        <v>7</v>
      </c>
      <c r="B2236" s="4">
        <v>41726</v>
      </c>
      <c r="C2236" s="3">
        <v>142.67128199999999</v>
      </c>
    </row>
    <row r="2237" spans="1:3" x14ac:dyDescent="0.35">
      <c r="A2237" s="3" t="s">
        <v>8</v>
      </c>
      <c r="B2237" s="4">
        <v>41726</v>
      </c>
      <c r="C2237" s="3">
        <v>130.27253200000001</v>
      </c>
    </row>
    <row r="2238" spans="1:3" x14ac:dyDescent="0.35">
      <c r="A2238" s="3" t="s">
        <v>9</v>
      </c>
      <c r="B2238" s="4">
        <v>41726</v>
      </c>
      <c r="C2238" s="3">
        <v>122.401578</v>
      </c>
    </row>
    <row r="2239" spans="1:3" x14ac:dyDescent="0.35">
      <c r="A2239" s="3" t="s">
        <v>10</v>
      </c>
      <c r="B2239" s="4">
        <v>41726</v>
      </c>
      <c r="C2239" s="3">
        <v>120.759187</v>
      </c>
    </row>
    <row r="2240" spans="1:3" x14ac:dyDescent="0.35">
      <c r="A2240" s="3" t="s">
        <v>10</v>
      </c>
      <c r="B2240" s="4">
        <v>41733</v>
      </c>
      <c r="C2240" s="3">
        <v>120.13607</v>
      </c>
    </row>
    <row r="2241" spans="1:3" x14ac:dyDescent="0.35">
      <c r="A2241" s="3" t="s">
        <v>9</v>
      </c>
      <c r="B2241" s="4">
        <v>41733</v>
      </c>
      <c r="C2241" s="3">
        <v>121.737133</v>
      </c>
    </row>
    <row r="2242" spans="1:3" x14ac:dyDescent="0.35">
      <c r="A2242" s="3" t="s">
        <v>8</v>
      </c>
      <c r="B2242" s="4">
        <v>41733</v>
      </c>
      <c r="C2242" s="3">
        <v>129.54809299999999</v>
      </c>
    </row>
    <row r="2243" spans="1:3" x14ac:dyDescent="0.35">
      <c r="A2243" s="3" t="s">
        <v>7</v>
      </c>
      <c r="B2243" s="4">
        <v>41733</v>
      </c>
      <c r="C2243" s="3">
        <v>141.84893299999999</v>
      </c>
    </row>
    <row r="2244" spans="1:3" x14ac:dyDescent="0.35">
      <c r="A2244" s="3" t="s">
        <v>6</v>
      </c>
      <c r="B2244" s="4">
        <v>41733</v>
      </c>
      <c r="C2244" s="3">
        <v>118.608901</v>
      </c>
    </row>
    <row r="2245" spans="1:3" x14ac:dyDescent="0.35">
      <c r="A2245" s="3" t="s">
        <v>5</v>
      </c>
      <c r="B2245" s="4">
        <v>41733</v>
      </c>
      <c r="C2245" s="3">
        <v>133.36241899999999</v>
      </c>
    </row>
    <row r="2246" spans="1:3" x14ac:dyDescent="0.35">
      <c r="A2246" s="3" t="s">
        <v>5</v>
      </c>
      <c r="B2246" s="4">
        <v>41740</v>
      </c>
      <c r="C2246" s="3">
        <v>134.18615800000001</v>
      </c>
    </row>
    <row r="2247" spans="1:3" x14ac:dyDescent="0.35">
      <c r="A2247" s="3" t="s">
        <v>6</v>
      </c>
      <c r="B2247" s="4">
        <v>41740</v>
      </c>
      <c r="C2247" s="3">
        <v>118.482927</v>
      </c>
    </row>
    <row r="2248" spans="1:3" x14ac:dyDescent="0.35">
      <c r="A2248" s="3" t="s">
        <v>7</v>
      </c>
      <c r="B2248" s="4">
        <v>41740</v>
      </c>
      <c r="C2248" s="3">
        <v>142.96582699999999</v>
      </c>
    </row>
    <row r="2249" spans="1:3" x14ac:dyDescent="0.35">
      <c r="A2249" s="3" t="s">
        <v>8</v>
      </c>
      <c r="B2249" s="4">
        <v>41740</v>
      </c>
      <c r="C2249" s="3">
        <v>130.26537300000001</v>
      </c>
    </row>
    <row r="2250" spans="1:3" x14ac:dyDescent="0.35">
      <c r="A2250" s="3" t="s">
        <v>9</v>
      </c>
      <c r="B2250" s="4">
        <v>41740</v>
      </c>
      <c r="C2250" s="3">
        <v>122.62789600000001</v>
      </c>
    </row>
    <row r="2251" spans="1:3" x14ac:dyDescent="0.35">
      <c r="A2251" s="3" t="s">
        <v>10</v>
      </c>
      <c r="B2251" s="4">
        <v>41740</v>
      </c>
      <c r="C2251" s="3">
        <v>120.44233800000001</v>
      </c>
    </row>
    <row r="2252" spans="1:3" x14ac:dyDescent="0.35">
      <c r="A2252" s="3" t="s">
        <v>10</v>
      </c>
      <c r="B2252" s="4">
        <v>41747</v>
      </c>
      <c r="C2252" s="3">
        <v>120.042306</v>
      </c>
    </row>
    <row r="2253" spans="1:3" x14ac:dyDescent="0.35">
      <c r="A2253" s="3" t="s">
        <v>9</v>
      </c>
      <c r="B2253" s="4">
        <v>41747</v>
      </c>
      <c r="C2253" s="3">
        <v>122.435951</v>
      </c>
    </row>
    <row r="2254" spans="1:3" x14ac:dyDescent="0.35">
      <c r="A2254" s="3" t="s">
        <v>8</v>
      </c>
      <c r="B2254" s="4">
        <v>41747</v>
      </c>
      <c r="C2254" s="3">
        <v>129.82988</v>
      </c>
    </row>
    <row r="2255" spans="1:3" x14ac:dyDescent="0.35">
      <c r="A2255" s="3" t="s">
        <v>7</v>
      </c>
      <c r="B2255" s="4">
        <v>41747</v>
      </c>
      <c r="C2255" s="3">
        <v>142.802595</v>
      </c>
    </row>
    <row r="2256" spans="1:3" x14ac:dyDescent="0.35">
      <c r="A2256" s="3" t="s">
        <v>6</v>
      </c>
      <c r="B2256" s="4">
        <v>41747</v>
      </c>
      <c r="C2256" s="3">
        <v>117.93145800000001</v>
      </c>
    </row>
    <row r="2257" spans="1:3" x14ac:dyDescent="0.35">
      <c r="A2257" s="3" t="s">
        <v>5</v>
      </c>
      <c r="B2257" s="4">
        <v>41747</v>
      </c>
      <c r="C2257" s="3">
        <v>133.81843900000001</v>
      </c>
    </row>
    <row r="2258" spans="1:3" x14ac:dyDescent="0.35">
      <c r="A2258" s="3" t="s">
        <v>5</v>
      </c>
      <c r="B2258" s="4">
        <v>41754</v>
      </c>
      <c r="C2258" s="3">
        <v>133.58397199999999</v>
      </c>
    </row>
    <row r="2259" spans="1:3" x14ac:dyDescent="0.35">
      <c r="A2259" s="3" t="s">
        <v>6</v>
      </c>
      <c r="B2259" s="4">
        <v>41754</v>
      </c>
      <c r="C2259" s="3">
        <v>117.238737</v>
      </c>
    </row>
    <row r="2260" spans="1:3" x14ac:dyDescent="0.35">
      <c r="A2260" s="3" t="s">
        <v>7</v>
      </c>
      <c r="B2260" s="4">
        <v>41754</v>
      </c>
      <c r="C2260" s="3">
        <v>142.59464500000001</v>
      </c>
    </row>
    <row r="2261" spans="1:3" x14ac:dyDescent="0.35">
      <c r="A2261" s="3" t="s">
        <v>8</v>
      </c>
      <c r="B2261" s="4">
        <v>41754</v>
      </c>
      <c r="C2261" s="3">
        <v>129.58791600000001</v>
      </c>
    </row>
    <row r="2262" spans="1:3" x14ac:dyDescent="0.35">
      <c r="A2262" s="3" t="s">
        <v>9</v>
      </c>
      <c r="B2262" s="4">
        <v>41754</v>
      </c>
      <c r="C2262" s="3">
        <v>122.202442</v>
      </c>
    </row>
    <row r="2263" spans="1:3" x14ac:dyDescent="0.35">
      <c r="A2263" s="3" t="s">
        <v>10</v>
      </c>
      <c r="B2263" s="4">
        <v>41754</v>
      </c>
      <c r="C2263" s="3">
        <v>119.543083</v>
      </c>
    </row>
    <row r="2264" spans="1:3" x14ac:dyDescent="0.35">
      <c r="A2264" s="3" t="s">
        <v>10</v>
      </c>
      <c r="B2264" s="4">
        <v>41761</v>
      </c>
      <c r="C2264" s="3">
        <v>119.31860399999999</v>
      </c>
    </row>
    <row r="2265" spans="1:3" x14ac:dyDescent="0.35">
      <c r="A2265" s="3" t="s">
        <v>9</v>
      </c>
      <c r="B2265" s="4">
        <v>41761</v>
      </c>
      <c r="C2265" s="3">
        <v>121.738364</v>
      </c>
    </row>
    <row r="2266" spans="1:3" x14ac:dyDescent="0.35">
      <c r="A2266" s="3" t="s">
        <v>8</v>
      </c>
      <c r="B2266" s="4">
        <v>41761</v>
      </c>
      <c r="C2266" s="3">
        <v>129.27002300000001</v>
      </c>
    </row>
    <row r="2267" spans="1:3" x14ac:dyDescent="0.35">
      <c r="A2267" s="3" t="s">
        <v>7</v>
      </c>
      <c r="B2267" s="4">
        <v>41761</v>
      </c>
      <c r="C2267" s="3">
        <v>142.12380200000001</v>
      </c>
    </row>
    <row r="2268" spans="1:3" x14ac:dyDescent="0.35">
      <c r="A2268" s="3" t="s">
        <v>6</v>
      </c>
      <c r="B2268" s="4">
        <v>41761</v>
      </c>
      <c r="C2268" s="3">
        <v>117.18919</v>
      </c>
    </row>
    <row r="2269" spans="1:3" x14ac:dyDescent="0.35">
      <c r="A2269" s="3" t="s">
        <v>5</v>
      </c>
      <c r="B2269" s="4">
        <v>41761</v>
      </c>
      <c r="C2269" s="3">
        <v>133.22522799999999</v>
      </c>
    </row>
    <row r="2270" spans="1:3" x14ac:dyDescent="0.35">
      <c r="A2270" s="3" t="s">
        <v>5</v>
      </c>
      <c r="B2270" s="4">
        <v>41768</v>
      </c>
      <c r="C2270" s="3">
        <v>132.82198700000001</v>
      </c>
    </row>
    <row r="2271" spans="1:3" x14ac:dyDescent="0.35">
      <c r="A2271" s="3" t="s">
        <v>6</v>
      </c>
      <c r="B2271" s="4">
        <v>41768</v>
      </c>
      <c r="C2271" s="3">
        <v>116.859255</v>
      </c>
    </row>
    <row r="2272" spans="1:3" x14ac:dyDescent="0.35">
      <c r="A2272" s="3" t="s">
        <v>7</v>
      </c>
      <c r="B2272" s="4">
        <v>41768</v>
      </c>
      <c r="C2272" s="3">
        <v>141.88428300000001</v>
      </c>
    </row>
    <row r="2273" spans="1:3" x14ac:dyDescent="0.35">
      <c r="A2273" s="3" t="s">
        <v>8</v>
      </c>
      <c r="B2273" s="4">
        <v>41768</v>
      </c>
      <c r="C2273" s="3">
        <v>128.81336899999999</v>
      </c>
    </row>
    <row r="2274" spans="1:3" x14ac:dyDescent="0.35">
      <c r="A2274" s="3" t="s">
        <v>9</v>
      </c>
      <c r="B2274" s="4">
        <v>41768</v>
      </c>
      <c r="C2274" s="3">
        <v>121.5932</v>
      </c>
    </row>
    <row r="2275" spans="1:3" x14ac:dyDescent="0.35">
      <c r="A2275" s="3" t="s">
        <v>10</v>
      </c>
      <c r="B2275" s="4">
        <v>41768</v>
      </c>
      <c r="C2275" s="3">
        <v>119.06626799999999</v>
      </c>
    </row>
    <row r="2276" spans="1:3" x14ac:dyDescent="0.35">
      <c r="A2276" s="3" t="s">
        <v>10</v>
      </c>
      <c r="B2276" s="4">
        <v>41775</v>
      </c>
      <c r="C2276" s="3">
        <v>119.28587899999999</v>
      </c>
    </row>
    <row r="2277" spans="1:3" x14ac:dyDescent="0.35">
      <c r="A2277" s="3" t="s">
        <v>9</v>
      </c>
      <c r="B2277" s="4">
        <v>41775</v>
      </c>
      <c r="C2277" s="3">
        <v>121.88915</v>
      </c>
    </row>
    <row r="2278" spans="1:3" x14ac:dyDescent="0.35">
      <c r="A2278" s="3" t="s">
        <v>8</v>
      </c>
      <c r="B2278" s="4">
        <v>41775</v>
      </c>
      <c r="C2278" s="3">
        <v>129.05018999999999</v>
      </c>
    </row>
    <row r="2279" spans="1:3" x14ac:dyDescent="0.35">
      <c r="A2279" s="3" t="s">
        <v>7</v>
      </c>
      <c r="B2279" s="4">
        <v>41775</v>
      </c>
      <c r="C2279" s="3">
        <v>142.169847</v>
      </c>
    </row>
    <row r="2280" spans="1:3" x14ac:dyDescent="0.35">
      <c r="A2280" s="3" t="s">
        <v>6</v>
      </c>
      <c r="B2280" s="4">
        <v>41775</v>
      </c>
      <c r="C2280" s="3">
        <v>117.02248</v>
      </c>
    </row>
    <row r="2281" spans="1:3" x14ac:dyDescent="0.35">
      <c r="A2281" s="3" t="s">
        <v>5</v>
      </c>
      <c r="B2281" s="4">
        <v>41775</v>
      </c>
      <c r="C2281" s="3">
        <v>133.07251199999999</v>
      </c>
    </row>
    <row r="2282" spans="1:3" x14ac:dyDescent="0.35">
      <c r="A2282" s="3" t="s">
        <v>5</v>
      </c>
      <c r="B2282" s="4">
        <v>41782</v>
      </c>
      <c r="C2282" s="3">
        <v>133.495519</v>
      </c>
    </row>
    <row r="2283" spans="1:3" x14ac:dyDescent="0.35">
      <c r="A2283" s="3" t="s">
        <v>6</v>
      </c>
      <c r="B2283" s="4">
        <v>41782</v>
      </c>
      <c r="C2283" s="3">
        <v>117.364462</v>
      </c>
    </row>
    <row r="2284" spans="1:3" x14ac:dyDescent="0.35">
      <c r="A2284" s="3" t="s">
        <v>7</v>
      </c>
      <c r="B2284" s="4">
        <v>41782</v>
      </c>
      <c r="C2284" s="3">
        <v>142.64093800000001</v>
      </c>
    </row>
    <row r="2285" spans="1:3" x14ac:dyDescent="0.35">
      <c r="A2285" s="3" t="s">
        <v>8</v>
      </c>
      <c r="B2285" s="4">
        <v>41782</v>
      </c>
      <c r="C2285" s="3">
        <v>129.45385099999999</v>
      </c>
    </row>
    <row r="2286" spans="1:3" x14ac:dyDescent="0.35">
      <c r="A2286" s="3" t="s">
        <v>9</v>
      </c>
      <c r="B2286" s="4">
        <v>41782</v>
      </c>
      <c r="C2286" s="3">
        <v>122.218919</v>
      </c>
    </row>
    <row r="2287" spans="1:3" x14ac:dyDescent="0.35">
      <c r="A2287" s="3" t="s">
        <v>10</v>
      </c>
      <c r="B2287" s="4">
        <v>41782</v>
      </c>
      <c r="C2287" s="3">
        <v>119.623296</v>
      </c>
    </row>
    <row r="2288" spans="1:3" x14ac:dyDescent="0.35">
      <c r="A2288" s="3" t="s">
        <v>10</v>
      </c>
      <c r="B2288" s="4">
        <v>41789</v>
      </c>
      <c r="C2288" s="3">
        <v>120.91701999999999</v>
      </c>
    </row>
    <row r="2289" spans="1:3" x14ac:dyDescent="0.35">
      <c r="A2289" s="3" t="s">
        <v>9</v>
      </c>
      <c r="B2289" s="4">
        <v>41789</v>
      </c>
      <c r="C2289" s="3">
        <v>123.46269599999999</v>
      </c>
    </row>
    <row r="2290" spans="1:3" x14ac:dyDescent="0.35">
      <c r="A2290" s="3" t="s">
        <v>8</v>
      </c>
      <c r="B2290" s="4">
        <v>41789</v>
      </c>
      <c r="C2290" s="3">
        <v>130.77822900000001</v>
      </c>
    </row>
    <row r="2291" spans="1:3" x14ac:dyDescent="0.35">
      <c r="A2291" s="3" t="s">
        <v>7</v>
      </c>
      <c r="B2291" s="4">
        <v>41789</v>
      </c>
      <c r="C2291" s="3">
        <v>143.97124600000001</v>
      </c>
    </row>
    <row r="2292" spans="1:3" x14ac:dyDescent="0.35">
      <c r="A2292" s="3" t="s">
        <v>6</v>
      </c>
      <c r="B2292" s="4">
        <v>41789</v>
      </c>
      <c r="C2292" s="3">
        <v>118.690668</v>
      </c>
    </row>
    <row r="2293" spans="1:3" x14ac:dyDescent="0.35">
      <c r="A2293" s="3" t="s">
        <v>5</v>
      </c>
      <c r="B2293" s="4">
        <v>41789</v>
      </c>
      <c r="C2293" s="3">
        <v>134.828194</v>
      </c>
    </row>
    <row r="2294" spans="1:3" x14ac:dyDescent="0.35">
      <c r="A2294" s="3" t="s">
        <v>5</v>
      </c>
      <c r="B2294" s="4">
        <v>41796</v>
      </c>
      <c r="C2294" s="3">
        <v>133.329252</v>
      </c>
    </row>
    <row r="2295" spans="1:3" x14ac:dyDescent="0.35">
      <c r="A2295" s="3" t="s">
        <v>6</v>
      </c>
      <c r="B2295" s="4">
        <v>41796</v>
      </c>
      <c r="C2295" s="3">
        <v>117.626479</v>
      </c>
    </row>
    <row r="2296" spans="1:3" x14ac:dyDescent="0.35">
      <c r="A2296" s="3" t="s">
        <v>7</v>
      </c>
      <c r="B2296" s="4">
        <v>41796</v>
      </c>
      <c r="C2296" s="3">
        <v>142.42729499999999</v>
      </c>
    </row>
    <row r="2297" spans="1:3" x14ac:dyDescent="0.35">
      <c r="A2297" s="3" t="s">
        <v>8</v>
      </c>
      <c r="B2297" s="4">
        <v>41796</v>
      </c>
      <c r="C2297" s="3">
        <v>129.304914</v>
      </c>
    </row>
    <row r="2298" spans="1:3" x14ac:dyDescent="0.35">
      <c r="A2298" s="3" t="s">
        <v>9</v>
      </c>
      <c r="B2298" s="4">
        <v>41796</v>
      </c>
      <c r="C2298" s="3">
        <v>122.06795200000001</v>
      </c>
    </row>
    <row r="2299" spans="1:3" x14ac:dyDescent="0.35">
      <c r="A2299" s="3" t="s">
        <v>10</v>
      </c>
      <c r="B2299" s="4">
        <v>41796</v>
      </c>
      <c r="C2299" s="3">
        <v>119.712188</v>
      </c>
    </row>
    <row r="2300" spans="1:3" x14ac:dyDescent="0.35">
      <c r="A2300" s="3" t="s">
        <v>10</v>
      </c>
      <c r="B2300" s="4">
        <v>41803</v>
      </c>
      <c r="C2300" s="3">
        <v>120.506584</v>
      </c>
    </row>
    <row r="2301" spans="1:3" x14ac:dyDescent="0.35">
      <c r="A2301" s="3" t="s">
        <v>9</v>
      </c>
      <c r="B2301" s="4">
        <v>41803</v>
      </c>
      <c r="C2301" s="3">
        <v>122.867454</v>
      </c>
    </row>
    <row r="2302" spans="1:3" x14ac:dyDescent="0.35">
      <c r="A2302" s="3" t="s">
        <v>8</v>
      </c>
      <c r="B2302" s="4">
        <v>41803</v>
      </c>
      <c r="C2302" s="3">
        <v>130.283455</v>
      </c>
    </row>
    <row r="2303" spans="1:3" x14ac:dyDescent="0.35">
      <c r="A2303" s="3" t="s">
        <v>7</v>
      </c>
      <c r="B2303" s="4">
        <v>41803</v>
      </c>
      <c r="C2303" s="3">
        <v>143.49582599999999</v>
      </c>
    </row>
    <row r="2304" spans="1:3" x14ac:dyDescent="0.35">
      <c r="A2304" s="3" t="s">
        <v>6</v>
      </c>
      <c r="B2304" s="4">
        <v>41803</v>
      </c>
      <c r="C2304" s="3">
        <v>118.41462900000001</v>
      </c>
    </row>
    <row r="2305" spans="1:3" x14ac:dyDescent="0.35">
      <c r="A2305" s="3" t="s">
        <v>5</v>
      </c>
      <c r="B2305" s="4">
        <v>41803</v>
      </c>
      <c r="C2305" s="3">
        <v>134.33586</v>
      </c>
    </row>
    <row r="2306" spans="1:3" x14ac:dyDescent="0.35">
      <c r="A2306" s="3" t="s">
        <v>5</v>
      </c>
      <c r="B2306" s="4">
        <v>41810</v>
      </c>
      <c r="C2306" s="3">
        <v>133.44723500000001</v>
      </c>
    </row>
    <row r="2307" spans="1:3" x14ac:dyDescent="0.35">
      <c r="A2307" s="3" t="s">
        <v>6</v>
      </c>
      <c r="B2307" s="4">
        <v>41810</v>
      </c>
      <c r="C2307" s="3">
        <v>117.490235</v>
      </c>
    </row>
    <row r="2308" spans="1:3" x14ac:dyDescent="0.35">
      <c r="A2308" s="3" t="s">
        <v>7</v>
      </c>
      <c r="B2308" s="4">
        <v>41810</v>
      </c>
      <c r="C2308" s="3">
        <v>142.59857099999999</v>
      </c>
    </row>
    <row r="2309" spans="1:3" x14ac:dyDescent="0.35">
      <c r="A2309" s="3" t="s">
        <v>8</v>
      </c>
      <c r="B2309" s="4">
        <v>41810</v>
      </c>
      <c r="C2309" s="3">
        <v>129.40384800000001</v>
      </c>
    </row>
    <row r="2310" spans="1:3" x14ac:dyDescent="0.35">
      <c r="A2310" s="3" t="s">
        <v>9</v>
      </c>
      <c r="B2310" s="4">
        <v>41810</v>
      </c>
      <c r="C2310" s="3">
        <v>122.16515200000001</v>
      </c>
    </row>
    <row r="2311" spans="1:3" x14ac:dyDescent="0.35">
      <c r="A2311" s="3" t="s">
        <v>10</v>
      </c>
      <c r="B2311" s="4">
        <v>41810</v>
      </c>
      <c r="C2311" s="3">
        <v>119.67395</v>
      </c>
    </row>
    <row r="2312" spans="1:3" x14ac:dyDescent="0.35">
      <c r="A2312" s="3" t="s">
        <v>10</v>
      </c>
      <c r="B2312" s="4">
        <v>41817</v>
      </c>
      <c r="C2312" s="3">
        <v>119.808483</v>
      </c>
    </row>
    <row r="2313" spans="1:3" x14ac:dyDescent="0.35">
      <c r="A2313" s="3" t="s">
        <v>9</v>
      </c>
      <c r="B2313" s="4">
        <v>41817</v>
      </c>
      <c r="C2313" s="3">
        <v>122.481921</v>
      </c>
    </row>
    <row r="2314" spans="1:3" x14ac:dyDescent="0.35">
      <c r="A2314" s="3" t="s">
        <v>8</v>
      </c>
      <c r="B2314" s="4">
        <v>41817</v>
      </c>
      <c r="C2314" s="3">
        <v>129.784978</v>
      </c>
    </row>
    <row r="2315" spans="1:3" x14ac:dyDescent="0.35">
      <c r="A2315" s="3" t="s">
        <v>7</v>
      </c>
      <c r="B2315" s="4">
        <v>41817</v>
      </c>
      <c r="C2315" s="3">
        <v>143.07302100000001</v>
      </c>
    </row>
    <row r="2316" spans="1:3" x14ac:dyDescent="0.35">
      <c r="A2316" s="3" t="s">
        <v>6</v>
      </c>
      <c r="B2316" s="4">
        <v>41817</v>
      </c>
      <c r="C2316" s="3">
        <v>117.49179700000001</v>
      </c>
    </row>
    <row r="2317" spans="1:3" x14ac:dyDescent="0.35">
      <c r="A2317" s="3" t="s">
        <v>5</v>
      </c>
      <c r="B2317" s="4">
        <v>41817</v>
      </c>
      <c r="C2317" s="3">
        <v>133.85422800000001</v>
      </c>
    </row>
    <row r="2318" spans="1:3" x14ac:dyDescent="0.35">
      <c r="A2318" s="3" t="s">
        <v>5</v>
      </c>
      <c r="B2318" s="4">
        <v>41824</v>
      </c>
      <c r="C2318" s="3">
        <v>133.88488000000001</v>
      </c>
    </row>
    <row r="2319" spans="1:3" x14ac:dyDescent="0.35">
      <c r="A2319" s="3" t="s">
        <v>6</v>
      </c>
      <c r="B2319" s="4">
        <v>41824</v>
      </c>
      <c r="C2319" s="3">
        <v>117.707825</v>
      </c>
    </row>
    <row r="2320" spans="1:3" x14ac:dyDescent="0.35">
      <c r="A2320" s="3" t="s">
        <v>7</v>
      </c>
      <c r="B2320" s="4">
        <v>41824</v>
      </c>
      <c r="C2320" s="3">
        <v>143.35980799999999</v>
      </c>
    </row>
    <row r="2321" spans="1:3" x14ac:dyDescent="0.35">
      <c r="A2321" s="3" t="s">
        <v>8</v>
      </c>
      <c r="B2321" s="4">
        <v>41824</v>
      </c>
      <c r="C2321" s="3">
        <v>129.727814</v>
      </c>
    </row>
    <row r="2322" spans="1:3" x14ac:dyDescent="0.35">
      <c r="A2322" s="3" t="s">
        <v>9</v>
      </c>
      <c r="B2322" s="4">
        <v>41824</v>
      </c>
      <c r="C2322" s="3">
        <v>122.72031</v>
      </c>
    </row>
    <row r="2323" spans="1:3" x14ac:dyDescent="0.35">
      <c r="A2323" s="3" t="s">
        <v>10</v>
      </c>
      <c r="B2323" s="4">
        <v>41824</v>
      </c>
      <c r="C2323" s="3">
        <v>120.03435500000001</v>
      </c>
    </row>
    <row r="2324" spans="1:3" x14ac:dyDescent="0.35">
      <c r="A2324" s="3" t="s">
        <v>10</v>
      </c>
      <c r="B2324" s="4">
        <v>41831</v>
      </c>
      <c r="C2324" s="3">
        <v>119.930178</v>
      </c>
    </row>
    <row r="2325" spans="1:3" x14ac:dyDescent="0.35">
      <c r="A2325" s="3" t="s">
        <v>9</v>
      </c>
      <c r="B2325" s="4">
        <v>41831</v>
      </c>
      <c r="C2325" s="3">
        <v>122.798852</v>
      </c>
    </row>
    <row r="2326" spans="1:3" x14ac:dyDescent="0.35">
      <c r="A2326" s="3" t="s">
        <v>8</v>
      </c>
      <c r="B2326" s="4">
        <v>41831</v>
      </c>
      <c r="C2326" s="3">
        <v>129.85226900000001</v>
      </c>
    </row>
    <row r="2327" spans="1:3" x14ac:dyDescent="0.35">
      <c r="A2327" s="3" t="s">
        <v>7</v>
      </c>
      <c r="B2327" s="4">
        <v>41831</v>
      </c>
      <c r="C2327" s="3">
        <v>143.51990699999999</v>
      </c>
    </row>
    <row r="2328" spans="1:3" x14ac:dyDescent="0.35">
      <c r="A2328" s="3" t="s">
        <v>6</v>
      </c>
      <c r="B2328" s="4">
        <v>41831</v>
      </c>
      <c r="C2328" s="3">
        <v>117.469769</v>
      </c>
    </row>
    <row r="2329" spans="1:3" x14ac:dyDescent="0.35">
      <c r="A2329" s="3" t="s">
        <v>5</v>
      </c>
      <c r="B2329" s="4">
        <v>41831</v>
      </c>
      <c r="C2329" s="3">
        <v>134.019093</v>
      </c>
    </row>
    <row r="2330" spans="1:3" x14ac:dyDescent="0.35">
      <c r="A2330" s="3" t="s">
        <v>5</v>
      </c>
      <c r="B2330" s="4">
        <v>41838</v>
      </c>
      <c r="C2330" s="3">
        <v>134.52317500000001</v>
      </c>
    </row>
    <row r="2331" spans="1:3" x14ac:dyDescent="0.35">
      <c r="A2331" s="3" t="s">
        <v>6</v>
      </c>
      <c r="B2331" s="4">
        <v>41838</v>
      </c>
      <c r="C2331" s="3">
        <v>117.915257</v>
      </c>
    </row>
    <row r="2332" spans="1:3" x14ac:dyDescent="0.35">
      <c r="A2332" s="3" t="s">
        <v>7</v>
      </c>
      <c r="B2332" s="4">
        <v>41838</v>
      </c>
      <c r="C2332" s="3">
        <v>143.924104</v>
      </c>
    </row>
    <row r="2333" spans="1:3" x14ac:dyDescent="0.35">
      <c r="A2333" s="3" t="s">
        <v>8</v>
      </c>
      <c r="B2333" s="4">
        <v>41838</v>
      </c>
      <c r="C2333" s="3">
        <v>130.386943</v>
      </c>
    </row>
    <row r="2334" spans="1:3" x14ac:dyDescent="0.35">
      <c r="A2334" s="3" t="s">
        <v>9</v>
      </c>
      <c r="B2334" s="4">
        <v>41838</v>
      </c>
      <c r="C2334" s="3">
        <v>123.195505</v>
      </c>
    </row>
    <row r="2335" spans="1:3" x14ac:dyDescent="0.35">
      <c r="A2335" s="3" t="s">
        <v>10</v>
      </c>
      <c r="B2335" s="4">
        <v>41838</v>
      </c>
      <c r="C2335" s="3">
        <v>120.355749</v>
      </c>
    </row>
    <row r="2336" spans="1:3" x14ac:dyDescent="0.35">
      <c r="A2336" s="3" t="s">
        <v>10</v>
      </c>
      <c r="B2336" s="4">
        <v>41845</v>
      </c>
      <c r="C2336" s="3">
        <v>120.85997399999999</v>
      </c>
    </row>
    <row r="2337" spans="1:3" x14ac:dyDescent="0.35">
      <c r="A2337" s="3" t="s">
        <v>9</v>
      </c>
      <c r="B2337" s="4">
        <v>41845</v>
      </c>
      <c r="C2337" s="3">
        <v>123.75555300000001</v>
      </c>
    </row>
    <row r="2338" spans="1:3" x14ac:dyDescent="0.35">
      <c r="A2338" s="3" t="s">
        <v>8</v>
      </c>
      <c r="B2338" s="4">
        <v>41845</v>
      </c>
      <c r="C2338" s="3">
        <v>130.927933</v>
      </c>
    </row>
    <row r="2339" spans="1:3" x14ac:dyDescent="0.35">
      <c r="A2339" s="3" t="s">
        <v>7</v>
      </c>
      <c r="B2339" s="4">
        <v>41845</v>
      </c>
      <c r="C2339" s="3">
        <v>144.66734</v>
      </c>
    </row>
    <row r="2340" spans="1:3" x14ac:dyDescent="0.35">
      <c r="A2340" s="3" t="s">
        <v>6</v>
      </c>
      <c r="B2340" s="4">
        <v>41845</v>
      </c>
      <c r="C2340" s="3">
        <v>118.377244</v>
      </c>
    </row>
    <row r="2341" spans="1:3" x14ac:dyDescent="0.35">
      <c r="A2341" s="3" t="s">
        <v>5</v>
      </c>
      <c r="B2341" s="4">
        <v>41845</v>
      </c>
      <c r="C2341" s="3">
        <v>135.11871099999999</v>
      </c>
    </row>
    <row r="2342" spans="1:3" x14ac:dyDescent="0.35">
      <c r="A2342" s="3" t="s">
        <v>5</v>
      </c>
      <c r="B2342" s="4">
        <v>41852</v>
      </c>
      <c r="C2342" s="3">
        <v>135.07427300000001</v>
      </c>
    </row>
    <row r="2343" spans="1:3" x14ac:dyDescent="0.35">
      <c r="A2343" s="3" t="s">
        <v>6</v>
      </c>
      <c r="B2343" s="4">
        <v>41852</v>
      </c>
      <c r="C2343" s="3">
        <v>118.503433</v>
      </c>
    </row>
    <row r="2344" spans="1:3" x14ac:dyDescent="0.35">
      <c r="A2344" s="3" t="s">
        <v>7</v>
      </c>
      <c r="B2344" s="4">
        <v>41852</v>
      </c>
      <c r="C2344" s="3">
        <v>144.78188499999999</v>
      </c>
    </row>
    <row r="2345" spans="1:3" x14ac:dyDescent="0.35">
      <c r="A2345" s="3" t="s">
        <v>8</v>
      </c>
      <c r="B2345" s="4">
        <v>41852</v>
      </c>
      <c r="C2345" s="3">
        <v>130.82955000000001</v>
      </c>
    </row>
    <row r="2346" spans="1:3" x14ac:dyDescent="0.35">
      <c r="A2346" s="3" t="s">
        <v>9</v>
      </c>
      <c r="B2346" s="4">
        <v>41852</v>
      </c>
      <c r="C2346" s="3">
        <v>123.922719</v>
      </c>
    </row>
    <row r="2347" spans="1:3" x14ac:dyDescent="0.35">
      <c r="A2347" s="3" t="s">
        <v>10</v>
      </c>
      <c r="B2347" s="4">
        <v>41852</v>
      </c>
      <c r="C2347" s="3">
        <v>121.00382</v>
      </c>
    </row>
    <row r="2348" spans="1:3" x14ac:dyDescent="0.35">
      <c r="A2348" s="3" t="s">
        <v>10</v>
      </c>
      <c r="B2348" s="4">
        <v>41859</v>
      </c>
      <c r="C2348" s="3">
        <v>122.017678</v>
      </c>
    </row>
    <row r="2349" spans="1:3" x14ac:dyDescent="0.35">
      <c r="A2349" s="3" t="s">
        <v>9</v>
      </c>
      <c r="B2349" s="4">
        <v>41859</v>
      </c>
      <c r="C2349" s="3">
        <v>125.052616</v>
      </c>
    </row>
    <row r="2350" spans="1:3" x14ac:dyDescent="0.35">
      <c r="A2350" s="3" t="s">
        <v>8</v>
      </c>
      <c r="B2350" s="4">
        <v>41859</v>
      </c>
      <c r="C2350" s="3">
        <v>132.170027</v>
      </c>
    </row>
    <row r="2351" spans="1:3" x14ac:dyDescent="0.35">
      <c r="A2351" s="3" t="s">
        <v>7</v>
      </c>
      <c r="B2351" s="4">
        <v>41859</v>
      </c>
      <c r="C2351" s="3">
        <v>146.17870199999999</v>
      </c>
    </row>
    <row r="2352" spans="1:3" x14ac:dyDescent="0.35">
      <c r="A2352" s="3" t="s">
        <v>6</v>
      </c>
      <c r="B2352" s="4">
        <v>41859</v>
      </c>
      <c r="C2352" s="3">
        <v>119.428511</v>
      </c>
    </row>
    <row r="2353" spans="1:3" x14ac:dyDescent="0.35">
      <c r="A2353" s="3" t="s">
        <v>5</v>
      </c>
      <c r="B2353" s="4">
        <v>41859</v>
      </c>
      <c r="C2353" s="3">
        <v>136.436116</v>
      </c>
    </row>
    <row r="2354" spans="1:3" x14ac:dyDescent="0.35">
      <c r="A2354" s="3" t="s">
        <v>5</v>
      </c>
      <c r="B2354" s="4">
        <v>41866</v>
      </c>
      <c r="C2354" s="3">
        <v>136.58273299999999</v>
      </c>
    </row>
    <row r="2355" spans="1:3" x14ac:dyDescent="0.35">
      <c r="A2355" s="3" t="s">
        <v>6</v>
      </c>
      <c r="B2355" s="4">
        <v>41866</v>
      </c>
      <c r="C2355" s="3">
        <v>119.172152</v>
      </c>
    </row>
    <row r="2356" spans="1:3" x14ac:dyDescent="0.35">
      <c r="A2356" s="3" t="s">
        <v>7</v>
      </c>
      <c r="B2356" s="4">
        <v>41866</v>
      </c>
      <c r="C2356" s="3">
        <v>146.44941399999999</v>
      </c>
    </row>
    <row r="2357" spans="1:3" x14ac:dyDescent="0.35">
      <c r="A2357" s="3" t="s">
        <v>8</v>
      </c>
      <c r="B2357" s="4">
        <v>41866</v>
      </c>
      <c r="C2357" s="3">
        <v>132.273323</v>
      </c>
    </row>
    <row r="2358" spans="1:3" x14ac:dyDescent="0.35">
      <c r="A2358" s="3" t="s">
        <v>9</v>
      </c>
      <c r="B2358" s="4">
        <v>41866</v>
      </c>
      <c r="C2358" s="3">
        <v>125.21402399999999</v>
      </c>
    </row>
    <row r="2359" spans="1:3" x14ac:dyDescent="0.35">
      <c r="A2359" s="3" t="s">
        <v>10</v>
      </c>
      <c r="B2359" s="4">
        <v>41866</v>
      </c>
      <c r="C2359" s="3">
        <v>121.93917399999999</v>
      </c>
    </row>
    <row r="2360" spans="1:3" x14ac:dyDescent="0.35">
      <c r="A2360" s="3" t="s">
        <v>10</v>
      </c>
      <c r="B2360" s="4">
        <v>41873</v>
      </c>
      <c r="C2360" s="3">
        <v>122.056759</v>
      </c>
    </row>
    <row r="2361" spans="1:3" x14ac:dyDescent="0.35">
      <c r="A2361" s="3" t="s">
        <v>9</v>
      </c>
      <c r="B2361" s="4">
        <v>41873</v>
      </c>
      <c r="C2361" s="3">
        <v>125.400279</v>
      </c>
    </row>
    <row r="2362" spans="1:3" x14ac:dyDescent="0.35">
      <c r="A2362" s="3" t="s">
        <v>8</v>
      </c>
      <c r="B2362" s="4">
        <v>41873</v>
      </c>
      <c r="C2362" s="3">
        <v>132.64802299999999</v>
      </c>
    </row>
    <row r="2363" spans="1:3" x14ac:dyDescent="0.35">
      <c r="A2363" s="3" t="s">
        <v>7</v>
      </c>
      <c r="B2363" s="4">
        <v>41873</v>
      </c>
      <c r="C2363" s="3">
        <v>146.661013</v>
      </c>
    </row>
    <row r="2364" spans="1:3" x14ac:dyDescent="0.35">
      <c r="A2364" s="3" t="s">
        <v>6</v>
      </c>
      <c r="B2364" s="4">
        <v>41873</v>
      </c>
      <c r="C2364" s="3">
        <v>119.23817699999999</v>
      </c>
    </row>
    <row r="2365" spans="1:3" x14ac:dyDescent="0.35">
      <c r="A2365" s="3" t="s">
        <v>5</v>
      </c>
      <c r="B2365" s="4">
        <v>41873</v>
      </c>
      <c r="C2365" s="3">
        <v>136.91773499999999</v>
      </c>
    </row>
    <row r="2366" spans="1:3" x14ac:dyDescent="0.35">
      <c r="A2366" s="3" t="s">
        <v>5</v>
      </c>
      <c r="B2366" s="4">
        <v>41880</v>
      </c>
      <c r="C2366" s="3">
        <v>138.47969800000001</v>
      </c>
    </row>
    <row r="2367" spans="1:3" x14ac:dyDescent="0.35">
      <c r="A2367" s="3" t="s">
        <v>6</v>
      </c>
      <c r="B2367" s="4">
        <v>41880</v>
      </c>
      <c r="C2367" s="3">
        <v>119.916459</v>
      </c>
    </row>
    <row r="2368" spans="1:3" x14ac:dyDescent="0.35">
      <c r="A2368" s="3" t="s">
        <v>7</v>
      </c>
      <c r="B2368" s="4">
        <v>41880</v>
      </c>
      <c r="C2368" s="3">
        <v>148.296629</v>
      </c>
    </row>
    <row r="2369" spans="1:3" x14ac:dyDescent="0.35">
      <c r="A2369" s="3" t="s">
        <v>8</v>
      </c>
      <c r="B2369" s="4">
        <v>41880</v>
      </c>
      <c r="C2369" s="3">
        <v>134.17406399999999</v>
      </c>
    </row>
    <row r="2370" spans="1:3" x14ac:dyDescent="0.35">
      <c r="A2370" s="3" t="s">
        <v>9</v>
      </c>
      <c r="B2370" s="4">
        <v>41880</v>
      </c>
      <c r="C2370" s="3">
        <v>126.888442</v>
      </c>
    </row>
    <row r="2371" spans="1:3" x14ac:dyDescent="0.35">
      <c r="A2371" s="3" t="s">
        <v>10</v>
      </c>
      <c r="B2371" s="4">
        <v>41880</v>
      </c>
      <c r="C2371" s="3">
        <v>123.083596</v>
      </c>
    </row>
    <row r="2372" spans="1:3" x14ac:dyDescent="0.35">
      <c r="A2372" s="3" t="s">
        <v>10</v>
      </c>
      <c r="B2372" s="4">
        <v>41887</v>
      </c>
      <c r="C2372" s="3">
        <v>123.78675800000001</v>
      </c>
    </row>
    <row r="2373" spans="1:3" x14ac:dyDescent="0.35">
      <c r="A2373" s="3" t="s">
        <v>9</v>
      </c>
      <c r="B2373" s="4">
        <v>41887</v>
      </c>
      <c r="C2373" s="3">
        <v>127.686357</v>
      </c>
    </row>
    <row r="2374" spans="1:3" x14ac:dyDescent="0.35">
      <c r="A2374" s="3" t="s">
        <v>8</v>
      </c>
      <c r="B2374" s="4">
        <v>41887</v>
      </c>
      <c r="C2374" s="3">
        <v>134.874155</v>
      </c>
    </row>
    <row r="2375" spans="1:3" x14ac:dyDescent="0.35">
      <c r="A2375" s="3" t="s">
        <v>7</v>
      </c>
      <c r="B2375" s="4">
        <v>41887</v>
      </c>
      <c r="C2375" s="3">
        <v>149.27923699999999</v>
      </c>
    </row>
    <row r="2376" spans="1:3" x14ac:dyDescent="0.35">
      <c r="A2376" s="3" t="s">
        <v>6</v>
      </c>
      <c r="B2376" s="4">
        <v>41887</v>
      </c>
      <c r="C2376" s="3">
        <v>120.547228</v>
      </c>
    </row>
    <row r="2377" spans="1:3" x14ac:dyDescent="0.35">
      <c r="A2377" s="3" t="s">
        <v>5</v>
      </c>
      <c r="B2377" s="4">
        <v>41887</v>
      </c>
      <c r="C2377" s="3">
        <v>139.25564900000001</v>
      </c>
    </row>
    <row r="2378" spans="1:3" x14ac:dyDescent="0.35">
      <c r="A2378" s="3" t="s">
        <v>5</v>
      </c>
      <c r="B2378" s="4">
        <v>41894</v>
      </c>
      <c r="C2378" s="3">
        <v>142.161506</v>
      </c>
    </row>
    <row r="2379" spans="1:3" x14ac:dyDescent="0.35">
      <c r="A2379" s="3" t="s">
        <v>6</v>
      </c>
      <c r="B2379" s="4">
        <v>41894</v>
      </c>
      <c r="C2379" s="3">
        <v>121.937088</v>
      </c>
    </row>
    <row r="2380" spans="1:3" x14ac:dyDescent="0.35">
      <c r="A2380" s="3" t="s">
        <v>7</v>
      </c>
      <c r="B2380" s="4">
        <v>41894</v>
      </c>
      <c r="C2380" s="3">
        <v>152.37212</v>
      </c>
    </row>
    <row r="2381" spans="1:3" x14ac:dyDescent="0.35">
      <c r="A2381" s="3" t="s">
        <v>8</v>
      </c>
      <c r="B2381" s="4">
        <v>41894</v>
      </c>
      <c r="C2381" s="3">
        <v>137.69612499999999</v>
      </c>
    </row>
    <row r="2382" spans="1:3" x14ac:dyDescent="0.35">
      <c r="A2382" s="3" t="s">
        <v>9</v>
      </c>
      <c r="B2382" s="4">
        <v>41894</v>
      </c>
      <c r="C2382" s="3">
        <v>130.24072100000001</v>
      </c>
    </row>
    <row r="2383" spans="1:3" x14ac:dyDescent="0.35">
      <c r="A2383" s="3" t="s">
        <v>10</v>
      </c>
      <c r="B2383" s="4">
        <v>41894</v>
      </c>
      <c r="C2383" s="3">
        <v>125.678346</v>
      </c>
    </row>
    <row r="2384" spans="1:3" x14ac:dyDescent="0.35">
      <c r="A2384" s="3" t="s">
        <v>10</v>
      </c>
      <c r="B2384" s="4">
        <v>41901</v>
      </c>
      <c r="C2384" s="3">
        <v>126.929571</v>
      </c>
    </row>
    <row r="2385" spans="1:3" x14ac:dyDescent="0.35">
      <c r="A2385" s="3" t="s">
        <v>9</v>
      </c>
      <c r="B2385" s="4">
        <v>41901</v>
      </c>
      <c r="C2385" s="3">
        <v>131.745362</v>
      </c>
    </row>
    <row r="2386" spans="1:3" x14ac:dyDescent="0.35">
      <c r="A2386" s="3" t="s">
        <v>8</v>
      </c>
      <c r="B2386" s="4">
        <v>41901</v>
      </c>
      <c r="C2386" s="3">
        <v>139.193366</v>
      </c>
    </row>
    <row r="2387" spans="1:3" x14ac:dyDescent="0.35">
      <c r="A2387" s="3" t="s">
        <v>7</v>
      </c>
      <c r="B2387" s="4">
        <v>41901</v>
      </c>
      <c r="C2387" s="3">
        <v>153.996827</v>
      </c>
    </row>
    <row r="2388" spans="1:3" x14ac:dyDescent="0.35">
      <c r="A2388" s="3" t="s">
        <v>6</v>
      </c>
      <c r="B2388" s="4">
        <v>41901</v>
      </c>
      <c r="C2388" s="3">
        <v>122.996314</v>
      </c>
    </row>
    <row r="2389" spans="1:3" x14ac:dyDescent="0.35">
      <c r="A2389" s="3" t="s">
        <v>5</v>
      </c>
      <c r="B2389" s="4">
        <v>41901</v>
      </c>
      <c r="C2389" s="3">
        <v>143.69909799999999</v>
      </c>
    </row>
    <row r="2390" spans="1:3" x14ac:dyDescent="0.35">
      <c r="A2390" s="3" t="s">
        <v>5</v>
      </c>
      <c r="B2390" s="4">
        <v>41908</v>
      </c>
      <c r="C2390" s="3">
        <v>143.479196</v>
      </c>
    </row>
    <row r="2391" spans="1:3" x14ac:dyDescent="0.35">
      <c r="A2391" s="3" t="s">
        <v>6</v>
      </c>
      <c r="B2391" s="4">
        <v>41908</v>
      </c>
      <c r="C2391" s="3">
        <v>122.86561</v>
      </c>
    </row>
    <row r="2392" spans="1:3" x14ac:dyDescent="0.35">
      <c r="A2392" s="3" t="s">
        <v>7</v>
      </c>
      <c r="B2392" s="4">
        <v>41908</v>
      </c>
      <c r="C2392" s="3">
        <v>154.03380200000001</v>
      </c>
    </row>
    <row r="2393" spans="1:3" x14ac:dyDescent="0.35">
      <c r="A2393" s="3" t="s">
        <v>8</v>
      </c>
      <c r="B2393" s="4">
        <v>41908</v>
      </c>
      <c r="C2393" s="3">
        <v>138.88744500000001</v>
      </c>
    </row>
    <row r="2394" spans="1:3" x14ac:dyDescent="0.35">
      <c r="A2394" s="3" t="s">
        <v>9</v>
      </c>
      <c r="B2394" s="4">
        <v>41908</v>
      </c>
      <c r="C2394" s="3">
        <v>131.821845</v>
      </c>
    </row>
    <row r="2395" spans="1:3" x14ac:dyDescent="0.35">
      <c r="A2395" s="3" t="s">
        <v>10</v>
      </c>
      <c r="B2395" s="4">
        <v>41908</v>
      </c>
      <c r="C2395" s="3">
        <v>126.88704199999999</v>
      </c>
    </row>
    <row r="2396" spans="1:3" x14ac:dyDescent="0.35">
      <c r="A2396" s="3" t="s">
        <v>10</v>
      </c>
      <c r="B2396" s="4">
        <v>41915</v>
      </c>
      <c r="C2396" s="3">
        <v>128.08939899999999</v>
      </c>
    </row>
    <row r="2397" spans="1:3" x14ac:dyDescent="0.35">
      <c r="A2397" s="3" t="s">
        <v>9</v>
      </c>
      <c r="B2397" s="4">
        <v>41915</v>
      </c>
      <c r="C2397" s="3">
        <v>132.99920399999999</v>
      </c>
    </row>
    <row r="2398" spans="1:3" x14ac:dyDescent="0.35">
      <c r="A2398" s="3" t="s">
        <v>8</v>
      </c>
      <c r="B2398" s="4">
        <v>41915</v>
      </c>
      <c r="C2398" s="3">
        <v>140.51274599999999</v>
      </c>
    </row>
    <row r="2399" spans="1:3" x14ac:dyDescent="0.35">
      <c r="A2399" s="3" t="s">
        <v>7</v>
      </c>
      <c r="B2399" s="4">
        <v>41915</v>
      </c>
      <c r="C2399" s="3">
        <v>155.41571300000001</v>
      </c>
    </row>
    <row r="2400" spans="1:3" x14ac:dyDescent="0.35">
      <c r="A2400" s="3" t="s">
        <v>6</v>
      </c>
      <c r="B2400" s="4">
        <v>41915</v>
      </c>
      <c r="C2400" s="3">
        <v>124.082488</v>
      </c>
    </row>
    <row r="2401" spans="1:3" x14ac:dyDescent="0.35">
      <c r="A2401" s="3" t="s">
        <v>5</v>
      </c>
      <c r="B2401" s="4">
        <v>41915</v>
      </c>
      <c r="C2401" s="3">
        <v>145.050949</v>
      </c>
    </row>
    <row r="2402" spans="1:3" x14ac:dyDescent="0.35">
      <c r="A2402" s="3" t="s">
        <v>5</v>
      </c>
      <c r="B2402" s="4">
        <v>41922</v>
      </c>
      <c r="C2402" s="3">
        <v>144.02719500000001</v>
      </c>
    </row>
    <row r="2403" spans="1:3" x14ac:dyDescent="0.35">
      <c r="A2403" s="3" t="s">
        <v>6</v>
      </c>
      <c r="B2403" s="4">
        <v>41922</v>
      </c>
      <c r="C2403" s="3">
        <v>123.438635</v>
      </c>
    </row>
    <row r="2404" spans="1:3" x14ac:dyDescent="0.35">
      <c r="A2404" s="3" t="s">
        <v>7</v>
      </c>
      <c r="B2404" s="4">
        <v>41922</v>
      </c>
      <c r="C2404" s="3">
        <v>154.16953799999999</v>
      </c>
    </row>
    <row r="2405" spans="1:3" x14ac:dyDescent="0.35">
      <c r="A2405" s="3" t="s">
        <v>8</v>
      </c>
      <c r="B2405" s="4">
        <v>41922</v>
      </c>
      <c r="C2405" s="3">
        <v>139.57190700000001</v>
      </c>
    </row>
    <row r="2406" spans="1:3" x14ac:dyDescent="0.35">
      <c r="A2406" s="3" t="s">
        <v>9</v>
      </c>
      <c r="B2406" s="4">
        <v>41922</v>
      </c>
      <c r="C2406" s="3">
        <v>131.92729700000001</v>
      </c>
    </row>
    <row r="2407" spans="1:3" x14ac:dyDescent="0.35">
      <c r="A2407" s="3" t="s">
        <v>10</v>
      </c>
      <c r="B2407" s="4">
        <v>41922</v>
      </c>
      <c r="C2407" s="3">
        <v>127.26316799999999</v>
      </c>
    </row>
    <row r="2408" spans="1:3" x14ac:dyDescent="0.35">
      <c r="A2408" s="3" t="s">
        <v>10</v>
      </c>
      <c r="B2408" s="4">
        <v>41929</v>
      </c>
      <c r="C2408" s="3">
        <v>128.35964899999999</v>
      </c>
    </row>
    <row r="2409" spans="1:3" x14ac:dyDescent="0.35">
      <c r="A2409" s="3" t="s">
        <v>9</v>
      </c>
      <c r="B2409" s="4">
        <v>41929</v>
      </c>
      <c r="C2409" s="3">
        <v>133.39935800000001</v>
      </c>
    </row>
    <row r="2410" spans="1:3" x14ac:dyDescent="0.35">
      <c r="A2410" s="3" t="s">
        <v>8</v>
      </c>
      <c r="B2410" s="4">
        <v>41929</v>
      </c>
      <c r="C2410" s="3">
        <v>141.187377</v>
      </c>
    </row>
    <row r="2411" spans="1:3" x14ac:dyDescent="0.35">
      <c r="A2411" s="3" t="s">
        <v>7</v>
      </c>
      <c r="B2411" s="4">
        <v>41929</v>
      </c>
      <c r="C2411" s="3">
        <v>156.01655099999999</v>
      </c>
    </row>
    <row r="2412" spans="1:3" x14ac:dyDescent="0.35">
      <c r="A2412" s="3" t="s">
        <v>6</v>
      </c>
      <c r="B2412" s="4">
        <v>41929</v>
      </c>
      <c r="C2412" s="3">
        <v>124.25687499999999</v>
      </c>
    </row>
    <row r="2413" spans="1:3" x14ac:dyDescent="0.35">
      <c r="A2413" s="3" t="s">
        <v>5</v>
      </c>
      <c r="B2413" s="4">
        <v>41929</v>
      </c>
      <c r="C2413" s="3">
        <v>145.71024199999999</v>
      </c>
    </row>
    <row r="2414" spans="1:3" x14ac:dyDescent="0.35">
      <c r="A2414" s="3" t="s">
        <v>5</v>
      </c>
      <c r="B2414" s="4">
        <v>41936</v>
      </c>
      <c r="C2414" s="3">
        <v>146.80110500000001</v>
      </c>
    </row>
    <row r="2415" spans="1:3" x14ac:dyDescent="0.35">
      <c r="A2415" s="3" t="s">
        <v>6</v>
      </c>
      <c r="B2415" s="4">
        <v>41936</v>
      </c>
      <c r="C2415" s="3">
        <v>125.91379499999999</v>
      </c>
    </row>
    <row r="2416" spans="1:3" x14ac:dyDescent="0.35">
      <c r="A2416" s="3" t="s">
        <v>7</v>
      </c>
      <c r="B2416" s="4">
        <v>41936</v>
      </c>
      <c r="C2416" s="3">
        <v>157.33230800000001</v>
      </c>
    </row>
    <row r="2417" spans="1:3" x14ac:dyDescent="0.35">
      <c r="A2417" s="3" t="s">
        <v>8</v>
      </c>
      <c r="B2417" s="4">
        <v>41936</v>
      </c>
      <c r="C2417" s="3">
        <v>142.193971</v>
      </c>
    </row>
    <row r="2418" spans="1:3" x14ac:dyDescent="0.35">
      <c r="A2418" s="3" t="s">
        <v>9</v>
      </c>
      <c r="B2418" s="4">
        <v>41936</v>
      </c>
      <c r="C2418" s="3">
        <v>134.61140499999999</v>
      </c>
    </row>
    <row r="2419" spans="1:3" x14ac:dyDescent="0.35">
      <c r="A2419" s="3" t="s">
        <v>10</v>
      </c>
      <c r="B2419" s="4">
        <v>41936</v>
      </c>
      <c r="C2419" s="3">
        <v>129.83323999999999</v>
      </c>
    </row>
    <row r="2420" spans="1:3" x14ac:dyDescent="0.35">
      <c r="A2420" s="3" t="s">
        <v>10</v>
      </c>
      <c r="B2420" s="4">
        <v>41943</v>
      </c>
      <c r="C2420" s="3">
        <v>131.02893800000001</v>
      </c>
    </row>
    <row r="2421" spans="1:3" x14ac:dyDescent="0.35">
      <c r="A2421" s="3" t="s">
        <v>9</v>
      </c>
      <c r="B2421" s="4">
        <v>41943</v>
      </c>
      <c r="C2421" s="3">
        <v>135.868865</v>
      </c>
    </row>
    <row r="2422" spans="1:3" x14ac:dyDescent="0.35">
      <c r="A2422" s="3" t="s">
        <v>8</v>
      </c>
      <c r="B2422" s="4">
        <v>41943</v>
      </c>
      <c r="C2422" s="3">
        <v>143.59002100000001</v>
      </c>
    </row>
    <row r="2423" spans="1:3" x14ac:dyDescent="0.35">
      <c r="A2423" s="3" t="s">
        <v>7</v>
      </c>
      <c r="B2423" s="4">
        <v>41943</v>
      </c>
      <c r="C2423" s="3">
        <v>158.84678700000001</v>
      </c>
    </row>
    <row r="2424" spans="1:3" x14ac:dyDescent="0.35">
      <c r="A2424" s="3" t="s">
        <v>6</v>
      </c>
      <c r="B2424" s="4">
        <v>41943</v>
      </c>
      <c r="C2424" s="3">
        <v>127.060554</v>
      </c>
    </row>
    <row r="2425" spans="1:3" x14ac:dyDescent="0.35">
      <c r="A2425" s="3" t="s">
        <v>5</v>
      </c>
      <c r="B2425" s="4">
        <v>41943</v>
      </c>
      <c r="C2425" s="3">
        <v>148.23467299999999</v>
      </c>
    </row>
    <row r="2426" spans="1:3" x14ac:dyDescent="0.35">
      <c r="A2426" s="3" t="s">
        <v>5</v>
      </c>
      <c r="B2426" s="4">
        <v>41950</v>
      </c>
      <c r="C2426" s="3">
        <v>146.72342399999999</v>
      </c>
    </row>
    <row r="2427" spans="1:3" x14ac:dyDescent="0.35">
      <c r="A2427" s="3" t="s">
        <v>6</v>
      </c>
      <c r="B2427" s="4">
        <v>41950</v>
      </c>
      <c r="C2427" s="3">
        <v>125.51143999999999</v>
      </c>
    </row>
    <row r="2428" spans="1:3" x14ac:dyDescent="0.35">
      <c r="A2428" s="3" t="s">
        <v>7</v>
      </c>
      <c r="B2428" s="4">
        <v>41950</v>
      </c>
      <c r="C2428" s="3">
        <v>157.58014299999999</v>
      </c>
    </row>
    <row r="2429" spans="1:3" x14ac:dyDescent="0.35">
      <c r="A2429" s="3" t="s">
        <v>8</v>
      </c>
      <c r="B2429" s="4">
        <v>41950</v>
      </c>
      <c r="C2429" s="3">
        <v>142.00587999999999</v>
      </c>
    </row>
    <row r="2430" spans="1:3" x14ac:dyDescent="0.35">
      <c r="A2430" s="3" t="s">
        <v>9</v>
      </c>
      <c r="B2430" s="4">
        <v>41950</v>
      </c>
      <c r="C2430" s="3">
        <v>134.73282800000001</v>
      </c>
    </row>
    <row r="2431" spans="1:3" x14ac:dyDescent="0.35">
      <c r="A2431" s="3" t="s">
        <v>10</v>
      </c>
      <c r="B2431" s="4">
        <v>41950</v>
      </c>
      <c r="C2431" s="3">
        <v>129.65054900000001</v>
      </c>
    </row>
    <row r="2432" spans="1:3" x14ac:dyDescent="0.35">
      <c r="A2432" s="3" t="s">
        <v>10</v>
      </c>
      <c r="B2432" s="4">
        <v>41957</v>
      </c>
      <c r="C2432" s="3">
        <v>128.25243</v>
      </c>
    </row>
    <row r="2433" spans="1:3" x14ac:dyDescent="0.35">
      <c r="A2433" s="3" t="s">
        <v>9</v>
      </c>
      <c r="B2433" s="4">
        <v>41957</v>
      </c>
      <c r="C2433" s="3">
        <v>133.021747</v>
      </c>
    </row>
    <row r="2434" spans="1:3" x14ac:dyDescent="0.35">
      <c r="A2434" s="3" t="s">
        <v>8</v>
      </c>
      <c r="B2434" s="4">
        <v>41957</v>
      </c>
      <c r="C2434" s="3">
        <v>140.33376699999999</v>
      </c>
    </row>
    <row r="2435" spans="1:3" x14ac:dyDescent="0.35">
      <c r="A2435" s="3" t="s">
        <v>7</v>
      </c>
      <c r="B2435" s="4">
        <v>41957</v>
      </c>
      <c r="C2435" s="3">
        <v>155.57173700000001</v>
      </c>
    </row>
    <row r="2436" spans="1:3" x14ac:dyDescent="0.35">
      <c r="A2436" s="3" t="s">
        <v>6</v>
      </c>
      <c r="B2436" s="4">
        <v>41957</v>
      </c>
      <c r="C2436" s="3">
        <v>124.343422</v>
      </c>
    </row>
    <row r="2437" spans="1:3" x14ac:dyDescent="0.35">
      <c r="A2437" s="3" t="s">
        <v>5</v>
      </c>
      <c r="B2437" s="4">
        <v>41957</v>
      </c>
      <c r="C2437" s="3">
        <v>144.95678000000001</v>
      </c>
    </row>
    <row r="2438" spans="1:3" x14ac:dyDescent="0.35">
      <c r="A2438" s="3" t="s">
        <v>5</v>
      </c>
      <c r="B2438" s="4">
        <v>41964</v>
      </c>
      <c r="C2438" s="3">
        <v>145.18990299999999</v>
      </c>
    </row>
    <row r="2439" spans="1:3" x14ac:dyDescent="0.35">
      <c r="A2439" s="3" t="s">
        <v>6</v>
      </c>
      <c r="B2439" s="4">
        <v>41964</v>
      </c>
      <c r="C2439" s="3">
        <v>124.346512</v>
      </c>
    </row>
    <row r="2440" spans="1:3" x14ac:dyDescent="0.35">
      <c r="A2440" s="3" t="s">
        <v>7</v>
      </c>
      <c r="B2440" s="4">
        <v>41964</v>
      </c>
      <c r="C2440" s="3">
        <v>155.926266</v>
      </c>
    </row>
    <row r="2441" spans="1:3" x14ac:dyDescent="0.35">
      <c r="A2441" s="3" t="s">
        <v>8</v>
      </c>
      <c r="B2441" s="4">
        <v>41964</v>
      </c>
      <c r="C2441" s="3">
        <v>140.52396899999999</v>
      </c>
    </row>
    <row r="2442" spans="1:3" x14ac:dyDescent="0.35">
      <c r="A2442" s="3" t="s">
        <v>9</v>
      </c>
      <c r="B2442" s="4">
        <v>41964</v>
      </c>
      <c r="C2442" s="3">
        <v>133.29883000000001</v>
      </c>
    </row>
    <row r="2443" spans="1:3" x14ac:dyDescent="0.35">
      <c r="A2443" s="3" t="s">
        <v>10</v>
      </c>
      <c r="B2443" s="4">
        <v>41964</v>
      </c>
      <c r="C2443" s="3">
        <v>128.37063800000001</v>
      </c>
    </row>
    <row r="2444" spans="1:3" x14ac:dyDescent="0.35">
      <c r="A2444" s="3" t="s">
        <v>10</v>
      </c>
      <c r="B2444" s="4">
        <v>41971</v>
      </c>
      <c r="C2444" s="3">
        <v>126.924986</v>
      </c>
    </row>
    <row r="2445" spans="1:3" x14ac:dyDescent="0.35">
      <c r="A2445" s="3" t="s">
        <v>9</v>
      </c>
      <c r="B2445" s="4">
        <v>41971</v>
      </c>
      <c r="C2445" s="3">
        <v>131.45129800000001</v>
      </c>
    </row>
    <row r="2446" spans="1:3" x14ac:dyDescent="0.35">
      <c r="A2446" s="3" t="s">
        <v>8</v>
      </c>
      <c r="B2446" s="4">
        <v>41971</v>
      </c>
      <c r="C2446" s="3">
        <v>138.40425500000001</v>
      </c>
    </row>
    <row r="2447" spans="1:3" x14ac:dyDescent="0.35">
      <c r="A2447" s="3" t="s">
        <v>7</v>
      </c>
      <c r="B2447" s="4">
        <v>41971</v>
      </c>
      <c r="C2447" s="3">
        <v>153.702932</v>
      </c>
    </row>
    <row r="2448" spans="1:3" x14ac:dyDescent="0.35">
      <c r="A2448" s="3" t="s">
        <v>6</v>
      </c>
      <c r="B2448" s="4">
        <v>41971</v>
      </c>
      <c r="C2448" s="3">
        <v>123.19389</v>
      </c>
    </row>
    <row r="2449" spans="1:3" x14ac:dyDescent="0.35">
      <c r="A2449" s="3" t="s">
        <v>5</v>
      </c>
      <c r="B2449" s="4">
        <v>41971</v>
      </c>
      <c r="C2449" s="3">
        <v>143.032622</v>
      </c>
    </row>
    <row r="2450" spans="1:3" x14ac:dyDescent="0.35">
      <c r="A2450" s="3" t="s">
        <v>5</v>
      </c>
      <c r="B2450" s="4">
        <v>41978</v>
      </c>
      <c r="C2450" s="3">
        <v>141.72798700000001</v>
      </c>
    </row>
    <row r="2451" spans="1:3" x14ac:dyDescent="0.35">
      <c r="A2451" s="3" t="s">
        <v>6</v>
      </c>
      <c r="B2451" s="4">
        <v>41978</v>
      </c>
      <c r="C2451" s="3">
        <v>122.380814</v>
      </c>
    </row>
    <row r="2452" spans="1:3" x14ac:dyDescent="0.35">
      <c r="A2452" s="3" t="s">
        <v>7</v>
      </c>
      <c r="B2452" s="4">
        <v>41978</v>
      </c>
      <c r="C2452" s="3">
        <v>152.56341</v>
      </c>
    </row>
    <row r="2453" spans="1:3" x14ac:dyDescent="0.35">
      <c r="A2453" s="3" t="s">
        <v>8</v>
      </c>
      <c r="B2453" s="4">
        <v>41978</v>
      </c>
      <c r="C2453" s="3">
        <v>137.05273199999999</v>
      </c>
    </row>
    <row r="2454" spans="1:3" x14ac:dyDescent="0.35">
      <c r="A2454" s="3" t="s">
        <v>9</v>
      </c>
      <c r="B2454" s="4">
        <v>41978</v>
      </c>
      <c r="C2454" s="3">
        <v>130.61649299999999</v>
      </c>
    </row>
    <row r="2455" spans="1:3" x14ac:dyDescent="0.35">
      <c r="A2455" s="3" t="s">
        <v>10</v>
      </c>
      <c r="B2455" s="4">
        <v>41978</v>
      </c>
      <c r="C2455" s="3">
        <v>126.101012</v>
      </c>
    </row>
    <row r="2456" spans="1:3" x14ac:dyDescent="0.35">
      <c r="A2456" s="3" t="s">
        <v>10</v>
      </c>
      <c r="B2456" s="4">
        <v>41985</v>
      </c>
      <c r="C2456" s="3">
        <v>124.755798</v>
      </c>
    </row>
    <row r="2457" spans="1:3" x14ac:dyDescent="0.35">
      <c r="A2457" s="3" t="s">
        <v>9</v>
      </c>
      <c r="B2457" s="4">
        <v>41985</v>
      </c>
      <c r="C2457" s="3">
        <v>129.13412400000001</v>
      </c>
    </row>
    <row r="2458" spans="1:3" x14ac:dyDescent="0.35">
      <c r="A2458" s="3" t="s">
        <v>8</v>
      </c>
      <c r="B2458" s="4">
        <v>41985</v>
      </c>
      <c r="C2458" s="3">
        <v>135.63397499999999</v>
      </c>
    </row>
    <row r="2459" spans="1:3" x14ac:dyDescent="0.35">
      <c r="A2459" s="3" t="s">
        <v>7</v>
      </c>
      <c r="B2459" s="4">
        <v>41985</v>
      </c>
      <c r="C2459" s="3">
        <v>151.03535500000001</v>
      </c>
    </row>
    <row r="2460" spans="1:3" x14ac:dyDescent="0.35">
      <c r="A2460" s="3" t="s">
        <v>6</v>
      </c>
      <c r="B2460" s="4">
        <v>41985</v>
      </c>
      <c r="C2460" s="3">
        <v>121.13897299999999</v>
      </c>
    </row>
    <row r="2461" spans="1:3" x14ac:dyDescent="0.35">
      <c r="A2461" s="3" t="s">
        <v>5</v>
      </c>
      <c r="B2461" s="4">
        <v>41985</v>
      </c>
      <c r="C2461" s="3">
        <v>140.273719</v>
      </c>
    </row>
    <row r="2462" spans="1:3" x14ac:dyDescent="0.35">
      <c r="A2462" s="3" t="s">
        <v>5</v>
      </c>
      <c r="B2462" s="4">
        <v>41992</v>
      </c>
      <c r="C2462" s="3">
        <v>138.26193900000001</v>
      </c>
    </row>
    <row r="2463" spans="1:3" x14ac:dyDescent="0.35">
      <c r="A2463" s="3" t="s">
        <v>6</v>
      </c>
      <c r="B2463" s="4">
        <v>41992</v>
      </c>
      <c r="C2463" s="3">
        <v>119.52164999999999</v>
      </c>
    </row>
    <row r="2464" spans="1:3" x14ac:dyDescent="0.35">
      <c r="A2464" s="3" t="s">
        <v>7</v>
      </c>
      <c r="B2464" s="4">
        <v>41992</v>
      </c>
      <c r="C2464" s="3">
        <v>149.246869</v>
      </c>
    </row>
    <row r="2465" spans="1:3" x14ac:dyDescent="0.35">
      <c r="A2465" s="3" t="s">
        <v>8</v>
      </c>
      <c r="B2465" s="4">
        <v>41992</v>
      </c>
      <c r="C2465" s="3">
        <v>133.56293199999999</v>
      </c>
    </row>
    <row r="2466" spans="1:3" x14ac:dyDescent="0.35">
      <c r="A2466" s="3" t="s">
        <v>9</v>
      </c>
      <c r="B2466" s="4">
        <v>41992</v>
      </c>
      <c r="C2466" s="3">
        <v>127.689611</v>
      </c>
    </row>
    <row r="2467" spans="1:3" x14ac:dyDescent="0.35">
      <c r="A2467" s="3" t="s">
        <v>10</v>
      </c>
      <c r="B2467" s="4">
        <v>41992</v>
      </c>
      <c r="C2467" s="3">
        <v>123.207976</v>
      </c>
    </row>
    <row r="2468" spans="1:3" x14ac:dyDescent="0.35">
      <c r="A2468" s="3" t="s">
        <v>9</v>
      </c>
      <c r="B2468" s="4">
        <v>41999</v>
      </c>
      <c r="C2468" s="3">
        <v>131.84346199999999</v>
      </c>
    </row>
    <row r="2469" spans="1:3" x14ac:dyDescent="0.35">
      <c r="A2469" s="3" t="s">
        <v>7</v>
      </c>
      <c r="B2469" s="4">
        <v>41999</v>
      </c>
      <c r="C2469" s="3">
        <v>154.03703300000001</v>
      </c>
    </row>
    <row r="2470" spans="1:3" x14ac:dyDescent="0.35">
      <c r="A2470" s="3" t="s">
        <v>10</v>
      </c>
      <c r="B2470" s="4">
        <v>41999</v>
      </c>
      <c r="C2470" s="3">
        <v>127.243334</v>
      </c>
    </row>
    <row r="2471" spans="1:3" x14ac:dyDescent="0.35">
      <c r="A2471" s="3" t="s">
        <v>5</v>
      </c>
      <c r="B2471" s="4">
        <v>41999</v>
      </c>
      <c r="C2471" s="3">
        <v>140.45879600000001</v>
      </c>
    </row>
    <row r="2472" spans="1:3" x14ac:dyDescent="0.35">
      <c r="A2472" s="3" t="s">
        <v>8</v>
      </c>
      <c r="B2472" s="4">
        <v>41999</v>
      </c>
      <c r="C2472" s="3">
        <v>134.871105</v>
      </c>
    </row>
    <row r="2473" spans="1:3" x14ac:dyDescent="0.35">
      <c r="A2473" s="3" t="s">
        <v>6</v>
      </c>
      <c r="B2473" s="4">
        <v>41999</v>
      </c>
      <c r="C2473" s="3">
        <v>123.502656</v>
      </c>
    </row>
    <row r="2474" spans="1:3" x14ac:dyDescent="0.35">
      <c r="A2474" s="3" t="s">
        <v>6</v>
      </c>
      <c r="B2474" s="4">
        <v>42006</v>
      </c>
      <c r="C2474" s="3">
        <v>122.88436299999999</v>
      </c>
    </row>
    <row r="2475" spans="1:3" x14ac:dyDescent="0.35">
      <c r="A2475" s="3" t="s">
        <v>8</v>
      </c>
      <c r="B2475" s="4">
        <v>42006</v>
      </c>
      <c r="C2475" s="3">
        <v>134.266244</v>
      </c>
    </row>
    <row r="2476" spans="1:3" x14ac:dyDescent="0.35">
      <c r="A2476" s="3" t="s">
        <v>5</v>
      </c>
      <c r="B2476" s="4">
        <v>42006</v>
      </c>
      <c r="C2476" s="3">
        <v>139.827685</v>
      </c>
    </row>
    <row r="2477" spans="1:3" x14ac:dyDescent="0.35">
      <c r="A2477" s="3" t="s">
        <v>10</v>
      </c>
      <c r="B2477" s="4">
        <v>42006</v>
      </c>
      <c r="C2477" s="3">
        <v>126.680229</v>
      </c>
    </row>
    <row r="2478" spans="1:3" x14ac:dyDescent="0.35">
      <c r="A2478" s="3" t="s">
        <v>7</v>
      </c>
      <c r="B2478" s="4">
        <v>42006</v>
      </c>
      <c r="C2478" s="3">
        <v>153.34138899999999</v>
      </c>
    </row>
    <row r="2479" spans="1:3" x14ac:dyDescent="0.35">
      <c r="A2479" s="3" t="s">
        <v>9</v>
      </c>
      <c r="B2479" s="4">
        <v>42006</v>
      </c>
      <c r="C2479" s="3">
        <v>131.35845800000001</v>
      </c>
    </row>
    <row r="2480" spans="1:3" x14ac:dyDescent="0.35">
      <c r="A2480" s="3" t="s">
        <v>9</v>
      </c>
      <c r="B2480" s="4">
        <v>42013</v>
      </c>
      <c r="C2480" s="3">
        <v>135.93402900000001</v>
      </c>
    </row>
    <row r="2481" spans="1:3" x14ac:dyDescent="0.35">
      <c r="A2481" s="3" t="s">
        <v>7</v>
      </c>
      <c r="B2481" s="4">
        <v>42013</v>
      </c>
      <c r="C2481" s="3">
        <v>158.753593</v>
      </c>
    </row>
    <row r="2482" spans="1:3" x14ac:dyDescent="0.35">
      <c r="A2482" s="3" t="s">
        <v>10</v>
      </c>
      <c r="B2482" s="4">
        <v>42013</v>
      </c>
      <c r="C2482" s="3">
        <v>130.50649999999999</v>
      </c>
    </row>
    <row r="2483" spans="1:3" x14ac:dyDescent="0.35">
      <c r="A2483" s="3" t="s">
        <v>5</v>
      </c>
      <c r="B2483" s="4">
        <v>42013</v>
      </c>
      <c r="C2483" s="3">
        <v>144.35919999999999</v>
      </c>
    </row>
    <row r="2484" spans="1:3" x14ac:dyDescent="0.35">
      <c r="A2484" s="3" t="s">
        <v>8</v>
      </c>
      <c r="B2484" s="4">
        <v>42013</v>
      </c>
      <c r="C2484" s="3">
        <v>138.473715</v>
      </c>
    </row>
    <row r="2485" spans="1:3" x14ac:dyDescent="0.35">
      <c r="A2485" s="3" t="s">
        <v>6</v>
      </c>
      <c r="B2485" s="4">
        <v>42013</v>
      </c>
      <c r="C2485" s="3">
        <v>126.150074</v>
      </c>
    </row>
    <row r="2486" spans="1:3" x14ac:dyDescent="0.35">
      <c r="A2486" s="3" t="s">
        <v>6</v>
      </c>
      <c r="B2486" s="4">
        <v>42020</v>
      </c>
      <c r="C2486" s="3">
        <v>128.42197100000001</v>
      </c>
    </row>
    <row r="2487" spans="1:3" x14ac:dyDescent="0.35">
      <c r="A2487" s="3" t="s">
        <v>8</v>
      </c>
      <c r="B2487" s="4">
        <v>42020</v>
      </c>
      <c r="C2487" s="3">
        <v>142.391041</v>
      </c>
    </row>
    <row r="2488" spans="1:3" x14ac:dyDescent="0.35">
      <c r="A2488" s="3" t="s">
        <v>5</v>
      </c>
      <c r="B2488" s="4">
        <v>42020</v>
      </c>
      <c r="C2488" s="3">
        <v>148.66184000000001</v>
      </c>
    </row>
    <row r="2489" spans="1:3" x14ac:dyDescent="0.35">
      <c r="A2489" s="3" t="s">
        <v>10</v>
      </c>
      <c r="B2489" s="4">
        <v>42020</v>
      </c>
      <c r="C2489" s="3">
        <v>133.82789099999999</v>
      </c>
    </row>
    <row r="2490" spans="1:3" x14ac:dyDescent="0.35">
      <c r="A2490" s="3" t="s">
        <v>7</v>
      </c>
      <c r="B2490" s="4">
        <v>42020</v>
      </c>
      <c r="C2490" s="3">
        <v>164.13393199999999</v>
      </c>
    </row>
    <row r="2491" spans="1:3" x14ac:dyDescent="0.35">
      <c r="A2491" s="3" t="s">
        <v>9</v>
      </c>
      <c r="B2491" s="4">
        <v>42020</v>
      </c>
      <c r="C2491" s="3">
        <v>140.67316600000001</v>
      </c>
    </row>
    <row r="2492" spans="1:3" x14ac:dyDescent="0.35">
      <c r="A2492" s="3" t="s">
        <v>9</v>
      </c>
      <c r="B2492" s="4">
        <v>42027</v>
      </c>
      <c r="C2492" s="3">
        <v>138.755438</v>
      </c>
    </row>
    <row r="2493" spans="1:3" x14ac:dyDescent="0.35">
      <c r="A2493" s="3" t="s">
        <v>7</v>
      </c>
      <c r="B2493" s="4">
        <v>42027</v>
      </c>
      <c r="C2493" s="3">
        <v>162.15172100000001</v>
      </c>
    </row>
    <row r="2494" spans="1:3" x14ac:dyDescent="0.35">
      <c r="A2494" s="3" t="s">
        <v>10</v>
      </c>
      <c r="B2494" s="4">
        <v>42027</v>
      </c>
      <c r="C2494" s="3">
        <v>132.36952299999999</v>
      </c>
    </row>
    <row r="2495" spans="1:3" x14ac:dyDescent="0.35">
      <c r="A2495" s="3" t="s">
        <v>5</v>
      </c>
      <c r="B2495" s="4">
        <v>42027</v>
      </c>
      <c r="C2495" s="3">
        <v>146.90535199999999</v>
      </c>
    </row>
    <row r="2496" spans="1:3" x14ac:dyDescent="0.35">
      <c r="A2496" s="3" t="s">
        <v>8</v>
      </c>
      <c r="B2496" s="4">
        <v>42027</v>
      </c>
      <c r="C2496" s="3">
        <v>140.722455</v>
      </c>
    </row>
    <row r="2497" spans="1:3" x14ac:dyDescent="0.35">
      <c r="A2497" s="3" t="s">
        <v>6</v>
      </c>
      <c r="B2497" s="4">
        <v>42027</v>
      </c>
      <c r="C2497" s="3">
        <v>127.29451</v>
      </c>
    </row>
    <row r="2498" spans="1:3" x14ac:dyDescent="0.35">
      <c r="A2498" s="3" t="s">
        <v>6</v>
      </c>
      <c r="B2498" s="4">
        <v>42034</v>
      </c>
      <c r="C2498" s="3">
        <v>127.023837</v>
      </c>
    </row>
    <row r="2499" spans="1:3" x14ac:dyDescent="0.35">
      <c r="A2499" s="3" t="s">
        <v>8</v>
      </c>
      <c r="B2499" s="4">
        <v>42034</v>
      </c>
      <c r="C2499" s="3">
        <v>140.87467599999999</v>
      </c>
    </row>
    <row r="2500" spans="1:3" x14ac:dyDescent="0.35">
      <c r="A2500" s="3" t="s">
        <v>5</v>
      </c>
      <c r="B2500" s="4">
        <v>42034</v>
      </c>
      <c r="C2500" s="3">
        <v>147.10433699999999</v>
      </c>
    </row>
    <row r="2501" spans="1:3" x14ac:dyDescent="0.35">
      <c r="A2501" s="3" t="s">
        <v>10</v>
      </c>
      <c r="B2501" s="4">
        <v>42034</v>
      </c>
      <c r="C2501" s="3">
        <v>132.36793800000001</v>
      </c>
    </row>
    <row r="2502" spans="1:3" x14ac:dyDescent="0.35">
      <c r="A2502" s="3" t="s">
        <v>7</v>
      </c>
      <c r="B2502" s="4">
        <v>42034</v>
      </c>
      <c r="C2502" s="3">
        <v>162.490601</v>
      </c>
    </row>
    <row r="2503" spans="1:3" x14ac:dyDescent="0.35">
      <c r="A2503" s="3" t="s">
        <v>9</v>
      </c>
      <c r="B2503" s="4">
        <v>42034</v>
      </c>
      <c r="C2503" s="3">
        <v>139.130021</v>
      </c>
    </row>
    <row r="2504" spans="1:3" x14ac:dyDescent="0.35">
      <c r="A2504" s="3" t="s">
        <v>9</v>
      </c>
      <c r="B2504" s="4">
        <v>42041</v>
      </c>
      <c r="C2504" s="3">
        <v>140.92939000000001</v>
      </c>
    </row>
    <row r="2505" spans="1:3" x14ac:dyDescent="0.35">
      <c r="A2505" s="3" t="s">
        <v>7</v>
      </c>
      <c r="B2505" s="4">
        <v>42041</v>
      </c>
      <c r="C2505" s="3">
        <v>164.60563099999999</v>
      </c>
    </row>
    <row r="2506" spans="1:3" x14ac:dyDescent="0.35">
      <c r="A2506" s="3" t="s">
        <v>10</v>
      </c>
      <c r="B2506" s="4">
        <v>42041</v>
      </c>
      <c r="C2506" s="3">
        <v>133.911055</v>
      </c>
    </row>
    <row r="2507" spans="1:3" x14ac:dyDescent="0.35">
      <c r="A2507" s="3" t="s">
        <v>5</v>
      </c>
      <c r="B2507" s="4">
        <v>42041</v>
      </c>
      <c r="C2507" s="3">
        <v>148.94177199999999</v>
      </c>
    </row>
    <row r="2508" spans="1:3" x14ac:dyDescent="0.35">
      <c r="A2508" s="3" t="s">
        <v>8</v>
      </c>
      <c r="B2508" s="4">
        <v>42041</v>
      </c>
      <c r="C2508" s="3">
        <v>142.60682800000001</v>
      </c>
    </row>
    <row r="2509" spans="1:3" x14ac:dyDescent="0.35">
      <c r="A2509" s="3" t="s">
        <v>6</v>
      </c>
      <c r="B2509" s="4">
        <v>42041</v>
      </c>
      <c r="C2509" s="3">
        <v>128.378568</v>
      </c>
    </row>
    <row r="2510" spans="1:3" x14ac:dyDescent="0.35">
      <c r="A2510" s="3" t="s">
        <v>6</v>
      </c>
      <c r="B2510" s="4">
        <v>42048</v>
      </c>
      <c r="C2510" s="3">
        <v>127.30540999999999</v>
      </c>
    </row>
    <row r="2511" spans="1:3" x14ac:dyDescent="0.35">
      <c r="A2511" s="3" t="s">
        <v>8</v>
      </c>
      <c r="B2511" s="4">
        <v>42048</v>
      </c>
      <c r="C2511" s="3">
        <v>141.04096699999999</v>
      </c>
    </row>
    <row r="2512" spans="1:3" x14ac:dyDescent="0.35">
      <c r="A2512" s="3" t="s">
        <v>5</v>
      </c>
      <c r="B2512" s="4">
        <v>42048</v>
      </c>
      <c r="C2512" s="3">
        <v>147.38688099999999</v>
      </c>
    </row>
    <row r="2513" spans="1:3" x14ac:dyDescent="0.35">
      <c r="A2513" s="3" t="s">
        <v>10</v>
      </c>
      <c r="B2513" s="4">
        <v>42048</v>
      </c>
      <c r="C2513" s="3">
        <v>132.83737199999999</v>
      </c>
    </row>
    <row r="2514" spans="1:3" x14ac:dyDescent="0.35">
      <c r="A2514" s="3" t="s">
        <v>7</v>
      </c>
      <c r="B2514" s="4">
        <v>42048</v>
      </c>
      <c r="C2514" s="3">
        <v>163.127126</v>
      </c>
    </row>
    <row r="2515" spans="1:3" x14ac:dyDescent="0.35">
      <c r="A2515" s="3" t="s">
        <v>9</v>
      </c>
      <c r="B2515" s="4">
        <v>42048</v>
      </c>
      <c r="C2515" s="3">
        <v>139.862041</v>
      </c>
    </row>
    <row r="2516" spans="1:3" x14ac:dyDescent="0.35">
      <c r="A2516" s="3" t="s">
        <v>9</v>
      </c>
      <c r="B2516" s="4">
        <v>42055</v>
      </c>
      <c r="C2516" s="3">
        <v>141.912802</v>
      </c>
    </row>
    <row r="2517" spans="1:3" x14ac:dyDescent="0.35">
      <c r="A2517" s="3" t="s">
        <v>7</v>
      </c>
      <c r="B2517" s="4">
        <v>42055</v>
      </c>
      <c r="C2517" s="3">
        <v>165.211432</v>
      </c>
    </row>
    <row r="2518" spans="1:3" x14ac:dyDescent="0.35">
      <c r="A2518" s="3" t="s">
        <v>10</v>
      </c>
      <c r="B2518" s="4">
        <v>42055</v>
      </c>
      <c r="C2518" s="3">
        <v>134.62314000000001</v>
      </c>
    </row>
    <row r="2519" spans="1:3" x14ac:dyDescent="0.35">
      <c r="A2519" s="3" t="s">
        <v>5</v>
      </c>
      <c r="B2519" s="4">
        <v>42055</v>
      </c>
      <c r="C2519" s="3">
        <v>149.13645600000001</v>
      </c>
    </row>
    <row r="2520" spans="1:3" x14ac:dyDescent="0.35">
      <c r="A2520" s="3" t="s">
        <v>8</v>
      </c>
      <c r="B2520" s="4">
        <v>42055</v>
      </c>
      <c r="C2520" s="3">
        <v>142.667779</v>
      </c>
    </row>
    <row r="2521" spans="1:3" x14ac:dyDescent="0.35">
      <c r="A2521" s="3" t="s">
        <v>6</v>
      </c>
      <c r="B2521" s="4">
        <v>42055</v>
      </c>
      <c r="C2521" s="3">
        <v>128.89675700000001</v>
      </c>
    </row>
    <row r="2522" spans="1:3" x14ac:dyDescent="0.35">
      <c r="A2522" s="3" t="s">
        <v>6</v>
      </c>
      <c r="B2522" s="4">
        <v>42062</v>
      </c>
      <c r="C2522" s="3">
        <v>129.69837100000001</v>
      </c>
    </row>
    <row r="2523" spans="1:3" x14ac:dyDescent="0.35">
      <c r="A2523" s="3" t="s">
        <v>8</v>
      </c>
      <c r="B2523" s="4">
        <v>42062</v>
      </c>
      <c r="C2523" s="3">
        <v>143.30217300000001</v>
      </c>
    </row>
    <row r="2524" spans="1:3" x14ac:dyDescent="0.35">
      <c r="A2524" s="3" t="s">
        <v>5</v>
      </c>
      <c r="B2524" s="4">
        <v>42062</v>
      </c>
      <c r="C2524" s="3">
        <v>149.79917900000001</v>
      </c>
    </row>
    <row r="2525" spans="1:3" x14ac:dyDescent="0.35">
      <c r="A2525" s="3" t="s">
        <v>10</v>
      </c>
      <c r="B2525" s="4">
        <v>42062</v>
      </c>
      <c r="C2525" s="3">
        <v>135.36809500000001</v>
      </c>
    </row>
    <row r="2526" spans="1:3" x14ac:dyDescent="0.35">
      <c r="A2526" s="3" t="s">
        <v>7</v>
      </c>
      <c r="B2526" s="4">
        <v>42062</v>
      </c>
      <c r="C2526" s="3">
        <v>165.94429199999999</v>
      </c>
    </row>
    <row r="2527" spans="1:3" x14ac:dyDescent="0.35">
      <c r="A2527" s="3" t="s">
        <v>9</v>
      </c>
      <c r="B2527" s="4">
        <v>42062</v>
      </c>
      <c r="C2527" s="3">
        <v>142.57183499999999</v>
      </c>
    </row>
    <row r="2528" spans="1:3" x14ac:dyDescent="0.35">
      <c r="A2528" s="3" t="s">
        <v>9</v>
      </c>
      <c r="B2528" s="4">
        <v>42069</v>
      </c>
      <c r="C2528" s="3">
        <v>142.17386200000001</v>
      </c>
    </row>
    <row r="2529" spans="1:3" x14ac:dyDescent="0.35">
      <c r="A2529" s="3" t="s">
        <v>7</v>
      </c>
      <c r="B2529" s="4">
        <v>42069</v>
      </c>
      <c r="C2529" s="3">
        <v>165.421142</v>
      </c>
    </row>
    <row r="2530" spans="1:3" x14ac:dyDescent="0.35">
      <c r="A2530" s="3" t="s">
        <v>10</v>
      </c>
      <c r="B2530" s="4">
        <v>42069</v>
      </c>
      <c r="C2530" s="3">
        <v>135.160259</v>
      </c>
    </row>
    <row r="2531" spans="1:3" x14ac:dyDescent="0.35">
      <c r="A2531" s="3" t="s">
        <v>5</v>
      </c>
      <c r="B2531" s="4">
        <v>42069</v>
      </c>
      <c r="C2531" s="3">
        <v>149.274798</v>
      </c>
    </row>
    <row r="2532" spans="1:3" x14ac:dyDescent="0.35">
      <c r="A2532" s="3" t="s">
        <v>8</v>
      </c>
      <c r="B2532" s="4">
        <v>42069</v>
      </c>
      <c r="C2532" s="3">
        <v>142.78232800000001</v>
      </c>
    </row>
    <row r="2533" spans="1:3" x14ac:dyDescent="0.35">
      <c r="A2533" s="3" t="s">
        <v>6</v>
      </c>
      <c r="B2533" s="4">
        <v>42069</v>
      </c>
      <c r="C2533" s="3">
        <v>129.624189</v>
      </c>
    </row>
    <row r="2534" spans="1:3" x14ac:dyDescent="0.35">
      <c r="A2534" s="3" t="s">
        <v>6</v>
      </c>
      <c r="B2534" s="4">
        <v>42076</v>
      </c>
      <c r="C2534" s="3">
        <v>129.67029199999999</v>
      </c>
    </row>
    <row r="2535" spans="1:3" x14ac:dyDescent="0.35">
      <c r="A2535" s="3" t="s">
        <v>8</v>
      </c>
      <c r="B2535" s="4">
        <v>42076</v>
      </c>
      <c r="C2535" s="3">
        <v>143.04553200000001</v>
      </c>
    </row>
    <row r="2536" spans="1:3" x14ac:dyDescent="0.35">
      <c r="A2536" s="3" t="s">
        <v>5</v>
      </c>
      <c r="B2536" s="4">
        <v>42076</v>
      </c>
      <c r="C2536" s="3">
        <v>149.53433000000001</v>
      </c>
    </row>
    <row r="2537" spans="1:3" x14ac:dyDescent="0.35">
      <c r="A2537" s="3" t="s">
        <v>10</v>
      </c>
      <c r="B2537" s="4">
        <v>42076</v>
      </c>
      <c r="C2537" s="3">
        <v>135.231145</v>
      </c>
    </row>
    <row r="2538" spans="1:3" x14ac:dyDescent="0.35">
      <c r="A2538" s="3" t="s">
        <v>7</v>
      </c>
      <c r="B2538" s="4">
        <v>42076</v>
      </c>
      <c r="C2538" s="3">
        <v>165.661272</v>
      </c>
    </row>
    <row r="2539" spans="1:3" x14ac:dyDescent="0.35">
      <c r="A2539" s="3" t="s">
        <v>9</v>
      </c>
      <c r="B2539" s="4">
        <v>42076</v>
      </c>
      <c r="C2539" s="3">
        <v>142.27941999999999</v>
      </c>
    </row>
    <row r="2540" spans="1:3" x14ac:dyDescent="0.35">
      <c r="A2540" s="3" t="s">
        <v>9</v>
      </c>
      <c r="B2540" s="4">
        <v>42083</v>
      </c>
      <c r="C2540" s="3">
        <v>141.711468</v>
      </c>
    </row>
    <row r="2541" spans="1:3" x14ac:dyDescent="0.35">
      <c r="A2541" s="3" t="s">
        <v>7</v>
      </c>
      <c r="B2541" s="4">
        <v>42083</v>
      </c>
      <c r="C2541" s="3">
        <v>165.00957299999999</v>
      </c>
    </row>
    <row r="2542" spans="1:3" x14ac:dyDescent="0.35">
      <c r="A2542" s="3" t="s">
        <v>10</v>
      </c>
      <c r="B2542" s="4">
        <v>42083</v>
      </c>
      <c r="C2542" s="3">
        <v>134.965045</v>
      </c>
    </row>
    <row r="2543" spans="1:3" x14ac:dyDescent="0.35">
      <c r="A2543" s="3" t="s">
        <v>5</v>
      </c>
      <c r="B2543" s="4">
        <v>42083</v>
      </c>
      <c r="C2543" s="3">
        <v>148.88571899999999</v>
      </c>
    </row>
    <row r="2544" spans="1:3" x14ac:dyDescent="0.35">
      <c r="A2544" s="3" t="s">
        <v>8</v>
      </c>
      <c r="B2544" s="4">
        <v>42083</v>
      </c>
      <c r="C2544" s="3">
        <v>142.403989</v>
      </c>
    </row>
    <row r="2545" spans="1:3" x14ac:dyDescent="0.35">
      <c r="A2545" s="3" t="s">
        <v>6</v>
      </c>
      <c r="B2545" s="4">
        <v>42083</v>
      </c>
      <c r="C2545" s="3">
        <v>129.617786</v>
      </c>
    </row>
    <row r="2546" spans="1:3" x14ac:dyDescent="0.35">
      <c r="A2546" s="3" t="s">
        <v>8</v>
      </c>
      <c r="B2546" s="4">
        <v>42090</v>
      </c>
      <c r="C2546" s="3">
        <v>141.24561399999999</v>
      </c>
    </row>
    <row r="2547" spans="1:3" x14ac:dyDescent="0.35">
      <c r="A2547" s="3" t="s">
        <v>7</v>
      </c>
      <c r="B2547" s="4">
        <v>42090</v>
      </c>
      <c r="C2547" s="3">
        <v>163.62394</v>
      </c>
    </row>
    <row r="2548" spans="1:3" x14ac:dyDescent="0.35">
      <c r="A2548" s="3" t="s">
        <v>9</v>
      </c>
      <c r="B2548" s="4">
        <v>42090</v>
      </c>
      <c r="C2548" s="3">
        <v>140.46015</v>
      </c>
    </row>
    <row r="2549" spans="1:3" x14ac:dyDescent="0.35">
      <c r="A2549" s="3" t="s">
        <v>10</v>
      </c>
      <c r="B2549" s="4">
        <v>42090</v>
      </c>
      <c r="C2549" s="3">
        <v>133.871892</v>
      </c>
    </row>
    <row r="2550" spans="1:3" x14ac:dyDescent="0.35">
      <c r="A2550" s="3" t="s">
        <v>6</v>
      </c>
      <c r="B2550" s="4">
        <v>42090</v>
      </c>
      <c r="C2550" s="3">
        <v>128.615264</v>
      </c>
    </row>
    <row r="2551" spans="1:3" x14ac:dyDescent="0.35">
      <c r="A2551" s="3" t="s">
        <v>5</v>
      </c>
      <c r="B2551" s="4">
        <v>42090</v>
      </c>
      <c r="C2551" s="3">
        <v>147.69029599999999</v>
      </c>
    </row>
    <row r="2552" spans="1:3" x14ac:dyDescent="0.35">
      <c r="A2552" s="3" t="s">
        <v>5</v>
      </c>
      <c r="B2552" s="4">
        <v>42097</v>
      </c>
      <c r="C2552" s="3">
        <v>143.58387300000001</v>
      </c>
    </row>
    <row r="2553" spans="1:3" x14ac:dyDescent="0.35">
      <c r="A2553" s="3" t="s">
        <v>6</v>
      </c>
      <c r="B2553" s="4">
        <v>42097</v>
      </c>
      <c r="C2553" s="3">
        <v>125.39824900000001</v>
      </c>
    </row>
    <row r="2554" spans="1:3" x14ac:dyDescent="0.35">
      <c r="A2554" s="3" t="s">
        <v>10</v>
      </c>
      <c r="B2554" s="4">
        <v>42097</v>
      </c>
      <c r="C2554" s="3">
        <v>130.36484999999999</v>
      </c>
    </row>
    <row r="2555" spans="1:3" x14ac:dyDescent="0.35">
      <c r="A2555" s="3" t="s">
        <v>9</v>
      </c>
      <c r="B2555" s="4">
        <v>42097</v>
      </c>
      <c r="C2555" s="3">
        <v>136.567036</v>
      </c>
    </row>
    <row r="2556" spans="1:3" x14ac:dyDescent="0.35">
      <c r="A2556" s="3" t="s">
        <v>7</v>
      </c>
      <c r="B2556" s="4">
        <v>42097</v>
      </c>
      <c r="C2556" s="3">
        <v>159.17490100000001</v>
      </c>
    </row>
    <row r="2557" spans="1:3" x14ac:dyDescent="0.35">
      <c r="A2557" s="3" t="s">
        <v>8</v>
      </c>
      <c r="B2557" s="4">
        <v>42097</v>
      </c>
      <c r="C2557" s="3">
        <v>137.28673699999999</v>
      </c>
    </row>
    <row r="2558" spans="1:3" x14ac:dyDescent="0.35">
      <c r="A2558" s="3" t="s">
        <v>8</v>
      </c>
      <c r="B2558" s="4">
        <v>42104</v>
      </c>
      <c r="C2558" s="3">
        <v>135.99679599999999</v>
      </c>
    </row>
    <row r="2559" spans="1:3" x14ac:dyDescent="0.35">
      <c r="A2559" s="3" t="s">
        <v>7</v>
      </c>
      <c r="B2559" s="4">
        <v>42104</v>
      </c>
      <c r="C2559" s="3">
        <v>157.84552099999999</v>
      </c>
    </row>
    <row r="2560" spans="1:3" x14ac:dyDescent="0.35">
      <c r="A2560" s="3" t="s">
        <v>9</v>
      </c>
      <c r="B2560" s="4">
        <v>42104</v>
      </c>
      <c r="C2560" s="3">
        <v>135.46694099999999</v>
      </c>
    </row>
    <row r="2561" spans="1:3" x14ac:dyDescent="0.35">
      <c r="A2561" s="3" t="s">
        <v>10</v>
      </c>
      <c r="B2561" s="4">
        <v>42104</v>
      </c>
      <c r="C2561" s="3">
        <v>129.38191800000001</v>
      </c>
    </row>
    <row r="2562" spans="1:3" x14ac:dyDescent="0.35">
      <c r="A2562" s="3" t="s">
        <v>6</v>
      </c>
      <c r="B2562" s="4">
        <v>42104</v>
      </c>
      <c r="C2562" s="3">
        <v>124.503311</v>
      </c>
    </row>
    <row r="2563" spans="1:3" x14ac:dyDescent="0.35">
      <c r="A2563" s="3" t="s">
        <v>5</v>
      </c>
      <c r="B2563" s="4">
        <v>42104</v>
      </c>
      <c r="C2563" s="3">
        <v>142.27486400000001</v>
      </c>
    </row>
    <row r="2564" spans="1:3" x14ac:dyDescent="0.35">
      <c r="A2564" s="3" t="s">
        <v>5</v>
      </c>
      <c r="B2564" s="4">
        <v>42111</v>
      </c>
      <c r="C2564" s="3">
        <v>142.54376600000001</v>
      </c>
    </row>
    <row r="2565" spans="1:3" x14ac:dyDescent="0.35">
      <c r="A2565" s="3" t="s">
        <v>6</v>
      </c>
      <c r="B2565" s="4">
        <v>42111</v>
      </c>
      <c r="C2565" s="3">
        <v>124.65083300000001</v>
      </c>
    </row>
    <row r="2566" spans="1:3" x14ac:dyDescent="0.35">
      <c r="A2566" s="3" t="s">
        <v>10</v>
      </c>
      <c r="B2566" s="4">
        <v>42111</v>
      </c>
      <c r="C2566" s="3">
        <v>129.59686300000001</v>
      </c>
    </row>
    <row r="2567" spans="1:3" x14ac:dyDescent="0.35">
      <c r="A2567" s="3" t="s">
        <v>9</v>
      </c>
      <c r="B2567" s="4">
        <v>42111</v>
      </c>
      <c r="C2567" s="3">
        <v>135.77443700000001</v>
      </c>
    </row>
    <row r="2568" spans="1:3" x14ac:dyDescent="0.35">
      <c r="A2568" s="3" t="s">
        <v>7</v>
      </c>
      <c r="B2568" s="4">
        <v>42111</v>
      </c>
      <c r="C2568" s="3">
        <v>158.23443800000001</v>
      </c>
    </row>
    <row r="2569" spans="1:3" x14ac:dyDescent="0.35">
      <c r="A2569" s="3" t="s">
        <v>8</v>
      </c>
      <c r="B2569" s="4">
        <v>42111</v>
      </c>
      <c r="C2569" s="3">
        <v>136.22533899999999</v>
      </c>
    </row>
    <row r="2570" spans="1:3" x14ac:dyDescent="0.35">
      <c r="A2570" s="3" t="s">
        <v>8</v>
      </c>
      <c r="B2570" s="4">
        <v>42118</v>
      </c>
      <c r="C2570" s="3">
        <v>135.80561599999999</v>
      </c>
    </row>
    <row r="2571" spans="1:3" x14ac:dyDescent="0.35">
      <c r="A2571" s="3" t="s">
        <v>7</v>
      </c>
      <c r="B2571" s="4">
        <v>42118</v>
      </c>
      <c r="C2571" s="3">
        <v>157.70769899999999</v>
      </c>
    </row>
    <row r="2572" spans="1:3" x14ac:dyDescent="0.35">
      <c r="A2572" s="3" t="s">
        <v>9</v>
      </c>
      <c r="B2572" s="4">
        <v>42118</v>
      </c>
      <c r="C2572" s="3">
        <v>135.304596</v>
      </c>
    </row>
    <row r="2573" spans="1:3" x14ac:dyDescent="0.35">
      <c r="A2573" s="3" t="s">
        <v>10</v>
      </c>
      <c r="B2573" s="4">
        <v>42118</v>
      </c>
      <c r="C2573" s="3">
        <v>129.291551</v>
      </c>
    </row>
    <row r="2574" spans="1:3" x14ac:dyDescent="0.35">
      <c r="A2574" s="3" t="s">
        <v>6</v>
      </c>
      <c r="B2574" s="4">
        <v>42118</v>
      </c>
      <c r="C2574" s="3">
        <v>124.465644</v>
      </c>
    </row>
    <row r="2575" spans="1:3" x14ac:dyDescent="0.35">
      <c r="A2575" s="3" t="s">
        <v>5</v>
      </c>
      <c r="B2575" s="4">
        <v>42118</v>
      </c>
      <c r="C2575" s="3">
        <v>142.09513100000001</v>
      </c>
    </row>
    <row r="2576" spans="1:3" x14ac:dyDescent="0.35">
      <c r="A2576" s="3" t="s">
        <v>5</v>
      </c>
      <c r="B2576" s="4">
        <v>42128</v>
      </c>
      <c r="C2576" s="3">
        <v>142.926647</v>
      </c>
    </row>
    <row r="2577" spans="1:3" x14ac:dyDescent="0.35">
      <c r="A2577" s="3" t="s">
        <v>6</v>
      </c>
      <c r="B2577" s="4">
        <v>42128</v>
      </c>
      <c r="C2577" s="3">
        <v>124.88256</v>
      </c>
    </row>
    <row r="2578" spans="1:3" x14ac:dyDescent="0.35">
      <c r="A2578" s="3" t="s">
        <v>10</v>
      </c>
      <c r="B2578" s="4">
        <v>42128</v>
      </c>
      <c r="C2578" s="3">
        <v>129.96142399999999</v>
      </c>
    </row>
    <row r="2579" spans="1:3" x14ac:dyDescent="0.35">
      <c r="A2579" s="3" t="s">
        <v>9</v>
      </c>
      <c r="B2579" s="4">
        <v>42128</v>
      </c>
      <c r="C2579" s="3">
        <v>136.31864400000001</v>
      </c>
    </row>
    <row r="2580" spans="1:3" x14ac:dyDescent="0.35">
      <c r="A2580" s="3" t="s">
        <v>7</v>
      </c>
      <c r="B2580" s="4">
        <v>42128</v>
      </c>
      <c r="C2580" s="3">
        <v>158.860557</v>
      </c>
    </row>
    <row r="2581" spans="1:3" x14ac:dyDescent="0.35">
      <c r="A2581" s="3" t="s">
        <v>8</v>
      </c>
      <c r="B2581" s="4">
        <v>42128</v>
      </c>
      <c r="C2581" s="3">
        <v>136.52802600000001</v>
      </c>
    </row>
    <row r="2582" spans="1:3" x14ac:dyDescent="0.35">
      <c r="A2582" s="3" t="s">
        <v>8</v>
      </c>
      <c r="B2582" s="4">
        <v>42132</v>
      </c>
      <c r="C2582" s="3">
        <v>135.99247600000001</v>
      </c>
    </row>
    <row r="2583" spans="1:3" x14ac:dyDescent="0.35">
      <c r="A2583" s="3" t="s">
        <v>7</v>
      </c>
      <c r="B2583" s="4">
        <v>42132</v>
      </c>
      <c r="C2583" s="3">
        <v>157.959193</v>
      </c>
    </row>
    <row r="2584" spans="1:3" x14ac:dyDescent="0.35">
      <c r="A2584" s="3" t="s">
        <v>9</v>
      </c>
      <c r="B2584" s="4">
        <v>42132</v>
      </c>
      <c r="C2584" s="3">
        <v>135.59129999999999</v>
      </c>
    </row>
    <row r="2585" spans="1:3" x14ac:dyDescent="0.35">
      <c r="A2585" s="3" t="s">
        <v>10</v>
      </c>
      <c r="B2585" s="4">
        <v>42132</v>
      </c>
      <c r="C2585" s="3">
        <v>129.463325</v>
      </c>
    </row>
    <row r="2586" spans="1:3" x14ac:dyDescent="0.35">
      <c r="A2586" s="3" t="s">
        <v>6</v>
      </c>
      <c r="B2586" s="4">
        <v>42132</v>
      </c>
      <c r="C2586" s="3">
        <v>124.55303000000001</v>
      </c>
    </row>
    <row r="2587" spans="1:3" x14ac:dyDescent="0.35">
      <c r="A2587" s="3" t="s">
        <v>5</v>
      </c>
      <c r="B2587" s="4">
        <v>42132</v>
      </c>
      <c r="C2587" s="3">
        <v>142.29905500000001</v>
      </c>
    </row>
    <row r="2588" spans="1:3" x14ac:dyDescent="0.35">
      <c r="A2588" s="3" t="s">
        <v>5</v>
      </c>
      <c r="B2588" s="4">
        <v>42139</v>
      </c>
      <c r="C2588" s="3">
        <v>142.44291699999999</v>
      </c>
    </row>
    <row r="2589" spans="1:3" x14ac:dyDescent="0.35">
      <c r="A2589" s="3" t="s">
        <v>6</v>
      </c>
      <c r="B2589" s="4">
        <v>42139</v>
      </c>
      <c r="C2589" s="3">
        <v>124.847718</v>
      </c>
    </row>
    <row r="2590" spans="1:3" x14ac:dyDescent="0.35">
      <c r="A2590" s="3" t="s">
        <v>10</v>
      </c>
      <c r="B2590" s="4">
        <v>42139</v>
      </c>
      <c r="C2590" s="3">
        <v>129.66242199999999</v>
      </c>
    </row>
    <row r="2591" spans="1:3" x14ac:dyDescent="0.35">
      <c r="A2591" s="3" t="s">
        <v>9</v>
      </c>
      <c r="B2591" s="4">
        <v>42139</v>
      </c>
      <c r="C2591" s="3">
        <v>135.65829400000001</v>
      </c>
    </row>
    <row r="2592" spans="1:3" x14ac:dyDescent="0.35">
      <c r="A2592" s="3" t="s">
        <v>7</v>
      </c>
      <c r="B2592" s="4">
        <v>42139</v>
      </c>
      <c r="C2592" s="3">
        <v>158.08521200000001</v>
      </c>
    </row>
    <row r="2593" spans="1:3" x14ac:dyDescent="0.35">
      <c r="A2593" s="3" t="s">
        <v>8</v>
      </c>
      <c r="B2593" s="4">
        <v>42139</v>
      </c>
      <c r="C2593" s="3">
        <v>136.140547</v>
      </c>
    </row>
    <row r="2594" spans="1:3" x14ac:dyDescent="0.35">
      <c r="A2594" s="3" t="s">
        <v>8</v>
      </c>
      <c r="B2594" s="4">
        <v>42146</v>
      </c>
      <c r="C2594" s="3">
        <v>135.42775900000001</v>
      </c>
    </row>
    <row r="2595" spans="1:3" x14ac:dyDescent="0.35">
      <c r="A2595" s="3" t="s">
        <v>7</v>
      </c>
      <c r="B2595" s="4">
        <v>42146</v>
      </c>
      <c r="C2595" s="3">
        <v>157.55256700000001</v>
      </c>
    </row>
    <row r="2596" spans="1:3" x14ac:dyDescent="0.35">
      <c r="A2596" s="3" t="s">
        <v>9</v>
      </c>
      <c r="B2596" s="4">
        <v>42146</v>
      </c>
      <c r="C2596" s="3">
        <v>135.22310300000001</v>
      </c>
    </row>
    <row r="2597" spans="1:3" x14ac:dyDescent="0.35">
      <c r="A2597" s="3" t="s">
        <v>10</v>
      </c>
      <c r="B2597" s="4">
        <v>42146</v>
      </c>
      <c r="C2597" s="3">
        <v>128.974594</v>
      </c>
    </row>
    <row r="2598" spans="1:3" x14ac:dyDescent="0.35">
      <c r="A2598" s="3" t="s">
        <v>6</v>
      </c>
      <c r="B2598" s="4">
        <v>42146</v>
      </c>
      <c r="C2598" s="3">
        <v>123.976507</v>
      </c>
    </row>
    <row r="2599" spans="1:3" x14ac:dyDescent="0.35">
      <c r="A2599" s="3" t="s">
        <v>5</v>
      </c>
      <c r="B2599" s="4">
        <v>42146</v>
      </c>
      <c r="C2599" s="3">
        <v>141.76822999999999</v>
      </c>
    </row>
    <row r="2600" spans="1:3" x14ac:dyDescent="0.35">
      <c r="A2600" s="3" t="s">
        <v>5</v>
      </c>
      <c r="B2600" s="4">
        <v>42153</v>
      </c>
      <c r="C2600" s="3">
        <v>142.46658199999999</v>
      </c>
    </row>
    <row r="2601" spans="1:3" x14ac:dyDescent="0.35">
      <c r="A2601" s="3" t="s">
        <v>6</v>
      </c>
      <c r="B2601" s="4">
        <v>42153</v>
      </c>
      <c r="C2601" s="3">
        <v>124.201003</v>
      </c>
    </row>
    <row r="2602" spans="1:3" x14ac:dyDescent="0.35">
      <c r="A2602" s="3" t="s">
        <v>10</v>
      </c>
      <c r="B2602" s="4">
        <v>42153</v>
      </c>
      <c r="C2602" s="3">
        <v>129.298902</v>
      </c>
    </row>
    <row r="2603" spans="1:3" x14ac:dyDescent="0.35">
      <c r="A2603" s="3" t="s">
        <v>9</v>
      </c>
      <c r="B2603" s="4">
        <v>42153</v>
      </c>
      <c r="C2603" s="3">
        <v>135.682243</v>
      </c>
    </row>
    <row r="2604" spans="1:3" x14ac:dyDescent="0.35">
      <c r="A2604" s="3" t="s">
        <v>7</v>
      </c>
      <c r="B2604" s="4">
        <v>42153</v>
      </c>
      <c r="C2604" s="3">
        <v>158.28760700000001</v>
      </c>
    </row>
    <row r="2605" spans="1:3" x14ac:dyDescent="0.35">
      <c r="A2605" s="3" t="s">
        <v>8</v>
      </c>
      <c r="B2605" s="4">
        <v>42153</v>
      </c>
      <c r="C2605" s="3">
        <v>136.107766</v>
      </c>
    </row>
    <row r="2606" spans="1:3" x14ac:dyDescent="0.35">
      <c r="A2606" s="3" t="s">
        <v>8</v>
      </c>
      <c r="B2606" s="4">
        <v>42160</v>
      </c>
      <c r="C2606" s="3">
        <v>136.66870499999999</v>
      </c>
    </row>
    <row r="2607" spans="1:3" x14ac:dyDescent="0.35">
      <c r="A2607" s="3" t="s">
        <v>7</v>
      </c>
      <c r="B2607" s="4">
        <v>42160</v>
      </c>
      <c r="C2607" s="3">
        <v>158.85519099999999</v>
      </c>
    </row>
    <row r="2608" spans="1:3" x14ac:dyDescent="0.35">
      <c r="A2608" s="3" t="s">
        <v>9</v>
      </c>
      <c r="B2608" s="4">
        <v>42160</v>
      </c>
      <c r="C2608" s="3">
        <v>136.167044</v>
      </c>
    </row>
    <row r="2609" spans="1:3" x14ac:dyDescent="0.35">
      <c r="A2609" s="3" t="s">
        <v>10</v>
      </c>
      <c r="B2609" s="4">
        <v>42160</v>
      </c>
      <c r="C2609" s="3">
        <v>129.71677500000001</v>
      </c>
    </row>
    <row r="2610" spans="1:3" x14ac:dyDescent="0.35">
      <c r="A2610" s="3" t="s">
        <v>6</v>
      </c>
      <c r="B2610" s="4">
        <v>42160</v>
      </c>
      <c r="C2610" s="3">
        <v>124.568495</v>
      </c>
    </row>
    <row r="2611" spans="1:3" x14ac:dyDescent="0.35">
      <c r="A2611" s="3" t="s">
        <v>5</v>
      </c>
      <c r="B2611" s="4">
        <v>42160</v>
      </c>
      <c r="C2611" s="3">
        <v>143.03332399999999</v>
      </c>
    </row>
    <row r="2612" spans="1:3" x14ac:dyDescent="0.35">
      <c r="A2612" s="3" t="s">
        <v>5</v>
      </c>
      <c r="B2612" s="4">
        <v>42167</v>
      </c>
      <c r="C2612" s="3">
        <v>142.749222</v>
      </c>
    </row>
    <row r="2613" spans="1:3" x14ac:dyDescent="0.35">
      <c r="A2613" s="3" t="s">
        <v>6</v>
      </c>
      <c r="B2613" s="4">
        <v>42167</v>
      </c>
      <c r="C2613" s="3">
        <v>124.07373800000001</v>
      </c>
    </row>
    <row r="2614" spans="1:3" x14ac:dyDescent="0.35">
      <c r="A2614" s="3" t="s">
        <v>10</v>
      </c>
      <c r="B2614" s="4">
        <v>42167</v>
      </c>
      <c r="C2614" s="3">
        <v>129.308435</v>
      </c>
    </row>
    <row r="2615" spans="1:3" x14ac:dyDescent="0.35">
      <c r="A2615" s="3" t="s">
        <v>9</v>
      </c>
      <c r="B2615" s="4">
        <v>42167</v>
      </c>
      <c r="C2615" s="3">
        <v>135.87829400000001</v>
      </c>
    </row>
    <row r="2616" spans="1:3" x14ac:dyDescent="0.35">
      <c r="A2616" s="3" t="s">
        <v>7</v>
      </c>
      <c r="B2616" s="4">
        <v>42167</v>
      </c>
      <c r="C2616" s="3">
        <v>158.574443</v>
      </c>
    </row>
    <row r="2617" spans="1:3" x14ac:dyDescent="0.35">
      <c r="A2617" s="3" t="s">
        <v>8</v>
      </c>
      <c r="B2617" s="4">
        <v>42167</v>
      </c>
      <c r="C2617" s="3">
        <v>136.38632100000001</v>
      </c>
    </row>
    <row r="2618" spans="1:3" x14ac:dyDescent="0.35">
      <c r="A2618" s="3" t="s">
        <v>8</v>
      </c>
      <c r="B2618" s="4">
        <v>42174</v>
      </c>
      <c r="C2618" s="3">
        <v>136.13669200000001</v>
      </c>
    </row>
    <row r="2619" spans="1:3" x14ac:dyDescent="0.35">
      <c r="A2619" s="3" t="s">
        <v>7</v>
      </c>
      <c r="B2619" s="4">
        <v>42174</v>
      </c>
      <c r="C2619" s="3">
        <v>157.75611499999999</v>
      </c>
    </row>
    <row r="2620" spans="1:3" x14ac:dyDescent="0.35">
      <c r="A2620" s="3" t="s">
        <v>9</v>
      </c>
      <c r="B2620" s="4">
        <v>42174</v>
      </c>
      <c r="C2620" s="3">
        <v>135.31771599999999</v>
      </c>
    </row>
    <row r="2621" spans="1:3" x14ac:dyDescent="0.35">
      <c r="A2621" s="3" t="s">
        <v>10</v>
      </c>
      <c r="B2621" s="4">
        <v>42174</v>
      </c>
      <c r="C2621" s="3">
        <v>128.814896</v>
      </c>
    </row>
    <row r="2622" spans="1:3" x14ac:dyDescent="0.35">
      <c r="A2622" s="3" t="s">
        <v>6</v>
      </c>
      <c r="B2622" s="4">
        <v>42174</v>
      </c>
      <c r="C2622" s="3">
        <v>123.63089100000001</v>
      </c>
    </row>
    <row r="2623" spans="1:3" x14ac:dyDescent="0.35">
      <c r="A2623" s="3" t="s">
        <v>5</v>
      </c>
      <c r="B2623" s="4">
        <v>42174</v>
      </c>
      <c r="C2623" s="3">
        <v>142.36080899999999</v>
      </c>
    </row>
    <row r="2624" spans="1:3" x14ac:dyDescent="0.35">
      <c r="A2624" s="3" t="s">
        <v>5</v>
      </c>
      <c r="B2624" s="4">
        <v>42181</v>
      </c>
      <c r="C2624" s="3">
        <v>143.41471100000001</v>
      </c>
    </row>
    <row r="2625" spans="1:3" x14ac:dyDescent="0.35">
      <c r="A2625" s="3" t="s">
        <v>6</v>
      </c>
      <c r="B2625" s="4">
        <v>42181</v>
      </c>
      <c r="C2625" s="3">
        <v>124.301495</v>
      </c>
    </row>
    <row r="2626" spans="1:3" x14ac:dyDescent="0.35">
      <c r="A2626" s="3" t="s">
        <v>10</v>
      </c>
      <c r="B2626" s="4">
        <v>42181</v>
      </c>
      <c r="C2626" s="3">
        <v>129.70874699999999</v>
      </c>
    </row>
    <row r="2627" spans="1:3" x14ac:dyDescent="0.35">
      <c r="A2627" s="3" t="s">
        <v>9</v>
      </c>
      <c r="B2627" s="4">
        <v>42181</v>
      </c>
      <c r="C2627" s="3">
        <v>136.51167100000001</v>
      </c>
    </row>
    <row r="2628" spans="1:3" x14ac:dyDescent="0.35">
      <c r="A2628" s="3" t="s">
        <v>7</v>
      </c>
      <c r="B2628" s="4">
        <v>42181</v>
      </c>
      <c r="C2628" s="3">
        <v>159.162263</v>
      </c>
    </row>
    <row r="2629" spans="1:3" x14ac:dyDescent="0.35">
      <c r="A2629" s="3" t="s">
        <v>8</v>
      </c>
      <c r="B2629" s="4">
        <v>42181</v>
      </c>
      <c r="C2629" s="3">
        <v>137.06944899999999</v>
      </c>
    </row>
    <row r="2630" spans="1:3" x14ac:dyDescent="0.35">
      <c r="A2630" s="3" t="s">
        <v>8</v>
      </c>
      <c r="B2630" s="4">
        <v>42188</v>
      </c>
      <c r="C2630" s="3">
        <v>137.290863</v>
      </c>
    </row>
    <row r="2631" spans="1:3" x14ac:dyDescent="0.35">
      <c r="A2631" s="3" t="s">
        <v>7</v>
      </c>
      <c r="B2631" s="4">
        <v>42188</v>
      </c>
      <c r="C2631" s="3">
        <v>159.433302</v>
      </c>
    </row>
    <row r="2632" spans="1:3" x14ac:dyDescent="0.35">
      <c r="A2632" s="3" t="s">
        <v>9</v>
      </c>
      <c r="B2632" s="4">
        <v>42188</v>
      </c>
      <c r="C2632" s="3">
        <v>136.76998900000001</v>
      </c>
    </row>
    <row r="2633" spans="1:3" x14ac:dyDescent="0.35">
      <c r="A2633" s="3" t="s">
        <v>10</v>
      </c>
      <c r="B2633" s="4">
        <v>42188</v>
      </c>
      <c r="C2633" s="3">
        <v>129.92211900000001</v>
      </c>
    </row>
    <row r="2634" spans="1:3" x14ac:dyDescent="0.35">
      <c r="A2634" s="3" t="s">
        <v>6</v>
      </c>
      <c r="B2634" s="4">
        <v>42188</v>
      </c>
      <c r="C2634" s="3">
        <v>124.481195</v>
      </c>
    </row>
    <row r="2635" spans="1:3" x14ac:dyDescent="0.35">
      <c r="A2635" s="3" t="s">
        <v>5</v>
      </c>
      <c r="B2635" s="4">
        <v>42188</v>
      </c>
      <c r="C2635" s="3">
        <v>143.649734</v>
      </c>
    </row>
    <row r="2636" spans="1:3" x14ac:dyDescent="0.35">
      <c r="A2636" s="3" t="s">
        <v>5</v>
      </c>
      <c r="B2636" s="4">
        <v>42195</v>
      </c>
      <c r="C2636" s="3">
        <v>144.11898299999999</v>
      </c>
    </row>
    <row r="2637" spans="1:3" x14ac:dyDescent="0.35">
      <c r="A2637" s="3" t="s">
        <v>6</v>
      </c>
      <c r="B2637" s="4">
        <v>42195</v>
      </c>
      <c r="C2637" s="3">
        <v>124.63875</v>
      </c>
    </row>
    <row r="2638" spans="1:3" x14ac:dyDescent="0.35">
      <c r="A2638" s="3" t="s">
        <v>10</v>
      </c>
      <c r="B2638" s="4">
        <v>42195</v>
      </c>
      <c r="C2638" s="3">
        <v>130.289244</v>
      </c>
    </row>
    <row r="2639" spans="1:3" x14ac:dyDescent="0.35">
      <c r="A2639" s="3" t="s">
        <v>9</v>
      </c>
      <c r="B2639" s="4">
        <v>42195</v>
      </c>
      <c r="C2639" s="3">
        <v>137.41997799999999</v>
      </c>
    </row>
    <row r="2640" spans="1:3" x14ac:dyDescent="0.35">
      <c r="A2640" s="3" t="s">
        <v>7</v>
      </c>
      <c r="B2640" s="4">
        <v>42195</v>
      </c>
      <c r="C2640" s="3">
        <v>160.145715</v>
      </c>
    </row>
    <row r="2641" spans="1:3" x14ac:dyDescent="0.35">
      <c r="A2641" s="3" t="s">
        <v>8</v>
      </c>
      <c r="B2641" s="4">
        <v>42195</v>
      </c>
      <c r="C2641" s="3">
        <v>137.679104</v>
      </c>
    </row>
    <row r="2642" spans="1:3" x14ac:dyDescent="0.35">
      <c r="A2642" s="3" t="s">
        <v>8</v>
      </c>
      <c r="B2642" s="4">
        <v>42205</v>
      </c>
      <c r="C2642" s="3">
        <v>139.00137100000001</v>
      </c>
    </row>
    <row r="2643" spans="1:3" x14ac:dyDescent="0.35">
      <c r="A2643" s="3" t="s">
        <v>7</v>
      </c>
      <c r="B2643" s="4">
        <v>42205</v>
      </c>
      <c r="C2643" s="3">
        <v>161.61862600000001</v>
      </c>
    </row>
    <row r="2644" spans="1:3" x14ac:dyDescent="0.35">
      <c r="A2644" s="3" t="s">
        <v>9</v>
      </c>
      <c r="B2644" s="4">
        <v>42205</v>
      </c>
      <c r="C2644" s="3">
        <v>138.74746200000001</v>
      </c>
    </row>
    <row r="2645" spans="1:3" x14ac:dyDescent="0.35">
      <c r="A2645" s="3" t="s">
        <v>10</v>
      </c>
      <c r="B2645" s="4">
        <v>42205</v>
      </c>
      <c r="C2645" s="3">
        <v>131.457247</v>
      </c>
    </row>
    <row r="2646" spans="1:3" x14ac:dyDescent="0.35">
      <c r="A2646" s="3" t="s">
        <v>6</v>
      </c>
      <c r="B2646" s="4">
        <v>42205</v>
      </c>
      <c r="C2646" s="3">
        <v>125.68525700000001</v>
      </c>
    </row>
    <row r="2647" spans="1:3" x14ac:dyDescent="0.35">
      <c r="A2647" s="3" t="s">
        <v>5</v>
      </c>
      <c r="B2647" s="4">
        <v>42205</v>
      </c>
      <c r="C2647" s="3">
        <v>145.487424</v>
      </c>
    </row>
    <row r="2648" spans="1:3" x14ac:dyDescent="0.35">
      <c r="A2648" s="3" t="s">
        <v>5</v>
      </c>
      <c r="B2648" s="4">
        <v>42209</v>
      </c>
      <c r="C2648" s="3">
        <v>145.85648399999999</v>
      </c>
    </row>
    <row r="2649" spans="1:3" x14ac:dyDescent="0.35">
      <c r="A2649" s="3" t="s">
        <v>6</v>
      </c>
      <c r="B2649" s="4">
        <v>42209</v>
      </c>
      <c r="C2649" s="3">
        <v>125.73129</v>
      </c>
    </row>
    <row r="2650" spans="1:3" x14ac:dyDescent="0.35">
      <c r="A2650" s="3" t="s">
        <v>10</v>
      </c>
      <c r="B2650" s="4">
        <v>42209</v>
      </c>
      <c r="C2650" s="3">
        <v>131.641244</v>
      </c>
    </row>
    <row r="2651" spans="1:3" x14ac:dyDescent="0.35">
      <c r="A2651" s="3" t="s">
        <v>9</v>
      </c>
      <c r="B2651" s="4">
        <v>42209</v>
      </c>
      <c r="C2651" s="3">
        <v>139.115745</v>
      </c>
    </row>
    <row r="2652" spans="1:3" x14ac:dyDescent="0.35">
      <c r="A2652" s="3" t="s">
        <v>7</v>
      </c>
      <c r="B2652" s="4">
        <v>42209</v>
      </c>
      <c r="C2652" s="3">
        <v>162.07969399999999</v>
      </c>
    </row>
    <row r="2653" spans="1:3" x14ac:dyDescent="0.35">
      <c r="A2653" s="3" t="s">
        <v>8</v>
      </c>
      <c r="B2653" s="4">
        <v>42209</v>
      </c>
      <c r="C2653" s="3">
        <v>139.33793600000001</v>
      </c>
    </row>
    <row r="2654" spans="1:3" x14ac:dyDescent="0.35">
      <c r="A2654" s="3" t="s">
        <v>8</v>
      </c>
      <c r="B2654" s="4">
        <v>42216</v>
      </c>
      <c r="C2654" s="3">
        <v>140.089158</v>
      </c>
    </row>
    <row r="2655" spans="1:3" x14ac:dyDescent="0.35">
      <c r="A2655" s="3" t="s">
        <v>7</v>
      </c>
      <c r="B2655" s="4">
        <v>42216</v>
      </c>
      <c r="C2655" s="3">
        <v>162.868369</v>
      </c>
    </row>
    <row r="2656" spans="1:3" x14ac:dyDescent="0.35">
      <c r="A2656" s="3" t="s">
        <v>9</v>
      </c>
      <c r="B2656" s="4">
        <v>42216</v>
      </c>
      <c r="C2656" s="3">
        <v>139.76243600000001</v>
      </c>
    </row>
    <row r="2657" spans="1:3" x14ac:dyDescent="0.35">
      <c r="A2657" s="3" t="s">
        <v>10</v>
      </c>
      <c r="B2657" s="4">
        <v>42216</v>
      </c>
      <c r="C2657" s="3">
        <v>132.15425999999999</v>
      </c>
    </row>
    <row r="2658" spans="1:3" x14ac:dyDescent="0.35">
      <c r="A2658" s="3" t="s">
        <v>6</v>
      </c>
      <c r="B2658" s="4">
        <v>42216</v>
      </c>
      <c r="C2658" s="3">
        <v>126.14333600000001</v>
      </c>
    </row>
    <row r="2659" spans="1:3" x14ac:dyDescent="0.35">
      <c r="A2659" s="3" t="s">
        <v>5</v>
      </c>
      <c r="B2659" s="4">
        <v>42216</v>
      </c>
      <c r="C2659" s="3">
        <v>146.622354</v>
      </c>
    </row>
    <row r="2660" spans="1:3" x14ac:dyDescent="0.35">
      <c r="A2660" s="3" t="s">
        <v>5</v>
      </c>
      <c r="B2660" s="4">
        <v>42223</v>
      </c>
      <c r="C2660" s="3">
        <v>146.09577899999999</v>
      </c>
    </row>
    <row r="2661" spans="1:3" x14ac:dyDescent="0.35">
      <c r="A2661" s="3" t="s">
        <v>6</v>
      </c>
      <c r="B2661" s="4">
        <v>42223</v>
      </c>
      <c r="C2661" s="3">
        <v>125.835605</v>
      </c>
    </row>
    <row r="2662" spans="1:3" x14ac:dyDescent="0.35">
      <c r="A2662" s="3" t="s">
        <v>10</v>
      </c>
      <c r="B2662" s="4">
        <v>42223</v>
      </c>
      <c r="C2662" s="3">
        <v>131.82323400000001</v>
      </c>
    </row>
    <row r="2663" spans="1:3" x14ac:dyDescent="0.35">
      <c r="A2663" s="3" t="s">
        <v>9</v>
      </c>
      <c r="B2663" s="4">
        <v>42223</v>
      </c>
      <c r="C2663" s="3">
        <v>139.401331</v>
      </c>
    </row>
    <row r="2664" spans="1:3" x14ac:dyDescent="0.35">
      <c r="A2664" s="3" t="s">
        <v>7</v>
      </c>
      <c r="B2664" s="4">
        <v>42223</v>
      </c>
      <c r="C2664" s="3">
        <v>162.374393</v>
      </c>
    </row>
    <row r="2665" spans="1:3" x14ac:dyDescent="0.35">
      <c r="A2665" s="3" t="s">
        <v>8</v>
      </c>
      <c r="B2665" s="4">
        <v>42223</v>
      </c>
      <c r="C2665" s="3">
        <v>139.55748700000001</v>
      </c>
    </row>
    <row r="2666" spans="1:3" x14ac:dyDescent="0.35">
      <c r="A2666" s="3" t="s">
        <v>8</v>
      </c>
      <c r="B2666" s="4">
        <v>42233</v>
      </c>
      <c r="C2666" s="3">
        <v>137.476168</v>
      </c>
    </row>
    <row r="2667" spans="1:3" x14ac:dyDescent="0.35">
      <c r="A2667" s="3" t="s">
        <v>7</v>
      </c>
      <c r="B2667" s="4">
        <v>42233</v>
      </c>
      <c r="C2667" s="3">
        <v>159.93577300000001</v>
      </c>
    </row>
    <row r="2668" spans="1:3" x14ac:dyDescent="0.35">
      <c r="A2668" s="3" t="s">
        <v>9</v>
      </c>
      <c r="B2668" s="4">
        <v>42233</v>
      </c>
      <c r="C2668" s="3">
        <v>137.314607</v>
      </c>
    </row>
    <row r="2669" spans="1:3" x14ac:dyDescent="0.35">
      <c r="A2669" s="3" t="s">
        <v>10</v>
      </c>
      <c r="B2669" s="4">
        <v>42233</v>
      </c>
      <c r="C2669" s="3">
        <v>130.01939100000001</v>
      </c>
    </row>
    <row r="2670" spans="1:3" x14ac:dyDescent="0.35">
      <c r="A2670" s="3" t="s">
        <v>6</v>
      </c>
      <c r="B2670" s="4">
        <v>42233</v>
      </c>
      <c r="C2670" s="3">
        <v>124.247456</v>
      </c>
    </row>
    <row r="2671" spans="1:3" x14ac:dyDescent="0.35">
      <c r="A2671" s="3" t="s">
        <v>5</v>
      </c>
      <c r="B2671" s="4">
        <v>42233</v>
      </c>
      <c r="C2671" s="3">
        <v>143.91285500000001</v>
      </c>
    </row>
    <row r="2672" spans="1:3" x14ac:dyDescent="0.35">
      <c r="A2672" s="3" t="s">
        <v>5</v>
      </c>
      <c r="B2672" s="4">
        <v>42240</v>
      </c>
      <c r="C2672" s="3">
        <v>143.314694</v>
      </c>
    </row>
    <row r="2673" spans="1:3" x14ac:dyDescent="0.35">
      <c r="A2673" s="3" t="s">
        <v>6</v>
      </c>
      <c r="B2673" s="4">
        <v>42240</v>
      </c>
      <c r="C2673" s="3">
        <v>123.554559</v>
      </c>
    </row>
    <row r="2674" spans="1:3" x14ac:dyDescent="0.35">
      <c r="A2674" s="3" t="s">
        <v>10</v>
      </c>
      <c r="B2674" s="4">
        <v>42240</v>
      </c>
      <c r="C2674" s="3">
        <v>129.282276</v>
      </c>
    </row>
    <row r="2675" spans="1:3" x14ac:dyDescent="0.35">
      <c r="A2675" s="3" t="s">
        <v>9</v>
      </c>
      <c r="B2675" s="4">
        <v>42240</v>
      </c>
      <c r="C2675" s="3">
        <v>136.52077199999999</v>
      </c>
    </row>
    <row r="2676" spans="1:3" x14ac:dyDescent="0.35">
      <c r="A2676" s="3" t="s">
        <v>7</v>
      </c>
      <c r="B2676" s="4">
        <v>42240</v>
      </c>
      <c r="C2676" s="3">
        <v>159.08838399999999</v>
      </c>
    </row>
    <row r="2677" spans="1:3" x14ac:dyDescent="0.35">
      <c r="A2677" s="3" t="s">
        <v>8</v>
      </c>
      <c r="B2677" s="4">
        <v>42240</v>
      </c>
      <c r="C2677" s="3">
        <v>136.96207200000001</v>
      </c>
    </row>
    <row r="2678" spans="1:3" x14ac:dyDescent="0.35">
      <c r="A2678" s="3" t="s">
        <v>8</v>
      </c>
      <c r="B2678" s="4">
        <v>42244</v>
      </c>
      <c r="C2678" s="3">
        <v>135.71204399999999</v>
      </c>
    </row>
    <row r="2679" spans="1:3" x14ac:dyDescent="0.35">
      <c r="A2679" s="3" t="s">
        <v>7</v>
      </c>
      <c r="B2679" s="4">
        <v>42244</v>
      </c>
      <c r="C2679" s="3">
        <v>157.72659999999999</v>
      </c>
    </row>
    <row r="2680" spans="1:3" x14ac:dyDescent="0.35">
      <c r="A2680" s="3" t="s">
        <v>9</v>
      </c>
      <c r="B2680" s="4">
        <v>42244</v>
      </c>
      <c r="C2680" s="3">
        <v>135.37939900000001</v>
      </c>
    </row>
    <row r="2681" spans="1:3" x14ac:dyDescent="0.35">
      <c r="A2681" s="3" t="s">
        <v>10</v>
      </c>
      <c r="B2681" s="4">
        <v>42244</v>
      </c>
      <c r="C2681" s="3">
        <v>128.14886799999999</v>
      </c>
    </row>
    <row r="2682" spans="1:3" x14ac:dyDescent="0.35">
      <c r="A2682" s="3" t="s">
        <v>6</v>
      </c>
      <c r="B2682" s="4">
        <v>42244</v>
      </c>
      <c r="C2682" s="3">
        <v>122.429777</v>
      </c>
    </row>
    <row r="2683" spans="1:3" x14ac:dyDescent="0.35">
      <c r="A2683" s="3" t="s">
        <v>5</v>
      </c>
      <c r="B2683" s="4">
        <v>42244</v>
      </c>
      <c r="C2683" s="3">
        <v>142.02841599999999</v>
      </c>
    </row>
    <row r="2684" spans="1:3" x14ac:dyDescent="0.35">
      <c r="A2684" s="3" t="s">
        <v>5</v>
      </c>
      <c r="B2684" s="4">
        <v>42251</v>
      </c>
      <c r="C2684" s="3">
        <v>141.67804899999999</v>
      </c>
    </row>
    <row r="2685" spans="1:3" x14ac:dyDescent="0.35">
      <c r="A2685" s="3" t="s">
        <v>6</v>
      </c>
      <c r="B2685" s="4">
        <v>42251</v>
      </c>
      <c r="C2685" s="3">
        <v>122.24982300000001</v>
      </c>
    </row>
    <row r="2686" spans="1:3" x14ac:dyDescent="0.35">
      <c r="A2686" s="3" t="s">
        <v>10</v>
      </c>
      <c r="B2686" s="4">
        <v>42251</v>
      </c>
      <c r="C2686" s="3">
        <v>127.99754299999999</v>
      </c>
    </row>
    <row r="2687" spans="1:3" x14ac:dyDescent="0.35">
      <c r="A2687" s="3" t="s">
        <v>9</v>
      </c>
      <c r="B2687" s="4">
        <v>42251</v>
      </c>
      <c r="C2687" s="3">
        <v>135.266718</v>
      </c>
    </row>
    <row r="2688" spans="1:3" x14ac:dyDescent="0.35">
      <c r="A2688" s="3" t="s">
        <v>7</v>
      </c>
      <c r="B2688" s="4">
        <v>42251</v>
      </c>
      <c r="C2688" s="3">
        <v>157.541042</v>
      </c>
    </row>
    <row r="2689" spans="1:3" x14ac:dyDescent="0.35">
      <c r="A2689" s="3" t="s">
        <v>8</v>
      </c>
      <c r="B2689" s="4">
        <v>42251</v>
      </c>
      <c r="C2689" s="3">
        <v>135.31332499999999</v>
      </c>
    </row>
    <row r="2690" spans="1:3" x14ac:dyDescent="0.35">
      <c r="A2690" s="3" t="s">
        <v>8</v>
      </c>
      <c r="B2690" s="4">
        <v>42258</v>
      </c>
      <c r="C2690" s="3">
        <v>134.94018399999999</v>
      </c>
    </row>
    <row r="2691" spans="1:3" x14ac:dyDescent="0.35">
      <c r="A2691" s="3" t="s">
        <v>7</v>
      </c>
      <c r="B2691" s="4">
        <v>42258</v>
      </c>
      <c r="C2691" s="3">
        <v>157.44593699999999</v>
      </c>
    </row>
    <row r="2692" spans="1:3" x14ac:dyDescent="0.35">
      <c r="A2692" s="3" t="s">
        <v>9</v>
      </c>
      <c r="B2692" s="4">
        <v>42258</v>
      </c>
      <c r="C2692" s="3">
        <v>135.16582700000001</v>
      </c>
    </row>
    <row r="2693" spans="1:3" x14ac:dyDescent="0.35">
      <c r="A2693" s="3" t="s">
        <v>10</v>
      </c>
      <c r="B2693" s="4">
        <v>42258</v>
      </c>
      <c r="C2693" s="3">
        <v>127.726202</v>
      </c>
    </row>
    <row r="2694" spans="1:3" x14ac:dyDescent="0.35">
      <c r="A2694" s="3" t="s">
        <v>6</v>
      </c>
      <c r="B2694" s="4">
        <v>42258</v>
      </c>
      <c r="C2694" s="3">
        <v>121.850921</v>
      </c>
    </row>
    <row r="2695" spans="1:3" x14ac:dyDescent="0.35">
      <c r="A2695" s="3" t="s">
        <v>5</v>
      </c>
      <c r="B2695" s="4">
        <v>42258</v>
      </c>
      <c r="C2695" s="3">
        <v>141.36896999999999</v>
      </c>
    </row>
    <row r="2696" spans="1:3" x14ac:dyDescent="0.35">
      <c r="A2696" s="3" t="s">
        <v>5</v>
      </c>
      <c r="B2696" s="4">
        <v>42265</v>
      </c>
      <c r="C2696" s="3">
        <v>139.193038</v>
      </c>
    </row>
    <row r="2697" spans="1:3" x14ac:dyDescent="0.35">
      <c r="A2697" s="3" t="s">
        <v>6</v>
      </c>
      <c r="B2697" s="4">
        <v>42265</v>
      </c>
      <c r="C2697" s="3">
        <v>120.175769</v>
      </c>
    </row>
    <row r="2698" spans="1:3" x14ac:dyDescent="0.35">
      <c r="A2698" s="3" t="s">
        <v>10</v>
      </c>
      <c r="B2698" s="4">
        <v>42265</v>
      </c>
      <c r="C2698" s="3">
        <v>125.88282700000001</v>
      </c>
    </row>
    <row r="2699" spans="1:3" x14ac:dyDescent="0.35">
      <c r="A2699" s="3" t="s">
        <v>9</v>
      </c>
      <c r="B2699" s="4">
        <v>42265</v>
      </c>
      <c r="C2699" s="3">
        <v>133.10381599999999</v>
      </c>
    </row>
    <row r="2700" spans="1:3" x14ac:dyDescent="0.35">
      <c r="A2700" s="3" t="s">
        <v>7</v>
      </c>
      <c r="B2700" s="4">
        <v>42265</v>
      </c>
      <c r="C2700" s="3">
        <v>154.96284</v>
      </c>
    </row>
    <row r="2701" spans="1:3" x14ac:dyDescent="0.35">
      <c r="A2701" s="3" t="s">
        <v>8</v>
      </c>
      <c r="B2701" s="4">
        <v>42265</v>
      </c>
      <c r="C2701" s="3">
        <v>132.88188600000001</v>
      </c>
    </row>
    <row r="2702" spans="1:3" x14ac:dyDescent="0.35">
      <c r="A2702" s="3" t="s">
        <v>8</v>
      </c>
      <c r="B2702" s="4">
        <v>42275</v>
      </c>
      <c r="C2702" s="3">
        <v>134.13448600000001</v>
      </c>
    </row>
    <row r="2703" spans="1:3" x14ac:dyDescent="0.35">
      <c r="A2703" s="3" t="s">
        <v>7</v>
      </c>
      <c r="B2703" s="4">
        <v>42275</v>
      </c>
      <c r="C2703" s="3">
        <v>156.38689500000001</v>
      </c>
    </row>
    <row r="2704" spans="1:3" x14ac:dyDescent="0.35">
      <c r="A2704" s="3" t="s">
        <v>9</v>
      </c>
      <c r="B2704" s="4">
        <v>42275</v>
      </c>
      <c r="C2704" s="3">
        <v>134.21972099999999</v>
      </c>
    </row>
    <row r="2705" spans="1:3" x14ac:dyDescent="0.35">
      <c r="A2705" s="3" t="s">
        <v>10</v>
      </c>
      <c r="B2705" s="4">
        <v>42275</v>
      </c>
      <c r="C2705" s="3">
        <v>127.041223</v>
      </c>
    </row>
    <row r="2706" spans="1:3" x14ac:dyDescent="0.35">
      <c r="A2706" s="3" t="s">
        <v>6</v>
      </c>
      <c r="B2706" s="4">
        <v>42275</v>
      </c>
      <c r="C2706" s="3">
        <v>121.363483</v>
      </c>
    </row>
    <row r="2707" spans="1:3" x14ac:dyDescent="0.35">
      <c r="A2707" s="3" t="s">
        <v>5</v>
      </c>
      <c r="B2707" s="4">
        <v>42275</v>
      </c>
      <c r="C2707" s="3">
        <v>140.49631600000001</v>
      </c>
    </row>
    <row r="2708" spans="1:3" x14ac:dyDescent="0.35">
      <c r="A2708" s="3" t="s">
        <v>5</v>
      </c>
      <c r="B2708" s="4">
        <v>42279</v>
      </c>
      <c r="C2708" s="3">
        <v>139.89567700000001</v>
      </c>
    </row>
    <row r="2709" spans="1:3" x14ac:dyDescent="0.35">
      <c r="A2709" s="3" t="s">
        <v>6</v>
      </c>
      <c r="B2709" s="4">
        <v>42279</v>
      </c>
      <c r="C2709" s="3">
        <v>120.721666</v>
      </c>
    </row>
    <row r="2710" spans="1:3" x14ac:dyDescent="0.35">
      <c r="A2710" s="3" t="s">
        <v>10</v>
      </c>
      <c r="B2710" s="4">
        <v>42279</v>
      </c>
      <c r="C2710" s="3">
        <v>126.540205</v>
      </c>
    </row>
    <row r="2711" spans="1:3" x14ac:dyDescent="0.35">
      <c r="A2711" s="3" t="s">
        <v>9</v>
      </c>
      <c r="B2711" s="4">
        <v>42279</v>
      </c>
      <c r="C2711" s="3">
        <v>133.90622500000001</v>
      </c>
    </row>
    <row r="2712" spans="1:3" x14ac:dyDescent="0.35">
      <c r="A2712" s="3" t="s">
        <v>7</v>
      </c>
      <c r="B2712" s="4">
        <v>42279</v>
      </c>
      <c r="C2712" s="3">
        <v>155.821324</v>
      </c>
    </row>
    <row r="2713" spans="1:3" x14ac:dyDescent="0.35">
      <c r="A2713" s="3" t="s">
        <v>8</v>
      </c>
      <c r="B2713" s="4">
        <v>42279</v>
      </c>
      <c r="C2713" s="3">
        <v>133.52879100000001</v>
      </c>
    </row>
    <row r="2714" spans="1:3" x14ac:dyDescent="0.35">
      <c r="A2714" s="3" t="s">
        <v>8</v>
      </c>
      <c r="B2714" s="4">
        <v>42286</v>
      </c>
      <c r="C2714" s="3">
        <v>132.50619499999999</v>
      </c>
    </row>
    <row r="2715" spans="1:3" x14ac:dyDescent="0.35">
      <c r="A2715" s="3" t="s">
        <v>7</v>
      </c>
      <c r="B2715" s="4">
        <v>42286</v>
      </c>
      <c r="C2715" s="3">
        <v>154.66300699999999</v>
      </c>
    </row>
    <row r="2716" spans="1:3" x14ac:dyDescent="0.35">
      <c r="A2716" s="3" t="s">
        <v>9</v>
      </c>
      <c r="B2716" s="4">
        <v>42286</v>
      </c>
      <c r="C2716" s="3">
        <v>132.85945000000001</v>
      </c>
    </row>
    <row r="2717" spans="1:3" x14ac:dyDescent="0.35">
      <c r="A2717" s="3" t="s">
        <v>10</v>
      </c>
      <c r="B2717" s="4">
        <v>42286</v>
      </c>
      <c r="C2717" s="3">
        <v>125.604803</v>
      </c>
    </row>
    <row r="2718" spans="1:3" x14ac:dyDescent="0.35">
      <c r="A2718" s="3" t="s">
        <v>6</v>
      </c>
      <c r="B2718" s="4">
        <v>42286</v>
      </c>
      <c r="C2718" s="3">
        <v>119.87221700000001</v>
      </c>
    </row>
    <row r="2719" spans="1:3" x14ac:dyDescent="0.35">
      <c r="A2719" s="3" t="s">
        <v>5</v>
      </c>
      <c r="B2719" s="4">
        <v>42286</v>
      </c>
      <c r="C2719" s="3">
        <v>138.83272500000001</v>
      </c>
    </row>
    <row r="2720" spans="1:3" x14ac:dyDescent="0.35">
      <c r="A2720" s="3" t="s">
        <v>5</v>
      </c>
      <c r="B2720" s="4">
        <v>42293</v>
      </c>
      <c r="C2720" s="3">
        <v>138.30604400000001</v>
      </c>
    </row>
    <row r="2721" spans="1:3" x14ac:dyDescent="0.35">
      <c r="A2721" s="3" t="s">
        <v>6</v>
      </c>
      <c r="B2721" s="4">
        <v>42293</v>
      </c>
      <c r="C2721" s="3">
        <v>119.625184</v>
      </c>
    </row>
    <row r="2722" spans="1:3" x14ac:dyDescent="0.35">
      <c r="A2722" s="3" t="s">
        <v>10</v>
      </c>
      <c r="B2722" s="4">
        <v>42293</v>
      </c>
      <c r="C2722" s="3">
        <v>125.280528</v>
      </c>
    </row>
    <row r="2723" spans="1:3" x14ac:dyDescent="0.35">
      <c r="A2723" s="3" t="s">
        <v>9</v>
      </c>
      <c r="B2723" s="4">
        <v>42293</v>
      </c>
      <c r="C2723" s="3">
        <v>132.43374600000001</v>
      </c>
    </row>
    <row r="2724" spans="1:3" x14ac:dyDescent="0.35">
      <c r="A2724" s="3" t="s">
        <v>7</v>
      </c>
      <c r="B2724" s="4">
        <v>42293</v>
      </c>
      <c r="C2724" s="3">
        <v>154.17859000000001</v>
      </c>
    </row>
    <row r="2725" spans="1:3" x14ac:dyDescent="0.35">
      <c r="A2725" s="3" t="s">
        <v>8</v>
      </c>
      <c r="B2725" s="4">
        <v>42293</v>
      </c>
      <c r="C2725" s="3">
        <v>131.97151099999999</v>
      </c>
    </row>
    <row r="2726" spans="1:3" x14ac:dyDescent="0.35">
      <c r="A2726" s="3" t="s">
        <v>8</v>
      </c>
      <c r="B2726" s="4">
        <v>42300</v>
      </c>
      <c r="C2726" s="3">
        <v>132.162183</v>
      </c>
    </row>
    <row r="2727" spans="1:3" x14ac:dyDescent="0.35">
      <c r="A2727" s="3" t="s">
        <v>7</v>
      </c>
      <c r="B2727" s="4">
        <v>42300</v>
      </c>
      <c r="C2727" s="3">
        <v>154.34838300000001</v>
      </c>
    </row>
    <row r="2728" spans="1:3" x14ac:dyDescent="0.35">
      <c r="A2728" s="3" t="s">
        <v>9</v>
      </c>
      <c r="B2728" s="4">
        <v>42300</v>
      </c>
      <c r="C2728" s="3">
        <v>132.58001100000001</v>
      </c>
    </row>
    <row r="2729" spans="1:3" x14ac:dyDescent="0.35">
      <c r="A2729" s="3" t="s">
        <v>10</v>
      </c>
      <c r="B2729" s="4">
        <v>42300</v>
      </c>
      <c r="C2729" s="3">
        <v>125.654865</v>
      </c>
    </row>
    <row r="2730" spans="1:3" x14ac:dyDescent="0.35">
      <c r="A2730" s="3" t="s">
        <v>6</v>
      </c>
      <c r="B2730" s="4">
        <v>42300</v>
      </c>
      <c r="C2730" s="3">
        <v>120.171177</v>
      </c>
    </row>
    <row r="2731" spans="1:3" x14ac:dyDescent="0.35">
      <c r="A2731" s="3" t="s">
        <v>5</v>
      </c>
      <c r="B2731" s="4">
        <v>42300</v>
      </c>
      <c r="C2731" s="3">
        <v>138.49316200000001</v>
      </c>
    </row>
    <row r="2732" spans="1:3" x14ac:dyDescent="0.35">
      <c r="A2732" s="3" t="s">
        <v>5</v>
      </c>
      <c r="B2732" s="4">
        <v>42307</v>
      </c>
      <c r="C2732" s="3">
        <v>139.58674999999999</v>
      </c>
    </row>
    <row r="2733" spans="1:3" x14ac:dyDescent="0.35">
      <c r="A2733" s="3" t="s">
        <v>6</v>
      </c>
      <c r="B2733" s="4">
        <v>42307</v>
      </c>
      <c r="C2733" s="3">
        <v>120.837244</v>
      </c>
    </row>
    <row r="2734" spans="1:3" x14ac:dyDescent="0.35">
      <c r="A2734" s="3" t="s">
        <v>10</v>
      </c>
      <c r="B2734" s="4">
        <v>42307</v>
      </c>
      <c r="C2734" s="3">
        <v>126.451509</v>
      </c>
    </row>
    <row r="2735" spans="1:3" x14ac:dyDescent="0.35">
      <c r="A2735" s="3" t="s">
        <v>9</v>
      </c>
      <c r="B2735" s="4">
        <v>42307</v>
      </c>
      <c r="C2735" s="3">
        <v>133.54660899999999</v>
      </c>
    </row>
    <row r="2736" spans="1:3" x14ac:dyDescent="0.35">
      <c r="A2736" s="3" t="s">
        <v>7</v>
      </c>
      <c r="B2736" s="4">
        <v>42307</v>
      </c>
      <c r="C2736" s="3">
        <v>155.53813700000001</v>
      </c>
    </row>
    <row r="2737" spans="1:3" x14ac:dyDescent="0.35">
      <c r="A2737" s="3" t="s">
        <v>8</v>
      </c>
      <c r="B2737" s="4">
        <v>42307</v>
      </c>
      <c r="C2737" s="3">
        <v>133.214855</v>
      </c>
    </row>
    <row r="2738" spans="1:3" x14ac:dyDescent="0.35">
      <c r="A2738" s="3" t="s">
        <v>8</v>
      </c>
      <c r="B2738" s="4">
        <v>42317</v>
      </c>
      <c r="C2738" s="3">
        <v>134.398256</v>
      </c>
    </row>
    <row r="2739" spans="1:3" x14ac:dyDescent="0.35">
      <c r="A2739" s="3" t="s">
        <v>7</v>
      </c>
      <c r="B2739" s="4">
        <v>42317</v>
      </c>
      <c r="C2739" s="3">
        <v>156.89009100000001</v>
      </c>
    </row>
    <row r="2740" spans="1:3" x14ac:dyDescent="0.35">
      <c r="A2740" s="3" t="s">
        <v>9</v>
      </c>
      <c r="B2740" s="4">
        <v>42317</v>
      </c>
      <c r="C2740" s="3">
        <v>134.59702899999999</v>
      </c>
    </row>
    <row r="2741" spans="1:3" x14ac:dyDescent="0.35">
      <c r="A2741" s="3" t="s">
        <v>10</v>
      </c>
      <c r="B2741" s="4">
        <v>42317</v>
      </c>
      <c r="C2741" s="3">
        <v>127.58734</v>
      </c>
    </row>
    <row r="2742" spans="1:3" x14ac:dyDescent="0.35">
      <c r="A2742" s="3" t="s">
        <v>6</v>
      </c>
      <c r="B2742" s="4">
        <v>42317</v>
      </c>
      <c r="C2742" s="3">
        <v>122.03555900000001</v>
      </c>
    </row>
    <row r="2743" spans="1:3" x14ac:dyDescent="0.35">
      <c r="A2743" s="3" t="s">
        <v>5</v>
      </c>
      <c r="B2743" s="4">
        <v>42317</v>
      </c>
      <c r="C2743" s="3">
        <v>140.819614</v>
      </c>
    </row>
    <row r="2744" spans="1:3" x14ac:dyDescent="0.35">
      <c r="A2744" s="3" t="s">
        <v>5</v>
      </c>
      <c r="B2744" s="4">
        <v>42321</v>
      </c>
      <c r="C2744" s="3">
        <v>140.83695700000001</v>
      </c>
    </row>
    <row r="2745" spans="1:3" x14ac:dyDescent="0.35">
      <c r="A2745" s="3" t="s">
        <v>6</v>
      </c>
      <c r="B2745" s="4">
        <v>42321</v>
      </c>
      <c r="C2745" s="3">
        <v>122.188789</v>
      </c>
    </row>
    <row r="2746" spans="1:3" x14ac:dyDescent="0.35">
      <c r="A2746" s="3" t="s">
        <v>10</v>
      </c>
      <c r="B2746" s="4">
        <v>42321</v>
      </c>
      <c r="C2746" s="3">
        <v>127.801383</v>
      </c>
    </row>
    <row r="2747" spans="1:3" x14ac:dyDescent="0.35">
      <c r="A2747" s="3" t="s">
        <v>9</v>
      </c>
      <c r="B2747" s="4">
        <v>42321</v>
      </c>
      <c r="C2747" s="3">
        <v>134.89058199999999</v>
      </c>
    </row>
    <row r="2748" spans="1:3" x14ac:dyDescent="0.35">
      <c r="A2748" s="3" t="s">
        <v>7</v>
      </c>
      <c r="B2748" s="4">
        <v>42321</v>
      </c>
      <c r="C2748" s="3">
        <v>157.09489099999999</v>
      </c>
    </row>
    <row r="2749" spans="1:3" x14ac:dyDescent="0.35">
      <c r="A2749" s="3" t="s">
        <v>8</v>
      </c>
      <c r="B2749" s="4">
        <v>42321</v>
      </c>
      <c r="C2749" s="3">
        <v>134.35680199999999</v>
      </c>
    </row>
    <row r="2750" spans="1:3" x14ac:dyDescent="0.35">
      <c r="A2750" s="3" t="s">
        <v>8</v>
      </c>
      <c r="B2750" s="4">
        <v>42328</v>
      </c>
      <c r="C2750" s="3">
        <v>133.64902000000001</v>
      </c>
    </row>
    <row r="2751" spans="1:3" x14ac:dyDescent="0.35">
      <c r="A2751" s="3" t="s">
        <v>7</v>
      </c>
      <c r="B2751" s="4">
        <v>42328</v>
      </c>
      <c r="C2751" s="3">
        <v>156.35555099999999</v>
      </c>
    </row>
    <row r="2752" spans="1:3" x14ac:dyDescent="0.35">
      <c r="A2752" s="3" t="s">
        <v>9</v>
      </c>
      <c r="B2752" s="4">
        <v>42328</v>
      </c>
      <c r="C2752" s="3">
        <v>134.295243</v>
      </c>
    </row>
    <row r="2753" spans="1:3" x14ac:dyDescent="0.35">
      <c r="A2753" s="3" t="s">
        <v>10</v>
      </c>
      <c r="B2753" s="4">
        <v>42328</v>
      </c>
      <c r="C2753" s="3">
        <v>127.339524</v>
      </c>
    </row>
    <row r="2754" spans="1:3" x14ac:dyDescent="0.35">
      <c r="A2754" s="3" t="s">
        <v>6</v>
      </c>
      <c r="B2754" s="4">
        <v>42328</v>
      </c>
      <c r="C2754" s="3">
        <v>121.829117</v>
      </c>
    </row>
    <row r="2755" spans="1:3" x14ac:dyDescent="0.35">
      <c r="A2755" s="3" t="s">
        <v>5</v>
      </c>
      <c r="B2755" s="4">
        <v>42328</v>
      </c>
      <c r="C2755" s="3">
        <v>140.11619200000001</v>
      </c>
    </row>
    <row r="2756" spans="1:3" x14ac:dyDescent="0.35">
      <c r="A2756" s="3" t="s">
        <v>5</v>
      </c>
      <c r="B2756" s="4">
        <v>42335</v>
      </c>
      <c r="C2756" s="3">
        <v>138.96485100000001</v>
      </c>
    </row>
    <row r="2757" spans="1:3" x14ac:dyDescent="0.35">
      <c r="A2757" s="3" t="s">
        <v>6</v>
      </c>
      <c r="B2757" s="4">
        <v>42335</v>
      </c>
      <c r="C2757" s="3">
        <v>120.85906799999999</v>
      </c>
    </row>
    <row r="2758" spans="1:3" x14ac:dyDescent="0.35">
      <c r="A2758" s="3" t="s">
        <v>10</v>
      </c>
      <c r="B2758" s="4">
        <v>42335</v>
      </c>
      <c r="C2758" s="3">
        <v>126.32547700000001</v>
      </c>
    </row>
    <row r="2759" spans="1:3" x14ac:dyDescent="0.35">
      <c r="A2759" s="3" t="s">
        <v>9</v>
      </c>
      <c r="B2759" s="4">
        <v>42335</v>
      </c>
      <c r="C2759" s="3">
        <v>133.22565299999999</v>
      </c>
    </row>
    <row r="2760" spans="1:3" x14ac:dyDescent="0.35">
      <c r="A2760" s="3" t="s">
        <v>7</v>
      </c>
      <c r="B2760" s="4">
        <v>42335</v>
      </c>
      <c r="C2760" s="3">
        <v>155.120285</v>
      </c>
    </row>
    <row r="2761" spans="1:3" x14ac:dyDescent="0.35">
      <c r="A2761" s="3" t="s">
        <v>8</v>
      </c>
      <c r="B2761" s="4">
        <v>42335</v>
      </c>
      <c r="C2761" s="3">
        <v>132.53537</v>
      </c>
    </row>
    <row r="2762" spans="1:3" x14ac:dyDescent="0.35">
      <c r="A2762" s="3" t="s">
        <v>8</v>
      </c>
      <c r="B2762" s="4">
        <v>42342</v>
      </c>
      <c r="C2762" s="3">
        <v>132.492965</v>
      </c>
    </row>
    <row r="2763" spans="1:3" x14ac:dyDescent="0.35">
      <c r="A2763" s="3" t="s">
        <v>7</v>
      </c>
      <c r="B2763" s="4">
        <v>42342</v>
      </c>
      <c r="C2763" s="3">
        <v>154.88160099999999</v>
      </c>
    </row>
    <row r="2764" spans="1:3" x14ac:dyDescent="0.35">
      <c r="A2764" s="3" t="s">
        <v>9</v>
      </c>
      <c r="B2764" s="4">
        <v>42342</v>
      </c>
      <c r="C2764" s="3">
        <v>133.064787</v>
      </c>
    </row>
    <row r="2765" spans="1:3" x14ac:dyDescent="0.35">
      <c r="A2765" s="3" t="s">
        <v>10</v>
      </c>
      <c r="B2765" s="4">
        <v>42342</v>
      </c>
      <c r="C2765" s="3">
        <v>126.284426</v>
      </c>
    </row>
    <row r="2766" spans="1:3" x14ac:dyDescent="0.35">
      <c r="A2766" s="3" t="s">
        <v>6</v>
      </c>
      <c r="B2766" s="4">
        <v>42342</v>
      </c>
      <c r="C2766" s="3">
        <v>120.909165</v>
      </c>
    </row>
    <row r="2767" spans="1:3" x14ac:dyDescent="0.35">
      <c r="A2767" s="3" t="s">
        <v>5</v>
      </c>
      <c r="B2767" s="4">
        <v>42342</v>
      </c>
      <c r="C2767" s="3">
        <v>138.87509499999999</v>
      </c>
    </row>
    <row r="2768" spans="1:3" x14ac:dyDescent="0.35">
      <c r="A2768" s="3" t="s">
        <v>5</v>
      </c>
      <c r="B2768" s="4">
        <v>42349</v>
      </c>
      <c r="C2768" s="3">
        <v>135.652556</v>
      </c>
    </row>
    <row r="2769" spans="1:3" x14ac:dyDescent="0.35">
      <c r="A2769" s="3" t="s">
        <v>6</v>
      </c>
      <c r="B2769" s="4">
        <v>42349</v>
      </c>
      <c r="C2769" s="3">
        <v>118.920588</v>
      </c>
    </row>
    <row r="2770" spans="1:3" x14ac:dyDescent="0.35">
      <c r="A2770" s="3" t="s">
        <v>10</v>
      </c>
      <c r="B2770" s="4">
        <v>42349</v>
      </c>
      <c r="C2770" s="3">
        <v>123.866325</v>
      </c>
    </row>
    <row r="2771" spans="1:3" x14ac:dyDescent="0.35">
      <c r="A2771" s="3" t="s">
        <v>9</v>
      </c>
      <c r="B2771" s="4">
        <v>42349</v>
      </c>
      <c r="C2771" s="3">
        <v>130.09291999999999</v>
      </c>
    </row>
    <row r="2772" spans="1:3" x14ac:dyDescent="0.35">
      <c r="A2772" s="3" t="s">
        <v>7</v>
      </c>
      <c r="B2772" s="4">
        <v>42349</v>
      </c>
      <c r="C2772" s="3">
        <v>151.20512600000001</v>
      </c>
    </row>
    <row r="2773" spans="1:3" x14ac:dyDescent="0.35">
      <c r="A2773" s="3" t="s">
        <v>8</v>
      </c>
      <c r="B2773" s="4">
        <v>42349</v>
      </c>
      <c r="C2773" s="3">
        <v>129.44429099999999</v>
      </c>
    </row>
    <row r="2774" spans="1:3" x14ac:dyDescent="0.35">
      <c r="A2774" s="3" t="s">
        <v>8</v>
      </c>
      <c r="B2774" s="4">
        <v>42356</v>
      </c>
      <c r="C2774" s="3">
        <v>129.559248</v>
      </c>
    </row>
    <row r="2775" spans="1:3" x14ac:dyDescent="0.35">
      <c r="A2775" s="3" t="s">
        <v>7</v>
      </c>
      <c r="B2775" s="4">
        <v>42356</v>
      </c>
      <c r="C2775" s="3">
        <v>151.401893</v>
      </c>
    </row>
    <row r="2776" spans="1:3" x14ac:dyDescent="0.35">
      <c r="A2776" s="3" t="s">
        <v>9</v>
      </c>
      <c r="B2776" s="4">
        <v>42356</v>
      </c>
      <c r="C2776" s="3">
        <v>130.32558700000001</v>
      </c>
    </row>
    <row r="2777" spans="1:3" x14ac:dyDescent="0.35">
      <c r="A2777" s="3" t="s">
        <v>10</v>
      </c>
      <c r="B2777" s="4">
        <v>42356</v>
      </c>
      <c r="C2777" s="3">
        <v>123.951643</v>
      </c>
    </row>
    <row r="2778" spans="1:3" x14ac:dyDescent="0.35">
      <c r="A2778" s="3" t="s">
        <v>6</v>
      </c>
      <c r="B2778" s="4">
        <v>42356</v>
      </c>
      <c r="C2778" s="3">
        <v>118.891088</v>
      </c>
    </row>
    <row r="2779" spans="1:3" x14ac:dyDescent="0.35">
      <c r="A2779" s="3" t="s">
        <v>5</v>
      </c>
      <c r="B2779" s="4">
        <v>42356</v>
      </c>
      <c r="C2779" s="3">
        <v>135.78801899999999</v>
      </c>
    </row>
    <row r="2780" spans="1:3" x14ac:dyDescent="0.35">
      <c r="A2780" s="3" t="s">
        <v>5</v>
      </c>
      <c r="B2780" s="4">
        <v>42366</v>
      </c>
      <c r="C2780" s="3">
        <v>135.694062</v>
      </c>
    </row>
    <row r="2781" spans="1:3" x14ac:dyDescent="0.35">
      <c r="A2781" s="3" t="s">
        <v>6</v>
      </c>
      <c r="B2781" s="4">
        <v>42366</v>
      </c>
      <c r="C2781" s="3">
        <v>118.342647</v>
      </c>
    </row>
    <row r="2782" spans="1:3" x14ac:dyDescent="0.35">
      <c r="A2782" s="3" t="s">
        <v>10</v>
      </c>
      <c r="B2782" s="4">
        <v>42366</v>
      </c>
      <c r="C2782" s="3">
        <v>123.474164</v>
      </c>
    </row>
    <row r="2783" spans="1:3" x14ac:dyDescent="0.35">
      <c r="A2783" s="3" t="s">
        <v>9</v>
      </c>
      <c r="B2783" s="4">
        <v>42366</v>
      </c>
      <c r="C2783" s="3">
        <v>129.938177</v>
      </c>
    </row>
    <row r="2784" spans="1:3" x14ac:dyDescent="0.35">
      <c r="A2784" s="3" t="s">
        <v>7</v>
      </c>
      <c r="B2784" s="4">
        <v>42366</v>
      </c>
      <c r="C2784" s="3">
        <v>151.349625</v>
      </c>
    </row>
    <row r="2785" spans="1:3" x14ac:dyDescent="0.35">
      <c r="A2785" s="3" t="s">
        <v>8</v>
      </c>
      <c r="B2785" s="4">
        <v>42366</v>
      </c>
      <c r="C2785" s="3">
        <v>129.453202</v>
      </c>
    </row>
    <row r="2786" spans="1:3" x14ac:dyDescent="0.35">
      <c r="A2786" s="3" t="s">
        <v>8</v>
      </c>
      <c r="B2786" s="4">
        <v>42373</v>
      </c>
      <c r="C2786" s="3">
        <v>129.274224</v>
      </c>
    </row>
    <row r="2787" spans="1:3" x14ac:dyDescent="0.35">
      <c r="A2787" s="3" t="s">
        <v>7</v>
      </c>
      <c r="B2787" s="4">
        <v>42373</v>
      </c>
      <c r="C2787" s="3">
        <v>151.15345500000001</v>
      </c>
    </row>
    <row r="2788" spans="1:3" x14ac:dyDescent="0.35">
      <c r="A2788" s="3" t="s">
        <v>9</v>
      </c>
      <c r="B2788" s="4">
        <v>42373</v>
      </c>
      <c r="C2788" s="3">
        <v>129.744383</v>
      </c>
    </row>
    <row r="2789" spans="1:3" x14ac:dyDescent="0.35">
      <c r="A2789" s="3" t="s">
        <v>10</v>
      </c>
      <c r="B2789" s="4">
        <v>42373</v>
      </c>
      <c r="C2789" s="3">
        <v>123.41811</v>
      </c>
    </row>
    <row r="2790" spans="1:3" x14ac:dyDescent="0.35">
      <c r="A2790" s="3" t="s">
        <v>6</v>
      </c>
      <c r="B2790" s="4">
        <v>42373</v>
      </c>
      <c r="C2790" s="3">
        <v>118.395004</v>
      </c>
    </row>
    <row r="2791" spans="1:3" x14ac:dyDescent="0.35">
      <c r="A2791" s="3" t="s">
        <v>5</v>
      </c>
      <c r="B2791" s="4">
        <v>42373</v>
      </c>
      <c r="C2791" s="3">
        <v>135.509592</v>
      </c>
    </row>
    <row r="2792" spans="1:3" x14ac:dyDescent="0.35">
      <c r="A2792" s="3" t="s">
        <v>5</v>
      </c>
      <c r="B2792" s="4">
        <v>42377</v>
      </c>
      <c r="C2792" s="3">
        <v>135.221608</v>
      </c>
    </row>
    <row r="2793" spans="1:3" x14ac:dyDescent="0.35">
      <c r="A2793" s="3" t="s">
        <v>6</v>
      </c>
      <c r="B2793" s="4">
        <v>42377</v>
      </c>
      <c r="C2793" s="3">
        <v>118.004822</v>
      </c>
    </row>
    <row r="2794" spans="1:3" x14ac:dyDescent="0.35">
      <c r="A2794" s="3" t="s">
        <v>8</v>
      </c>
      <c r="B2794" s="4">
        <v>42377</v>
      </c>
      <c r="C2794" s="3">
        <v>129.07950099999999</v>
      </c>
    </row>
    <row r="2795" spans="1:3" x14ac:dyDescent="0.35">
      <c r="A2795" s="3" t="s">
        <v>10</v>
      </c>
      <c r="B2795" s="4">
        <v>42377</v>
      </c>
      <c r="C2795" s="3">
        <v>122.951375</v>
      </c>
    </row>
    <row r="2796" spans="1:3" x14ac:dyDescent="0.35">
      <c r="A2796" s="3" t="s">
        <v>9</v>
      </c>
      <c r="B2796" s="4">
        <v>42377</v>
      </c>
      <c r="C2796" s="3">
        <v>129.18088900000001</v>
      </c>
    </row>
    <row r="2797" spans="1:3" x14ac:dyDescent="0.35">
      <c r="A2797" s="3" t="s">
        <v>7</v>
      </c>
      <c r="B2797" s="4">
        <v>42377</v>
      </c>
      <c r="C2797" s="3">
        <v>150.57597200000001</v>
      </c>
    </row>
    <row r="2798" spans="1:3" x14ac:dyDescent="0.35">
      <c r="A2798" s="3" t="s">
        <v>7</v>
      </c>
      <c r="B2798" s="4">
        <v>42384</v>
      </c>
      <c r="C2798" s="3">
        <v>150.546536</v>
      </c>
    </row>
    <row r="2799" spans="1:3" x14ac:dyDescent="0.35">
      <c r="A2799" s="3" t="s">
        <v>9</v>
      </c>
      <c r="B2799" s="4">
        <v>42384</v>
      </c>
      <c r="C2799" s="3">
        <v>129.18094199999999</v>
      </c>
    </row>
    <row r="2800" spans="1:3" x14ac:dyDescent="0.35">
      <c r="A2800" s="3" t="s">
        <v>10</v>
      </c>
      <c r="B2800" s="4">
        <v>42384</v>
      </c>
      <c r="C2800" s="3">
        <v>123.120664</v>
      </c>
    </row>
    <row r="2801" spans="1:3" x14ac:dyDescent="0.35">
      <c r="A2801" s="3" t="s">
        <v>8</v>
      </c>
      <c r="B2801" s="4">
        <v>42384</v>
      </c>
      <c r="C2801" s="3">
        <v>128.99881600000001</v>
      </c>
    </row>
    <row r="2802" spans="1:3" x14ac:dyDescent="0.35">
      <c r="A2802" s="3" t="s">
        <v>6</v>
      </c>
      <c r="B2802" s="4">
        <v>42384</v>
      </c>
      <c r="C2802" s="3">
        <v>118.307845</v>
      </c>
    </row>
    <row r="2803" spans="1:3" x14ac:dyDescent="0.35">
      <c r="A2803" s="3" t="s">
        <v>5</v>
      </c>
      <c r="B2803" s="4">
        <v>42384</v>
      </c>
      <c r="C2803" s="3">
        <v>135.15261899999999</v>
      </c>
    </row>
    <row r="2804" spans="1:3" x14ac:dyDescent="0.35">
      <c r="A2804" s="3" t="s">
        <v>5</v>
      </c>
      <c r="B2804" s="4">
        <v>42391</v>
      </c>
      <c r="C2804" s="3">
        <v>135.46760499999999</v>
      </c>
    </row>
    <row r="2805" spans="1:3" x14ac:dyDescent="0.35">
      <c r="A2805" s="3" t="s">
        <v>6</v>
      </c>
      <c r="B2805" s="4">
        <v>42391</v>
      </c>
      <c r="C2805" s="3">
        <v>118.44745500000001</v>
      </c>
    </row>
    <row r="2806" spans="1:3" x14ac:dyDescent="0.35">
      <c r="A2806" s="3" t="s">
        <v>8</v>
      </c>
      <c r="B2806" s="4">
        <v>42391</v>
      </c>
      <c r="C2806" s="3">
        <v>129.27105299999999</v>
      </c>
    </row>
    <row r="2807" spans="1:3" x14ac:dyDescent="0.35">
      <c r="A2807" s="3" t="s">
        <v>10</v>
      </c>
      <c r="B2807" s="4">
        <v>42391</v>
      </c>
      <c r="C2807" s="3">
        <v>123.334692</v>
      </c>
    </row>
    <row r="2808" spans="1:3" x14ac:dyDescent="0.35">
      <c r="A2808" s="3" t="s">
        <v>9</v>
      </c>
      <c r="B2808" s="4">
        <v>42391</v>
      </c>
      <c r="C2808" s="3">
        <v>129.488572</v>
      </c>
    </row>
    <row r="2809" spans="1:3" x14ac:dyDescent="0.35">
      <c r="A2809" s="3" t="s">
        <v>7</v>
      </c>
      <c r="B2809" s="4">
        <v>42391</v>
      </c>
      <c r="C2809" s="3">
        <v>150.98965100000001</v>
      </c>
    </row>
    <row r="2810" spans="1:3" x14ac:dyDescent="0.35">
      <c r="A2810" s="3" t="s">
        <v>7</v>
      </c>
      <c r="B2810" s="4">
        <v>42398</v>
      </c>
      <c r="C2810" s="3">
        <v>151.642628</v>
      </c>
    </row>
    <row r="2811" spans="1:3" x14ac:dyDescent="0.35">
      <c r="A2811" s="3" t="s">
        <v>9</v>
      </c>
      <c r="B2811" s="4">
        <v>42398</v>
      </c>
      <c r="C2811" s="3">
        <v>130.101563</v>
      </c>
    </row>
    <row r="2812" spans="1:3" x14ac:dyDescent="0.35">
      <c r="A2812" s="3" t="s">
        <v>10</v>
      </c>
      <c r="B2812" s="4">
        <v>42398</v>
      </c>
      <c r="C2812" s="3">
        <v>123.822035</v>
      </c>
    </row>
    <row r="2813" spans="1:3" x14ac:dyDescent="0.35">
      <c r="A2813" s="3" t="s">
        <v>8</v>
      </c>
      <c r="B2813" s="4">
        <v>42398</v>
      </c>
      <c r="C2813" s="3">
        <v>129.902252</v>
      </c>
    </row>
    <row r="2814" spans="1:3" x14ac:dyDescent="0.35">
      <c r="A2814" s="3" t="s">
        <v>6</v>
      </c>
      <c r="B2814" s="4">
        <v>42398</v>
      </c>
      <c r="C2814" s="3">
        <v>118.83452</v>
      </c>
    </row>
    <row r="2815" spans="1:3" x14ac:dyDescent="0.35">
      <c r="A2815" s="3" t="s">
        <v>5</v>
      </c>
      <c r="B2815" s="4">
        <v>42398</v>
      </c>
      <c r="C2815" s="3">
        <v>136.109073</v>
      </c>
    </row>
    <row r="2816" spans="1:3" x14ac:dyDescent="0.35">
      <c r="A2816" s="3" t="s">
        <v>5</v>
      </c>
      <c r="B2816" s="4">
        <v>42405</v>
      </c>
      <c r="C2816" s="3">
        <v>137.60621699999999</v>
      </c>
    </row>
    <row r="2817" spans="1:3" x14ac:dyDescent="0.35">
      <c r="A2817" s="3" t="s">
        <v>6</v>
      </c>
      <c r="B2817" s="4">
        <v>42405</v>
      </c>
      <c r="C2817" s="3">
        <v>119.535196</v>
      </c>
    </row>
    <row r="2818" spans="1:3" x14ac:dyDescent="0.35">
      <c r="A2818" s="3" t="s">
        <v>8</v>
      </c>
      <c r="B2818" s="4">
        <v>42405</v>
      </c>
      <c r="C2818" s="3">
        <v>131.276342</v>
      </c>
    </row>
    <row r="2819" spans="1:3" x14ac:dyDescent="0.35">
      <c r="A2819" s="3" t="s">
        <v>10</v>
      </c>
      <c r="B2819" s="4">
        <v>42405</v>
      </c>
      <c r="C2819" s="3">
        <v>124.872322</v>
      </c>
    </row>
    <row r="2820" spans="1:3" x14ac:dyDescent="0.35">
      <c r="A2820" s="3" t="s">
        <v>9</v>
      </c>
      <c r="B2820" s="4">
        <v>42405</v>
      </c>
      <c r="C2820" s="3">
        <v>131.59187299999999</v>
      </c>
    </row>
    <row r="2821" spans="1:3" x14ac:dyDescent="0.35">
      <c r="A2821" s="3" t="s">
        <v>7</v>
      </c>
      <c r="B2821" s="4">
        <v>42405</v>
      </c>
      <c r="C2821" s="3">
        <v>153.488584</v>
      </c>
    </row>
    <row r="2822" spans="1:3" x14ac:dyDescent="0.35">
      <c r="A2822" s="3" t="s">
        <v>7</v>
      </c>
      <c r="B2822" s="4">
        <v>42412</v>
      </c>
      <c r="C2822" s="3">
        <v>154.06951599999999</v>
      </c>
    </row>
    <row r="2823" spans="1:3" x14ac:dyDescent="0.35">
      <c r="A2823" s="3" t="s">
        <v>9</v>
      </c>
      <c r="B2823" s="4">
        <v>42412</v>
      </c>
      <c r="C2823" s="3">
        <v>131.98270400000001</v>
      </c>
    </row>
    <row r="2824" spans="1:3" x14ac:dyDescent="0.35">
      <c r="A2824" s="3" t="s">
        <v>10</v>
      </c>
      <c r="B2824" s="4">
        <v>42412</v>
      </c>
      <c r="C2824" s="3">
        <v>125.40741199999999</v>
      </c>
    </row>
    <row r="2825" spans="1:3" x14ac:dyDescent="0.35">
      <c r="A2825" s="3" t="s">
        <v>8</v>
      </c>
      <c r="B2825" s="4">
        <v>42412</v>
      </c>
      <c r="C2825" s="3">
        <v>131.85674800000001</v>
      </c>
    </row>
    <row r="2826" spans="1:3" x14ac:dyDescent="0.35">
      <c r="A2826" s="3" t="s">
        <v>6</v>
      </c>
      <c r="B2826" s="4">
        <v>42412</v>
      </c>
      <c r="C2826" s="3">
        <v>120.184653</v>
      </c>
    </row>
    <row r="2827" spans="1:3" x14ac:dyDescent="0.35">
      <c r="A2827" s="3" t="s">
        <v>5</v>
      </c>
      <c r="B2827" s="4">
        <v>42412</v>
      </c>
      <c r="C2827" s="3">
        <v>138.19145900000001</v>
      </c>
    </row>
    <row r="2828" spans="1:3" x14ac:dyDescent="0.35">
      <c r="A2828" s="3" t="s">
        <v>5</v>
      </c>
      <c r="B2828" s="4">
        <v>42419</v>
      </c>
      <c r="C2828" s="3">
        <v>140.363213</v>
      </c>
    </row>
    <row r="2829" spans="1:3" x14ac:dyDescent="0.35">
      <c r="A2829" s="3" t="s">
        <v>6</v>
      </c>
      <c r="B2829" s="4">
        <v>42419</v>
      </c>
      <c r="C2829" s="3">
        <v>121.51743500000001</v>
      </c>
    </row>
    <row r="2830" spans="1:3" x14ac:dyDescent="0.35">
      <c r="A2830" s="3" t="s">
        <v>8</v>
      </c>
      <c r="B2830" s="4">
        <v>42419</v>
      </c>
      <c r="C2830" s="3">
        <v>133.94561100000001</v>
      </c>
    </row>
    <row r="2831" spans="1:3" x14ac:dyDescent="0.35">
      <c r="A2831" s="3" t="s">
        <v>10</v>
      </c>
      <c r="B2831" s="4">
        <v>42419</v>
      </c>
      <c r="C2831" s="3">
        <v>126.98265000000001</v>
      </c>
    </row>
    <row r="2832" spans="1:3" x14ac:dyDescent="0.35">
      <c r="A2832" s="3" t="s">
        <v>9</v>
      </c>
      <c r="B2832" s="4">
        <v>42419</v>
      </c>
      <c r="C2832" s="3">
        <v>133.86221</v>
      </c>
    </row>
    <row r="2833" spans="1:3" x14ac:dyDescent="0.35">
      <c r="A2833" s="3" t="s">
        <v>7</v>
      </c>
      <c r="B2833" s="4">
        <v>42419</v>
      </c>
      <c r="C2833" s="3">
        <v>156.43663000000001</v>
      </c>
    </row>
    <row r="2834" spans="1:3" x14ac:dyDescent="0.35">
      <c r="A2834" s="3" t="s">
        <v>7</v>
      </c>
      <c r="B2834" s="4">
        <v>42426</v>
      </c>
      <c r="C2834" s="3">
        <v>153.592421</v>
      </c>
    </row>
    <row r="2835" spans="1:3" x14ac:dyDescent="0.35">
      <c r="A2835" s="3" t="s">
        <v>9</v>
      </c>
      <c r="B2835" s="4">
        <v>42426</v>
      </c>
      <c r="C2835" s="3">
        <v>131.521536</v>
      </c>
    </row>
    <row r="2836" spans="1:3" x14ac:dyDescent="0.35">
      <c r="A2836" s="3" t="s">
        <v>10</v>
      </c>
      <c r="B2836" s="4">
        <v>42426</v>
      </c>
      <c r="C2836" s="3">
        <v>124.920169</v>
      </c>
    </row>
    <row r="2837" spans="1:3" x14ac:dyDescent="0.35">
      <c r="A2837" s="3" t="s">
        <v>8</v>
      </c>
      <c r="B2837" s="4">
        <v>42426</v>
      </c>
      <c r="C2837" s="3">
        <v>131.291664</v>
      </c>
    </row>
    <row r="2838" spans="1:3" x14ac:dyDescent="0.35">
      <c r="A2838" s="3" t="s">
        <v>6</v>
      </c>
      <c r="B2838" s="4">
        <v>42426</v>
      </c>
      <c r="C2838" s="3">
        <v>119.67577199999999</v>
      </c>
    </row>
    <row r="2839" spans="1:3" x14ac:dyDescent="0.35">
      <c r="A2839" s="3" t="s">
        <v>5</v>
      </c>
      <c r="B2839" s="4">
        <v>42426</v>
      </c>
      <c r="C2839" s="3">
        <v>137.642684</v>
      </c>
    </row>
    <row r="2840" spans="1:3" x14ac:dyDescent="0.35">
      <c r="A2840" s="3" t="s">
        <v>5</v>
      </c>
      <c r="B2840" s="4">
        <v>42433</v>
      </c>
      <c r="C2840" s="3">
        <v>138.96244300000001</v>
      </c>
    </row>
    <row r="2841" spans="1:3" x14ac:dyDescent="0.35">
      <c r="A2841" s="3" t="s">
        <v>6</v>
      </c>
      <c r="B2841" s="4">
        <v>42433</v>
      </c>
      <c r="C2841" s="3">
        <v>121.05480300000001</v>
      </c>
    </row>
    <row r="2842" spans="1:3" x14ac:dyDescent="0.35">
      <c r="A2842" s="3" t="s">
        <v>8</v>
      </c>
      <c r="B2842" s="4">
        <v>42433</v>
      </c>
      <c r="C2842" s="3">
        <v>132.605617</v>
      </c>
    </row>
    <row r="2843" spans="1:3" x14ac:dyDescent="0.35">
      <c r="A2843" s="3" t="s">
        <v>10</v>
      </c>
      <c r="B2843" s="4">
        <v>42433</v>
      </c>
      <c r="C2843" s="3">
        <v>126.166326</v>
      </c>
    </row>
    <row r="2844" spans="1:3" x14ac:dyDescent="0.35">
      <c r="A2844" s="3" t="s">
        <v>9</v>
      </c>
      <c r="B2844" s="4">
        <v>42433</v>
      </c>
      <c r="C2844" s="3">
        <v>132.600683</v>
      </c>
    </row>
    <row r="2845" spans="1:3" x14ac:dyDescent="0.35">
      <c r="A2845" s="3" t="s">
        <v>7</v>
      </c>
      <c r="B2845" s="4">
        <v>42433</v>
      </c>
      <c r="C2845" s="3">
        <v>154.88578000000001</v>
      </c>
    </row>
    <row r="2846" spans="1:3" x14ac:dyDescent="0.35">
      <c r="A2846" s="3" t="s">
        <v>7</v>
      </c>
      <c r="B2846" s="4">
        <v>42440</v>
      </c>
      <c r="C2846" s="3">
        <v>156.21804700000001</v>
      </c>
    </row>
    <row r="2847" spans="1:3" x14ac:dyDescent="0.35">
      <c r="A2847" s="3" t="s">
        <v>9</v>
      </c>
      <c r="B2847" s="4">
        <v>42440</v>
      </c>
      <c r="C2847" s="3">
        <v>133.71959000000001</v>
      </c>
    </row>
    <row r="2848" spans="1:3" x14ac:dyDescent="0.35">
      <c r="A2848" s="3" t="s">
        <v>10</v>
      </c>
      <c r="B2848" s="4">
        <v>42440</v>
      </c>
      <c r="C2848" s="3">
        <v>127.24641099999999</v>
      </c>
    </row>
    <row r="2849" spans="1:3" x14ac:dyDescent="0.35">
      <c r="A2849" s="3" t="s">
        <v>8</v>
      </c>
      <c r="B2849" s="4">
        <v>42440</v>
      </c>
      <c r="C2849" s="3">
        <v>133.950681</v>
      </c>
    </row>
    <row r="2850" spans="1:3" x14ac:dyDescent="0.35">
      <c r="A2850" s="3" t="s">
        <v>6</v>
      </c>
      <c r="B2850" s="4">
        <v>42440</v>
      </c>
      <c r="C2850" s="3">
        <v>122.10388500000001</v>
      </c>
    </row>
    <row r="2851" spans="1:3" x14ac:dyDescent="0.35">
      <c r="A2851" s="3" t="s">
        <v>5</v>
      </c>
      <c r="B2851" s="4">
        <v>42440</v>
      </c>
      <c r="C2851" s="3">
        <v>140.315347</v>
      </c>
    </row>
    <row r="2852" spans="1:3" x14ac:dyDescent="0.35">
      <c r="A2852" s="3" t="s">
        <v>6</v>
      </c>
      <c r="B2852" s="4">
        <v>42447</v>
      </c>
      <c r="C2852" s="3">
        <v>123.708443</v>
      </c>
    </row>
    <row r="2853" spans="1:3" x14ac:dyDescent="0.35">
      <c r="A2853" s="3" t="s">
        <v>8</v>
      </c>
      <c r="B2853" s="4">
        <v>42447</v>
      </c>
      <c r="C2853" s="3">
        <v>135.663084</v>
      </c>
    </row>
    <row r="2854" spans="1:3" x14ac:dyDescent="0.35">
      <c r="A2854" s="3" t="s">
        <v>10</v>
      </c>
      <c r="B2854" s="4">
        <v>42447</v>
      </c>
      <c r="C2854" s="3">
        <v>128.77628899999999</v>
      </c>
    </row>
    <row r="2855" spans="1:3" x14ac:dyDescent="0.35">
      <c r="A2855" s="3" t="s">
        <v>5</v>
      </c>
      <c r="B2855" s="4">
        <v>42447</v>
      </c>
      <c r="C2855" s="3">
        <v>142.0607</v>
      </c>
    </row>
    <row r="2856" spans="1:3" x14ac:dyDescent="0.35">
      <c r="A2856" s="3" t="s">
        <v>9</v>
      </c>
      <c r="B2856" s="4">
        <v>42447</v>
      </c>
      <c r="C2856" s="3">
        <v>135.15208799999999</v>
      </c>
    </row>
    <row r="2857" spans="1:3" x14ac:dyDescent="0.35">
      <c r="A2857" s="3" t="s">
        <v>7</v>
      </c>
      <c r="B2857" s="4">
        <v>42447</v>
      </c>
      <c r="C2857" s="3">
        <v>158.01121800000001</v>
      </c>
    </row>
    <row r="2858" spans="1:3" x14ac:dyDescent="0.35">
      <c r="A2858" s="3" t="s">
        <v>7</v>
      </c>
      <c r="B2858" s="4">
        <v>42454</v>
      </c>
      <c r="C2858" s="3">
        <v>160.43378799999999</v>
      </c>
    </row>
    <row r="2859" spans="1:3" x14ac:dyDescent="0.35">
      <c r="A2859" s="3" t="s">
        <v>9</v>
      </c>
      <c r="B2859" s="4">
        <v>42454</v>
      </c>
      <c r="C2859" s="3">
        <v>136.957111</v>
      </c>
    </row>
    <row r="2860" spans="1:3" x14ac:dyDescent="0.35">
      <c r="A2860" s="3" t="s">
        <v>5</v>
      </c>
      <c r="B2860" s="4">
        <v>42454</v>
      </c>
      <c r="C2860" s="3">
        <v>143.212343</v>
      </c>
    </row>
    <row r="2861" spans="1:3" x14ac:dyDescent="0.35">
      <c r="A2861" s="3" t="s">
        <v>10</v>
      </c>
      <c r="B2861" s="4">
        <v>42454</v>
      </c>
      <c r="C2861" s="3">
        <v>130.36552399999999</v>
      </c>
    </row>
    <row r="2862" spans="1:3" x14ac:dyDescent="0.35">
      <c r="A2862" s="3" t="s">
        <v>8</v>
      </c>
      <c r="B2862" s="4">
        <v>42454</v>
      </c>
      <c r="C2862" s="3">
        <v>136.41061999999999</v>
      </c>
    </row>
    <row r="2863" spans="1:3" x14ac:dyDescent="0.35">
      <c r="A2863" s="3" t="s">
        <v>6</v>
      </c>
      <c r="B2863" s="4">
        <v>42454</v>
      </c>
      <c r="C2863" s="3">
        <v>125.12779</v>
      </c>
    </row>
    <row r="2864" spans="1:3" x14ac:dyDescent="0.35">
      <c r="A2864" s="3" t="s">
        <v>6</v>
      </c>
      <c r="B2864" s="4">
        <v>42461</v>
      </c>
      <c r="C2864" s="3">
        <v>122.99861199999999</v>
      </c>
    </row>
    <row r="2865" spans="1:3" x14ac:dyDescent="0.35">
      <c r="A2865" s="3" t="s">
        <v>8</v>
      </c>
      <c r="B2865" s="4">
        <v>42461</v>
      </c>
      <c r="C2865" s="3">
        <v>133.30306300000001</v>
      </c>
    </row>
    <row r="2866" spans="1:3" x14ac:dyDescent="0.35">
      <c r="A2866" s="3" t="s">
        <v>10</v>
      </c>
      <c r="B2866" s="4">
        <v>42461</v>
      </c>
      <c r="C2866" s="3">
        <v>128.028739</v>
      </c>
    </row>
    <row r="2867" spans="1:3" x14ac:dyDescent="0.35">
      <c r="A2867" s="3" t="s">
        <v>5</v>
      </c>
      <c r="B2867" s="4">
        <v>42461</v>
      </c>
      <c r="C2867" s="3">
        <v>140.05837500000001</v>
      </c>
    </row>
    <row r="2868" spans="1:3" x14ac:dyDescent="0.35">
      <c r="A2868" s="3" t="s">
        <v>9</v>
      </c>
      <c r="B2868" s="4">
        <v>42461</v>
      </c>
      <c r="C2868" s="3">
        <v>134.35400899999999</v>
      </c>
    </row>
    <row r="2869" spans="1:3" x14ac:dyDescent="0.35">
      <c r="A2869" s="3" t="s">
        <v>7</v>
      </c>
      <c r="B2869" s="4">
        <v>42461</v>
      </c>
      <c r="C2869" s="3">
        <v>157.24417399999999</v>
      </c>
    </row>
    <row r="2870" spans="1:3" x14ac:dyDescent="0.35">
      <c r="A2870" s="3" t="s">
        <v>7</v>
      </c>
      <c r="B2870" s="4">
        <v>42468</v>
      </c>
      <c r="C2870" s="3">
        <v>158.09033299999999</v>
      </c>
    </row>
    <row r="2871" spans="1:3" x14ac:dyDescent="0.35">
      <c r="A2871" s="3" t="s">
        <v>9</v>
      </c>
      <c r="B2871" s="4">
        <v>42468</v>
      </c>
      <c r="C2871" s="3">
        <v>135.03748400000001</v>
      </c>
    </row>
    <row r="2872" spans="1:3" x14ac:dyDescent="0.35">
      <c r="A2872" s="3" t="s">
        <v>5</v>
      </c>
      <c r="B2872" s="4">
        <v>42468</v>
      </c>
      <c r="C2872" s="3">
        <v>140.81858299999999</v>
      </c>
    </row>
    <row r="2873" spans="1:3" x14ac:dyDescent="0.35">
      <c r="A2873" s="3" t="s">
        <v>10</v>
      </c>
      <c r="B2873" s="4">
        <v>42468</v>
      </c>
      <c r="C2873" s="3">
        <v>128.48799500000001</v>
      </c>
    </row>
    <row r="2874" spans="1:3" x14ac:dyDescent="0.35">
      <c r="A2874" s="3" t="s">
        <v>8</v>
      </c>
      <c r="B2874" s="4">
        <v>42468</v>
      </c>
      <c r="C2874" s="3">
        <v>134.02880500000001</v>
      </c>
    </row>
    <row r="2875" spans="1:3" x14ac:dyDescent="0.35">
      <c r="A2875" s="3" t="s">
        <v>6</v>
      </c>
      <c r="B2875" s="4">
        <v>42468</v>
      </c>
      <c r="C2875" s="3">
        <v>123.284128</v>
      </c>
    </row>
    <row r="2876" spans="1:3" x14ac:dyDescent="0.35">
      <c r="A2876" s="3" t="s">
        <v>6</v>
      </c>
      <c r="B2876" s="4">
        <v>42475</v>
      </c>
      <c r="C2876" s="3">
        <v>124.88314800000001</v>
      </c>
    </row>
    <row r="2877" spans="1:3" x14ac:dyDescent="0.35">
      <c r="A2877" s="3" t="s">
        <v>8</v>
      </c>
      <c r="B2877" s="4">
        <v>42475</v>
      </c>
      <c r="C2877" s="3">
        <v>136.44749899999999</v>
      </c>
    </row>
    <row r="2878" spans="1:3" x14ac:dyDescent="0.35">
      <c r="A2878" s="3" t="s">
        <v>10</v>
      </c>
      <c r="B2878" s="4">
        <v>42475</v>
      </c>
      <c r="C2878" s="3">
        <v>130.46338</v>
      </c>
    </row>
    <row r="2879" spans="1:3" x14ac:dyDescent="0.35">
      <c r="A2879" s="3" t="s">
        <v>5</v>
      </c>
      <c r="B2879" s="4">
        <v>42475</v>
      </c>
      <c r="C2879" s="3">
        <v>143.43719300000001</v>
      </c>
    </row>
    <row r="2880" spans="1:3" x14ac:dyDescent="0.35">
      <c r="A2880" s="3" t="s">
        <v>9</v>
      </c>
      <c r="B2880" s="4">
        <v>42475</v>
      </c>
      <c r="C2880" s="3">
        <v>137.496275</v>
      </c>
    </row>
    <row r="2881" spans="1:3" x14ac:dyDescent="0.35">
      <c r="A2881" s="3" t="s">
        <v>7</v>
      </c>
      <c r="B2881" s="4">
        <v>42475</v>
      </c>
      <c r="C2881" s="3">
        <v>161.275645</v>
      </c>
    </row>
    <row r="2882" spans="1:3" x14ac:dyDescent="0.35">
      <c r="A2882" s="3" t="s">
        <v>7</v>
      </c>
      <c r="B2882" s="4">
        <v>42482</v>
      </c>
      <c r="C2882" s="3">
        <v>160.763282</v>
      </c>
    </row>
    <row r="2883" spans="1:3" x14ac:dyDescent="0.35">
      <c r="A2883" s="3" t="s">
        <v>9</v>
      </c>
      <c r="B2883" s="4">
        <v>42482</v>
      </c>
      <c r="C2883" s="3">
        <v>137.11898500000001</v>
      </c>
    </row>
    <row r="2884" spans="1:3" x14ac:dyDescent="0.35">
      <c r="A2884" s="3" t="s">
        <v>5</v>
      </c>
      <c r="B2884" s="4">
        <v>42482</v>
      </c>
      <c r="C2884" s="3">
        <v>143.09646499999999</v>
      </c>
    </row>
    <row r="2885" spans="1:3" x14ac:dyDescent="0.35">
      <c r="A2885" s="3" t="s">
        <v>10</v>
      </c>
      <c r="B2885" s="4">
        <v>42482</v>
      </c>
      <c r="C2885" s="3">
        <v>130.245735</v>
      </c>
    </row>
    <row r="2886" spans="1:3" x14ac:dyDescent="0.35">
      <c r="A2886" s="3" t="s">
        <v>8</v>
      </c>
      <c r="B2886" s="4">
        <v>42482</v>
      </c>
      <c r="C2886" s="3">
        <v>136.16207199999999</v>
      </c>
    </row>
    <row r="2887" spans="1:3" x14ac:dyDescent="0.35">
      <c r="A2887" s="3" t="s">
        <v>6</v>
      </c>
      <c r="B2887" s="4">
        <v>42482</v>
      </c>
      <c r="C2887" s="3">
        <v>124.78806899999999</v>
      </c>
    </row>
    <row r="2888" spans="1:3" x14ac:dyDescent="0.35">
      <c r="A2888" s="3" t="s">
        <v>6</v>
      </c>
      <c r="B2888" s="4">
        <v>42489</v>
      </c>
      <c r="C2888" s="3">
        <v>128.84205299999999</v>
      </c>
    </row>
    <row r="2889" spans="1:3" x14ac:dyDescent="0.35">
      <c r="A2889" s="3" t="s">
        <v>8</v>
      </c>
      <c r="B2889" s="4">
        <v>42489</v>
      </c>
      <c r="C2889" s="3">
        <v>140.973727</v>
      </c>
    </row>
    <row r="2890" spans="1:3" x14ac:dyDescent="0.35">
      <c r="A2890" s="3" t="s">
        <v>10</v>
      </c>
      <c r="B2890" s="4">
        <v>42489</v>
      </c>
      <c r="C2890" s="3">
        <v>134.72528299999999</v>
      </c>
    </row>
    <row r="2891" spans="1:3" x14ac:dyDescent="0.35">
      <c r="A2891" s="3" t="s">
        <v>5</v>
      </c>
      <c r="B2891" s="4">
        <v>42489</v>
      </c>
      <c r="C2891" s="3">
        <v>148.161733</v>
      </c>
    </row>
    <row r="2892" spans="1:3" x14ac:dyDescent="0.35">
      <c r="A2892" s="3" t="s">
        <v>9</v>
      </c>
      <c r="B2892" s="4">
        <v>42489</v>
      </c>
      <c r="C2892" s="3">
        <v>142.14511100000001</v>
      </c>
    </row>
    <row r="2893" spans="1:3" x14ac:dyDescent="0.35">
      <c r="A2893" s="3" t="s">
        <v>7</v>
      </c>
      <c r="B2893" s="4">
        <v>42489</v>
      </c>
      <c r="C2893" s="3">
        <v>166.48111299999999</v>
      </c>
    </row>
    <row r="2894" spans="1:3" x14ac:dyDescent="0.35">
      <c r="A2894" s="3" t="s">
        <v>7</v>
      </c>
      <c r="B2894" s="4">
        <v>42496</v>
      </c>
      <c r="C2894" s="3">
        <v>169.822035</v>
      </c>
    </row>
    <row r="2895" spans="1:3" x14ac:dyDescent="0.35">
      <c r="A2895" s="3" t="s">
        <v>9</v>
      </c>
      <c r="B2895" s="4">
        <v>42496</v>
      </c>
      <c r="C2895" s="3">
        <v>144.97010599999999</v>
      </c>
    </row>
    <row r="2896" spans="1:3" x14ac:dyDescent="0.35">
      <c r="A2896" s="3" t="s">
        <v>5</v>
      </c>
      <c r="B2896" s="4">
        <v>42496</v>
      </c>
      <c r="C2896" s="3">
        <v>151.007835</v>
      </c>
    </row>
    <row r="2897" spans="1:3" x14ac:dyDescent="0.35">
      <c r="A2897" s="3" t="s">
        <v>10</v>
      </c>
      <c r="B2897" s="4">
        <v>42496</v>
      </c>
      <c r="C2897" s="3">
        <v>137.09269</v>
      </c>
    </row>
    <row r="2898" spans="1:3" x14ac:dyDescent="0.35">
      <c r="A2898" s="3" t="s">
        <v>8</v>
      </c>
      <c r="B2898" s="4">
        <v>42496</v>
      </c>
      <c r="C2898" s="3">
        <v>143.63893100000001</v>
      </c>
    </row>
    <row r="2899" spans="1:3" x14ac:dyDescent="0.35">
      <c r="A2899" s="3" t="s">
        <v>6</v>
      </c>
      <c r="B2899" s="4">
        <v>42496</v>
      </c>
      <c r="C2899" s="3">
        <v>130.85510600000001</v>
      </c>
    </row>
    <row r="2900" spans="1:3" x14ac:dyDescent="0.35">
      <c r="A2900" s="3" t="s">
        <v>6</v>
      </c>
      <c r="B2900" s="4">
        <v>42503</v>
      </c>
      <c r="C2900" s="3">
        <v>130.70950199999999</v>
      </c>
    </row>
    <row r="2901" spans="1:3" x14ac:dyDescent="0.35">
      <c r="A2901" s="3" t="s">
        <v>8</v>
      </c>
      <c r="B2901" s="4">
        <v>42503</v>
      </c>
      <c r="C2901" s="3">
        <v>143.564404</v>
      </c>
    </row>
    <row r="2902" spans="1:3" x14ac:dyDescent="0.35">
      <c r="A2902" s="3" t="s">
        <v>10</v>
      </c>
      <c r="B2902" s="4">
        <v>42503</v>
      </c>
      <c r="C2902" s="3">
        <v>136.92803000000001</v>
      </c>
    </row>
    <row r="2903" spans="1:3" x14ac:dyDescent="0.35">
      <c r="A2903" s="3" t="s">
        <v>5</v>
      </c>
      <c r="B2903" s="4">
        <v>42503</v>
      </c>
      <c r="C2903" s="3">
        <v>150.93006099999999</v>
      </c>
    </row>
    <row r="2904" spans="1:3" x14ac:dyDescent="0.35">
      <c r="A2904" s="3" t="s">
        <v>9</v>
      </c>
      <c r="B2904" s="4">
        <v>42503</v>
      </c>
      <c r="C2904" s="3">
        <v>144.78082900000001</v>
      </c>
    </row>
    <row r="2905" spans="1:3" x14ac:dyDescent="0.35">
      <c r="A2905" s="3" t="s">
        <v>7</v>
      </c>
      <c r="B2905" s="4">
        <v>42503</v>
      </c>
      <c r="C2905" s="3">
        <v>169.73639700000001</v>
      </c>
    </row>
    <row r="2906" spans="1:3" x14ac:dyDescent="0.35">
      <c r="A2906" s="3" t="s">
        <v>7</v>
      </c>
      <c r="B2906" s="4">
        <v>42510</v>
      </c>
      <c r="C2906" s="3">
        <v>167.47768099999999</v>
      </c>
    </row>
    <row r="2907" spans="1:3" x14ac:dyDescent="0.35">
      <c r="A2907" s="3" t="s">
        <v>9</v>
      </c>
      <c r="B2907" s="4">
        <v>42510</v>
      </c>
      <c r="C2907" s="3">
        <v>142.878097</v>
      </c>
    </row>
    <row r="2908" spans="1:3" x14ac:dyDescent="0.35">
      <c r="A2908" s="3" t="s">
        <v>5</v>
      </c>
      <c r="B2908" s="4">
        <v>42510</v>
      </c>
      <c r="C2908" s="3">
        <v>148.86730299999999</v>
      </c>
    </row>
    <row r="2909" spans="1:3" x14ac:dyDescent="0.35">
      <c r="A2909" s="3" t="s">
        <v>10</v>
      </c>
      <c r="B2909" s="4">
        <v>42510</v>
      </c>
      <c r="C2909" s="3">
        <v>135.34122300000001</v>
      </c>
    </row>
    <row r="2910" spans="1:3" x14ac:dyDescent="0.35">
      <c r="A2910" s="3" t="s">
        <v>8</v>
      </c>
      <c r="B2910" s="4">
        <v>42510</v>
      </c>
      <c r="C2910" s="3">
        <v>141.584037</v>
      </c>
    </row>
    <row r="2911" spans="1:3" x14ac:dyDescent="0.35">
      <c r="A2911" s="3" t="s">
        <v>6</v>
      </c>
      <c r="B2911" s="4">
        <v>42510</v>
      </c>
      <c r="C2911" s="3">
        <v>129.36723699999999</v>
      </c>
    </row>
    <row r="2912" spans="1:3" x14ac:dyDescent="0.35">
      <c r="A2912" s="3" t="s">
        <v>6</v>
      </c>
      <c r="B2912" s="4">
        <v>42517</v>
      </c>
      <c r="C2912" s="3">
        <v>128.58659900000001</v>
      </c>
    </row>
    <row r="2913" spans="1:3" x14ac:dyDescent="0.35">
      <c r="A2913" s="3" t="s">
        <v>8</v>
      </c>
      <c r="B2913" s="4">
        <v>42517</v>
      </c>
      <c r="C2913" s="3">
        <v>140.673506</v>
      </c>
    </row>
    <row r="2914" spans="1:3" x14ac:dyDescent="0.35">
      <c r="A2914" s="3" t="s">
        <v>10</v>
      </c>
      <c r="B2914" s="4">
        <v>42517</v>
      </c>
      <c r="C2914" s="3">
        <v>134.615658</v>
      </c>
    </row>
    <row r="2915" spans="1:3" x14ac:dyDescent="0.35">
      <c r="A2915" s="3" t="s">
        <v>5</v>
      </c>
      <c r="B2915" s="4">
        <v>42517</v>
      </c>
      <c r="C2915" s="3">
        <v>147.97472200000001</v>
      </c>
    </row>
    <row r="2916" spans="1:3" x14ac:dyDescent="0.35">
      <c r="A2916" s="3" t="s">
        <v>9</v>
      </c>
      <c r="B2916" s="4">
        <v>42517</v>
      </c>
      <c r="C2916" s="3">
        <v>142.225022</v>
      </c>
    </row>
    <row r="2917" spans="1:3" x14ac:dyDescent="0.35">
      <c r="A2917" s="3" t="s">
        <v>7</v>
      </c>
      <c r="B2917" s="4">
        <v>42517</v>
      </c>
      <c r="C2917" s="3">
        <v>166.67950099999999</v>
      </c>
    </row>
    <row r="2918" spans="1:3" x14ac:dyDescent="0.35">
      <c r="A2918" s="3" t="s">
        <v>7</v>
      </c>
      <c r="B2918" s="4">
        <v>42524</v>
      </c>
      <c r="C2918" s="3">
        <v>168.185608</v>
      </c>
    </row>
    <row r="2919" spans="1:3" x14ac:dyDescent="0.35">
      <c r="A2919" s="3" t="s">
        <v>9</v>
      </c>
      <c r="B2919" s="4">
        <v>42524</v>
      </c>
      <c r="C2919" s="3">
        <v>143.47532899999999</v>
      </c>
    </row>
    <row r="2920" spans="1:3" x14ac:dyDescent="0.35">
      <c r="A2920" s="3" t="s">
        <v>5</v>
      </c>
      <c r="B2920" s="4">
        <v>42524</v>
      </c>
      <c r="C2920" s="3">
        <v>149.37856300000001</v>
      </c>
    </row>
    <row r="2921" spans="1:3" x14ac:dyDescent="0.35">
      <c r="A2921" s="3" t="s">
        <v>10</v>
      </c>
      <c r="B2921" s="4">
        <v>42524</v>
      </c>
      <c r="C2921" s="3">
        <v>135.47080800000001</v>
      </c>
    </row>
    <row r="2922" spans="1:3" x14ac:dyDescent="0.35">
      <c r="A2922" s="3" t="s">
        <v>8</v>
      </c>
      <c r="B2922" s="4">
        <v>42524</v>
      </c>
      <c r="C2922" s="3">
        <v>142.03053399999999</v>
      </c>
    </row>
    <row r="2923" spans="1:3" x14ac:dyDescent="0.35">
      <c r="A2923" s="3" t="s">
        <v>6</v>
      </c>
      <c r="B2923" s="4">
        <v>42524</v>
      </c>
      <c r="C2923" s="3">
        <v>129.134488</v>
      </c>
    </row>
    <row r="2924" spans="1:3" x14ac:dyDescent="0.35">
      <c r="A2924" s="3" t="s">
        <v>6</v>
      </c>
      <c r="B2924" s="4">
        <v>42531</v>
      </c>
      <c r="C2924" s="3">
        <v>128.77933999999999</v>
      </c>
    </row>
    <row r="2925" spans="1:3" x14ac:dyDescent="0.35">
      <c r="A2925" s="3" t="s">
        <v>8</v>
      </c>
      <c r="B2925" s="4">
        <v>42531</v>
      </c>
      <c r="C2925" s="3">
        <v>141.11184399999999</v>
      </c>
    </row>
    <row r="2926" spans="1:3" x14ac:dyDescent="0.35">
      <c r="A2926" s="3" t="s">
        <v>10</v>
      </c>
      <c r="B2926" s="4">
        <v>42531</v>
      </c>
      <c r="C2926" s="3">
        <v>134.96335199999999</v>
      </c>
    </row>
    <row r="2927" spans="1:3" x14ac:dyDescent="0.35">
      <c r="A2927" s="3" t="s">
        <v>5</v>
      </c>
      <c r="B2927" s="4">
        <v>42531</v>
      </c>
      <c r="C2927" s="3">
        <v>148.46857299999999</v>
      </c>
    </row>
    <row r="2928" spans="1:3" x14ac:dyDescent="0.35">
      <c r="A2928" s="3" t="s">
        <v>9</v>
      </c>
      <c r="B2928" s="4">
        <v>42531</v>
      </c>
      <c r="C2928" s="3">
        <v>142.76764900000001</v>
      </c>
    </row>
    <row r="2929" spans="1:3" x14ac:dyDescent="0.35">
      <c r="A2929" s="3" t="s">
        <v>7</v>
      </c>
      <c r="B2929" s="4">
        <v>42531</v>
      </c>
      <c r="C2929" s="3">
        <v>167.33996200000001</v>
      </c>
    </row>
    <row r="2930" spans="1:3" x14ac:dyDescent="0.35">
      <c r="A2930" s="3" t="s">
        <v>7</v>
      </c>
      <c r="B2930" s="4">
        <v>42538</v>
      </c>
      <c r="C2930" s="3">
        <v>166.36935600000001</v>
      </c>
    </row>
    <row r="2931" spans="1:3" x14ac:dyDescent="0.35">
      <c r="A2931" s="3" t="s">
        <v>9</v>
      </c>
      <c r="B2931" s="4">
        <v>42538</v>
      </c>
      <c r="C2931" s="3">
        <v>141.86394799999999</v>
      </c>
    </row>
    <row r="2932" spans="1:3" x14ac:dyDescent="0.35">
      <c r="A2932" s="3" t="s">
        <v>5</v>
      </c>
      <c r="B2932" s="4">
        <v>42538</v>
      </c>
      <c r="C2932" s="3">
        <v>147.32800800000001</v>
      </c>
    </row>
    <row r="2933" spans="1:3" x14ac:dyDescent="0.35">
      <c r="A2933" s="3" t="s">
        <v>10</v>
      </c>
      <c r="B2933" s="4">
        <v>42538</v>
      </c>
      <c r="C2933" s="3">
        <v>133.96403799999999</v>
      </c>
    </row>
    <row r="2934" spans="1:3" x14ac:dyDescent="0.35">
      <c r="A2934" s="3" t="s">
        <v>8</v>
      </c>
      <c r="B2934" s="4">
        <v>42538</v>
      </c>
      <c r="C2934" s="3">
        <v>139.93382399999999</v>
      </c>
    </row>
    <row r="2935" spans="1:3" x14ac:dyDescent="0.35">
      <c r="A2935" s="3" t="s">
        <v>6</v>
      </c>
      <c r="B2935" s="4">
        <v>42538</v>
      </c>
      <c r="C2935" s="3">
        <v>127.70717</v>
      </c>
    </row>
    <row r="2936" spans="1:3" x14ac:dyDescent="0.35">
      <c r="A2936" s="3" t="s">
        <v>6</v>
      </c>
      <c r="B2936" s="4">
        <v>42545</v>
      </c>
      <c r="C2936" s="3">
        <v>127.91439699999999</v>
      </c>
    </row>
    <row r="2937" spans="1:3" x14ac:dyDescent="0.35">
      <c r="A2937" s="3" t="s">
        <v>8</v>
      </c>
      <c r="B2937" s="4">
        <v>42545</v>
      </c>
      <c r="C2937" s="3">
        <v>140.308606</v>
      </c>
    </row>
    <row r="2938" spans="1:3" x14ac:dyDescent="0.35">
      <c r="A2938" s="3" t="s">
        <v>10</v>
      </c>
      <c r="B2938" s="4">
        <v>42545</v>
      </c>
      <c r="C2938" s="3">
        <v>134.28738799999999</v>
      </c>
    </row>
    <row r="2939" spans="1:3" x14ac:dyDescent="0.35">
      <c r="A2939" s="3" t="s">
        <v>5</v>
      </c>
      <c r="B2939" s="4">
        <v>42545</v>
      </c>
      <c r="C2939" s="3">
        <v>147.716083</v>
      </c>
    </row>
    <row r="2940" spans="1:3" x14ac:dyDescent="0.35">
      <c r="A2940" s="3" t="s">
        <v>9</v>
      </c>
      <c r="B2940" s="4">
        <v>42545</v>
      </c>
      <c r="C2940" s="3">
        <v>142.33698799999999</v>
      </c>
    </row>
    <row r="2941" spans="1:3" x14ac:dyDescent="0.35">
      <c r="A2941" s="3" t="s">
        <v>7</v>
      </c>
      <c r="B2941" s="4">
        <v>42545</v>
      </c>
      <c r="C2941" s="3">
        <v>166.78680900000001</v>
      </c>
    </row>
    <row r="2942" spans="1:3" x14ac:dyDescent="0.35">
      <c r="A2942" s="3" t="s">
        <v>7</v>
      </c>
      <c r="B2942" s="4">
        <v>42552</v>
      </c>
      <c r="C2942" s="3">
        <v>166.78773699999999</v>
      </c>
    </row>
    <row r="2943" spans="1:3" x14ac:dyDescent="0.35">
      <c r="A2943" s="3" t="s">
        <v>9</v>
      </c>
      <c r="B2943" s="4">
        <v>42552</v>
      </c>
      <c r="C2943" s="3">
        <v>142.48217399999999</v>
      </c>
    </row>
    <row r="2944" spans="1:3" x14ac:dyDescent="0.35">
      <c r="A2944" s="3" t="s">
        <v>5</v>
      </c>
      <c r="B2944" s="4">
        <v>42552</v>
      </c>
      <c r="C2944" s="3">
        <v>147.61942400000001</v>
      </c>
    </row>
    <row r="2945" spans="1:3" x14ac:dyDescent="0.35">
      <c r="A2945" s="3" t="s">
        <v>10</v>
      </c>
      <c r="B2945" s="4">
        <v>42552</v>
      </c>
      <c r="C2945" s="3">
        <v>134.53317000000001</v>
      </c>
    </row>
    <row r="2946" spans="1:3" x14ac:dyDescent="0.35">
      <c r="A2946" s="3" t="s">
        <v>8</v>
      </c>
      <c r="B2946" s="4">
        <v>42552</v>
      </c>
      <c r="C2946" s="3">
        <v>140.184031</v>
      </c>
    </row>
    <row r="2947" spans="1:3" x14ac:dyDescent="0.35">
      <c r="A2947" s="3" t="s">
        <v>6</v>
      </c>
      <c r="B2947" s="4">
        <v>42552</v>
      </c>
      <c r="C2947" s="3">
        <v>128.237503</v>
      </c>
    </row>
    <row r="2948" spans="1:3" x14ac:dyDescent="0.35">
      <c r="A2948" s="3" t="s">
        <v>6</v>
      </c>
      <c r="B2948" s="4">
        <v>42562</v>
      </c>
      <c r="C2948" s="3">
        <v>128.72971200000001</v>
      </c>
    </row>
    <row r="2949" spans="1:3" x14ac:dyDescent="0.35">
      <c r="A2949" s="3" t="s">
        <v>8</v>
      </c>
      <c r="B2949" s="4">
        <v>42562</v>
      </c>
      <c r="C2949" s="3">
        <v>140.663667</v>
      </c>
    </row>
    <row r="2950" spans="1:3" x14ac:dyDescent="0.35">
      <c r="A2950" s="3" t="s">
        <v>10</v>
      </c>
      <c r="B2950" s="4">
        <v>42562</v>
      </c>
      <c r="C2950" s="3">
        <v>135.04067599999999</v>
      </c>
    </row>
    <row r="2951" spans="1:3" x14ac:dyDescent="0.35">
      <c r="A2951" s="3" t="s">
        <v>5</v>
      </c>
      <c r="B2951" s="4">
        <v>42562</v>
      </c>
      <c r="C2951" s="3">
        <v>148.15336300000001</v>
      </c>
    </row>
    <row r="2952" spans="1:3" x14ac:dyDescent="0.35">
      <c r="A2952" s="3" t="s">
        <v>9</v>
      </c>
      <c r="B2952" s="4">
        <v>42562</v>
      </c>
      <c r="C2952" s="3">
        <v>143.00872699999999</v>
      </c>
    </row>
    <row r="2953" spans="1:3" x14ac:dyDescent="0.35">
      <c r="A2953" s="3" t="s">
        <v>7</v>
      </c>
      <c r="B2953" s="4">
        <v>42562</v>
      </c>
      <c r="C2953" s="3">
        <v>167.48316800000001</v>
      </c>
    </row>
    <row r="2954" spans="1:3" x14ac:dyDescent="0.35">
      <c r="A2954" s="3" t="s">
        <v>7</v>
      </c>
      <c r="B2954" s="4">
        <v>42566</v>
      </c>
      <c r="C2954" s="3">
        <v>171.13316699999999</v>
      </c>
    </row>
    <row r="2955" spans="1:3" x14ac:dyDescent="0.35">
      <c r="A2955" s="3" t="s">
        <v>9</v>
      </c>
      <c r="B2955" s="4">
        <v>42566</v>
      </c>
      <c r="C2955" s="3">
        <v>146.19538600000001</v>
      </c>
    </row>
    <row r="2956" spans="1:3" x14ac:dyDescent="0.35">
      <c r="A2956" s="3" t="s">
        <v>5</v>
      </c>
      <c r="B2956" s="4">
        <v>42566</v>
      </c>
      <c r="C2956" s="3">
        <v>151.39859899999999</v>
      </c>
    </row>
    <row r="2957" spans="1:3" x14ac:dyDescent="0.35">
      <c r="A2957" s="3" t="s">
        <v>10</v>
      </c>
      <c r="B2957" s="4">
        <v>42566</v>
      </c>
      <c r="C2957" s="3">
        <v>137.27968100000001</v>
      </c>
    </row>
    <row r="2958" spans="1:3" x14ac:dyDescent="0.35">
      <c r="A2958" s="3" t="s">
        <v>8</v>
      </c>
      <c r="B2958" s="4">
        <v>42566</v>
      </c>
      <c r="C2958" s="3">
        <v>143.75038599999999</v>
      </c>
    </row>
    <row r="2959" spans="1:3" x14ac:dyDescent="0.35">
      <c r="A2959" s="3" t="s">
        <v>6</v>
      </c>
      <c r="B2959" s="4">
        <v>42566</v>
      </c>
      <c r="C2959" s="3">
        <v>130.22708900000001</v>
      </c>
    </row>
    <row r="2960" spans="1:3" x14ac:dyDescent="0.35">
      <c r="A2960" s="3" t="s">
        <v>6</v>
      </c>
      <c r="B2960" s="4">
        <v>42573</v>
      </c>
      <c r="C2960" s="3">
        <v>130.742526</v>
      </c>
    </row>
    <row r="2961" spans="1:3" x14ac:dyDescent="0.35">
      <c r="A2961" s="3" t="s">
        <v>8</v>
      </c>
      <c r="B2961" s="4">
        <v>42573</v>
      </c>
      <c r="C2961" s="3">
        <v>144.62712099999999</v>
      </c>
    </row>
    <row r="2962" spans="1:3" x14ac:dyDescent="0.35">
      <c r="A2962" s="3" t="s">
        <v>10</v>
      </c>
      <c r="B2962" s="4">
        <v>42573</v>
      </c>
      <c r="C2962" s="3">
        <v>137.876847</v>
      </c>
    </row>
    <row r="2963" spans="1:3" x14ac:dyDescent="0.35">
      <c r="A2963" s="3" t="s">
        <v>5</v>
      </c>
      <c r="B2963" s="4">
        <v>42573</v>
      </c>
      <c r="C2963" s="3">
        <v>152.30010100000001</v>
      </c>
    </row>
    <row r="2964" spans="1:3" x14ac:dyDescent="0.35">
      <c r="A2964" s="3" t="s">
        <v>9</v>
      </c>
      <c r="B2964" s="4">
        <v>42573</v>
      </c>
      <c r="C2964" s="3">
        <v>146.897043</v>
      </c>
    </row>
    <row r="2965" spans="1:3" x14ac:dyDescent="0.35">
      <c r="A2965" s="3" t="s">
        <v>7</v>
      </c>
      <c r="B2965" s="4">
        <v>42573</v>
      </c>
      <c r="C2965" s="3">
        <v>172.08228700000001</v>
      </c>
    </row>
    <row r="2966" spans="1:3" x14ac:dyDescent="0.35">
      <c r="A2966" s="3" t="s">
        <v>7</v>
      </c>
      <c r="B2966" s="4">
        <v>42580</v>
      </c>
      <c r="C2966" s="3">
        <v>173.22024300000001</v>
      </c>
    </row>
    <row r="2967" spans="1:3" x14ac:dyDescent="0.35">
      <c r="A2967" s="3" t="s">
        <v>9</v>
      </c>
      <c r="B2967" s="4">
        <v>42580</v>
      </c>
      <c r="C2967" s="3">
        <v>147.740971</v>
      </c>
    </row>
    <row r="2968" spans="1:3" x14ac:dyDescent="0.35">
      <c r="A2968" s="3" t="s">
        <v>5</v>
      </c>
      <c r="B2968" s="4">
        <v>42580</v>
      </c>
      <c r="C2968" s="3">
        <v>153.217163</v>
      </c>
    </row>
    <row r="2969" spans="1:3" x14ac:dyDescent="0.35">
      <c r="A2969" s="3" t="s">
        <v>10</v>
      </c>
      <c r="B2969" s="4">
        <v>42580</v>
      </c>
      <c r="C2969" s="3">
        <v>138.53111999999999</v>
      </c>
    </row>
    <row r="2970" spans="1:3" x14ac:dyDescent="0.35">
      <c r="A2970" s="3" t="s">
        <v>8</v>
      </c>
      <c r="B2970" s="4">
        <v>42580</v>
      </c>
      <c r="C2970" s="3">
        <v>145.46771200000001</v>
      </c>
    </row>
    <row r="2971" spans="1:3" x14ac:dyDescent="0.35">
      <c r="A2971" s="3" t="s">
        <v>6</v>
      </c>
      <c r="B2971" s="4">
        <v>42580</v>
      </c>
      <c r="C2971" s="3">
        <v>131.24874199999999</v>
      </c>
    </row>
    <row r="2972" spans="1:3" x14ac:dyDescent="0.35">
      <c r="A2972" s="3" t="s">
        <v>6</v>
      </c>
      <c r="B2972" s="4">
        <v>42587</v>
      </c>
      <c r="C2972" s="3">
        <v>132.104107</v>
      </c>
    </row>
    <row r="2973" spans="1:3" x14ac:dyDescent="0.35">
      <c r="A2973" s="3" t="s">
        <v>8</v>
      </c>
      <c r="B2973" s="4">
        <v>42587</v>
      </c>
      <c r="C2973" s="3">
        <v>146.01148699999999</v>
      </c>
    </row>
    <row r="2974" spans="1:3" x14ac:dyDescent="0.35">
      <c r="A2974" s="3" t="s">
        <v>10</v>
      </c>
      <c r="B2974" s="4">
        <v>42587</v>
      </c>
      <c r="C2974" s="3">
        <v>139.25680700000001</v>
      </c>
    </row>
    <row r="2975" spans="1:3" x14ac:dyDescent="0.35">
      <c r="A2975" s="3" t="s">
        <v>5</v>
      </c>
      <c r="B2975" s="4">
        <v>42587</v>
      </c>
      <c r="C2975" s="3">
        <v>153.775049</v>
      </c>
    </row>
    <row r="2976" spans="1:3" x14ac:dyDescent="0.35">
      <c r="A2976" s="3" t="s">
        <v>9</v>
      </c>
      <c r="B2976" s="4">
        <v>42587</v>
      </c>
      <c r="C2976" s="3">
        <v>148.29657599999999</v>
      </c>
    </row>
    <row r="2977" spans="1:3" x14ac:dyDescent="0.35">
      <c r="A2977" s="3" t="s">
        <v>7</v>
      </c>
      <c r="B2977" s="4">
        <v>42587</v>
      </c>
      <c r="C2977" s="3">
        <v>173.803493</v>
      </c>
    </row>
    <row r="2978" spans="1:3" x14ac:dyDescent="0.35">
      <c r="A2978" s="3" t="s">
        <v>7</v>
      </c>
      <c r="B2978" s="4">
        <v>42594</v>
      </c>
      <c r="C2978" s="3">
        <v>173.94212999999999</v>
      </c>
    </row>
    <row r="2979" spans="1:3" x14ac:dyDescent="0.35">
      <c r="A2979" s="3" t="s">
        <v>9</v>
      </c>
      <c r="B2979" s="4">
        <v>42594</v>
      </c>
      <c r="C2979" s="3">
        <v>148.56665899999999</v>
      </c>
    </row>
    <row r="2980" spans="1:3" x14ac:dyDescent="0.35">
      <c r="A2980" s="3" t="s">
        <v>5</v>
      </c>
      <c r="B2980" s="4">
        <v>42594</v>
      </c>
      <c r="C2980" s="3">
        <v>153.95461599999999</v>
      </c>
    </row>
    <row r="2981" spans="1:3" x14ac:dyDescent="0.35">
      <c r="A2981" s="3" t="s">
        <v>10</v>
      </c>
      <c r="B2981" s="4">
        <v>42594</v>
      </c>
      <c r="C2981" s="3">
        <v>139.46748600000001</v>
      </c>
    </row>
    <row r="2982" spans="1:3" x14ac:dyDescent="0.35">
      <c r="A2982" s="3" t="s">
        <v>8</v>
      </c>
      <c r="B2982" s="4">
        <v>42594</v>
      </c>
      <c r="C2982" s="3">
        <v>146.201108</v>
      </c>
    </row>
    <row r="2983" spans="1:3" x14ac:dyDescent="0.35">
      <c r="A2983" s="3" t="s">
        <v>6</v>
      </c>
      <c r="B2983" s="4">
        <v>42594</v>
      </c>
      <c r="C2983" s="3">
        <v>132.26890499999999</v>
      </c>
    </row>
    <row r="2984" spans="1:3" x14ac:dyDescent="0.35">
      <c r="A2984" s="3" t="s">
        <v>6</v>
      </c>
      <c r="B2984" s="4">
        <v>42601</v>
      </c>
      <c r="C2984" s="3">
        <v>131.97833199999999</v>
      </c>
    </row>
    <row r="2985" spans="1:3" x14ac:dyDescent="0.35">
      <c r="A2985" s="3" t="s">
        <v>8</v>
      </c>
      <c r="B2985" s="4">
        <v>42601</v>
      </c>
      <c r="C2985" s="3">
        <v>146.314911</v>
      </c>
    </row>
    <row r="2986" spans="1:3" x14ac:dyDescent="0.35">
      <c r="A2986" s="3" t="s">
        <v>10</v>
      </c>
      <c r="B2986" s="4">
        <v>42601</v>
      </c>
      <c r="C2986" s="3">
        <v>139.36992599999999</v>
      </c>
    </row>
    <row r="2987" spans="1:3" x14ac:dyDescent="0.35">
      <c r="A2987" s="3" t="s">
        <v>5</v>
      </c>
      <c r="B2987" s="4">
        <v>42601</v>
      </c>
      <c r="C2987" s="3">
        <v>154.081896</v>
      </c>
    </row>
    <row r="2988" spans="1:3" x14ac:dyDescent="0.35">
      <c r="A2988" s="3" t="s">
        <v>9</v>
      </c>
      <c r="B2988" s="4">
        <v>42601</v>
      </c>
      <c r="C2988" s="3">
        <v>148.72054900000001</v>
      </c>
    </row>
    <row r="2989" spans="1:3" x14ac:dyDescent="0.35">
      <c r="A2989" s="3" t="s">
        <v>7</v>
      </c>
      <c r="B2989" s="4">
        <v>42601</v>
      </c>
      <c r="C2989" s="3">
        <v>174.10969900000001</v>
      </c>
    </row>
    <row r="2990" spans="1:3" x14ac:dyDescent="0.35">
      <c r="A2990" s="3" t="s">
        <v>7</v>
      </c>
      <c r="B2990" s="4">
        <v>42608</v>
      </c>
      <c r="C2990" s="3">
        <v>174.417102</v>
      </c>
    </row>
    <row r="2991" spans="1:3" x14ac:dyDescent="0.35">
      <c r="A2991" s="3" t="s">
        <v>9</v>
      </c>
      <c r="B2991" s="4">
        <v>42608</v>
      </c>
      <c r="C2991" s="3">
        <v>148.90079299999999</v>
      </c>
    </row>
    <row r="2992" spans="1:3" x14ac:dyDescent="0.35">
      <c r="A2992" s="3" t="s">
        <v>5</v>
      </c>
      <c r="B2992" s="4">
        <v>42608</v>
      </c>
      <c r="C2992" s="3">
        <v>154.28086200000001</v>
      </c>
    </row>
    <row r="2993" spans="1:3" x14ac:dyDescent="0.35">
      <c r="A2993" s="3" t="s">
        <v>10</v>
      </c>
      <c r="B2993" s="4">
        <v>42608</v>
      </c>
      <c r="C2993" s="3">
        <v>139.384804</v>
      </c>
    </row>
    <row r="2994" spans="1:3" x14ac:dyDescent="0.35">
      <c r="A2994" s="3" t="s">
        <v>8</v>
      </c>
      <c r="B2994" s="4">
        <v>42608</v>
      </c>
      <c r="C2994" s="3">
        <v>146.47929199999999</v>
      </c>
    </row>
    <row r="2995" spans="1:3" x14ac:dyDescent="0.35">
      <c r="A2995" s="3" t="s">
        <v>6</v>
      </c>
      <c r="B2995" s="4">
        <v>42608</v>
      </c>
      <c r="C2995" s="3">
        <v>131.86712399999999</v>
      </c>
    </row>
    <row r="2996" spans="1:3" x14ac:dyDescent="0.35">
      <c r="A2996" s="3" t="s">
        <v>6</v>
      </c>
      <c r="B2996" s="4">
        <v>42615</v>
      </c>
      <c r="C2996" s="3">
        <v>131.81573800000001</v>
      </c>
    </row>
    <row r="2997" spans="1:3" x14ac:dyDescent="0.35">
      <c r="A2997" s="3" t="s">
        <v>8</v>
      </c>
      <c r="B2997" s="4">
        <v>42615</v>
      </c>
      <c r="C2997" s="3">
        <v>146.413443</v>
      </c>
    </row>
    <row r="2998" spans="1:3" x14ac:dyDescent="0.35">
      <c r="A2998" s="3" t="s">
        <v>10</v>
      </c>
      <c r="B2998" s="4">
        <v>42615</v>
      </c>
      <c r="C2998" s="3">
        <v>139.32423900000001</v>
      </c>
    </row>
    <row r="2999" spans="1:3" x14ac:dyDescent="0.35">
      <c r="A2999" s="3" t="s">
        <v>5</v>
      </c>
      <c r="B2999" s="4">
        <v>42615</v>
      </c>
      <c r="C2999" s="3">
        <v>154.20417499999999</v>
      </c>
    </row>
    <row r="3000" spans="1:3" x14ac:dyDescent="0.35">
      <c r="A3000" s="3" t="s">
        <v>9</v>
      </c>
      <c r="B3000" s="4">
        <v>42615</v>
      </c>
      <c r="C3000" s="3">
        <v>148.82824400000001</v>
      </c>
    </row>
    <row r="3001" spans="1:3" x14ac:dyDescent="0.35">
      <c r="A3001" s="3" t="s">
        <v>7</v>
      </c>
      <c r="B3001" s="4">
        <v>42615</v>
      </c>
      <c r="C3001" s="3">
        <v>174.306985</v>
      </c>
    </row>
    <row r="3002" spans="1:3" x14ac:dyDescent="0.35">
      <c r="A3002" s="3" t="s">
        <v>7</v>
      </c>
      <c r="B3002" s="4">
        <v>42622</v>
      </c>
      <c r="C3002" s="3">
        <v>175.00835699999999</v>
      </c>
    </row>
    <row r="3003" spans="1:3" x14ac:dyDescent="0.35">
      <c r="A3003" s="3" t="s">
        <v>9</v>
      </c>
      <c r="B3003" s="4">
        <v>42622</v>
      </c>
      <c r="C3003" s="3">
        <v>149.384807</v>
      </c>
    </row>
    <row r="3004" spans="1:3" x14ac:dyDescent="0.35">
      <c r="A3004" s="3" t="s">
        <v>5</v>
      </c>
      <c r="B3004" s="4">
        <v>42622</v>
      </c>
      <c r="C3004" s="3">
        <v>154.71278899999999</v>
      </c>
    </row>
    <row r="3005" spans="1:3" x14ac:dyDescent="0.35">
      <c r="A3005" s="3" t="s">
        <v>10</v>
      </c>
      <c r="B3005" s="4">
        <v>42622</v>
      </c>
      <c r="C3005" s="3">
        <v>139.723319</v>
      </c>
    </row>
    <row r="3006" spans="1:3" x14ac:dyDescent="0.35">
      <c r="A3006" s="3" t="s">
        <v>8</v>
      </c>
      <c r="B3006" s="4">
        <v>42622</v>
      </c>
      <c r="C3006" s="3">
        <v>146.85877600000001</v>
      </c>
    </row>
    <row r="3007" spans="1:3" x14ac:dyDescent="0.35">
      <c r="A3007" s="3" t="s">
        <v>6</v>
      </c>
      <c r="B3007" s="4">
        <v>42622</v>
      </c>
      <c r="C3007" s="3">
        <v>132.095302</v>
      </c>
    </row>
    <row r="3008" spans="1:3" x14ac:dyDescent="0.35">
      <c r="A3008" s="3" t="s">
        <v>6</v>
      </c>
      <c r="B3008" s="4">
        <v>42629</v>
      </c>
      <c r="C3008" s="3">
        <v>131.856505</v>
      </c>
    </row>
    <row r="3009" spans="1:3" x14ac:dyDescent="0.35">
      <c r="A3009" s="3" t="s">
        <v>8</v>
      </c>
      <c r="B3009" s="4">
        <v>42629</v>
      </c>
      <c r="C3009" s="3">
        <v>146.59443400000001</v>
      </c>
    </row>
    <row r="3010" spans="1:3" x14ac:dyDescent="0.35">
      <c r="A3010" s="3" t="s">
        <v>10</v>
      </c>
      <c r="B3010" s="4">
        <v>42629</v>
      </c>
      <c r="C3010" s="3">
        <v>139.510493</v>
      </c>
    </row>
    <row r="3011" spans="1:3" x14ac:dyDescent="0.35">
      <c r="A3011" s="3" t="s">
        <v>5</v>
      </c>
      <c r="B3011" s="4">
        <v>42629</v>
      </c>
      <c r="C3011" s="3">
        <v>154.46976900000001</v>
      </c>
    </row>
    <row r="3012" spans="1:3" x14ac:dyDescent="0.35">
      <c r="A3012" s="3" t="s">
        <v>9</v>
      </c>
      <c r="B3012" s="4">
        <v>42629</v>
      </c>
      <c r="C3012" s="3">
        <v>149.20732599999999</v>
      </c>
    </row>
    <row r="3013" spans="1:3" x14ac:dyDescent="0.35">
      <c r="A3013" s="3" t="s">
        <v>7</v>
      </c>
      <c r="B3013" s="4">
        <v>42629</v>
      </c>
      <c r="C3013" s="3">
        <v>174.84681399999999</v>
      </c>
    </row>
    <row r="3014" spans="1:3" x14ac:dyDescent="0.35">
      <c r="A3014" s="3" t="s">
        <v>7</v>
      </c>
      <c r="B3014" s="4">
        <v>42636</v>
      </c>
      <c r="C3014" s="3">
        <v>175.471833</v>
      </c>
    </row>
    <row r="3015" spans="1:3" x14ac:dyDescent="0.35">
      <c r="A3015" s="3" t="s">
        <v>9</v>
      </c>
      <c r="B3015" s="4">
        <v>42636</v>
      </c>
      <c r="C3015" s="3">
        <v>149.73057399999999</v>
      </c>
    </row>
    <row r="3016" spans="1:3" x14ac:dyDescent="0.35">
      <c r="A3016" s="3" t="s">
        <v>5</v>
      </c>
      <c r="B3016" s="4">
        <v>42636</v>
      </c>
      <c r="C3016" s="3">
        <v>154.95121900000001</v>
      </c>
    </row>
    <row r="3017" spans="1:3" x14ac:dyDescent="0.35">
      <c r="A3017" s="3" t="s">
        <v>10</v>
      </c>
      <c r="B3017" s="4">
        <v>42636</v>
      </c>
      <c r="C3017" s="3">
        <v>139.83954900000001</v>
      </c>
    </row>
    <row r="3018" spans="1:3" x14ac:dyDescent="0.35">
      <c r="A3018" s="3" t="s">
        <v>8</v>
      </c>
      <c r="B3018" s="4">
        <v>42636</v>
      </c>
      <c r="C3018" s="3">
        <v>147.02758700000001</v>
      </c>
    </row>
    <row r="3019" spans="1:3" x14ac:dyDescent="0.35">
      <c r="A3019" s="3" t="s">
        <v>6</v>
      </c>
      <c r="B3019" s="4">
        <v>42636</v>
      </c>
      <c r="C3019" s="3">
        <v>132.03864200000001</v>
      </c>
    </row>
    <row r="3020" spans="1:3" x14ac:dyDescent="0.35">
      <c r="A3020" s="3" t="s">
        <v>6</v>
      </c>
      <c r="B3020" s="4">
        <v>42643</v>
      </c>
      <c r="C3020" s="3">
        <v>132.87342799999999</v>
      </c>
    </row>
    <row r="3021" spans="1:3" x14ac:dyDescent="0.35">
      <c r="A3021" s="3" t="s">
        <v>8</v>
      </c>
      <c r="B3021" s="4">
        <v>42643</v>
      </c>
      <c r="C3021" s="3">
        <v>148.03024600000001</v>
      </c>
    </row>
    <row r="3022" spans="1:3" x14ac:dyDescent="0.35">
      <c r="A3022" s="3" t="s">
        <v>10</v>
      </c>
      <c r="B3022" s="4">
        <v>42643</v>
      </c>
      <c r="C3022" s="3">
        <v>140.78944200000001</v>
      </c>
    </row>
    <row r="3023" spans="1:3" x14ac:dyDescent="0.35">
      <c r="A3023" s="3" t="s">
        <v>5</v>
      </c>
      <c r="B3023" s="4">
        <v>42643</v>
      </c>
      <c r="C3023" s="3">
        <v>156.04618500000001</v>
      </c>
    </row>
    <row r="3024" spans="1:3" x14ac:dyDescent="0.35">
      <c r="A3024" s="3" t="s">
        <v>9</v>
      </c>
      <c r="B3024" s="4">
        <v>42643</v>
      </c>
      <c r="C3024" s="3">
        <v>150.830567</v>
      </c>
    </row>
    <row r="3025" spans="1:3" x14ac:dyDescent="0.35">
      <c r="A3025" s="3" t="s">
        <v>7</v>
      </c>
      <c r="B3025" s="4">
        <v>42643</v>
      </c>
      <c r="C3025" s="3">
        <v>176.834294</v>
      </c>
    </row>
    <row r="3026" spans="1:3" x14ac:dyDescent="0.35">
      <c r="A3026" s="3" t="s">
        <v>7</v>
      </c>
      <c r="B3026" s="4">
        <v>42650</v>
      </c>
      <c r="C3026" s="3">
        <v>179.119844</v>
      </c>
    </row>
    <row r="3027" spans="1:3" x14ac:dyDescent="0.35">
      <c r="A3027" s="3" t="s">
        <v>9</v>
      </c>
      <c r="B3027" s="4">
        <v>42650</v>
      </c>
      <c r="C3027" s="3">
        <v>152.86275800000001</v>
      </c>
    </row>
    <row r="3028" spans="1:3" x14ac:dyDescent="0.35">
      <c r="A3028" s="3" t="s">
        <v>5</v>
      </c>
      <c r="B3028" s="4">
        <v>42650</v>
      </c>
      <c r="C3028" s="3">
        <v>157.823905</v>
      </c>
    </row>
    <row r="3029" spans="1:3" x14ac:dyDescent="0.35">
      <c r="A3029" s="3" t="s">
        <v>10</v>
      </c>
      <c r="B3029" s="4">
        <v>42650</v>
      </c>
      <c r="C3029" s="3">
        <v>142.835228</v>
      </c>
    </row>
    <row r="3030" spans="1:3" x14ac:dyDescent="0.35">
      <c r="A3030" s="3" t="s">
        <v>8</v>
      </c>
      <c r="B3030" s="4">
        <v>42650</v>
      </c>
      <c r="C3030" s="3">
        <v>149.636371</v>
      </c>
    </row>
    <row r="3031" spans="1:3" x14ac:dyDescent="0.35">
      <c r="A3031" s="3" t="s">
        <v>6</v>
      </c>
      <c r="B3031" s="4">
        <v>42650</v>
      </c>
      <c r="C3031" s="3">
        <v>134.92327499999999</v>
      </c>
    </row>
    <row r="3032" spans="1:3" x14ac:dyDescent="0.35">
      <c r="A3032" s="3" t="s">
        <v>6</v>
      </c>
      <c r="B3032" s="4">
        <v>42657</v>
      </c>
      <c r="C3032" s="3">
        <v>135.62337400000001</v>
      </c>
    </row>
    <row r="3033" spans="1:3" x14ac:dyDescent="0.35">
      <c r="A3033" s="3" t="s">
        <v>8</v>
      </c>
      <c r="B3033" s="4">
        <v>42657</v>
      </c>
      <c r="C3033" s="3">
        <v>150.59564</v>
      </c>
    </row>
    <row r="3034" spans="1:3" x14ac:dyDescent="0.35">
      <c r="A3034" s="3" t="s">
        <v>10</v>
      </c>
      <c r="B3034" s="4">
        <v>42657</v>
      </c>
      <c r="C3034" s="3">
        <v>143.651162</v>
      </c>
    </row>
    <row r="3035" spans="1:3" x14ac:dyDescent="0.35">
      <c r="A3035" s="3" t="s">
        <v>5</v>
      </c>
      <c r="B3035" s="4">
        <v>42657</v>
      </c>
      <c r="C3035" s="3">
        <v>158.83558300000001</v>
      </c>
    </row>
    <row r="3036" spans="1:3" x14ac:dyDescent="0.35">
      <c r="A3036" s="3" t="s">
        <v>9</v>
      </c>
      <c r="B3036" s="4">
        <v>42657</v>
      </c>
      <c r="C3036" s="3">
        <v>153.83055100000001</v>
      </c>
    </row>
    <row r="3037" spans="1:3" x14ac:dyDescent="0.35">
      <c r="A3037" s="3" t="s">
        <v>7</v>
      </c>
      <c r="B3037" s="4">
        <v>42657</v>
      </c>
      <c r="C3037" s="3">
        <v>180.26778200000001</v>
      </c>
    </row>
    <row r="3038" spans="1:3" x14ac:dyDescent="0.35">
      <c r="A3038" s="3" t="s">
        <v>7</v>
      </c>
      <c r="B3038" s="4">
        <v>42664</v>
      </c>
      <c r="C3038" s="3">
        <v>182.14237700000001</v>
      </c>
    </row>
    <row r="3039" spans="1:3" x14ac:dyDescent="0.35">
      <c r="A3039" s="3" t="s">
        <v>9</v>
      </c>
      <c r="B3039" s="4">
        <v>42664</v>
      </c>
      <c r="C3039" s="3">
        <v>155.35471899999999</v>
      </c>
    </row>
    <row r="3040" spans="1:3" x14ac:dyDescent="0.35">
      <c r="A3040" s="3" t="s">
        <v>5</v>
      </c>
      <c r="B3040" s="4">
        <v>42664</v>
      </c>
      <c r="C3040" s="3">
        <v>160.369315</v>
      </c>
    </row>
    <row r="3041" spans="1:3" x14ac:dyDescent="0.35">
      <c r="A3041" s="3" t="s">
        <v>10</v>
      </c>
      <c r="B3041" s="4">
        <v>42664</v>
      </c>
      <c r="C3041" s="3">
        <v>144.924036</v>
      </c>
    </row>
    <row r="3042" spans="1:3" x14ac:dyDescent="0.35">
      <c r="A3042" s="3" t="s">
        <v>8</v>
      </c>
      <c r="B3042" s="4">
        <v>42664</v>
      </c>
      <c r="C3042" s="3">
        <v>152.010222</v>
      </c>
    </row>
    <row r="3043" spans="1:3" x14ac:dyDescent="0.35">
      <c r="A3043" s="3" t="s">
        <v>6</v>
      </c>
      <c r="B3043" s="4">
        <v>42664</v>
      </c>
      <c r="C3043" s="3">
        <v>136.705072</v>
      </c>
    </row>
    <row r="3044" spans="1:3" x14ac:dyDescent="0.35">
      <c r="A3044" s="3" t="s">
        <v>6</v>
      </c>
      <c r="B3044" s="4">
        <v>42671</v>
      </c>
      <c r="C3044" s="3">
        <v>137.28405100000001</v>
      </c>
    </row>
    <row r="3045" spans="1:3" x14ac:dyDescent="0.35">
      <c r="A3045" s="3" t="s">
        <v>8</v>
      </c>
      <c r="B3045" s="4">
        <v>42671</v>
      </c>
      <c r="C3045" s="3">
        <v>153.066204</v>
      </c>
    </row>
    <row r="3046" spans="1:3" x14ac:dyDescent="0.35">
      <c r="A3046" s="3" t="s">
        <v>10</v>
      </c>
      <c r="B3046" s="4">
        <v>42671</v>
      </c>
      <c r="C3046" s="3">
        <v>145.792137</v>
      </c>
    </row>
    <row r="3047" spans="1:3" x14ac:dyDescent="0.35">
      <c r="A3047" s="3" t="s">
        <v>5</v>
      </c>
      <c r="B3047" s="4">
        <v>42671</v>
      </c>
      <c r="C3047" s="3">
        <v>161.52416700000001</v>
      </c>
    </row>
    <row r="3048" spans="1:3" x14ac:dyDescent="0.35">
      <c r="A3048" s="3" t="s">
        <v>9</v>
      </c>
      <c r="B3048" s="4">
        <v>42671</v>
      </c>
      <c r="C3048" s="3">
        <v>156.607044</v>
      </c>
    </row>
    <row r="3049" spans="1:3" x14ac:dyDescent="0.35">
      <c r="A3049" s="3" t="s">
        <v>7</v>
      </c>
      <c r="B3049" s="4">
        <v>42671</v>
      </c>
      <c r="C3049" s="3">
        <v>183.584981</v>
      </c>
    </row>
    <row r="3050" spans="1:3" x14ac:dyDescent="0.35">
      <c r="A3050" s="3" t="s">
        <v>7</v>
      </c>
      <c r="B3050" s="4">
        <v>42678</v>
      </c>
      <c r="C3050" s="3">
        <v>184.27745899999999</v>
      </c>
    </row>
    <row r="3051" spans="1:3" x14ac:dyDescent="0.35">
      <c r="A3051" s="3" t="s">
        <v>9</v>
      </c>
      <c r="B3051" s="4">
        <v>42678</v>
      </c>
      <c r="C3051" s="3">
        <v>157.19989799999999</v>
      </c>
    </row>
    <row r="3052" spans="1:3" x14ac:dyDescent="0.35">
      <c r="A3052" s="3" t="s">
        <v>5</v>
      </c>
      <c r="B3052" s="4">
        <v>42678</v>
      </c>
      <c r="C3052" s="3">
        <v>162.29235700000001</v>
      </c>
    </row>
    <row r="3053" spans="1:3" x14ac:dyDescent="0.35">
      <c r="A3053" s="3" t="s">
        <v>10</v>
      </c>
      <c r="B3053" s="4">
        <v>42678</v>
      </c>
      <c r="C3053" s="3">
        <v>146.377759</v>
      </c>
    </row>
    <row r="3054" spans="1:3" x14ac:dyDescent="0.35">
      <c r="A3054" s="3" t="s">
        <v>8</v>
      </c>
      <c r="B3054" s="4">
        <v>42678</v>
      </c>
      <c r="C3054" s="3">
        <v>153.84746000000001</v>
      </c>
    </row>
    <row r="3055" spans="1:3" x14ac:dyDescent="0.35">
      <c r="A3055" s="3" t="s">
        <v>6</v>
      </c>
      <c r="B3055" s="4">
        <v>42678</v>
      </c>
      <c r="C3055" s="3">
        <v>137.86229399999999</v>
      </c>
    </row>
    <row r="3056" spans="1:3" x14ac:dyDescent="0.35">
      <c r="A3056" s="3" t="s">
        <v>6</v>
      </c>
      <c r="B3056" s="4">
        <v>42685</v>
      </c>
      <c r="C3056" s="3">
        <v>138.81918300000001</v>
      </c>
    </row>
    <row r="3057" spans="1:3" x14ac:dyDescent="0.35">
      <c r="A3057" s="3" t="s">
        <v>8</v>
      </c>
      <c r="B3057" s="4">
        <v>42685</v>
      </c>
      <c r="C3057" s="3">
        <v>155.230853</v>
      </c>
    </row>
    <row r="3058" spans="1:3" x14ac:dyDescent="0.35">
      <c r="A3058" s="3" t="s">
        <v>10</v>
      </c>
      <c r="B3058" s="4">
        <v>42685</v>
      </c>
      <c r="C3058" s="3">
        <v>147.44612799999999</v>
      </c>
    </row>
    <row r="3059" spans="1:3" x14ac:dyDescent="0.35">
      <c r="A3059" s="3" t="s">
        <v>5</v>
      </c>
      <c r="B3059" s="4">
        <v>42685</v>
      </c>
      <c r="C3059" s="3">
        <v>163.67256599999999</v>
      </c>
    </row>
    <row r="3060" spans="1:3" x14ac:dyDescent="0.35">
      <c r="A3060" s="3" t="s">
        <v>9</v>
      </c>
      <c r="B3060" s="4">
        <v>42685</v>
      </c>
      <c r="C3060" s="3">
        <v>158.41392400000001</v>
      </c>
    </row>
    <row r="3061" spans="1:3" x14ac:dyDescent="0.35">
      <c r="A3061" s="3" t="s">
        <v>7</v>
      </c>
      <c r="B3061" s="4">
        <v>42685</v>
      </c>
      <c r="C3061" s="3">
        <v>185.59074799999999</v>
      </c>
    </row>
    <row r="3062" spans="1:3" x14ac:dyDescent="0.35">
      <c r="A3062" s="3" t="s">
        <v>7</v>
      </c>
      <c r="B3062" s="4">
        <v>42695</v>
      </c>
      <c r="C3062" s="3">
        <v>187.541481</v>
      </c>
    </row>
    <row r="3063" spans="1:3" x14ac:dyDescent="0.35">
      <c r="A3063" s="3" t="s">
        <v>9</v>
      </c>
      <c r="B3063" s="4">
        <v>42695</v>
      </c>
      <c r="C3063" s="3">
        <v>160.08834200000001</v>
      </c>
    </row>
    <row r="3064" spans="1:3" x14ac:dyDescent="0.35">
      <c r="A3064" s="3" t="s">
        <v>5</v>
      </c>
      <c r="B3064" s="4">
        <v>42695</v>
      </c>
      <c r="C3064" s="3">
        <v>165.41111000000001</v>
      </c>
    </row>
    <row r="3065" spans="1:3" x14ac:dyDescent="0.35">
      <c r="A3065" s="3" t="s">
        <v>10</v>
      </c>
      <c r="B3065" s="4">
        <v>42695</v>
      </c>
      <c r="C3065" s="3">
        <v>148.813751</v>
      </c>
    </row>
    <row r="3066" spans="1:3" x14ac:dyDescent="0.35">
      <c r="A3066" s="3" t="s">
        <v>8</v>
      </c>
      <c r="B3066" s="4">
        <v>42695</v>
      </c>
      <c r="C3066" s="3">
        <v>156.88583399999999</v>
      </c>
    </row>
    <row r="3067" spans="1:3" x14ac:dyDescent="0.35">
      <c r="A3067" s="3" t="s">
        <v>6</v>
      </c>
      <c r="B3067" s="4">
        <v>42695</v>
      </c>
      <c r="C3067" s="3">
        <v>139.95431600000001</v>
      </c>
    </row>
    <row r="3068" spans="1:3" x14ac:dyDescent="0.35">
      <c r="A3068" s="3" t="s">
        <v>6</v>
      </c>
      <c r="B3068" s="4">
        <v>42699</v>
      </c>
      <c r="C3068" s="3">
        <v>139.75353699999999</v>
      </c>
    </row>
    <row r="3069" spans="1:3" x14ac:dyDescent="0.35">
      <c r="A3069" s="3" t="s">
        <v>8</v>
      </c>
      <c r="B3069" s="4">
        <v>42699</v>
      </c>
      <c r="C3069" s="3">
        <v>156.61428100000001</v>
      </c>
    </row>
    <row r="3070" spans="1:3" x14ac:dyDescent="0.35">
      <c r="A3070" s="3" t="s">
        <v>10</v>
      </c>
      <c r="B3070" s="4">
        <v>42699</v>
      </c>
      <c r="C3070" s="3">
        <v>148.607788</v>
      </c>
    </row>
    <row r="3071" spans="1:3" x14ac:dyDescent="0.35">
      <c r="A3071" s="3" t="s">
        <v>5</v>
      </c>
      <c r="B3071" s="4">
        <v>42699</v>
      </c>
      <c r="C3071" s="3">
        <v>165.12889999999999</v>
      </c>
    </row>
    <row r="3072" spans="1:3" x14ac:dyDescent="0.35">
      <c r="A3072" s="3" t="s">
        <v>9</v>
      </c>
      <c r="B3072" s="4">
        <v>42699</v>
      </c>
      <c r="C3072" s="3">
        <v>159.87634600000001</v>
      </c>
    </row>
    <row r="3073" spans="1:3" x14ac:dyDescent="0.35">
      <c r="A3073" s="3" t="s">
        <v>7</v>
      </c>
      <c r="B3073" s="4">
        <v>42699</v>
      </c>
      <c r="C3073" s="3">
        <v>187.234647</v>
      </c>
    </row>
    <row r="3074" spans="1:3" x14ac:dyDescent="0.35">
      <c r="A3074" s="3" t="s">
        <v>7</v>
      </c>
      <c r="B3074" s="4">
        <v>42706</v>
      </c>
      <c r="C3074" s="3">
        <v>188.956603</v>
      </c>
    </row>
    <row r="3075" spans="1:3" x14ac:dyDescent="0.35">
      <c r="A3075" s="3" t="s">
        <v>9</v>
      </c>
      <c r="B3075" s="4">
        <v>42706</v>
      </c>
      <c r="C3075" s="3">
        <v>161.407554</v>
      </c>
    </row>
    <row r="3076" spans="1:3" x14ac:dyDescent="0.35">
      <c r="A3076" s="3" t="s">
        <v>5</v>
      </c>
      <c r="B3076" s="4">
        <v>42706</v>
      </c>
      <c r="C3076" s="3">
        <v>166.74339800000001</v>
      </c>
    </row>
    <row r="3077" spans="1:3" x14ac:dyDescent="0.35">
      <c r="A3077" s="3" t="s">
        <v>10</v>
      </c>
      <c r="B3077" s="4">
        <v>42706</v>
      </c>
      <c r="C3077" s="3">
        <v>149.71251599999999</v>
      </c>
    </row>
    <row r="3078" spans="1:3" x14ac:dyDescent="0.35">
      <c r="A3078" s="3" t="s">
        <v>8</v>
      </c>
      <c r="B3078" s="4">
        <v>42706</v>
      </c>
      <c r="C3078" s="3">
        <v>158.177695</v>
      </c>
    </row>
    <row r="3079" spans="1:3" x14ac:dyDescent="0.35">
      <c r="A3079" s="3" t="s">
        <v>6</v>
      </c>
      <c r="B3079" s="4">
        <v>42706</v>
      </c>
      <c r="C3079" s="3">
        <v>140.538061</v>
      </c>
    </row>
    <row r="3080" spans="1:3" x14ac:dyDescent="0.35">
      <c r="A3080" s="3" t="s">
        <v>6</v>
      </c>
      <c r="B3080" s="4">
        <v>42713</v>
      </c>
      <c r="C3080" s="3">
        <v>143.90220199999999</v>
      </c>
    </row>
    <row r="3081" spans="1:3" x14ac:dyDescent="0.35">
      <c r="A3081" s="3" t="s">
        <v>8</v>
      </c>
      <c r="B3081" s="4">
        <v>42713</v>
      </c>
      <c r="C3081" s="3">
        <v>162.467026</v>
      </c>
    </row>
    <row r="3082" spans="1:3" x14ac:dyDescent="0.35">
      <c r="A3082" s="3" t="s">
        <v>10</v>
      </c>
      <c r="B3082" s="4">
        <v>42713</v>
      </c>
      <c r="C3082" s="3">
        <v>153.52291500000001</v>
      </c>
    </row>
    <row r="3083" spans="1:3" x14ac:dyDescent="0.35">
      <c r="A3083" s="3" t="s">
        <v>5</v>
      </c>
      <c r="B3083" s="4">
        <v>42713</v>
      </c>
      <c r="C3083" s="3">
        <v>171.241896</v>
      </c>
    </row>
    <row r="3084" spans="1:3" x14ac:dyDescent="0.35">
      <c r="A3084" s="3" t="s">
        <v>9</v>
      </c>
      <c r="B3084" s="4">
        <v>42713</v>
      </c>
      <c r="C3084" s="3">
        <v>165.798677</v>
      </c>
    </row>
    <row r="3085" spans="1:3" x14ac:dyDescent="0.35">
      <c r="A3085" s="3" t="s">
        <v>7</v>
      </c>
      <c r="B3085" s="4">
        <v>42713</v>
      </c>
      <c r="C3085" s="3">
        <v>193.980367</v>
      </c>
    </row>
    <row r="3086" spans="1:3" x14ac:dyDescent="0.35">
      <c r="A3086" s="3" t="s">
        <v>7</v>
      </c>
      <c r="B3086" s="4">
        <v>42720</v>
      </c>
      <c r="C3086" s="3">
        <v>199.564808</v>
      </c>
    </row>
    <row r="3087" spans="1:3" x14ac:dyDescent="0.35">
      <c r="A3087" s="3" t="s">
        <v>9</v>
      </c>
      <c r="B3087" s="4">
        <v>42720</v>
      </c>
      <c r="C3087" s="3">
        <v>170.58408800000001</v>
      </c>
    </row>
    <row r="3088" spans="1:3" x14ac:dyDescent="0.35">
      <c r="A3088" s="3" t="s">
        <v>5</v>
      </c>
      <c r="B3088" s="4">
        <v>42720</v>
      </c>
      <c r="C3088" s="3">
        <v>176.43431000000001</v>
      </c>
    </row>
    <row r="3089" spans="1:3" x14ac:dyDescent="0.35">
      <c r="A3089" s="3" t="s">
        <v>10</v>
      </c>
      <c r="B3089" s="4">
        <v>42720</v>
      </c>
      <c r="C3089" s="3">
        <v>157.97487799999999</v>
      </c>
    </row>
    <row r="3090" spans="1:3" x14ac:dyDescent="0.35">
      <c r="A3090" s="3" t="s">
        <v>8</v>
      </c>
      <c r="B3090" s="4">
        <v>42720</v>
      </c>
      <c r="C3090" s="3">
        <v>167.48152200000001</v>
      </c>
    </row>
    <row r="3091" spans="1:3" x14ac:dyDescent="0.35">
      <c r="A3091" s="3" t="s">
        <v>6</v>
      </c>
      <c r="B3091" s="4">
        <v>42720</v>
      </c>
      <c r="C3091" s="3">
        <v>148.08904699999999</v>
      </c>
    </row>
    <row r="3092" spans="1:3" x14ac:dyDescent="0.35">
      <c r="A3092" s="3" t="s">
        <v>6</v>
      </c>
      <c r="B3092" s="4">
        <v>42727</v>
      </c>
      <c r="C3092" s="3">
        <v>154.94434000000001</v>
      </c>
    </row>
    <row r="3093" spans="1:3" x14ac:dyDescent="0.35">
      <c r="A3093" s="3" t="s">
        <v>8</v>
      </c>
      <c r="B3093" s="4">
        <v>42727</v>
      </c>
      <c r="C3093" s="3">
        <v>175.974413</v>
      </c>
    </row>
    <row r="3094" spans="1:3" x14ac:dyDescent="0.35">
      <c r="A3094" s="3" t="s">
        <v>10</v>
      </c>
      <c r="B3094" s="4">
        <v>42727</v>
      </c>
      <c r="C3094" s="3">
        <v>165.84245000000001</v>
      </c>
    </row>
    <row r="3095" spans="1:3" x14ac:dyDescent="0.35">
      <c r="A3095" s="3" t="s">
        <v>5</v>
      </c>
      <c r="B3095" s="4">
        <v>42727</v>
      </c>
      <c r="C3095" s="3">
        <v>185.5223</v>
      </c>
    </row>
    <row r="3096" spans="1:3" x14ac:dyDescent="0.35">
      <c r="A3096" s="3" t="s">
        <v>9</v>
      </c>
      <c r="B3096" s="4">
        <v>42727</v>
      </c>
      <c r="C3096" s="3">
        <v>179.925456</v>
      </c>
    </row>
    <row r="3097" spans="1:3" x14ac:dyDescent="0.35">
      <c r="A3097" s="3" t="s">
        <v>7</v>
      </c>
      <c r="B3097" s="4">
        <v>42727</v>
      </c>
      <c r="C3097" s="3">
        <v>210.29529700000001</v>
      </c>
    </row>
    <row r="3098" spans="1:3" x14ac:dyDescent="0.35">
      <c r="A3098" s="3" t="s">
        <v>9</v>
      </c>
      <c r="B3098" s="4">
        <v>42734</v>
      </c>
      <c r="C3098" s="3">
        <v>176.358777</v>
      </c>
    </row>
    <row r="3099" spans="1:3" x14ac:dyDescent="0.35">
      <c r="A3099" s="3" t="s">
        <v>8</v>
      </c>
      <c r="B3099" s="4">
        <v>42734</v>
      </c>
      <c r="C3099" s="3">
        <v>172.63382100000001</v>
      </c>
    </row>
    <row r="3100" spans="1:3" x14ac:dyDescent="0.35">
      <c r="A3100" s="3" t="s">
        <v>7</v>
      </c>
      <c r="B3100" s="4">
        <v>42734</v>
      </c>
      <c r="C3100" s="3">
        <v>206.14391699999999</v>
      </c>
    </row>
    <row r="3101" spans="1:3" x14ac:dyDescent="0.35">
      <c r="A3101" s="3" t="s">
        <v>5</v>
      </c>
      <c r="B3101" s="4">
        <v>42734</v>
      </c>
      <c r="C3101" s="3">
        <v>181.96373600000001</v>
      </c>
    </row>
    <row r="3102" spans="1:3" x14ac:dyDescent="0.35">
      <c r="A3102" s="3" t="s">
        <v>10</v>
      </c>
      <c r="B3102" s="4">
        <v>42734</v>
      </c>
      <c r="C3102" s="3">
        <v>162.300691</v>
      </c>
    </row>
    <row r="3103" spans="1:3" x14ac:dyDescent="0.35">
      <c r="A3103" s="3" t="s">
        <v>6</v>
      </c>
      <c r="B3103" s="4">
        <v>42734</v>
      </c>
      <c r="C3103" s="3">
        <v>151.47314499999999</v>
      </c>
    </row>
    <row r="3104" spans="1:3" x14ac:dyDescent="0.35">
      <c r="A3104" s="3" t="s">
        <v>6</v>
      </c>
      <c r="B3104" s="4">
        <v>42741</v>
      </c>
      <c r="C3104" s="3">
        <v>162.49113700000001</v>
      </c>
    </row>
    <row r="3105" spans="1:3" x14ac:dyDescent="0.35">
      <c r="A3105" s="3" t="s">
        <v>10</v>
      </c>
      <c r="B3105" s="4">
        <v>42741</v>
      </c>
      <c r="C3105" s="3">
        <v>174.668779</v>
      </c>
    </row>
    <row r="3106" spans="1:3" x14ac:dyDescent="0.35">
      <c r="A3106" s="3" t="s">
        <v>5</v>
      </c>
      <c r="B3106" s="4">
        <v>42741</v>
      </c>
      <c r="C3106" s="3">
        <v>197.14847800000001</v>
      </c>
    </row>
    <row r="3107" spans="1:3" x14ac:dyDescent="0.35">
      <c r="A3107" s="3" t="s">
        <v>7</v>
      </c>
      <c r="B3107" s="4">
        <v>42741</v>
      </c>
      <c r="C3107" s="3">
        <v>221.99127999999999</v>
      </c>
    </row>
    <row r="3108" spans="1:3" x14ac:dyDescent="0.35">
      <c r="A3108" s="3" t="s">
        <v>8</v>
      </c>
      <c r="B3108" s="4">
        <v>42741</v>
      </c>
      <c r="C3108" s="3">
        <v>187.44156899999999</v>
      </c>
    </row>
    <row r="3109" spans="1:3" x14ac:dyDescent="0.35">
      <c r="A3109" s="3" t="s">
        <v>9</v>
      </c>
      <c r="B3109" s="4">
        <v>42741</v>
      </c>
      <c r="C3109" s="3">
        <v>190.694581</v>
      </c>
    </row>
    <row r="3110" spans="1:3" x14ac:dyDescent="0.35">
      <c r="A3110" s="3" t="s">
        <v>9</v>
      </c>
      <c r="B3110" s="4">
        <v>42748</v>
      </c>
      <c r="C3110" s="3">
        <v>192.49852200000001</v>
      </c>
    </row>
    <row r="3111" spans="1:3" x14ac:dyDescent="0.35">
      <c r="A3111" s="3" t="s">
        <v>8</v>
      </c>
      <c r="B3111" s="4">
        <v>42748</v>
      </c>
      <c r="C3111" s="3">
        <v>189.081357</v>
      </c>
    </row>
    <row r="3112" spans="1:3" x14ac:dyDescent="0.35">
      <c r="A3112" s="3" t="s">
        <v>7</v>
      </c>
      <c r="B3112" s="4">
        <v>42748</v>
      </c>
      <c r="C3112" s="3">
        <v>224.050476</v>
      </c>
    </row>
    <row r="3113" spans="1:3" x14ac:dyDescent="0.35">
      <c r="A3113" s="3" t="s">
        <v>5</v>
      </c>
      <c r="B3113" s="4">
        <v>42748</v>
      </c>
      <c r="C3113" s="3">
        <v>198.90037899999999</v>
      </c>
    </row>
    <row r="3114" spans="1:3" x14ac:dyDescent="0.35">
      <c r="A3114" s="3" t="s">
        <v>10</v>
      </c>
      <c r="B3114" s="4">
        <v>42748</v>
      </c>
      <c r="C3114" s="3">
        <v>176.31559799999999</v>
      </c>
    </row>
    <row r="3115" spans="1:3" x14ac:dyDescent="0.35">
      <c r="A3115" s="3" t="s">
        <v>6</v>
      </c>
      <c r="B3115" s="4">
        <v>42748</v>
      </c>
      <c r="C3115" s="3">
        <v>164.019891</v>
      </c>
    </row>
    <row r="3116" spans="1:3" x14ac:dyDescent="0.35">
      <c r="A3116" s="3" t="s">
        <v>6</v>
      </c>
      <c r="B3116" s="4">
        <v>42755</v>
      </c>
      <c r="C3116" s="3">
        <v>162.11165500000001</v>
      </c>
    </row>
    <row r="3117" spans="1:3" x14ac:dyDescent="0.35">
      <c r="A3117" s="3" t="s">
        <v>10</v>
      </c>
      <c r="B3117" s="4">
        <v>42755</v>
      </c>
      <c r="C3117" s="3">
        <v>174.219461</v>
      </c>
    </row>
    <row r="3118" spans="1:3" x14ac:dyDescent="0.35">
      <c r="A3118" s="3" t="s">
        <v>5</v>
      </c>
      <c r="B3118" s="4">
        <v>42755</v>
      </c>
      <c r="C3118" s="3">
        <v>196.652717</v>
      </c>
    </row>
    <row r="3119" spans="1:3" x14ac:dyDescent="0.35">
      <c r="A3119" s="3" t="s">
        <v>7</v>
      </c>
      <c r="B3119" s="4">
        <v>42755</v>
      </c>
      <c r="C3119" s="3">
        <v>221.50579099999999</v>
      </c>
    </row>
    <row r="3120" spans="1:3" x14ac:dyDescent="0.35">
      <c r="A3120" s="3" t="s">
        <v>8</v>
      </c>
      <c r="B3120" s="4">
        <v>42755</v>
      </c>
      <c r="C3120" s="3">
        <v>186.94848200000001</v>
      </c>
    </row>
    <row r="3121" spans="1:3" x14ac:dyDescent="0.35">
      <c r="A3121" s="3" t="s">
        <v>9</v>
      </c>
      <c r="B3121" s="4">
        <v>42755</v>
      </c>
      <c r="C3121" s="3">
        <v>190.13146499999999</v>
      </c>
    </row>
    <row r="3122" spans="1:3" x14ac:dyDescent="0.35">
      <c r="A3122" s="3" t="s">
        <v>9</v>
      </c>
      <c r="B3122" s="4">
        <v>42762</v>
      </c>
      <c r="C3122" s="3">
        <v>189.63578699999999</v>
      </c>
    </row>
    <row r="3123" spans="1:3" x14ac:dyDescent="0.35">
      <c r="A3123" s="3" t="s">
        <v>8</v>
      </c>
      <c r="B3123" s="4">
        <v>42762</v>
      </c>
      <c r="C3123" s="3">
        <v>186.41829300000001</v>
      </c>
    </row>
    <row r="3124" spans="1:3" x14ac:dyDescent="0.35">
      <c r="A3124" s="3" t="s">
        <v>7</v>
      </c>
      <c r="B3124" s="4">
        <v>42762</v>
      </c>
      <c r="C3124" s="3">
        <v>220.92036999999999</v>
      </c>
    </row>
    <row r="3125" spans="1:3" x14ac:dyDescent="0.35">
      <c r="A3125" s="3" t="s">
        <v>5</v>
      </c>
      <c r="B3125" s="4">
        <v>42762</v>
      </c>
      <c r="C3125" s="3">
        <v>196.10493199999999</v>
      </c>
    </row>
    <row r="3126" spans="1:3" x14ac:dyDescent="0.35">
      <c r="A3126" s="3" t="s">
        <v>10</v>
      </c>
      <c r="B3126" s="4">
        <v>42762</v>
      </c>
      <c r="C3126" s="3">
        <v>173.535427</v>
      </c>
    </row>
    <row r="3127" spans="1:3" x14ac:dyDescent="0.35">
      <c r="A3127" s="3" t="s">
        <v>6</v>
      </c>
      <c r="B3127" s="4">
        <v>42762</v>
      </c>
      <c r="C3127" s="3">
        <v>161.34227200000001</v>
      </c>
    </row>
    <row r="3128" spans="1:3" x14ac:dyDescent="0.35">
      <c r="A3128" s="3" t="s">
        <v>5</v>
      </c>
      <c r="B3128" s="4">
        <v>42769</v>
      </c>
      <c r="C3128" s="3">
        <v>192.41190599999999</v>
      </c>
    </row>
    <row r="3129" spans="1:3" x14ac:dyDescent="0.35">
      <c r="A3129" s="3" t="s">
        <v>10</v>
      </c>
      <c r="B3129" s="4">
        <v>42769</v>
      </c>
      <c r="C3129" s="3">
        <v>170.04825</v>
      </c>
    </row>
    <row r="3130" spans="1:3" x14ac:dyDescent="0.35">
      <c r="A3130" s="3" t="s">
        <v>8</v>
      </c>
      <c r="B3130" s="4">
        <v>42769</v>
      </c>
      <c r="C3130" s="3">
        <v>182.892335</v>
      </c>
    </row>
    <row r="3131" spans="1:3" x14ac:dyDescent="0.35">
      <c r="A3131" s="3" t="s">
        <v>6</v>
      </c>
      <c r="B3131" s="4">
        <v>42769</v>
      </c>
      <c r="C3131" s="3">
        <v>158.02819299999999</v>
      </c>
    </row>
    <row r="3132" spans="1:3" x14ac:dyDescent="0.35">
      <c r="A3132" s="3" t="s">
        <v>7</v>
      </c>
      <c r="B3132" s="4">
        <v>42769</v>
      </c>
      <c r="C3132" s="3">
        <v>216.81143</v>
      </c>
    </row>
    <row r="3133" spans="1:3" x14ac:dyDescent="0.35">
      <c r="A3133" s="3" t="s">
        <v>9</v>
      </c>
      <c r="B3133" s="4">
        <v>42769</v>
      </c>
      <c r="C3133" s="3">
        <v>185.96167700000001</v>
      </c>
    </row>
    <row r="3134" spans="1:3" x14ac:dyDescent="0.35">
      <c r="A3134" s="3" t="s">
        <v>5</v>
      </c>
      <c r="B3134" s="4">
        <v>42776</v>
      </c>
      <c r="C3134" s="3">
        <v>192.828778</v>
      </c>
    </row>
    <row r="3135" spans="1:3" x14ac:dyDescent="0.35">
      <c r="A3135" s="3" t="s">
        <v>10</v>
      </c>
      <c r="B3135" s="4">
        <v>42776</v>
      </c>
      <c r="C3135" s="3">
        <v>170.449972</v>
      </c>
    </row>
    <row r="3136" spans="1:3" x14ac:dyDescent="0.35">
      <c r="A3136" s="3" t="s">
        <v>8</v>
      </c>
      <c r="B3136" s="4">
        <v>42776</v>
      </c>
      <c r="C3136" s="3">
        <v>183.32546199999999</v>
      </c>
    </row>
    <row r="3137" spans="1:3" x14ac:dyDescent="0.35">
      <c r="A3137" s="3" t="s">
        <v>6</v>
      </c>
      <c r="B3137" s="4">
        <v>42776</v>
      </c>
      <c r="C3137" s="3">
        <v>158.494788</v>
      </c>
    </row>
    <row r="3138" spans="1:3" x14ac:dyDescent="0.35">
      <c r="A3138" s="3" t="s">
        <v>7</v>
      </c>
      <c r="B3138" s="4">
        <v>42776</v>
      </c>
      <c r="C3138" s="3">
        <v>217.157612</v>
      </c>
    </row>
    <row r="3139" spans="1:3" x14ac:dyDescent="0.35">
      <c r="A3139" s="3" t="s">
        <v>9</v>
      </c>
      <c r="B3139" s="4">
        <v>42776</v>
      </c>
      <c r="C3139" s="3">
        <v>186.22248400000001</v>
      </c>
    </row>
    <row r="3140" spans="1:3" x14ac:dyDescent="0.35">
      <c r="A3140" s="3" t="s">
        <v>5</v>
      </c>
      <c r="B3140" s="4">
        <v>42783</v>
      </c>
      <c r="C3140" s="3">
        <v>191.33129400000001</v>
      </c>
    </row>
    <row r="3141" spans="1:3" x14ac:dyDescent="0.35">
      <c r="A3141" s="3" t="s">
        <v>10</v>
      </c>
      <c r="B3141" s="4">
        <v>42783</v>
      </c>
      <c r="C3141" s="3">
        <v>169.108768</v>
      </c>
    </row>
    <row r="3142" spans="1:3" x14ac:dyDescent="0.35">
      <c r="A3142" s="3" t="s">
        <v>8</v>
      </c>
      <c r="B3142" s="4">
        <v>42783</v>
      </c>
      <c r="C3142" s="3">
        <v>181.923745</v>
      </c>
    </row>
    <row r="3143" spans="1:3" x14ac:dyDescent="0.35">
      <c r="A3143" s="3" t="s">
        <v>6</v>
      </c>
      <c r="B3143" s="4">
        <v>42783</v>
      </c>
      <c r="C3143" s="3">
        <v>157.372601</v>
      </c>
    </row>
    <row r="3144" spans="1:3" x14ac:dyDescent="0.35">
      <c r="A3144" s="3" t="s">
        <v>7</v>
      </c>
      <c r="B3144" s="4">
        <v>42783</v>
      </c>
      <c r="C3144" s="3">
        <v>215.39766</v>
      </c>
    </row>
    <row r="3145" spans="1:3" x14ac:dyDescent="0.35">
      <c r="A3145" s="3" t="s">
        <v>9</v>
      </c>
      <c r="B3145" s="4">
        <v>42783</v>
      </c>
      <c r="C3145" s="3">
        <v>184.51693399999999</v>
      </c>
    </row>
    <row r="3146" spans="1:3" x14ac:dyDescent="0.35">
      <c r="A3146" s="3" t="s">
        <v>5</v>
      </c>
      <c r="B3146" s="4">
        <v>42790</v>
      </c>
      <c r="C3146" s="3">
        <v>185.893776</v>
      </c>
    </row>
    <row r="3147" spans="1:3" x14ac:dyDescent="0.35">
      <c r="A3147" s="3" t="s">
        <v>10</v>
      </c>
      <c r="B3147" s="4">
        <v>42790</v>
      </c>
      <c r="C3147" s="3">
        <v>164.52477300000001</v>
      </c>
    </row>
    <row r="3148" spans="1:3" x14ac:dyDescent="0.35">
      <c r="A3148" s="3" t="s">
        <v>8</v>
      </c>
      <c r="B3148" s="4">
        <v>42790</v>
      </c>
      <c r="C3148" s="3">
        <v>176.74054899999999</v>
      </c>
    </row>
    <row r="3149" spans="1:3" x14ac:dyDescent="0.35">
      <c r="A3149" s="3" t="s">
        <v>6</v>
      </c>
      <c r="B3149" s="4">
        <v>42790</v>
      </c>
      <c r="C3149" s="3">
        <v>153.34577300000001</v>
      </c>
    </row>
    <row r="3150" spans="1:3" x14ac:dyDescent="0.35">
      <c r="A3150" s="3" t="s">
        <v>7</v>
      </c>
      <c r="B3150" s="4">
        <v>42790</v>
      </c>
      <c r="C3150" s="3">
        <v>209.31913299999999</v>
      </c>
    </row>
    <row r="3151" spans="1:3" x14ac:dyDescent="0.35">
      <c r="A3151" s="3" t="s">
        <v>9</v>
      </c>
      <c r="B3151" s="4">
        <v>42790</v>
      </c>
      <c r="C3151" s="3">
        <v>179.065698</v>
      </c>
    </row>
    <row r="3152" spans="1:3" x14ac:dyDescent="0.35">
      <c r="A3152" s="3" t="s">
        <v>5</v>
      </c>
      <c r="B3152" s="4">
        <v>42797</v>
      </c>
      <c r="C3152" s="3">
        <v>188.08960400000001</v>
      </c>
    </row>
    <row r="3153" spans="1:3" x14ac:dyDescent="0.35">
      <c r="A3153" s="3" t="s">
        <v>10</v>
      </c>
      <c r="B3153" s="4">
        <v>42797</v>
      </c>
      <c r="C3153" s="3">
        <v>166.20437899999999</v>
      </c>
    </row>
    <row r="3154" spans="1:3" x14ac:dyDescent="0.35">
      <c r="A3154" s="3" t="s">
        <v>8</v>
      </c>
      <c r="B3154" s="4">
        <v>42797</v>
      </c>
      <c r="C3154" s="3">
        <v>178.87477100000001</v>
      </c>
    </row>
    <row r="3155" spans="1:3" x14ac:dyDescent="0.35">
      <c r="A3155" s="3" t="s">
        <v>6</v>
      </c>
      <c r="B3155" s="4">
        <v>42797</v>
      </c>
      <c r="C3155" s="3">
        <v>154.811702</v>
      </c>
    </row>
    <row r="3156" spans="1:3" x14ac:dyDescent="0.35">
      <c r="A3156" s="3" t="s">
        <v>7</v>
      </c>
      <c r="B3156" s="4">
        <v>42797</v>
      </c>
      <c r="C3156" s="3">
        <v>211.63664600000001</v>
      </c>
    </row>
    <row r="3157" spans="1:3" x14ac:dyDescent="0.35">
      <c r="A3157" s="3" t="s">
        <v>9</v>
      </c>
      <c r="B3157" s="4">
        <v>42797</v>
      </c>
      <c r="C3157" s="3">
        <v>181.065901</v>
      </c>
    </row>
    <row r="3158" spans="1:3" x14ac:dyDescent="0.35">
      <c r="A3158" s="3" t="s">
        <v>5</v>
      </c>
      <c r="B3158" s="4">
        <v>42804</v>
      </c>
      <c r="C3158" s="3">
        <v>188.41115600000001</v>
      </c>
    </row>
    <row r="3159" spans="1:3" x14ac:dyDescent="0.35">
      <c r="A3159" s="3" t="s">
        <v>10</v>
      </c>
      <c r="B3159" s="4">
        <v>42804</v>
      </c>
      <c r="C3159" s="3">
        <v>166.187534</v>
      </c>
    </row>
    <row r="3160" spans="1:3" x14ac:dyDescent="0.35">
      <c r="A3160" s="3" t="s">
        <v>8</v>
      </c>
      <c r="B3160" s="4">
        <v>42804</v>
      </c>
      <c r="C3160" s="3">
        <v>179.270859</v>
      </c>
    </row>
    <row r="3161" spans="1:3" x14ac:dyDescent="0.35">
      <c r="A3161" s="3" t="s">
        <v>6</v>
      </c>
      <c r="B3161" s="4">
        <v>42804</v>
      </c>
      <c r="C3161" s="3">
        <v>154.77988199999999</v>
      </c>
    </row>
    <row r="3162" spans="1:3" x14ac:dyDescent="0.35">
      <c r="A3162" s="3" t="s">
        <v>7</v>
      </c>
      <c r="B3162" s="4">
        <v>42804</v>
      </c>
      <c r="C3162" s="3">
        <v>211.69655299999999</v>
      </c>
    </row>
    <row r="3163" spans="1:3" x14ac:dyDescent="0.35">
      <c r="A3163" s="3" t="s">
        <v>9</v>
      </c>
      <c r="B3163" s="4">
        <v>42804</v>
      </c>
      <c r="C3163" s="3">
        <v>181.078316</v>
      </c>
    </row>
    <row r="3164" spans="1:3" x14ac:dyDescent="0.35">
      <c r="A3164" s="3" t="s">
        <v>5</v>
      </c>
      <c r="B3164" s="4">
        <v>42811</v>
      </c>
      <c r="C3164" s="3">
        <v>189.19454200000001</v>
      </c>
    </row>
    <row r="3165" spans="1:3" x14ac:dyDescent="0.35">
      <c r="A3165" s="3" t="s">
        <v>10</v>
      </c>
      <c r="B3165" s="4">
        <v>42811</v>
      </c>
      <c r="C3165" s="3">
        <v>167.175895</v>
      </c>
    </row>
    <row r="3166" spans="1:3" x14ac:dyDescent="0.35">
      <c r="A3166" s="3" t="s">
        <v>8</v>
      </c>
      <c r="B3166" s="4">
        <v>42811</v>
      </c>
      <c r="C3166" s="3">
        <v>179.93477899999999</v>
      </c>
    </row>
    <row r="3167" spans="1:3" x14ac:dyDescent="0.35">
      <c r="A3167" s="3" t="s">
        <v>6</v>
      </c>
      <c r="B3167" s="4">
        <v>42811</v>
      </c>
      <c r="C3167" s="3">
        <v>155.74882400000001</v>
      </c>
    </row>
    <row r="3168" spans="1:3" x14ac:dyDescent="0.35">
      <c r="A3168" s="3" t="s">
        <v>7</v>
      </c>
      <c r="B3168" s="4">
        <v>42811</v>
      </c>
      <c r="C3168" s="3">
        <v>212.848614</v>
      </c>
    </row>
    <row r="3169" spans="1:3" x14ac:dyDescent="0.35">
      <c r="A3169" s="3" t="s">
        <v>9</v>
      </c>
      <c r="B3169" s="4">
        <v>42811</v>
      </c>
      <c r="C3169" s="3">
        <v>182.06253799999999</v>
      </c>
    </row>
    <row r="3170" spans="1:3" x14ac:dyDescent="0.35">
      <c r="A3170" s="3" t="s">
        <v>5</v>
      </c>
      <c r="B3170" s="4">
        <v>42818</v>
      </c>
      <c r="C3170" s="3">
        <v>182.83302599999999</v>
      </c>
    </row>
    <row r="3171" spans="1:3" x14ac:dyDescent="0.35">
      <c r="A3171" s="3" t="s">
        <v>10</v>
      </c>
      <c r="B3171" s="4">
        <v>42818</v>
      </c>
      <c r="C3171" s="3">
        <v>162.102296</v>
      </c>
    </row>
    <row r="3172" spans="1:3" x14ac:dyDescent="0.35">
      <c r="A3172" s="3" t="s">
        <v>8</v>
      </c>
      <c r="B3172" s="4">
        <v>42818</v>
      </c>
      <c r="C3172" s="3">
        <v>173.79368199999999</v>
      </c>
    </row>
    <row r="3173" spans="1:3" x14ac:dyDescent="0.35">
      <c r="A3173" s="3" t="s">
        <v>6</v>
      </c>
      <c r="B3173" s="4">
        <v>42818</v>
      </c>
      <c r="C3173" s="3">
        <v>151.35423499999999</v>
      </c>
    </row>
    <row r="3174" spans="1:3" x14ac:dyDescent="0.35">
      <c r="A3174" s="3" t="s">
        <v>7</v>
      </c>
      <c r="B3174" s="4">
        <v>42818</v>
      </c>
      <c r="C3174" s="3">
        <v>205.99574200000001</v>
      </c>
    </row>
    <row r="3175" spans="1:3" x14ac:dyDescent="0.35">
      <c r="A3175" s="3" t="s">
        <v>9</v>
      </c>
      <c r="B3175" s="4">
        <v>42818</v>
      </c>
      <c r="C3175" s="3">
        <v>175.89809600000001</v>
      </c>
    </row>
    <row r="3176" spans="1:3" x14ac:dyDescent="0.35">
      <c r="A3176" s="3" t="s">
        <v>5</v>
      </c>
      <c r="B3176" s="4">
        <v>42825</v>
      </c>
      <c r="C3176" s="3">
        <v>181.46705700000001</v>
      </c>
    </row>
    <row r="3177" spans="1:3" x14ac:dyDescent="0.35">
      <c r="A3177" s="3" t="s">
        <v>10</v>
      </c>
      <c r="B3177" s="4">
        <v>42825</v>
      </c>
      <c r="C3177" s="3">
        <v>160.848186</v>
      </c>
    </row>
    <row r="3178" spans="1:3" x14ac:dyDescent="0.35">
      <c r="A3178" s="3" t="s">
        <v>8</v>
      </c>
      <c r="B3178" s="4">
        <v>42825</v>
      </c>
      <c r="C3178" s="3">
        <v>172.501328</v>
      </c>
    </row>
    <row r="3179" spans="1:3" x14ac:dyDescent="0.35">
      <c r="A3179" s="3" t="s">
        <v>6</v>
      </c>
      <c r="B3179" s="4">
        <v>42825</v>
      </c>
      <c r="C3179" s="3">
        <v>150.15936199999999</v>
      </c>
    </row>
    <row r="3180" spans="1:3" x14ac:dyDescent="0.35">
      <c r="A3180" s="3" t="s">
        <v>7</v>
      </c>
      <c r="B3180" s="4">
        <v>42825</v>
      </c>
      <c r="C3180" s="3">
        <v>204.43635599999999</v>
      </c>
    </row>
    <row r="3181" spans="1:3" x14ac:dyDescent="0.35">
      <c r="A3181" s="3" t="s">
        <v>9</v>
      </c>
      <c r="B3181" s="4">
        <v>42825</v>
      </c>
      <c r="C3181" s="3">
        <v>174.582909</v>
      </c>
    </row>
    <row r="3182" spans="1:3" x14ac:dyDescent="0.35">
      <c r="A3182" s="3" t="s">
        <v>5</v>
      </c>
      <c r="B3182" s="4">
        <v>42832</v>
      </c>
      <c r="C3182" s="3">
        <v>180.61207899999999</v>
      </c>
    </row>
    <row r="3183" spans="1:3" x14ac:dyDescent="0.35">
      <c r="A3183" s="3" t="s">
        <v>10</v>
      </c>
      <c r="B3183" s="4">
        <v>42832</v>
      </c>
      <c r="C3183" s="3">
        <v>160.16806199999999</v>
      </c>
    </row>
    <row r="3184" spans="1:3" x14ac:dyDescent="0.35">
      <c r="A3184" s="3" t="s">
        <v>8</v>
      </c>
      <c r="B3184" s="4">
        <v>42832</v>
      </c>
      <c r="C3184" s="3">
        <v>171.74442999999999</v>
      </c>
    </row>
    <row r="3185" spans="1:3" x14ac:dyDescent="0.35">
      <c r="A3185" s="3" t="s">
        <v>6</v>
      </c>
      <c r="B3185" s="4">
        <v>42832</v>
      </c>
      <c r="C3185" s="3">
        <v>149.734149</v>
      </c>
    </row>
    <row r="3186" spans="1:3" x14ac:dyDescent="0.35">
      <c r="A3186" s="3" t="s">
        <v>7</v>
      </c>
      <c r="B3186" s="4">
        <v>42832</v>
      </c>
      <c r="C3186" s="3">
        <v>203.28614200000001</v>
      </c>
    </row>
    <row r="3187" spans="1:3" x14ac:dyDescent="0.35">
      <c r="A3187" s="3" t="s">
        <v>9</v>
      </c>
      <c r="B3187" s="4">
        <v>42832</v>
      </c>
      <c r="C3187" s="3">
        <v>173.446978</v>
      </c>
    </row>
    <row r="3188" spans="1:3" x14ac:dyDescent="0.35">
      <c r="A3188" s="3" t="s">
        <v>5</v>
      </c>
      <c r="B3188" s="4">
        <v>42839</v>
      </c>
      <c r="C3188" s="3">
        <v>179.356313</v>
      </c>
    </row>
    <row r="3189" spans="1:3" x14ac:dyDescent="0.35">
      <c r="A3189" s="3" t="s">
        <v>10</v>
      </c>
      <c r="B3189" s="4">
        <v>42839</v>
      </c>
      <c r="C3189" s="3">
        <v>158.968998</v>
      </c>
    </row>
    <row r="3190" spans="1:3" x14ac:dyDescent="0.35">
      <c r="A3190" s="3" t="s">
        <v>8</v>
      </c>
      <c r="B3190" s="4">
        <v>42839</v>
      </c>
      <c r="C3190" s="3">
        <v>170.571088</v>
      </c>
    </row>
    <row r="3191" spans="1:3" x14ac:dyDescent="0.35">
      <c r="A3191" s="3" t="s">
        <v>6</v>
      </c>
      <c r="B3191" s="4">
        <v>42839</v>
      </c>
      <c r="C3191" s="3">
        <v>148.63377399999999</v>
      </c>
    </row>
    <row r="3192" spans="1:3" x14ac:dyDescent="0.35">
      <c r="A3192" s="3" t="s">
        <v>7</v>
      </c>
      <c r="B3192" s="4">
        <v>42839</v>
      </c>
      <c r="C3192" s="3">
        <v>201.80325300000001</v>
      </c>
    </row>
    <row r="3193" spans="1:3" x14ac:dyDescent="0.35">
      <c r="A3193" s="3" t="s">
        <v>9</v>
      </c>
      <c r="B3193" s="4">
        <v>42839</v>
      </c>
      <c r="C3193" s="3">
        <v>172.109635</v>
      </c>
    </row>
    <row r="3194" spans="1:3" x14ac:dyDescent="0.35">
      <c r="A3194" s="3" t="s">
        <v>5</v>
      </c>
      <c r="B3194" s="4">
        <v>42846</v>
      </c>
      <c r="C3194" s="3">
        <v>181.15908999999999</v>
      </c>
    </row>
    <row r="3195" spans="1:3" x14ac:dyDescent="0.35">
      <c r="A3195" s="3" t="s">
        <v>10</v>
      </c>
      <c r="B3195" s="4">
        <v>42846</v>
      </c>
      <c r="C3195" s="3">
        <v>160.545907</v>
      </c>
    </row>
    <row r="3196" spans="1:3" x14ac:dyDescent="0.35">
      <c r="A3196" s="3" t="s">
        <v>8</v>
      </c>
      <c r="B3196" s="4">
        <v>42846</v>
      </c>
      <c r="C3196" s="3">
        <v>172.28026500000001</v>
      </c>
    </row>
    <row r="3197" spans="1:3" x14ac:dyDescent="0.35">
      <c r="A3197" s="3" t="s">
        <v>6</v>
      </c>
      <c r="B3197" s="4">
        <v>42846</v>
      </c>
      <c r="C3197" s="3">
        <v>150.00250299999999</v>
      </c>
    </row>
    <row r="3198" spans="1:3" x14ac:dyDescent="0.35">
      <c r="A3198" s="3" t="s">
        <v>7</v>
      </c>
      <c r="B3198" s="4">
        <v>42846</v>
      </c>
      <c r="C3198" s="3">
        <v>203.84935999999999</v>
      </c>
    </row>
    <row r="3199" spans="1:3" x14ac:dyDescent="0.35">
      <c r="A3199" s="3" t="s">
        <v>9</v>
      </c>
      <c r="B3199" s="4">
        <v>42846</v>
      </c>
      <c r="C3199" s="3">
        <v>174.015852</v>
      </c>
    </row>
    <row r="3200" spans="1:3" x14ac:dyDescent="0.35">
      <c r="A3200" s="3" t="s">
        <v>5</v>
      </c>
      <c r="B3200" s="4">
        <v>42853</v>
      </c>
      <c r="C3200" s="3">
        <v>185.486099</v>
      </c>
    </row>
    <row r="3201" spans="1:3" x14ac:dyDescent="0.35">
      <c r="A3201" s="3" t="s">
        <v>10</v>
      </c>
      <c r="B3201" s="4">
        <v>42853</v>
      </c>
      <c r="C3201" s="3">
        <v>164.318262</v>
      </c>
    </row>
    <row r="3202" spans="1:3" x14ac:dyDescent="0.35">
      <c r="A3202" s="3" t="s">
        <v>8</v>
      </c>
      <c r="B3202" s="4">
        <v>42853</v>
      </c>
      <c r="C3202" s="3">
        <v>176.37892400000001</v>
      </c>
    </row>
    <row r="3203" spans="1:3" x14ac:dyDescent="0.35">
      <c r="A3203" s="3" t="s">
        <v>6</v>
      </c>
      <c r="B3203" s="4">
        <v>42853</v>
      </c>
      <c r="C3203" s="3">
        <v>153.36223000000001</v>
      </c>
    </row>
    <row r="3204" spans="1:3" x14ac:dyDescent="0.35">
      <c r="A3204" s="3" t="s">
        <v>7</v>
      </c>
      <c r="B3204" s="4">
        <v>42853</v>
      </c>
      <c r="C3204" s="3">
        <v>208.77275900000001</v>
      </c>
    </row>
    <row r="3205" spans="1:3" x14ac:dyDescent="0.35">
      <c r="A3205" s="3" t="s">
        <v>9</v>
      </c>
      <c r="B3205" s="4">
        <v>42853</v>
      </c>
      <c r="C3205" s="3">
        <v>178.41518500000001</v>
      </c>
    </row>
    <row r="3206" spans="1:3" x14ac:dyDescent="0.35">
      <c r="A3206" s="3" t="s">
        <v>5</v>
      </c>
      <c r="B3206" s="4">
        <v>42860</v>
      </c>
      <c r="C3206" s="3">
        <v>187.083991</v>
      </c>
    </row>
    <row r="3207" spans="1:3" x14ac:dyDescent="0.35">
      <c r="A3207" s="3" t="s">
        <v>10</v>
      </c>
      <c r="B3207" s="4">
        <v>42860</v>
      </c>
      <c r="C3207" s="3">
        <v>165.735748</v>
      </c>
    </row>
    <row r="3208" spans="1:3" x14ac:dyDescent="0.35">
      <c r="A3208" s="3" t="s">
        <v>8</v>
      </c>
      <c r="B3208" s="4">
        <v>42860</v>
      </c>
      <c r="C3208" s="3">
        <v>177.95160100000001</v>
      </c>
    </row>
    <row r="3209" spans="1:3" x14ac:dyDescent="0.35">
      <c r="A3209" s="3" t="s">
        <v>6</v>
      </c>
      <c r="B3209" s="4">
        <v>42860</v>
      </c>
      <c r="C3209" s="3">
        <v>154.72458900000001</v>
      </c>
    </row>
    <row r="3210" spans="1:3" x14ac:dyDescent="0.35">
      <c r="A3210" s="3" t="s">
        <v>7</v>
      </c>
      <c r="B3210" s="4">
        <v>42860</v>
      </c>
      <c r="C3210" s="3">
        <v>210.39316600000001</v>
      </c>
    </row>
    <row r="3211" spans="1:3" x14ac:dyDescent="0.35">
      <c r="A3211" s="3" t="s">
        <v>9</v>
      </c>
      <c r="B3211" s="4">
        <v>42860</v>
      </c>
      <c r="C3211" s="3">
        <v>179.878973</v>
      </c>
    </row>
    <row r="3212" spans="1:3" x14ac:dyDescent="0.35">
      <c r="A3212" s="3" t="s">
        <v>5</v>
      </c>
      <c r="B3212" s="4">
        <v>42867</v>
      </c>
      <c r="C3212" s="3">
        <v>187.891817</v>
      </c>
    </row>
    <row r="3213" spans="1:3" x14ac:dyDescent="0.35">
      <c r="A3213" s="3" t="s">
        <v>10</v>
      </c>
      <c r="B3213" s="4">
        <v>42867</v>
      </c>
      <c r="C3213" s="3">
        <v>166.31236200000001</v>
      </c>
    </row>
    <row r="3214" spans="1:3" x14ac:dyDescent="0.35">
      <c r="A3214" s="3" t="s">
        <v>8</v>
      </c>
      <c r="B3214" s="4">
        <v>42867</v>
      </c>
      <c r="C3214" s="3">
        <v>178.74055200000001</v>
      </c>
    </row>
    <row r="3215" spans="1:3" x14ac:dyDescent="0.35">
      <c r="A3215" s="3" t="s">
        <v>6</v>
      </c>
      <c r="B3215" s="4">
        <v>42867</v>
      </c>
      <c r="C3215" s="3">
        <v>155.214381</v>
      </c>
    </row>
    <row r="3216" spans="1:3" x14ac:dyDescent="0.35">
      <c r="A3216" s="3" t="s">
        <v>7</v>
      </c>
      <c r="B3216" s="4">
        <v>42867</v>
      </c>
      <c r="C3216" s="3">
        <v>211.232946</v>
      </c>
    </row>
    <row r="3217" spans="1:3" x14ac:dyDescent="0.35">
      <c r="A3217" s="3" t="s">
        <v>9</v>
      </c>
      <c r="B3217" s="4">
        <v>42867</v>
      </c>
      <c r="C3217" s="3">
        <v>180.59805399999999</v>
      </c>
    </row>
    <row r="3218" spans="1:3" x14ac:dyDescent="0.35">
      <c r="A3218" s="3" t="s">
        <v>5</v>
      </c>
      <c r="B3218" s="4">
        <v>42874</v>
      </c>
      <c r="C3218" s="3">
        <v>187.230524</v>
      </c>
    </row>
    <row r="3219" spans="1:3" x14ac:dyDescent="0.35">
      <c r="A3219" s="3" t="s">
        <v>10</v>
      </c>
      <c r="B3219" s="4">
        <v>42874</v>
      </c>
      <c r="C3219" s="3">
        <v>166.17184499999999</v>
      </c>
    </row>
    <row r="3220" spans="1:3" x14ac:dyDescent="0.35">
      <c r="A3220" s="3" t="s">
        <v>8</v>
      </c>
      <c r="B3220" s="4">
        <v>42874</v>
      </c>
      <c r="C3220" s="3">
        <v>178.04009400000001</v>
      </c>
    </row>
    <row r="3221" spans="1:3" x14ac:dyDescent="0.35">
      <c r="A3221" s="3" t="s">
        <v>6</v>
      </c>
      <c r="B3221" s="4">
        <v>42874</v>
      </c>
      <c r="C3221" s="3">
        <v>155.22491199999999</v>
      </c>
    </row>
    <row r="3222" spans="1:3" x14ac:dyDescent="0.35">
      <c r="A3222" s="3" t="s">
        <v>7</v>
      </c>
      <c r="B3222" s="4">
        <v>42874</v>
      </c>
      <c r="C3222" s="3">
        <v>210.727881</v>
      </c>
    </row>
    <row r="3223" spans="1:3" x14ac:dyDescent="0.35">
      <c r="A3223" s="3" t="s">
        <v>9</v>
      </c>
      <c r="B3223" s="4">
        <v>42874</v>
      </c>
      <c r="C3223" s="3">
        <v>180.17234400000001</v>
      </c>
    </row>
    <row r="3224" spans="1:3" x14ac:dyDescent="0.35">
      <c r="A3224" s="3" t="s">
        <v>5</v>
      </c>
      <c r="B3224" s="4">
        <v>42881</v>
      </c>
      <c r="C3224" s="3">
        <v>187.340709</v>
      </c>
    </row>
    <row r="3225" spans="1:3" x14ac:dyDescent="0.35">
      <c r="A3225" s="3" t="s">
        <v>10</v>
      </c>
      <c r="B3225" s="4">
        <v>42881</v>
      </c>
      <c r="C3225" s="3">
        <v>166.06869900000001</v>
      </c>
    </row>
    <row r="3226" spans="1:3" x14ac:dyDescent="0.35">
      <c r="A3226" s="3" t="s">
        <v>8</v>
      </c>
      <c r="B3226" s="4">
        <v>42881</v>
      </c>
      <c r="C3226" s="3">
        <v>178.13925</v>
      </c>
    </row>
    <row r="3227" spans="1:3" x14ac:dyDescent="0.35">
      <c r="A3227" s="3" t="s">
        <v>6</v>
      </c>
      <c r="B3227" s="4">
        <v>42881</v>
      </c>
      <c r="C3227" s="3">
        <v>155.04133100000001</v>
      </c>
    </row>
    <row r="3228" spans="1:3" x14ac:dyDescent="0.35">
      <c r="A3228" s="3" t="s">
        <v>7</v>
      </c>
      <c r="B3228" s="4">
        <v>42881</v>
      </c>
      <c r="C3228" s="3">
        <v>210.87069299999999</v>
      </c>
    </row>
    <row r="3229" spans="1:3" x14ac:dyDescent="0.35">
      <c r="A3229" s="3" t="s">
        <v>9</v>
      </c>
      <c r="B3229" s="4">
        <v>42881</v>
      </c>
      <c r="C3229" s="3">
        <v>180.22807800000001</v>
      </c>
    </row>
    <row r="3230" spans="1:3" x14ac:dyDescent="0.35">
      <c r="A3230" s="3" t="s">
        <v>5</v>
      </c>
      <c r="B3230" s="4">
        <v>42888</v>
      </c>
      <c r="C3230" s="3">
        <v>188.10207600000001</v>
      </c>
    </row>
    <row r="3231" spans="1:3" x14ac:dyDescent="0.35">
      <c r="A3231" s="3" t="s">
        <v>10</v>
      </c>
      <c r="B3231" s="4">
        <v>42888</v>
      </c>
      <c r="C3231" s="3">
        <v>166.768642</v>
      </c>
    </row>
    <row r="3232" spans="1:3" x14ac:dyDescent="0.35">
      <c r="A3232" s="3" t="s">
        <v>8</v>
      </c>
      <c r="B3232" s="4">
        <v>42888</v>
      </c>
      <c r="C3232" s="3">
        <v>178.87050300000001</v>
      </c>
    </row>
    <row r="3233" spans="1:3" x14ac:dyDescent="0.35">
      <c r="A3233" s="3" t="s">
        <v>6</v>
      </c>
      <c r="B3233" s="4">
        <v>42888</v>
      </c>
      <c r="C3233" s="3">
        <v>155.77801600000001</v>
      </c>
    </row>
    <row r="3234" spans="1:3" x14ac:dyDescent="0.35">
      <c r="A3234" s="3" t="s">
        <v>7</v>
      </c>
      <c r="B3234" s="4">
        <v>42888</v>
      </c>
      <c r="C3234" s="3">
        <v>211.703328</v>
      </c>
    </row>
    <row r="3235" spans="1:3" x14ac:dyDescent="0.35">
      <c r="A3235" s="3" t="s">
        <v>9</v>
      </c>
      <c r="B3235" s="4">
        <v>42888</v>
      </c>
      <c r="C3235" s="3">
        <v>180.81983399999999</v>
      </c>
    </row>
    <row r="3236" spans="1:3" x14ac:dyDescent="0.35">
      <c r="A3236" s="3" t="s">
        <v>5</v>
      </c>
      <c r="B3236" s="4">
        <v>42895</v>
      </c>
      <c r="C3236" s="3">
        <v>189.38965899999999</v>
      </c>
    </row>
    <row r="3237" spans="1:3" x14ac:dyDescent="0.35">
      <c r="A3237" s="3" t="s">
        <v>10</v>
      </c>
      <c r="B3237" s="4">
        <v>42895</v>
      </c>
      <c r="C3237" s="3">
        <v>168.23154199999999</v>
      </c>
    </row>
    <row r="3238" spans="1:3" x14ac:dyDescent="0.35">
      <c r="A3238" s="3" t="s">
        <v>8</v>
      </c>
      <c r="B3238" s="4">
        <v>42895</v>
      </c>
      <c r="C3238" s="3">
        <v>180.00516999999999</v>
      </c>
    </row>
    <row r="3239" spans="1:3" x14ac:dyDescent="0.35">
      <c r="A3239" s="3" t="s">
        <v>6</v>
      </c>
      <c r="B3239" s="4">
        <v>42895</v>
      </c>
      <c r="C3239" s="3">
        <v>157.11035899999999</v>
      </c>
    </row>
    <row r="3240" spans="1:3" x14ac:dyDescent="0.35">
      <c r="A3240" s="3" t="s">
        <v>7</v>
      </c>
      <c r="B3240" s="4">
        <v>42895</v>
      </c>
      <c r="C3240" s="3">
        <v>213.45258000000001</v>
      </c>
    </row>
    <row r="3241" spans="1:3" x14ac:dyDescent="0.35">
      <c r="A3241" s="3" t="s">
        <v>9</v>
      </c>
      <c r="B3241" s="4">
        <v>42895</v>
      </c>
      <c r="C3241" s="3">
        <v>182.47493600000001</v>
      </c>
    </row>
    <row r="3242" spans="1:3" x14ac:dyDescent="0.35">
      <c r="A3242" s="3" t="s">
        <v>5</v>
      </c>
      <c r="B3242" s="4">
        <v>42902</v>
      </c>
      <c r="C3242" s="3">
        <v>190.590035</v>
      </c>
    </row>
    <row r="3243" spans="1:3" x14ac:dyDescent="0.35">
      <c r="A3243" s="3" t="s">
        <v>10</v>
      </c>
      <c r="B3243" s="4">
        <v>42902</v>
      </c>
      <c r="C3243" s="3">
        <v>169.164365</v>
      </c>
    </row>
    <row r="3244" spans="1:3" x14ac:dyDescent="0.35">
      <c r="A3244" s="3" t="s">
        <v>8</v>
      </c>
      <c r="B3244" s="4">
        <v>42902</v>
      </c>
      <c r="C3244" s="3">
        <v>181.135279</v>
      </c>
    </row>
    <row r="3245" spans="1:3" x14ac:dyDescent="0.35">
      <c r="A3245" s="3" t="s">
        <v>6</v>
      </c>
      <c r="B3245" s="4">
        <v>42902</v>
      </c>
      <c r="C3245" s="3">
        <v>157.882172</v>
      </c>
    </row>
    <row r="3246" spans="1:3" x14ac:dyDescent="0.35">
      <c r="A3246" s="3" t="s">
        <v>7</v>
      </c>
      <c r="B3246" s="4">
        <v>42902</v>
      </c>
      <c r="C3246" s="3">
        <v>214.84161499999999</v>
      </c>
    </row>
    <row r="3247" spans="1:3" x14ac:dyDescent="0.35">
      <c r="A3247" s="3" t="s">
        <v>9</v>
      </c>
      <c r="B3247" s="4">
        <v>42902</v>
      </c>
      <c r="C3247" s="3">
        <v>183.6875</v>
      </c>
    </row>
    <row r="3248" spans="1:3" x14ac:dyDescent="0.35">
      <c r="A3248" s="3" t="s">
        <v>5</v>
      </c>
      <c r="B3248" s="4">
        <v>42909</v>
      </c>
      <c r="C3248" s="3">
        <v>194.27739700000001</v>
      </c>
    </row>
    <row r="3249" spans="1:3" x14ac:dyDescent="0.35">
      <c r="A3249" s="3" t="s">
        <v>10</v>
      </c>
      <c r="B3249" s="4">
        <v>42909</v>
      </c>
      <c r="C3249" s="3">
        <v>172.34862799999999</v>
      </c>
    </row>
    <row r="3250" spans="1:3" x14ac:dyDescent="0.35">
      <c r="A3250" s="3" t="s">
        <v>8</v>
      </c>
      <c r="B3250" s="4">
        <v>42909</v>
      </c>
      <c r="C3250" s="3">
        <v>184.67086499999999</v>
      </c>
    </row>
    <row r="3251" spans="1:3" x14ac:dyDescent="0.35">
      <c r="A3251" s="3" t="s">
        <v>6</v>
      </c>
      <c r="B3251" s="4">
        <v>42909</v>
      </c>
      <c r="C3251" s="3">
        <v>160.72537</v>
      </c>
    </row>
    <row r="3252" spans="1:3" x14ac:dyDescent="0.35">
      <c r="A3252" s="3" t="s">
        <v>7</v>
      </c>
      <c r="B3252" s="4">
        <v>42909</v>
      </c>
      <c r="C3252" s="3">
        <v>218.89377899999999</v>
      </c>
    </row>
    <row r="3253" spans="1:3" x14ac:dyDescent="0.35">
      <c r="A3253" s="3" t="s">
        <v>9</v>
      </c>
      <c r="B3253" s="4">
        <v>42909</v>
      </c>
      <c r="C3253" s="3">
        <v>187.434933</v>
      </c>
    </row>
    <row r="3254" spans="1:3" x14ac:dyDescent="0.35">
      <c r="A3254" s="3" t="s">
        <v>5</v>
      </c>
      <c r="B3254" s="4">
        <v>42916</v>
      </c>
      <c r="C3254" s="3">
        <v>195.46973500000001</v>
      </c>
    </row>
    <row r="3255" spans="1:3" x14ac:dyDescent="0.35">
      <c r="A3255" s="3" t="s">
        <v>10</v>
      </c>
      <c r="B3255" s="4">
        <v>42916</v>
      </c>
      <c r="C3255" s="3">
        <v>173.62401800000001</v>
      </c>
    </row>
    <row r="3256" spans="1:3" x14ac:dyDescent="0.35">
      <c r="A3256" s="3" t="s">
        <v>8</v>
      </c>
      <c r="B3256" s="4">
        <v>42916</v>
      </c>
      <c r="C3256" s="3">
        <v>185.811421</v>
      </c>
    </row>
    <row r="3257" spans="1:3" x14ac:dyDescent="0.35">
      <c r="A3257" s="3" t="s">
        <v>6</v>
      </c>
      <c r="B3257" s="4">
        <v>42916</v>
      </c>
      <c r="C3257" s="3">
        <v>162.012269</v>
      </c>
    </row>
    <row r="3258" spans="1:3" x14ac:dyDescent="0.35">
      <c r="A3258" s="3" t="s">
        <v>7</v>
      </c>
      <c r="B3258" s="4">
        <v>42916</v>
      </c>
      <c r="C3258" s="3">
        <v>220.21315300000001</v>
      </c>
    </row>
    <row r="3259" spans="1:3" x14ac:dyDescent="0.35">
      <c r="A3259" s="3" t="s">
        <v>9</v>
      </c>
      <c r="B3259" s="4">
        <v>42916</v>
      </c>
      <c r="C3259" s="3">
        <v>188.600201</v>
      </c>
    </row>
    <row r="3260" spans="1:3" x14ac:dyDescent="0.35">
      <c r="A3260" s="3" t="s">
        <v>5</v>
      </c>
      <c r="B3260" s="4">
        <v>42923</v>
      </c>
      <c r="C3260" s="3">
        <v>201.10999799999999</v>
      </c>
    </row>
    <row r="3261" spans="1:3" x14ac:dyDescent="0.35">
      <c r="A3261" s="3" t="s">
        <v>10</v>
      </c>
      <c r="B3261" s="4">
        <v>42923</v>
      </c>
      <c r="C3261" s="3">
        <v>178.265199</v>
      </c>
    </row>
    <row r="3262" spans="1:3" x14ac:dyDescent="0.35">
      <c r="A3262" s="3" t="s">
        <v>8</v>
      </c>
      <c r="B3262" s="4">
        <v>42923</v>
      </c>
      <c r="C3262" s="3">
        <v>191.08471900000001</v>
      </c>
    </row>
    <row r="3263" spans="1:3" x14ac:dyDescent="0.35">
      <c r="A3263" s="3" t="s">
        <v>6</v>
      </c>
      <c r="B3263" s="4">
        <v>42923</v>
      </c>
      <c r="C3263" s="3">
        <v>165.95695000000001</v>
      </c>
    </row>
    <row r="3264" spans="1:3" x14ac:dyDescent="0.35">
      <c r="A3264" s="3" t="s">
        <v>7</v>
      </c>
      <c r="B3264" s="4">
        <v>42923</v>
      </c>
      <c r="C3264" s="3">
        <v>226.86304999999999</v>
      </c>
    </row>
    <row r="3265" spans="1:3" x14ac:dyDescent="0.35">
      <c r="A3265" s="3" t="s">
        <v>9</v>
      </c>
      <c r="B3265" s="4">
        <v>42923</v>
      </c>
      <c r="C3265" s="3">
        <v>194.51246900000001</v>
      </c>
    </row>
    <row r="3266" spans="1:3" x14ac:dyDescent="0.35">
      <c r="A3266" s="3" t="s">
        <v>5</v>
      </c>
      <c r="B3266" s="4">
        <v>42930</v>
      </c>
      <c r="C3266" s="3">
        <v>200.814168</v>
      </c>
    </row>
    <row r="3267" spans="1:3" x14ac:dyDescent="0.35">
      <c r="A3267" s="3" t="s">
        <v>10</v>
      </c>
      <c r="B3267" s="4">
        <v>42930</v>
      </c>
      <c r="C3267" s="3">
        <v>177.57991899999999</v>
      </c>
    </row>
    <row r="3268" spans="1:3" x14ac:dyDescent="0.35">
      <c r="A3268" s="3" t="s">
        <v>8</v>
      </c>
      <c r="B3268" s="4">
        <v>42930</v>
      </c>
      <c r="C3268" s="3">
        <v>190.870272</v>
      </c>
    </row>
    <row r="3269" spans="1:3" x14ac:dyDescent="0.35">
      <c r="A3269" s="3" t="s">
        <v>6</v>
      </c>
      <c r="B3269" s="4">
        <v>42930</v>
      </c>
      <c r="C3269" s="3">
        <v>165.28450000000001</v>
      </c>
    </row>
    <row r="3270" spans="1:3" x14ac:dyDescent="0.35">
      <c r="A3270" s="3" t="s">
        <v>7</v>
      </c>
      <c r="B3270" s="4">
        <v>42930</v>
      </c>
      <c r="C3270" s="3">
        <v>226.305757</v>
      </c>
    </row>
    <row r="3271" spans="1:3" x14ac:dyDescent="0.35">
      <c r="A3271" s="3" t="s">
        <v>9</v>
      </c>
      <c r="B3271" s="4">
        <v>42930</v>
      </c>
      <c r="C3271" s="3">
        <v>193.84326100000001</v>
      </c>
    </row>
    <row r="3272" spans="1:3" x14ac:dyDescent="0.35">
      <c r="A3272" s="3" t="s">
        <v>5</v>
      </c>
      <c r="B3272" s="4">
        <v>42937</v>
      </c>
      <c r="C3272" s="3">
        <v>197.91310300000001</v>
      </c>
    </row>
    <row r="3273" spans="1:3" x14ac:dyDescent="0.35">
      <c r="A3273" s="3" t="s">
        <v>10</v>
      </c>
      <c r="B3273" s="4">
        <v>42937</v>
      </c>
      <c r="C3273" s="3">
        <v>174.921671</v>
      </c>
    </row>
    <row r="3274" spans="1:3" x14ac:dyDescent="0.35">
      <c r="A3274" s="3" t="s">
        <v>8</v>
      </c>
      <c r="B3274" s="4">
        <v>42937</v>
      </c>
      <c r="C3274" s="3">
        <v>188.170458</v>
      </c>
    </row>
    <row r="3275" spans="1:3" x14ac:dyDescent="0.35">
      <c r="A3275" s="3" t="s">
        <v>6</v>
      </c>
      <c r="B3275" s="4">
        <v>42937</v>
      </c>
      <c r="C3275" s="3">
        <v>162.84675999999999</v>
      </c>
    </row>
    <row r="3276" spans="1:3" x14ac:dyDescent="0.35">
      <c r="A3276" s="3" t="s">
        <v>7</v>
      </c>
      <c r="B3276" s="4">
        <v>42937</v>
      </c>
      <c r="C3276" s="3">
        <v>222.84343200000001</v>
      </c>
    </row>
    <row r="3277" spans="1:3" x14ac:dyDescent="0.35">
      <c r="A3277" s="3" t="s">
        <v>9</v>
      </c>
      <c r="B3277" s="4">
        <v>42937</v>
      </c>
      <c r="C3277" s="3">
        <v>190.85889700000001</v>
      </c>
    </row>
    <row r="3278" spans="1:3" x14ac:dyDescent="0.35">
      <c r="A3278" s="3" t="s">
        <v>5</v>
      </c>
      <c r="B3278" s="4">
        <v>42944</v>
      </c>
      <c r="C3278" s="3">
        <v>200.995711</v>
      </c>
    </row>
    <row r="3279" spans="1:3" x14ac:dyDescent="0.35">
      <c r="A3279" s="3" t="s">
        <v>10</v>
      </c>
      <c r="B3279" s="4">
        <v>42944</v>
      </c>
      <c r="C3279" s="3">
        <v>177.49186800000001</v>
      </c>
    </row>
    <row r="3280" spans="1:3" x14ac:dyDescent="0.35">
      <c r="A3280" s="3" t="s">
        <v>8</v>
      </c>
      <c r="B3280" s="4">
        <v>42944</v>
      </c>
      <c r="C3280" s="3">
        <v>191.08209600000001</v>
      </c>
    </row>
    <row r="3281" spans="1:3" x14ac:dyDescent="0.35">
      <c r="A3281" s="3" t="s">
        <v>6</v>
      </c>
      <c r="B3281" s="4">
        <v>42944</v>
      </c>
      <c r="C3281" s="3">
        <v>165.17236600000001</v>
      </c>
    </row>
    <row r="3282" spans="1:3" x14ac:dyDescent="0.35">
      <c r="A3282" s="3" t="s">
        <v>7</v>
      </c>
      <c r="B3282" s="4">
        <v>42944</v>
      </c>
      <c r="C3282" s="3">
        <v>226.37868399999999</v>
      </c>
    </row>
    <row r="3283" spans="1:3" x14ac:dyDescent="0.35">
      <c r="A3283" s="3" t="s">
        <v>9</v>
      </c>
      <c r="B3283" s="4">
        <v>42944</v>
      </c>
      <c r="C3283" s="3">
        <v>193.814582</v>
      </c>
    </row>
    <row r="3284" spans="1:3" x14ac:dyDescent="0.35">
      <c r="A3284" s="3" t="s">
        <v>5</v>
      </c>
      <c r="B3284" s="4">
        <v>42951</v>
      </c>
      <c r="C3284" s="3">
        <v>198.64393000000001</v>
      </c>
    </row>
    <row r="3285" spans="1:3" x14ac:dyDescent="0.35">
      <c r="A3285" s="3" t="s">
        <v>10</v>
      </c>
      <c r="B3285" s="4">
        <v>42951</v>
      </c>
      <c r="C3285" s="3">
        <v>175.489158</v>
      </c>
    </row>
    <row r="3286" spans="1:3" x14ac:dyDescent="0.35">
      <c r="A3286" s="3" t="s">
        <v>8</v>
      </c>
      <c r="B3286" s="4">
        <v>42951</v>
      </c>
      <c r="C3286" s="3">
        <v>188.77110400000001</v>
      </c>
    </row>
    <row r="3287" spans="1:3" x14ac:dyDescent="0.35">
      <c r="A3287" s="3" t="s">
        <v>6</v>
      </c>
      <c r="B3287" s="4">
        <v>42951</v>
      </c>
      <c r="C3287" s="3">
        <v>163.290955</v>
      </c>
    </row>
    <row r="3288" spans="1:3" x14ac:dyDescent="0.35">
      <c r="A3288" s="3" t="s">
        <v>7</v>
      </c>
      <c r="B3288" s="4">
        <v>42951</v>
      </c>
      <c r="C3288" s="3">
        <v>223.98170500000001</v>
      </c>
    </row>
    <row r="3289" spans="1:3" x14ac:dyDescent="0.35">
      <c r="A3289" s="3" t="s">
        <v>9</v>
      </c>
      <c r="B3289" s="4">
        <v>42951</v>
      </c>
      <c r="C3289" s="3">
        <v>191.66746499999999</v>
      </c>
    </row>
    <row r="3290" spans="1:3" x14ac:dyDescent="0.35">
      <c r="A3290" s="3" t="s">
        <v>5</v>
      </c>
      <c r="B3290" s="4">
        <v>42958</v>
      </c>
      <c r="C3290" s="3">
        <v>201.17048800000001</v>
      </c>
    </row>
    <row r="3291" spans="1:3" x14ac:dyDescent="0.35">
      <c r="A3291" s="3" t="s">
        <v>10</v>
      </c>
      <c r="B3291" s="4">
        <v>42958</v>
      </c>
      <c r="C3291" s="3">
        <v>177.23903799999999</v>
      </c>
    </row>
    <row r="3292" spans="1:3" x14ac:dyDescent="0.35">
      <c r="A3292" s="3" t="s">
        <v>8</v>
      </c>
      <c r="B3292" s="4">
        <v>42958</v>
      </c>
      <c r="C3292" s="3">
        <v>191.400248</v>
      </c>
    </row>
    <row r="3293" spans="1:3" x14ac:dyDescent="0.35">
      <c r="A3293" s="3" t="s">
        <v>6</v>
      </c>
      <c r="B3293" s="4">
        <v>42958</v>
      </c>
      <c r="C3293" s="3">
        <v>164.91404399999999</v>
      </c>
    </row>
    <row r="3294" spans="1:3" x14ac:dyDescent="0.35">
      <c r="A3294" s="3" t="s">
        <v>7</v>
      </c>
      <c r="B3294" s="4">
        <v>42958</v>
      </c>
      <c r="C3294" s="3">
        <v>226.06546900000001</v>
      </c>
    </row>
    <row r="3295" spans="1:3" x14ac:dyDescent="0.35">
      <c r="A3295" s="3" t="s">
        <v>9</v>
      </c>
      <c r="B3295" s="4">
        <v>42958</v>
      </c>
      <c r="C3295" s="3">
        <v>193.59026700000001</v>
      </c>
    </row>
    <row r="3296" spans="1:3" x14ac:dyDescent="0.35">
      <c r="A3296" s="3" t="s">
        <v>5</v>
      </c>
      <c r="B3296" s="4">
        <v>42965</v>
      </c>
      <c r="C3296" s="3">
        <v>200.84121300000001</v>
      </c>
    </row>
    <row r="3297" spans="1:3" x14ac:dyDescent="0.35">
      <c r="A3297" s="3" t="s">
        <v>10</v>
      </c>
      <c r="B3297" s="4">
        <v>42965</v>
      </c>
      <c r="C3297" s="3">
        <v>177.10569599999999</v>
      </c>
    </row>
    <row r="3298" spans="1:3" x14ac:dyDescent="0.35">
      <c r="A3298" s="3" t="s">
        <v>8</v>
      </c>
      <c r="B3298" s="4">
        <v>42965</v>
      </c>
      <c r="C3298" s="3">
        <v>191.143967</v>
      </c>
    </row>
    <row r="3299" spans="1:3" x14ac:dyDescent="0.35">
      <c r="A3299" s="3" t="s">
        <v>6</v>
      </c>
      <c r="B3299" s="4">
        <v>42965</v>
      </c>
      <c r="C3299" s="3">
        <v>165.00000499999999</v>
      </c>
    </row>
    <row r="3300" spans="1:3" x14ac:dyDescent="0.35">
      <c r="A3300" s="3" t="s">
        <v>7</v>
      </c>
      <c r="B3300" s="4">
        <v>42965</v>
      </c>
      <c r="C3300" s="3">
        <v>225.505179</v>
      </c>
    </row>
    <row r="3301" spans="1:3" x14ac:dyDescent="0.35">
      <c r="A3301" s="3" t="s">
        <v>9</v>
      </c>
      <c r="B3301" s="4">
        <v>42965</v>
      </c>
      <c r="C3301" s="3">
        <v>192.96963400000001</v>
      </c>
    </row>
    <row r="3302" spans="1:3" x14ac:dyDescent="0.35">
      <c r="A3302" s="3" t="s">
        <v>5</v>
      </c>
      <c r="B3302" s="4">
        <v>42972</v>
      </c>
      <c r="C3302" s="3">
        <v>200.18241800000001</v>
      </c>
    </row>
    <row r="3303" spans="1:3" x14ac:dyDescent="0.35">
      <c r="A3303" s="3" t="s">
        <v>10</v>
      </c>
      <c r="B3303" s="4">
        <v>42972</v>
      </c>
      <c r="C3303" s="3">
        <v>176.54810000000001</v>
      </c>
    </row>
    <row r="3304" spans="1:3" x14ac:dyDescent="0.35">
      <c r="A3304" s="3" t="s">
        <v>8</v>
      </c>
      <c r="B3304" s="4">
        <v>42972</v>
      </c>
      <c r="C3304" s="3">
        <v>190.51785699999999</v>
      </c>
    </row>
    <row r="3305" spans="1:3" x14ac:dyDescent="0.35">
      <c r="A3305" s="3" t="s">
        <v>6</v>
      </c>
      <c r="B3305" s="4">
        <v>42972</v>
      </c>
      <c r="C3305" s="3">
        <v>164.51888299999999</v>
      </c>
    </row>
    <row r="3306" spans="1:3" x14ac:dyDescent="0.35">
      <c r="A3306" s="3" t="s">
        <v>7</v>
      </c>
      <c r="B3306" s="4">
        <v>42972</v>
      </c>
      <c r="C3306" s="3">
        <v>224.762553</v>
      </c>
    </row>
    <row r="3307" spans="1:3" x14ac:dyDescent="0.35">
      <c r="A3307" s="3" t="s">
        <v>9</v>
      </c>
      <c r="B3307" s="4">
        <v>42972</v>
      </c>
      <c r="C3307" s="3">
        <v>192.27543600000001</v>
      </c>
    </row>
    <row r="3308" spans="1:3" x14ac:dyDescent="0.35">
      <c r="A3308" s="3" t="s">
        <v>5</v>
      </c>
      <c r="B3308" s="4">
        <v>42982</v>
      </c>
      <c r="C3308" s="3">
        <v>202.90315200000001</v>
      </c>
    </row>
    <row r="3309" spans="1:3" x14ac:dyDescent="0.35">
      <c r="A3309" s="3" t="s">
        <v>10</v>
      </c>
      <c r="B3309" s="4">
        <v>42982</v>
      </c>
      <c r="C3309" s="3">
        <v>179.031105</v>
      </c>
    </row>
    <row r="3310" spans="1:3" x14ac:dyDescent="0.35">
      <c r="A3310" s="3" t="s">
        <v>8</v>
      </c>
      <c r="B3310" s="4">
        <v>42982</v>
      </c>
      <c r="C3310" s="3">
        <v>193.08914999999999</v>
      </c>
    </row>
    <row r="3311" spans="1:3" x14ac:dyDescent="0.35">
      <c r="A3311" s="3" t="s">
        <v>6</v>
      </c>
      <c r="B3311" s="4">
        <v>42982</v>
      </c>
      <c r="C3311" s="3">
        <v>166.748368</v>
      </c>
    </row>
    <row r="3312" spans="1:3" x14ac:dyDescent="0.35">
      <c r="A3312" s="3" t="s">
        <v>7</v>
      </c>
      <c r="B3312" s="4">
        <v>42982</v>
      </c>
      <c r="C3312" s="3">
        <v>227.877668</v>
      </c>
    </row>
    <row r="3313" spans="1:3" x14ac:dyDescent="0.35">
      <c r="A3313" s="3" t="s">
        <v>9</v>
      </c>
      <c r="B3313" s="4">
        <v>42982</v>
      </c>
      <c r="C3313" s="3">
        <v>195.17014</v>
      </c>
    </row>
    <row r="3314" spans="1:3" x14ac:dyDescent="0.35">
      <c r="A3314" s="3" t="s">
        <v>5</v>
      </c>
      <c r="B3314" s="4">
        <v>42986</v>
      </c>
      <c r="C3314" s="3">
        <v>205.789354</v>
      </c>
    </row>
    <row r="3315" spans="1:3" x14ac:dyDescent="0.35">
      <c r="A3315" s="3" t="s">
        <v>10</v>
      </c>
      <c r="B3315" s="4">
        <v>42986</v>
      </c>
      <c r="C3315" s="3">
        <v>181.25399300000001</v>
      </c>
    </row>
    <row r="3316" spans="1:3" x14ac:dyDescent="0.35">
      <c r="A3316" s="3" t="s">
        <v>8</v>
      </c>
      <c r="B3316" s="4">
        <v>42986</v>
      </c>
      <c r="C3316" s="3">
        <v>195.78515100000001</v>
      </c>
    </row>
    <row r="3317" spans="1:3" x14ac:dyDescent="0.35">
      <c r="A3317" s="3" t="s">
        <v>6</v>
      </c>
      <c r="B3317" s="4">
        <v>42986</v>
      </c>
      <c r="C3317" s="3">
        <v>168.52327500000001</v>
      </c>
    </row>
    <row r="3318" spans="1:3" x14ac:dyDescent="0.35">
      <c r="A3318" s="3" t="s">
        <v>7</v>
      </c>
      <c r="B3318" s="4">
        <v>42986</v>
      </c>
      <c r="C3318" s="3">
        <v>231.287891</v>
      </c>
    </row>
    <row r="3319" spans="1:3" x14ac:dyDescent="0.35">
      <c r="A3319" s="3" t="s">
        <v>9</v>
      </c>
      <c r="B3319" s="4">
        <v>42986</v>
      </c>
      <c r="C3319" s="3">
        <v>198.25994900000001</v>
      </c>
    </row>
    <row r="3320" spans="1:3" x14ac:dyDescent="0.35">
      <c r="A3320" s="3" t="s">
        <v>5</v>
      </c>
      <c r="B3320" s="4">
        <v>42993</v>
      </c>
      <c r="C3320" s="3">
        <v>207.28027399999999</v>
      </c>
    </row>
    <row r="3321" spans="1:3" x14ac:dyDescent="0.35">
      <c r="A3321" s="3" t="s">
        <v>10</v>
      </c>
      <c r="B3321" s="4">
        <v>42993</v>
      </c>
      <c r="C3321" s="3">
        <v>183.01054199999999</v>
      </c>
    </row>
    <row r="3322" spans="1:3" x14ac:dyDescent="0.35">
      <c r="A3322" s="3" t="s">
        <v>8</v>
      </c>
      <c r="B3322" s="4">
        <v>42993</v>
      </c>
      <c r="C3322" s="3">
        <v>197.17085700000001</v>
      </c>
    </row>
    <row r="3323" spans="1:3" x14ac:dyDescent="0.35">
      <c r="A3323" s="3" t="s">
        <v>6</v>
      </c>
      <c r="B3323" s="4">
        <v>42993</v>
      </c>
      <c r="C3323" s="3">
        <v>170.26708500000001</v>
      </c>
    </row>
    <row r="3324" spans="1:3" x14ac:dyDescent="0.35">
      <c r="A3324" s="3" t="s">
        <v>7</v>
      </c>
      <c r="B3324" s="4">
        <v>42993</v>
      </c>
      <c r="C3324" s="3">
        <v>233.072833</v>
      </c>
    </row>
    <row r="3325" spans="1:3" x14ac:dyDescent="0.35">
      <c r="A3325" s="3" t="s">
        <v>9</v>
      </c>
      <c r="B3325" s="4">
        <v>42993</v>
      </c>
      <c r="C3325" s="3">
        <v>199.929768</v>
      </c>
    </row>
    <row r="3326" spans="1:3" x14ac:dyDescent="0.35">
      <c r="A3326" s="3" t="s">
        <v>5</v>
      </c>
      <c r="B3326" s="4">
        <v>43003</v>
      </c>
      <c r="C3326" s="3">
        <v>203.759703</v>
      </c>
    </row>
    <row r="3327" spans="1:3" x14ac:dyDescent="0.35">
      <c r="A3327" s="3" t="s">
        <v>10</v>
      </c>
      <c r="B3327" s="4">
        <v>43003</v>
      </c>
      <c r="C3327" s="3">
        <v>180.26862600000001</v>
      </c>
    </row>
    <row r="3328" spans="1:3" x14ac:dyDescent="0.35">
      <c r="A3328" s="3" t="s">
        <v>8</v>
      </c>
      <c r="B3328" s="4">
        <v>43003</v>
      </c>
      <c r="C3328" s="3">
        <v>193.73096100000001</v>
      </c>
    </row>
    <row r="3329" spans="1:3" x14ac:dyDescent="0.35">
      <c r="A3329" s="3" t="s">
        <v>6</v>
      </c>
      <c r="B3329" s="4">
        <v>43003</v>
      </c>
      <c r="C3329" s="3">
        <v>167.89932099999999</v>
      </c>
    </row>
    <row r="3330" spans="1:3" x14ac:dyDescent="0.35">
      <c r="A3330" s="3" t="s">
        <v>7</v>
      </c>
      <c r="B3330" s="4">
        <v>43003</v>
      </c>
      <c r="C3330" s="3">
        <v>229.418285</v>
      </c>
    </row>
    <row r="3331" spans="1:3" x14ac:dyDescent="0.35">
      <c r="A3331" s="3" t="s">
        <v>9</v>
      </c>
      <c r="B3331" s="4">
        <v>43003</v>
      </c>
      <c r="C3331" s="3">
        <v>196.51762299999999</v>
      </c>
    </row>
    <row r="3332" spans="1:3" x14ac:dyDescent="0.35">
      <c r="A3332" s="3" t="s">
        <v>5</v>
      </c>
      <c r="B3332" s="4">
        <v>43007</v>
      </c>
      <c r="C3332" s="3">
        <v>199.980155</v>
      </c>
    </row>
    <row r="3333" spans="1:3" x14ac:dyDescent="0.35">
      <c r="A3333" s="3" t="s">
        <v>10</v>
      </c>
      <c r="B3333" s="4">
        <v>43007</v>
      </c>
      <c r="C3333" s="3">
        <v>177.10762800000001</v>
      </c>
    </row>
    <row r="3334" spans="1:3" x14ac:dyDescent="0.35">
      <c r="A3334" s="3" t="s">
        <v>8</v>
      </c>
      <c r="B3334" s="4">
        <v>43007</v>
      </c>
      <c r="C3334" s="3">
        <v>189.95948000000001</v>
      </c>
    </row>
    <row r="3335" spans="1:3" x14ac:dyDescent="0.35">
      <c r="A3335" s="3" t="s">
        <v>6</v>
      </c>
      <c r="B3335" s="4">
        <v>43007</v>
      </c>
      <c r="C3335" s="3">
        <v>164.842367</v>
      </c>
    </row>
    <row r="3336" spans="1:3" x14ac:dyDescent="0.35">
      <c r="A3336" s="3" t="s">
        <v>7</v>
      </c>
      <c r="B3336" s="4">
        <v>43007</v>
      </c>
      <c r="C3336" s="3">
        <v>225.75835699999999</v>
      </c>
    </row>
    <row r="3337" spans="1:3" x14ac:dyDescent="0.35">
      <c r="A3337" s="3" t="s">
        <v>9</v>
      </c>
      <c r="B3337" s="4">
        <v>43007</v>
      </c>
      <c r="C3337" s="3">
        <v>193.32826499999999</v>
      </c>
    </row>
    <row r="3338" spans="1:3" x14ac:dyDescent="0.35">
      <c r="A3338" s="3" t="s">
        <v>5</v>
      </c>
      <c r="B3338" s="4">
        <v>43014</v>
      </c>
      <c r="C3338" s="3">
        <v>203.512237</v>
      </c>
    </row>
    <row r="3339" spans="1:3" x14ac:dyDescent="0.35">
      <c r="A3339" s="3" t="s">
        <v>10</v>
      </c>
      <c r="B3339" s="4">
        <v>43014</v>
      </c>
      <c r="C3339" s="3">
        <v>179.84682100000001</v>
      </c>
    </row>
    <row r="3340" spans="1:3" x14ac:dyDescent="0.35">
      <c r="A3340" s="3" t="s">
        <v>8</v>
      </c>
      <c r="B3340" s="4">
        <v>43014</v>
      </c>
      <c r="C3340" s="3">
        <v>193.311341</v>
      </c>
    </row>
    <row r="3341" spans="1:3" x14ac:dyDescent="0.35">
      <c r="A3341" s="3" t="s">
        <v>6</v>
      </c>
      <c r="B3341" s="4">
        <v>43014</v>
      </c>
      <c r="C3341" s="3">
        <v>167.120204</v>
      </c>
    </row>
    <row r="3342" spans="1:3" x14ac:dyDescent="0.35">
      <c r="A3342" s="3" t="s">
        <v>7</v>
      </c>
      <c r="B3342" s="4">
        <v>43014</v>
      </c>
      <c r="C3342" s="3">
        <v>229.75659999999999</v>
      </c>
    </row>
    <row r="3343" spans="1:3" x14ac:dyDescent="0.35">
      <c r="A3343" s="3" t="s">
        <v>9</v>
      </c>
      <c r="B3343" s="4">
        <v>43014</v>
      </c>
      <c r="C3343" s="3">
        <v>196.93162899999999</v>
      </c>
    </row>
    <row r="3344" spans="1:3" x14ac:dyDescent="0.35">
      <c r="A3344" s="3" t="s">
        <v>5</v>
      </c>
      <c r="B3344" s="4">
        <v>43021</v>
      </c>
      <c r="C3344" s="3">
        <v>204.94538800000001</v>
      </c>
    </row>
    <row r="3345" spans="1:3" x14ac:dyDescent="0.35">
      <c r="A3345" s="3" t="s">
        <v>10</v>
      </c>
      <c r="B3345" s="4">
        <v>43021</v>
      </c>
      <c r="C3345" s="3">
        <v>180.955974</v>
      </c>
    </row>
    <row r="3346" spans="1:3" x14ac:dyDescent="0.35">
      <c r="A3346" s="3" t="s">
        <v>8</v>
      </c>
      <c r="B3346" s="4">
        <v>43021</v>
      </c>
      <c r="C3346" s="3">
        <v>194.70615699999999</v>
      </c>
    </row>
    <row r="3347" spans="1:3" x14ac:dyDescent="0.35">
      <c r="A3347" s="3" t="s">
        <v>6</v>
      </c>
      <c r="B3347" s="4">
        <v>43021</v>
      </c>
      <c r="C3347" s="3">
        <v>168.177099</v>
      </c>
    </row>
    <row r="3348" spans="1:3" x14ac:dyDescent="0.35">
      <c r="A3348" s="3" t="s">
        <v>7</v>
      </c>
      <c r="B3348" s="4">
        <v>43021</v>
      </c>
      <c r="C3348" s="3">
        <v>231.26204200000001</v>
      </c>
    </row>
    <row r="3349" spans="1:3" x14ac:dyDescent="0.35">
      <c r="A3349" s="3" t="s">
        <v>9</v>
      </c>
      <c r="B3349" s="4">
        <v>43021</v>
      </c>
      <c r="C3349" s="3">
        <v>198.086455</v>
      </c>
    </row>
    <row r="3350" spans="1:3" x14ac:dyDescent="0.35">
      <c r="A3350" s="3" t="s">
        <v>5</v>
      </c>
      <c r="B3350" s="4">
        <v>43028</v>
      </c>
      <c r="C3350" s="3">
        <v>202.243584</v>
      </c>
    </row>
    <row r="3351" spans="1:3" x14ac:dyDescent="0.35">
      <c r="A3351" s="3" t="s">
        <v>10</v>
      </c>
      <c r="B3351" s="4">
        <v>43028</v>
      </c>
      <c r="C3351" s="3">
        <v>178.38635199999999</v>
      </c>
    </row>
    <row r="3352" spans="1:3" x14ac:dyDescent="0.35">
      <c r="A3352" s="3" t="s">
        <v>8</v>
      </c>
      <c r="B3352" s="4">
        <v>43028</v>
      </c>
      <c r="C3352" s="3">
        <v>192.148043</v>
      </c>
    </row>
    <row r="3353" spans="1:3" x14ac:dyDescent="0.35">
      <c r="A3353" s="3" t="s">
        <v>6</v>
      </c>
      <c r="B3353" s="4">
        <v>43028</v>
      </c>
      <c r="C3353" s="3">
        <v>165.70085700000001</v>
      </c>
    </row>
    <row r="3354" spans="1:3" x14ac:dyDescent="0.35">
      <c r="A3354" s="3" t="s">
        <v>7</v>
      </c>
      <c r="B3354" s="4">
        <v>43028</v>
      </c>
      <c r="C3354" s="3">
        <v>228.18408099999999</v>
      </c>
    </row>
    <row r="3355" spans="1:3" x14ac:dyDescent="0.35">
      <c r="A3355" s="3" t="s">
        <v>9</v>
      </c>
      <c r="B3355" s="4">
        <v>43028</v>
      </c>
      <c r="C3355" s="3">
        <v>195.47402</v>
      </c>
    </row>
    <row r="3356" spans="1:3" x14ac:dyDescent="0.35">
      <c r="A3356" s="3" t="s">
        <v>5</v>
      </c>
      <c r="B3356" s="4">
        <v>43035</v>
      </c>
      <c r="C3356" s="3">
        <v>203.77562</v>
      </c>
    </row>
    <row r="3357" spans="1:3" x14ac:dyDescent="0.35">
      <c r="A3357" s="3" t="s">
        <v>10</v>
      </c>
      <c r="B3357" s="4">
        <v>43035</v>
      </c>
      <c r="C3357" s="3">
        <v>179.785021</v>
      </c>
    </row>
    <row r="3358" spans="1:3" x14ac:dyDescent="0.35">
      <c r="A3358" s="3" t="s">
        <v>8</v>
      </c>
      <c r="B3358" s="4">
        <v>43035</v>
      </c>
      <c r="C3358" s="3">
        <v>193.56947400000001</v>
      </c>
    </row>
    <row r="3359" spans="1:3" x14ac:dyDescent="0.35">
      <c r="A3359" s="3" t="s">
        <v>6</v>
      </c>
      <c r="B3359" s="4">
        <v>43035</v>
      </c>
      <c r="C3359" s="3">
        <v>166.99529000000001</v>
      </c>
    </row>
    <row r="3360" spans="1:3" x14ac:dyDescent="0.35">
      <c r="A3360" s="3" t="s">
        <v>7</v>
      </c>
      <c r="B3360" s="4">
        <v>43035</v>
      </c>
      <c r="C3360" s="3">
        <v>230.027163</v>
      </c>
    </row>
    <row r="3361" spans="1:3" x14ac:dyDescent="0.35">
      <c r="A3361" s="3" t="s">
        <v>9</v>
      </c>
      <c r="B3361" s="4">
        <v>43035</v>
      </c>
      <c r="C3361" s="3">
        <v>197.01748900000001</v>
      </c>
    </row>
    <row r="3362" spans="1:3" x14ac:dyDescent="0.35">
      <c r="A3362" s="3" t="s">
        <v>5</v>
      </c>
      <c r="B3362" s="4">
        <v>43042</v>
      </c>
      <c r="C3362" s="3">
        <v>204.622151</v>
      </c>
    </row>
    <row r="3363" spans="1:3" x14ac:dyDescent="0.35">
      <c r="A3363" s="3" t="s">
        <v>10</v>
      </c>
      <c r="B3363" s="4">
        <v>43042</v>
      </c>
      <c r="C3363" s="3">
        <v>180.31791100000001</v>
      </c>
    </row>
    <row r="3364" spans="1:3" x14ac:dyDescent="0.35">
      <c r="A3364" s="3" t="s">
        <v>8</v>
      </c>
      <c r="B3364" s="4">
        <v>43042</v>
      </c>
      <c r="C3364" s="3">
        <v>194.37263400000001</v>
      </c>
    </row>
    <row r="3365" spans="1:3" x14ac:dyDescent="0.35">
      <c r="A3365" s="3" t="s">
        <v>6</v>
      </c>
      <c r="B3365" s="4">
        <v>43042</v>
      </c>
      <c r="C3365" s="3">
        <v>167.37707499999999</v>
      </c>
    </row>
    <row r="3366" spans="1:3" x14ac:dyDescent="0.35">
      <c r="A3366" s="3" t="s">
        <v>7</v>
      </c>
      <c r="B3366" s="4">
        <v>43042</v>
      </c>
      <c r="C3366" s="3">
        <v>230.986017</v>
      </c>
    </row>
    <row r="3367" spans="1:3" x14ac:dyDescent="0.35">
      <c r="A3367" s="3" t="s">
        <v>9</v>
      </c>
      <c r="B3367" s="4">
        <v>43042</v>
      </c>
      <c r="C3367" s="3">
        <v>197.859633</v>
      </c>
    </row>
    <row r="3368" spans="1:3" x14ac:dyDescent="0.35">
      <c r="A3368" s="3" t="s">
        <v>5</v>
      </c>
      <c r="B3368" s="4">
        <v>43049</v>
      </c>
      <c r="C3368" s="3">
        <v>207.123164</v>
      </c>
    </row>
    <row r="3369" spans="1:3" x14ac:dyDescent="0.35">
      <c r="A3369" s="3" t="s">
        <v>10</v>
      </c>
      <c r="B3369" s="4">
        <v>43049</v>
      </c>
      <c r="C3369" s="3">
        <v>182.31228200000001</v>
      </c>
    </row>
    <row r="3370" spans="1:3" x14ac:dyDescent="0.35">
      <c r="A3370" s="3" t="s">
        <v>8</v>
      </c>
      <c r="B3370" s="4">
        <v>43049</v>
      </c>
      <c r="C3370" s="3">
        <v>196.69492700000001</v>
      </c>
    </row>
    <row r="3371" spans="1:3" x14ac:dyDescent="0.35">
      <c r="A3371" s="3" t="s">
        <v>6</v>
      </c>
      <c r="B3371" s="4">
        <v>43049</v>
      </c>
      <c r="C3371" s="3">
        <v>169.080578</v>
      </c>
    </row>
    <row r="3372" spans="1:3" x14ac:dyDescent="0.35">
      <c r="A3372" s="3" t="s">
        <v>7</v>
      </c>
      <c r="B3372" s="4">
        <v>43049</v>
      </c>
      <c r="C3372" s="3">
        <v>233.988753</v>
      </c>
    </row>
    <row r="3373" spans="1:3" x14ac:dyDescent="0.35">
      <c r="A3373" s="3" t="s">
        <v>9</v>
      </c>
      <c r="B3373" s="4">
        <v>43049</v>
      </c>
      <c r="C3373" s="3">
        <v>200.38735500000001</v>
      </c>
    </row>
    <row r="3374" spans="1:3" x14ac:dyDescent="0.35">
      <c r="A3374" s="3" t="s">
        <v>5</v>
      </c>
      <c r="B3374" s="4">
        <v>43056</v>
      </c>
      <c r="C3374" s="3">
        <v>206.85018600000001</v>
      </c>
    </row>
    <row r="3375" spans="1:3" x14ac:dyDescent="0.35">
      <c r="A3375" s="3" t="s">
        <v>10</v>
      </c>
      <c r="B3375" s="4">
        <v>43056</v>
      </c>
      <c r="C3375" s="3">
        <v>182.099313</v>
      </c>
    </row>
    <row r="3376" spans="1:3" x14ac:dyDescent="0.35">
      <c r="A3376" s="3" t="s">
        <v>8</v>
      </c>
      <c r="B3376" s="4">
        <v>43056</v>
      </c>
      <c r="C3376" s="3">
        <v>196.27081899999999</v>
      </c>
    </row>
    <row r="3377" spans="1:3" x14ac:dyDescent="0.35">
      <c r="A3377" s="3" t="s">
        <v>6</v>
      </c>
      <c r="B3377" s="4">
        <v>43056</v>
      </c>
      <c r="C3377" s="3">
        <v>168.640198</v>
      </c>
    </row>
    <row r="3378" spans="1:3" x14ac:dyDescent="0.35">
      <c r="A3378" s="3" t="s">
        <v>7</v>
      </c>
      <c r="B3378" s="4">
        <v>43056</v>
      </c>
      <c r="C3378" s="3">
        <v>234.23466300000001</v>
      </c>
    </row>
    <row r="3379" spans="1:3" x14ac:dyDescent="0.35">
      <c r="A3379" s="3" t="s">
        <v>9</v>
      </c>
      <c r="B3379" s="4">
        <v>43056</v>
      </c>
      <c r="C3379" s="3">
        <v>200.71773099999999</v>
      </c>
    </row>
    <row r="3380" spans="1:3" x14ac:dyDescent="0.35">
      <c r="A3380" s="3" t="s">
        <v>5</v>
      </c>
      <c r="B3380" s="4">
        <v>43063</v>
      </c>
      <c r="C3380" s="3">
        <v>206.417576</v>
      </c>
    </row>
    <row r="3381" spans="1:3" x14ac:dyDescent="0.35">
      <c r="A3381" s="3" t="s">
        <v>10</v>
      </c>
      <c r="B3381" s="4">
        <v>43063</v>
      </c>
      <c r="C3381" s="3">
        <v>181.54550399999999</v>
      </c>
    </row>
    <row r="3382" spans="1:3" x14ac:dyDescent="0.35">
      <c r="A3382" s="3" t="s">
        <v>8</v>
      </c>
      <c r="B3382" s="4">
        <v>43063</v>
      </c>
      <c r="C3382" s="3">
        <v>195.88187600000001</v>
      </c>
    </row>
    <row r="3383" spans="1:3" x14ac:dyDescent="0.35">
      <c r="A3383" s="3" t="s">
        <v>6</v>
      </c>
      <c r="B3383" s="4">
        <v>43063</v>
      </c>
      <c r="C3383" s="3">
        <v>168.08567300000001</v>
      </c>
    </row>
    <row r="3384" spans="1:3" x14ac:dyDescent="0.35">
      <c r="A3384" s="3" t="s">
        <v>7</v>
      </c>
      <c r="B3384" s="4">
        <v>43063</v>
      </c>
      <c r="C3384" s="3">
        <v>233.671007</v>
      </c>
    </row>
    <row r="3385" spans="1:3" x14ac:dyDescent="0.35">
      <c r="A3385" s="3" t="s">
        <v>9</v>
      </c>
      <c r="B3385" s="4">
        <v>43063</v>
      </c>
      <c r="C3385" s="3">
        <v>200.20461399999999</v>
      </c>
    </row>
    <row r="3386" spans="1:3" x14ac:dyDescent="0.35">
      <c r="A3386" s="3" t="s">
        <v>5</v>
      </c>
      <c r="B3386" s="4">
        <v>43073</v>
      </c>
      <c r="C3386" s="3">
        <v>204.519139</v>
      </c>
    </row>
    <row r="3387" spans="1:3" x14ac:dyDescent="0.35">
      <c r="A3387" s="3" t="s">
        <v>10</v>
      </c>
      <c r="B3387" s="4">
        <v>43073</v>
      </c>
      <c r="C3387" s="3">
        <v>180.41213099999999</v>
      </c>
    </row>
    <row r="3388" spans="1:3" x14ac:dyDescent="0.35">
      <c r="A3388" s="3" t="s">
        <v>8</v>
      </c>
      <c r="B3388" s="4">
        <v>43073</v>
      </c>
      <c r="C3388" s="3">
        <v>193.995552</v>
      </c>
    </row>
    <row r="3389" spans="1:3" x14ac:dyDescent="0.35">
      <c r="A3389" s="3" t="s">
        <v>6</v>
      </c>
      <c r="B3389" s="4">
        <v>43073</v>
      </c>
      <c r="C3389" s="3">
        <v>167.16441599999999</v>
      </c>
    </row>
    <row r="3390" spans="1:3" x14ac:dyDescent="0.35">
      <c r="A3390" s="3" t="s">
        <v>7</v>
      </c>
      <c r="B3390" s="4">
        <v>43073</v>
      </c>
      <c r="C3390" s="3">
        <v>231.81215</v>
      </c>
    </row>
    <row r="3391" spans="1:3" x14ac:dyDescent="0.35">
      <c r="A3391" s="3" t="s">
        <v>9</v>
      </c>
      <c r="B3391" s="4">
        <v>43073</v>
      </c>
      <c r="C3391" s="3">
        <v>198.654213</v>
      </c>
    </row>
    <row r="3392" spans="1:3" x14ac:dyDescent="0.35">
      <c r="A3392" s="3" t="s">
        <v>5</v>
      </c>
      <c r="B3392" s="4">
        <v>43077</v>
      </c>
      <c r="C3392" s="3">
        <v>203.57830000000001</v>
      </c>
    </row>
    <row r="3393" spans="1:3" x14ac:dyDescent="0.35">
      <c r="A3393" s="3" t="s">
        <v>10</v>
      </c>
      <c r="B3393" s="4">
        <v>43077</v>
      </c>
      <c r="C3393" s="3">
        <v>179.49052599999999</v>
      </c>
    </row>
    <row r="3394" spans="1:3" x14ac:dyDescent="0.35">
      <c r="A3394" s="3" t="s">
        <v>8</v>
      </c>
      <c r="B3394" s="4">
        <v>43077</v>
      </c>
      <c r="C3394" s="3">
        <v>193.020037</v>
      </c>
    </row>
    <row r="3395" spans="1:3" x14ac:dyDescent="0.35">
      <c r="A3395" s="3" t="s">
        <v>6</v>
      </c>
      <c r="B3395" s="4">
        <v>43077</v>
      </c>
      <c r="C3395" s="3">
        <v>166.18217100000001</v>
      </c>
    </row>
    <row r="3396" spans="1:3" x14ac:dyDescent="0.35">
      <c r="A3396" s="3" t="s">
        <v>7</v>
      </c>
      <c r="B3396" s="4">
        <v>43077</v>
      </c>
      <c r="C3396" s="3">
        <v>231.03065599999999</v>
      </c>
    </row>
    <row r="3397" spans="1:3" x14ac:dyDescent="0.35">
      <c r="A3397" s="3" t="s">
        <v>9</v>
      </c>
      <c r="B3397" s="4">
        <v>43077</v>
      </c>
      <c r="C3397" s="3">
        <v>197.939201</v>
      </c>
    </row>
    <row r="3398" spans="1:3" x14ac:dyDescent="0.35">
      <c r="A3398" s="3" t="s">
        <v>5</v>
      </c>
      <c r="B3398" s="4">
        <v>43084</v>
      </c>
      <c r="C3398" s="3">
        <v>203.38480200000001</v>
      </c>
    </row>
    <row r="3399" spans="1:3" x14ac:dyDescent="0.35">
      <c r="A3399" s="3" t="s">
        <v>10</v>
      </c>
      <c r="B3399" s="4">
        <v>43084</v>
      </c>
      <c r="C3399" s="3">
        <v>179.26435799999999</v>
      </c>
    </row>
    <row r="3400" spans="1:3" x14ac:dyDescent="0.35">
      <c r="A3400" s="3" t="s">
        <v>8</v>
      </c>
      <c r="B3400" s="4">
        <v>43084</v>
      </c>
      <c r="C3400" s="3">
        <v>192.83508800000001</v>
      </c>
    </row>
    <row r="3401" spans="1:3" x14ac:dyDescent="0.35">
      <c r="A3401" s="3" t="s">
        <v>6</v>
      </c>
      <c r="B3401" s="4">
        <v>43084</v>
      </c>
      <c r="C3401" s="3">
        <v>165.92846700000001</v>
      </c>
    </row>
    <row r="3402" spans="1:3" x14ac:dyDescent="0.35">
      <c r="A3402" s="3" t="s">
        <v>7</v>
      </c>
      <c r="B3402" s="4">
        <v>43084</v>
      </c>
      <c r="C3402" s="3">
        <v>230.816171</v>
      </c>
    </row>
    <row r="3403" spans="1:3" x14ac:dyDescent="0.35">
      <c r="A3403" s="3" t="s">
        <v>9</v>
      </c>
      <c r="B3403" s="4">
        <v>43084</v>
      </c>
      <c r="C3403" s="3">
        <v>197.79337699999999</v>
      </c>
    </row>
    <row r="3404" spans="1:3" x14ac:dyDescent="0.35">
      <c r="A3404" s="3" t="s">
        <v>5</v>
      </c>
      <c r="B3404" s="4">
        <v>43091</v>
      </c>
      <c r="C3404" s="3">
        <v>200.18445700000001</v>
      </c>
    </row>
    <row r="3405" spans="1:3" x14ac:dyDescent="0.35">
      <c r="A3405" s="3" t="s">
        <v>10</v>
      </c>
      <c r="B3405" s="4">
        <v>43091</v>
      </c>
      <c r="C3405" s="3">
        <v>176.83820900000001</v>
      </c>
    </row>
    <row r="3406" spans="1:3" x14ac:dyDescent="0.35">
      <c r="A3406" s="3" t="s">
        <v>8</v>
      </c>
      <c r="B3406" s="4">
        <v>43091</v>
      </c>
      <c r="C3406" s="3">
        <v>189.67322300000001</v>
      </c>
    </row>
    <row r="3407" spans="1:3" x14ac:dyDescent="0.35">
      <c r="A3407" s="3" t="s">
        <v>6</v>
      </c>
      <c r="B3407" s="4">
        <v>43091</v>
      </c>
      <c r="C3407" s="3">
        <v>163.724739</v>
      </c>
    </row>
    <row r="3408" spans="1:3" x14ac:dyDescent="0.35">
      <c r="A3408" s="3" t="s">
        <v>7</v>
      </c>
      <c r="B3408" s="4">
        <v>43091</v>
      </c>
      <c r="C3408" s="3">
        <v>227.62219899999999</v>
      </c>
    </row>
    <row r="3409" spans="1:3" x14ac:dyDescent="0.35">
      <c r="A3409" s="3" t="s">
        <v>9</v>
      </c>
      <c r="B3409" s="4">
        <v>43091</v>
      </c>
      <c r="C3409" s="3">
        <v>195.01971399999999</v>
      </c>
    </row>
    <row r="3410" spans="1:3" x14ac:dyDescent="0.35">
      <c r="A3410" s="3" t="s">
        <v>5</v>
      </c>
      <c r="B3410" s="4">
        <v>43098</v>
      </c>
      <c r="C3410" s="3">
        <v>203.51175699999999</v>
      </c>
    </row>
    <row r="3411" spans="1:3" x14ac:dyDescent="0.35">
      <c r="A3411" s="3" t="s">
        <v>10</v>
      </c>
      <c r="B3411" s="4">
        <v>43098</v>
      </c>
      <c r="C3411" s="3">
        <v>179.54146499999999</v>
      </c>
    </row>
    <row r="3412" spans="1:3" x14ac:dyDescent="0.35">
      <c r="A3412" s="3" t="s">
        <v>8</v>
      </c>
      <c r="B3412" s="4">
        <v>43098</v>
      </c>
      <c r="C3412" s="3">
        <v>193.02214799999999</v>
      </c>
    </row>
    <row r="3413" spans="1:3" x14ac:dyDescent="0.35">
      <c r="A3413" s="3" t="s">
        <v>6</v>
      </c>
      <c r="B3413" s="4">
        <v>43098</v>
      </c>
      <c r="C3413" s="3">
        <v>166.303684</v>
      </c>
    </row>
    <row r="3414" spans="1:3" x14ac:dyDescent="0.35">
      <c r="A3414" s="3" t="s">
        <v>7</v>
      </c>
      <c r="B3414" s="4">
        <v>43098</v>
      </c>
      <c r="C3414" s="3">
        <v>230.72943000000001</v>
      </c>
    </row>
    <row r="3415" spans="1:3" x14ac:dyDescent="0.35">
      <c r="A3415" s="3" t="s">
        <v>9</v>
      </c>
      <c r="B3415" s="4">
        <v>43098</v>
      </c>
      <c r="C3415" s="3">
        <v>197.824839</v>
      </c>
    </row>
    <row r="3416" spans="1:3" x14ac:dyDescent="0.35">
      <c r="A3416" s="3" t="s">
        <v>8</v>
      </c>
      <c r="B3416" s="4">
        <v>43105</v>
      </c>
      <c r="C3416" s="3">
        <v>194.70831799999999</v>
      </c>
    </row>
    <row r="3417" spans="1:3" x14ac:dyDescent="0.35">
      <c r="A3417" s="3" t="s">
        <v>5</v>
      </c>
      <c r="B3417" s="4">
        <v>43105</v>
      </c>
      <c r="C3417" s="3">
        <v>205.952078</v>
      </c>
    </row>
    <row r="3418" spans="1:3" x14ac:dyDescent="0.35">
      <c r="A3418" s="3" t="s">
        <v>9</v>
      </c>
      <c r="B3418" s="4">
        <v>43105</v>
      </c>
      <c r="C3418" s="3">
        <v>200.52933999999999</v>
      </c>
    </row>
    <row r="3419" spans="1:3" x14ac:dyDescent="0.35">
      <c r="A3419" s="3" t="s">
        <v>6</v>
      </c>
      <c r="B3419" s="4">
        <v>43105</v>
      </c>
      <c r="C3419" s="3">
        <v>167.803235</v>
      </c>
    </row>
    <row r="3420" spans="1:3" x14ac:dyDescent="0.35">
      <c r="A3420" s="3" t="s">
        <v>10</v>
      </c>
      <c r="B3420" s="4">
        <v>43105</v>
      </c>
      <c r="C3420" s="3">
        <v>181.40697299999999</v>
      </c>
    </row>
    <row r="3421" spans="1:3" x14ac:dyDescent="0.35">
      <c r="A3421" s="3" t="s">
        <v>7</v>
      </c>
      <c r="B3421" s="4">
        <v>43105</v>
      </c>
      <c r="C3421" s="3">
        <v>236.20282</v>
      </c>
    </row>
    <row r="3422" spans="1:3" x14ac:dyDescent="0.35">
      <c r="A3422" s="3" t="s">
        <v>7</v>
      </c>
      <c r="B3422" s="4">
        <v>43112</v>
      </c>
      <c r="C3422" s="3">
        <v>238.65267800000001</v>
      </c>
    </row>
    <row r="3423" spans="1:3" x14ac:dyDescent="0.35">
      <c r="A3423" s="3" t="s">
        <v>10</v>
      </c>
      <c r="B3423" s="4">
        <v>43112</v>
      </c>
      <c r="C3423" s="3">
        <v>183.091578</v>
      </c>
    </row>
    <row r="3424" spans="1:3" x14ac:dyDescent="0.35">
      <c r="A3424" s="3" t="s">
        <v>6</v>
      </c>
      <c r="B3424" s="4">
        <v>43112</v>
      </c>
      <c r="C3424" s="3">
        <v>169.23985099999999</v>
      </c>
    </row>
    <row r="3425" spans="1:3" x14ac:dyDescent="0.35">
      <c r="A3425" s="3" t="s">
        <v>9</v>
      </c>
      <c r="B3425" s="4">
        <v>43112</v>
      </c>
      <c r="C3425" s="3">
        <v>202.67380199999999</v>
      </c>
    </row>
    <row r="3426" spans="1:3" x14ac:dyDescent="0.35">
      <c r="A3426" s="3" t="s">
        <v>5</v>
      </c>
      <c r="B3426" s="4">
        <v>43112</v>
      </c>
      <c r="C3426" s="3">
        <v>207.90507299999999</v>
      </c>
    </row>
    <row r="3427" spans="1:3" x14ac:dyDescent="0.35">
      <c r="A3427" s="3" t="s">
        <v>8</v>
      </c>
      <c r="B3427" s="4">
        <v>43112</v>
      </c>
      <c r="C3427" s="3">
        <v>196.49610000000001</v>
      </c>
    </row>
    <row r="3428" spans="1:3" x14ac:dyDescent="0.35">
      <c r="A3428" s="3" t="s">
        <v>8</v>
      </c>
      <c r="B3428" s="4">
        <v>43119</v>
      </c>
      <c r="C3428" s="3">
        <v>200.495317</v>
      </c>
    </row>
    <row r="3429" spans="1:3" x14ac:dyDescent="0.35">
      <c r="A3429" s="3" t="s">
        <v>5</v>
      </c>
      <c r="B3429" s="4">
        <v>43119</v>
      </c>
      <c r="C3429" s="3">
        <v>212.01987700000001</v>
      </c>
    </row>
    <row r="3430" spans="1:3" x14ac:dyDescent="0.35">
      <c r="A3430" s="3" t="s">
        <v>9</v>
      </c>
      <c r="B3430" s="4">
        <v>43119</v>
      </c>
      <c r="C3430" s="3">
        <v>206.53629699999999</v>
      </c>
    </row>
    <row r="3431" spans="1:3" x14ac:dyDescent="0.35">
      <c r="A3431" s="3" t="s">
        <v>6</v>
      </c>
      <c r="B3431" s="4">
        <v>43119</v>
      </c>
      <c r="C3431" s="3">
        <v>172.55377300000001</v>
      </c>
    </row>
    <row r="3432" spans="1:3" x14ac:dyDescent="0.35">
      <c r="A3432" s="3" t="s">
        <v>10</v>
      </c>
      <c r="B3432" s="4">
        <v>43119</v>
      </c>
      <c r="C3432" s="3">
        <v>186.64431999999999</v>
      </c>
    </row>
    <row r="3433" spans="1:3" x14ac:dyDescent="0.35">
      <c r="A3433" s="3" t="s">
        <v>7</v>
      </c>
      <c r="B3433" s="4">
        <v>43119</v>
      </c>
      <c r="C3433" s="3">
        <v>242.98052899999999</v>
      </c>
    </row>
    <row r="3434" spans="1:3" x14ac:dyDescent="0.35">
      <c r="A3434" s="3" t="s">
        <v>7</v>
      </c>
      <c r="B3434" s="4">
        <v>43126</v>
      </c>
      <c r="C3434" s="3">
        <v>244.29271800000001</v>
      </c>
    </row>
    <row r="3435" spans="1:3" x14ac:dyDescent="0.35">
      <c r="A3435" s="3" t="s">
        <v>10</v>
      </c>
      <c r="B3435" s="4">
        <v>43126</v>
      </c>
      <c r="C3435" s="3">
        <v>187.312186</v>
      </c>
    </row>
    <row r="3436" spans="1:3" x14ac:dyDescent="0.35">
      <c r="A3436" s="3" t="s">
        <v>6</v>
      </c>
      <c r="B3436" s="4">
        <v>43126</v>
      </c>
      <c r="C3436" s="3">
        <v>173.04621700000001</v>
      </c>
    </row>
    <row r="3437" spans="1:3" x14ac:dyDescent="0.35">
      <c r="A3437" s="3" t="s">
        <v>9</v>
      </c>
      <c r="B3437" s="4">
        <v>43126</v>
      </c>
      <c r="C3437" s="3">
        <v>207.56832900000001</v>
      </c>
    </row>
    <row r="3438" spans="1:3" x14ac:dyDescent="0.35">
      <c r="A3438" s="3" t="s">
        <v>5</v>
      </c>
      <c r="B3438" s="4">
        <v>43126</v>
      </c>
      <c r="C3438" s="3">
        <v>213.07389699999999</v>
      </c>
    </row>
    <row r="3439" spans="1:3" x14ac:dyDescent="0.35">
      <c r="A3439" s="3" t="s">
        <v>8</v>
      </c>
      <c r="B3439" s="4">
        <v>43126</v>
      </c>
      <c r="C3439" s="3">
        <v>201.462929</v>
      </c>
    </row>
    <row r="3440" spans="1:3" x14ac:dyDescent="0.35">
      <c r="A3440" s="3" t="s">
        <v>8</v>
      </c>
      <c r="B3440" s="4">
        <v>43133</v>
      </c>
      <c r="C3440" s="3">
        <v>204.42437899999999</v>
      </c>
    </row>
    <row r="3441" spans="1:3" x14ac:dyDescent="0.35">
      <c r="A3441" s="3" t="s">
        <v>5</v>
      </c>
      <c r="B3441" s="4">
        <v>43133</v>
      </c>
      <c r="C3441" s="3">
        <v>216.107091</v>
      </c>
    </row>
    <row r="3442" spans="1:3" x14ac:dyDescent="0.35">
      <c r="A3442" s="3" t="s">
        <v>9</v>
      </c>
      <c r="B3442" s="4">
        <v>43133</v>
      </c>
      <c r="C3442" s="3">
        <v>210.105166</v>
      </c>
    </row>
    <row r="3443" spans="1:3" x14ac:dyDescent="0.35">
      <c r="A3443" s="3" t="s">
        <v>6</v>
      </c>
      <c r="B3443" s="4">
        <v>43133</v>
      </c>
      <c r="C3443" s="3">
        <v>175.95122699999999</v>
      </c>
    </row>
    <row r="3444" spans="1:3" x14ac:dyDescent="0.35">
      <c r="A3444" s="3" t="s">
        <v>10</v>
      </c>
      <c r="B3444" s="4">
        <v>43133</v>
      </c>
      <c r="C3444" s="3">
        <v>190.16826</v>
      </c>
    </row>
    <row r="3445" spans="1:3" x14ac:dyDescent="0.35">
      <c r="A3445" s="3" t="s">
        <v>7</v>
      </c>
      <c r="B3445" s="4">
        <v>43133</v>
      </c>
      <c r="C3445" s="3">
        <v>247.43518800000001</v>
      </c>
    </row>
    <row r="3446" spans="1:3" x14ac:dyDescent="0.35">
      <c r="A3446" s="3" t="s">
        <v>7</v>
      </c>
      <c r="B3446" s="4">
        <v>43140</v>
      </c>
      <c r="C3446" s="3">
        <v>244.911891</v>
      </c>
    </row>
    <row r="3447" spans="1:3" x14ac:dyDescent="0.35">
      <c r="A3447" s="3" t="s">
        <v>10</v>
      </c>
      <c r="B3447" s="4">
        <v>43140</v>
      </c>
      <c r="C3447" s="3">
        <v>187.993424</v>
      </c>
    </row>
    <row r="3448" spans="1:3" x14ac:dyDescent="0.35">
      <c r="A3448" s="3" t="s">
        <v>6</v>
      </c>
      <c r="B3448" s="4">
        <v>43140</v>
      </c>
      <c r="C3448" s="3">
        <v>173.826989</v>
      </c>
    </row>
    <row r="3449" spans="1:3" x14ac:dyDescent="0.35">
      <c r="A3449" s="3" t="s">
        <v>9</v>
      </c>
      <c r="B3449" s="4">
        <v>43140</v>
      </c>
      <c r="C3449" s="3">
        <v>207.964032</v>
      </c>
    </row>
    <row r="3450" spans="1:3" x14ac:dyDescent="0.35">
      <c r="A3450" s="3" t="s">
        <v>5</v>
      </c>
      <c r="B3450" s="4">
        <v>43140</v>
      </c>
      <c r="C3450" s="3">
        <v>213.628298</v>
      </c>
    </row>
    <row r="3451" spans="1:3" x14ac:dyDescent="0.35">
      <c r="A3451" s="3" t="s">
        <v>8</v>
      </c>
      <c r="B3451" s="4">
        <v>43140</v>
      </c>
      <c r="C3451" s="3">
        <v>201.99155300000001</v>
      </c>
    </row>
    <row r="3452" spans="1:3" x14ac:dyDescent="0.35">
      <c r="A3452" s="3" t="s">
        <v>8</v>
      </c>
      <c r="B3452" s="4">
        <v>43147</v>
      </c>
      <c r="C3452" s="3">
        <v>202.539052</v>
      </c>
    </row>
    <row r="3453" spans="1:3" x14ac:dyDescent="0.35">
      <c r="A3453" s="3" t="s">
        <v>5</v>
      </c>
      <c r="B3453" s="4">
        <v>43147</v>
      </c>
      <c r="C3453" s="3">
        <v>214.25891200000001</v>
      </c>
    </row>
    <row r="3454" spans="1:3" x14ac:dyDescent="0.35">
      <c r="A3454" s="3" t="s">
        <v>9</v>
      </c>
      <c r="B3454" s="4">
        <v>43147</v>
      </c>
      <c r="C3454" s="3">
        <v>208.75767999999999</v>
      </c>
    </row>
    <row r="3455" spans="1:3" x14ac:dyDescent="0.35">
      <c r="A3455" s="3" t="s">
        <v>6</v>
      </c>
      <c r="B3455" s="4">
        <v>43147</v>
      </c>
      <c r="C3455" s="3">
        <v>174.34747100000001</v>
      </c>
    </row>
    <row r="3456" spans="1:3" x14ac:dyDescent="0.35">
      <c r="A3456" s="3" t="s">
        <v>10</v>
      </c>
      <c r="B3456" s="4">
        <v>43147</v>
      </c>
      <c r="C3456" s="3">
        <v>188.608981</v>
      </c>
    </row>
    <row r="3457" spans="1:3" x14ac:dyDescent="0.35">
      <c r="A3457" s="3" t="s">
        <v>7</v>
      </c>
      <c r="B3457" s="4">
        <v>43147</v>
      </c>
      <c r="C3457" s="3">
        <v>245.80954</v>
      </c>
    </row>
    <row r="3458" spans="1:3" x14ac:dyDescent="0.35">
      <c r="A3458" s="3" t="s">
        <v>7</v>
      </c>
      <c r="B3458" s="4">
        <v>43154</v>
      </c>
      <c r="C3458" s="3">
        <v>246.35775799999999</v>
      </c>
    </row>
    <row r="3459" spans="1:3" x14ac:dyDescent="0.35">
      <c r="A3459" s="3" t="s">
        <v>10</v>
      </c>
      <c r="B3459" s="4">
        <v>43154</v>
      </c>
      <c r="C3459" s="3">
        <v>189.08790099999999</v>
      </c>
    </row>
    <row r="3460" spans="1:3" x14ac:dyDescent="0.35">
      <c r="A3460" s="3" t="s">
        <v>6</v>
      </c>
      <c r="B3460" s="4">
        <v>43154</v>
      </c>
      <c r="C3460" s="3">
        <v>174.79536899999999</v>
      </c>
    </row>
    <row r="3461" spans="1:3" x14ac:dyDescent="0.35">
      <c r="A3461" s="3" t="s">
        <v>9</v>
      </c>
      <c r="B3461" s="4">
        <v>43154</v>
      </c>
      <c r="C3461" s="3">
        <v>209.275745</v>
      </c>
    </row>
    <row r="3462" spans="1:3" x14ac:dyDescent="0.35">
      <c r="A3462" s="3" t="s">
        <v>5</v>
      </c>
      <c r="B3462" s="4">
        <v>43154</v>
      </c>
      <c r="C3462" s="3">
        <v>214.642392</v>
      </c>
    </row>
    <row r="3463" spans="1:3" x14ac:dyDescent="0.35">
      <c r="A3463" s="3" t="s">
        <v>8</v>
      </c>
      <c r="B3463" s="4">
        <v>43154</v>
      </c>
      <c r="C3463" s="3">
        <v>202.871362</v>
      </c>
    </row>
    <row r="3464" spans="1:3" x14ac:dyDescent="0.35">
      <c r="A3464" s="3" t="s">
        <v>8</v>
      </c>
      <c r="B3464" s="4">
        <v>43161</v>
      </c>
      <c r="C3464" s="3">
        <v>202.368515</v>
      </c>
    </row>
    <row r="3465" spans="1:3" x14ac:dyDescent="0.35">
      <c r="A3465" s="3" t="s">
        <v>5</v>
      </c>
      <c r="B3465" s="4">
        <v>43161</v>
      </c>
      <c r="C3465" s="3">
        <v>214.111189</v>
      </c>
    </row>
    <row r="3466" spans="1:3" x14ac:dyDescent="0.35">
      <c r="A3466" s="3" t="s">
        <v>9</v>
      </c>
      <c r="B3466" s="4">
        <v>43161</v>
      </c>
      <c r="C3466" s="3">
        <v>208.74321699999999</v>
      </c>
    </row>
    <row r="3467" spans="1:3" x14ac:dyDescent="0.35">
      <c r="A3467" s="3" t="s">
        <v>6</v>
      </c>
      <c r="B3467" s="4">
        <v>43161</v>
      </c>
      <c r="C3467" s="3">
        <v>174.248593</v>
      </c>
    </row>
    <row r="3468" spans="1:3" x14ac:dyDescent="0.35">
      <c r="A3468" s="3" t="s">
        <v>10</v>
      </c>
      <c r="B3468" s="4">
        <v>43161</v>
      </c>
      <c r="C3468" s="3">
        <v>188.534076</v>
      </c>
    </row>
    <row r="3469" spans="1:3" x14ac:dyDescent="0.35">
      <c r="A3469" s="3" t="s">
        <v>7</v>
      </c>
      <c r="B3469" s="4">
        <v>43161</v>
      </c>
      <c r="C3469" s="3">
        <v>245.75084699999999</v>
      </c>
    </row>
    <row r="3470" spans="1:3" x14ac:dyDescent="0.35">
      <c r="A3470" s="3" t="s">
        <v>7</v>
      </c>
      <c r="B3470" s="4">
        <v>43168</v>
      </c>
      <c r="C3470" s="3">
        <v>247.070055</v>
      </c>
    </row>
    <row r="3471" spans="1:3" x14ac:dyDescent="0.35">
      <c r="A3471" s="3" t="s">
        <v>10</v>
      </c>
      <c r="B3471" s="4">
        <v>43168</v>
      </c>
      <c r="C3471" s="3">
        <v>189.582379</v>
      </c>
    </row>
    <row r="3472" spans="1:3" x14ac:dyDescent="0.35">
      <c r="A3472" s="3" t="s">
        <v>6</v>
      </c>
      <c r="B3472" s="4">
        <v>43168</v>
      </c>
      <c r="C3472" s="3">
        <v>175.263372</v>
      </c>
    </row>
    <row r="3473" spans="1:3" x14ac:dyDescent="0.35">
      <c r="A3473" s="3" t="s">
        <v>9</v>
      </c>
      <c r="B3473" s="4">
        <v>43168</v>
      </c>
      <c r="C3473" s="3">
        <v>209.79857000000001</v>
      </c>
    </row>
    <row r="3474" spans="1:3" x14ac:dyDescent="0.35">
      <c r="A3474" s="3" t="s">
        <v>5</v>
      </c>
      <c r="B3474" s="4">
        <v>43168</v>
      </c>
      <c r="C3474" s="3">
        <v>215.325121</v>
      </c>
    </row>
    <row r="3475" spans="1:3" x14ac:dyDescent="0.35">
      <c r="A3475" s="3" t="s">
        <v>8</v>
      </c>
      <c r="B3475" s="4">
        <v>43168</v>
      </c>
      <c r="C3475" s="3">
        <v>203.536213</v>
      </c>
    </row>
    <row r="3476" spans="1:3" x14ac:dyDescent="0.35">
      <c r="A3476" s="3" t="s">
        <v>8</v>
      </c>
      <c r="B3476" s="4">
        <v>43175</v>
      </c>
      <c r="C3476" s="3">
        <v>202.66793699999999</v>
      </c>
    </row>
    <row r="3477" spans="1:3" x14ac:dyDescent="0.35">
      <c r="A3477" s="3" t="s">
        <v>5</v>
      </c>
      <c r="B3477" s="4">
        <v>43175</v>
      </c>
      <c r="C3477" s="3">
        <v>214.45129800000001</v>
      </c>
    </row>
    <row r="3478" spans="1:3" x14ac:dyDescent="0.35">
      <c r="A3478" s="3" t="s">
        <v>9</v>
      </c>
      <c r="B3478" s="4">
        <v>43175</v>
      </c>
      <c r="C3478" s="3">
        <v>209.02969300000001</v>
      </c>
    </row>
    <row r="3479" spans="1:3" x14ac:dyDescent="0.35">
      <c r="A3479" s="3" t="s">
        <v>6</v>
      </c>
      <c r="B3479" s="4">
        <v>43175</v>
      </c>
      <c r="C3479" s="3">
        <v>174.55446000000001</v>
      </c>
    </row>
    <row r="3480" spans="1:3" x14ac:dyDescent="0.35">
      <c r="A3480" s="3" t="s">
        <v>10</v>
      </c>
      <c r="B3480" s="4">
        <v>43175</v>
      </c>
      <c r="C3480" s="3">
        <v>188.84026700000001</v>
      </c>
    </row>
    <row r="3481" spans="1:3" x14ac:dyDescent="0.35">
      <c r="A3481" s="3" t="s">
        <v>7</v>
      </c>
      <c r="B3481" s="4">
        <v>43175</v>
      </c>
      <c r="C3481" s="3">
        <v>246.22142500000001</v>
      </c>
    </row>
    <row r="3482" spans="1:3" x14ac:dyDescent="0.35">
      <c r="A3482" s="3" t="s">
        <v>7</v>
      </c>
      <c r="B3482" s="4">
        <v>43182</v>
      </c>
      <c r="C3482" s="3">
        <v>243.684439</v>
      </c>
    </row>
    <row r="3483" spans="1:3" x14ac:dyDescent="0.35">
      <c r="A3483" s="3" t="s">
        <v>10</v>
      </c>
      <c r="B3483" s="4">
        <v>43182</v>
      </c>
      <c r="C3483" s="3">
        <v>187.14350099999999</v>
      </c>
    </row>
    <row r="3484" spans="1:3" x14ac:dyDescent="0.35">
      <c r="A3484" s="3" t="s">
        <v>6</v>
      </c>
      <c r="B3484" s="4">
        <v>43182</v>
      </c>
      <c r="C3484" s="3">
        <v>173.108013</v>
      </c>
    </row>
    <row r="3485" spans="1:3" x14ac:dyDescent="0.35">
      <c r="A3485" s="3" t="s">
        <v>9</v>
      </c>
      <c r="B3485" s="4">
        <v>43182</v>
      </c>
      <c r="C3485" s="3">
        <v>206.871396</v>
      </c>
    </row>
    <row r="3486" spans="1:3" x14ac:dyDescent="0.35">
      <c r="A3486" s="3" t="s">
        <v>5</v>
      </c>
      <c r="B3486" s="4">
        <v>43182</v>
      </c>
      <c r="C3486" s="3">
        <v>212.210475</v>
      </c>
    </row>
    <row r="3487" spans="1:3" x14ac:dyDescent="0.35">
      <c r="A3487" s="3" t="s">
        <v>8</v>
      </c>
      <c r="B3487" s="4">
        <v>43182</v>
      </c>
      <c r="C3487" s="3">
        <v>200.54041599999999</v>
      </c>
    </row>
    <row r="3488" spans="1:3" x14ac:dyDescent="0.35">
      <c r="A3488" s="3" t="s">
        <v>8</v>
      </c>
      <c r="B3488" s="4">
        <v>43189</v>
      </c>
      <c r="C3488" s="3">
        <v>200.66031699999999</v>
      </c>
    </row>
    <row r="3489" spans="1:3" x14ac:dyDescent="0.35">
      <c r="A3489" s="3" t="s">
        <v>5</v>
      </c>
      <c r="B3489" s="4">
        <v>43189</v>
      </c>
      <c r="C3489" s="3">
        <v>212.368832</v>
      </c>
    </row>
    <row r="3490" spans="1:3" x14ac:dyDescent="0.35">
      <c r="A3490" s="3" t="s">
        <v>9</v>
      </c>
      <c r="B3490" s="4">
        <v>43189</v>
      </c>
      <c r="C3490" s="3">
        <v>207.16678899999999</v>
      </c>
    </row>
    <row r="3491" spans="1:3" x14ac:dyDescent="0.35">
      <c r="A3491" s="3" t="s">
        <v>6</v>
      </c>
      <c r="B3491" s="4">
        <v>43189</v>
      </c>
      <c r="C3491" s="3">
        <v>173.00039699999999</v>
      </c>
    </row>
    <row r="3492" spans="1:3" x14ac:dyDescent="0.35">
      <c r="A3492" s="3" t="s">
        <v>10</v>
      </c>
      <c r="B3492" s="4">
        <v>43189</v>
      </c>
      <c r="C3492" s="3">
        <v>187.15889300000001</v>
      </c>
    </row>
    <row r="3493" spans="1:3" x14ac:dyDescent="0.35">
      <c r="A3493" s="3" t="s">
        <v>7</v>
      </c>
      <c r="B3493" s="4">
        <v>43189</v>
      </c>
      <c r="C3493" s="3">
        <v>243.97472300000001</v>
      </c>
    </row>
    <row r="3494" spans="1:3" x14ac:dyDescent="0.35">
      <c r="A3494" s="3" t="s">
        <v>7</v>
      </c>
      <c r="B3494" s="4">
        <v>43196</v>
      </c>
      <c r="C3494" s="3">
        <v>241.99997999999999</v>
      </c>
    </row>
    <row r="3495" spans="1:3" x14ac:dyDescent="0.35">
      <c r="A3495" s="3" t="s">
        <v>10</v>
      </c>
      <c r="B3495" s="4">
        <v>43196</v>
      </c>
      <c r="C3495" s="3">
        <v>185.68936199999999</v>
      </c>
    </row>
    <row r="3496" spans="1:3" x14ac:dyDescent="0.35">
      <c r="A3496" s="3" t="s">
        <v>6</v>
      </c>
      <c r="B3496" s="4">
        <v>43196</v>
      </c>
      <c r="C3496" s="3">
        <v>171.64443399999999</v>
      </c>
    </row>
    <row r="3497" spans="1:3" x14ac:dyDescent="0.35">
      <c r="A3497" s="3" t="s">
        <v>9</v>
      </c>
      <c r="B3497" s="4">
        <v>43196</v>
      </c>
      <c r="C3497" s="3">
        <v>205.534526</v>
      </c>
    </row>
    <row r="3498" spans="1:3" x14ac:dyDescent="0.35">
      <c r="A3498" s="3" t="s">
        <v>5</v>
      </c>
      <c r="B3498" s="4">
        <v>43196</v>
      </c>
      <c r="C3498" s="3">
        <v>210.419296</v>
      </c>
    </row>
    <row r="3499" spans="1:3" x14ac:dyDescent="0.35">
      <c r="A3499" s="3" t="s">
        <v>8</v>
      </c>
      <c r="B3499" s="4">
        <v>43196</v>
      </c>
      <c r="C3499" s="3">
        <v>198.745632</v>
      </c>
    </row>
    <row r="3500" spans="1:3" x14ac:dyDescent="0.35">
      <c r="A3500" s="3" t="s">
        <v>8</v>
      </c>
      <c r="B3500" s="4">
        <v>43203</v>
      </c>
      <c r="C3500" s="3">
        <v>199.90726900000001</v>
      </c>
    </row>
    <row r="3501" spans="1:3" x14ac:dyDescent="0.35">
      <c r="A3501" s="3" t="s">
        <v>5</v>
      </c>
      <c r="B3501" s="4">
        <v>43203</v>
      </c>
      <c r="C3501" s="3">
        <v>211.69279499999999</v>
      </c>
    </row>
    <row r="3502" spans="1:3" x14ac:dyDescent="0.35">
      <c r="A3502" s="3" t="s">
        <v>9</v>
      </c>
      <c r="B3502" s="4">
        <v>43203</v>
      </c>
      <c r="C3502" s="3">
        <v>206.86524</v>
      </c>
    </row>
    <row r="3503" spans="1:3" x14ac:dyDescent="0.35">
      <c r="A3503" s="3" t="s">
        <v>6</v>
      </c>
      <c r="B3503" s="4">
        <v>43203</v>
      </c>
      <c r="C3503" s="3">
        <v>172.59591800000001</v>
      </c>
    </row>
    <row r="3504" spans="1:3" x14ac:dyDescent="0.35">
      <c r="A3504" s="3" t="s">
        <v>10</v>
      </c>
      <c r="B3504" s="4">
        <v>43203</v>
      </c>
      <c r="C3504" s="3">
        <v>186.77712199999999</v>
      </c>
    </row>
    <row r="3505" spans="1:3" x14ac:dyDescent="0.35">
      <c r="A3505" s="3" t="s">
        <v>7</v>
      </c>
      <c r="B3505" s="4">
        <v>43203</v>
      </c>
      <c r="C3505" s="3">
        <v>243.61515299999999</v>
      </c>
    </row>
    <row r="3506" spans="1:3" x14ac:dyDescent="0.35">
      <c r="A3506" s="3" t="s">
        <v>7</v>
      </c>
      <c r="B3506" s="4">
        <v>43210</v>
      </c>
      <c r="C3506" s="3">
        <v>243.55335099999999</v>
      </c>
    </row>
    <row r="3507" spans="1:3" x14ac:dyDescent="0.35">
      <c r="A3507" s="3" t="s">
        <v>10</v>
      </c>
      <c r="B3507" s="4">
        <v>43210</v>
      </c>
      <c r="C3507" s="3">
        <v>186.57729499999999</v>
      </c>
    </row>
    <row r="3508" spans="1:3" x14ac:dyDescent="0.35">
      <c r="A3508" s="3" t="s">
        <v>6</v>
      </c>
      <c r="B3508" s="4">
        <v>43210</v>
      </c>
      <c r="C3508" s="3">
        <v>172.30716699999999</v>
      </c>
    </row>
    <row r="3509" spans="1:3" x14ac:dyDescent="0.35">
      <c r="A3509" s="3" t="s">
        <v>9</v>
      </c>
      <c r="B3509" s="4">
        <v>43210</v>
      </c>
      <c r="C3509" s="3">
        <v>206.888317</v>
      </c>
    </row>
    <row r="3510" spans="1:3" x14ac:dyDescent="0.35">
      <c r="A3510" s="3" t="s">
        <v>5</v>
      </c>
      <c r="B3510" s="4">
        <v>43210</v>
      </c>
      <c r="C3510" s="3">
        <v>211.350087</v>
      </c>
    </row>
    <row r="3511" spans="1:3" x14ac:dyDescent="0.35">
      <c r="A3511" s="3" t="s">
        <v>8</v>
      </c>
      <c r="B3511" s="4">
        <v>43210</v>
      </c>
      <c r="C3511" s="3">
        <v>199.49266800000001</v>
      </c>
    </row>
    <row r="3512" spans="1:3" x14ac:dyDescent="0.35">
      <c r="A3512" s="3" t="s">
        <v>8</v>
      </c>
      <c r="B3512" s="4">
        <v>43217</v>
      </c>
      <c r="C3512" s="3">
        <v>200.74755300000001</v>
      </c>
    </row>
    <row r="3513" spans="1:3" x14ac:dyDescent="0.35">
      <c r="A3513" s="3" t="s">
        <v>5</v>
      </c>
      <c r="B3513" s="4">
        <v>43217</v>
      </c>
      <c r="C3513" s="3">
        <v>212.613474</v>
      </c>
    </row>
    <row r="3514" spans="1:3" x14ac:dyDescent="0.35">
      <c r="A3514" s="3" t="s">
        <v>9</v>
      </c>
      <c r="B3514" s="4">
        <v>43217</v>
      </c>
      <c r="C3514" s="3">
        <v>207.94698500000001</v>
      </c>
    </row>
    <row r="3515" spans="1:3" x14ac:dyDescent="0.35">
      <c r="A3515" s="3" t="s">
        <v>6</v>
      </c>
      <c r="B3515" s="4">
        <v>43217</v>
      </c>
      <c r="C3515" s="3">
        <v>173.28040300000001</v>
      </c>
    </row>
    <row r="3516" spans="1:3" x14ac:dyDescent="0.35">
      <c r="A3516" s="3" t="s">
        <v>10</v>
      </c>
      <c r="B3516" s="4">
        <v>43217</v>
      </c>
      <c r="C3516" s="3">
        <v>187.59766500000001</v>
      </c>
    </row>
    <row r="3517" spans="1:3" x14ac:dyDescent="0.35">
      <c r="A3517" s="3" t="s">
        <v>7</v>
      </c>
      <c r="B3517" s="4">
        <v>43217</v>
      </c>
      <c r="C3517" s="3">
        <v>244.78077400000001</v>
      </c>
    </row>
    <row r="3518" spans="1:3" x14ac:dyDescent="0.35">
      <c r="A3518" s="3" t="s">
        <v>7</v>
      </c>
      <c r="B3518" s="4">
        <v>43224</v>
      </c>
      <c r="C3518" s="3">
        <v>244.533378</v>
      </c>
    </row>
    <row r="3519" spans="1:3" x14ac:dyDescent="0.35">
      <c r="A3519" s="3" t="s">
        <v>10</v>
      </c>
      <c r="B3519" s="4">
        <v>43224</v>
      </c>
      <c r="C3519" s="3">
        <v>187.25660099999999</v>
      </c>
    </row>
    <row r="3520" spans="1:3" x14ac:dyDescent="0.35">
      <c r="A3520" s="3" t="s">
        <v>6</v>
      </c>
      <c r="B3520" s="4">
        <v>43224</v>
      </c>
      <c r="C3520" s="3">
        <v>172.87266199999999</v>
      </c>
    </row>
    <row r="3521" spans="1:3" x14ac:dyDescent="0.35">
      <c r="A3521" s="3" t="s">
        <v>9</v>
      </c>
      <c r="B3521" s="4">
        <v>43224</v>
      </c>
      <c r="C3521" s="3">
        <v>207.786888</v>
      </c>
    </row>
    <row r="3522" spans="1:3" x14ac:dyDescent="0.35">
      <c r="A3522" s="3" t="s">
        <v>5</v>
      </c>
      <c r="B3522" s="4">
        <v>43224</v>
      </c>
      <c r="C3522" s="3">
        <v>212.27135100000001</v>
      </c>
    </row>
    <row r="3523" spans="1:3" x14ac:dyDescent="0.35">
      <c r="A3523" s="3" t="s">
        <v>8</v>
      </c>
      <c r="B3523" s="4">
        <v>43224</v>
      </c>
      <c r="C3523" s="3">
        <v>200.384479</v>
      </c>
    </row>
    <row r="3524" spans="1:3" x14ac:dyDescent="0.35">
      <c r="A3524" s="3" t="s">
        <v>8</v>
      </c>
      <c r="B3524" s="4">
        <v>43231</v>
      </c>
      <c r="C3524" s="3">
        <v>197.88839999999999</v>
      </c>
    </row>
    <row r="3525" spans="1:3" x14ac:dyDescent="0.35">
      <c r="A3525" s="3" t="s">
        <v>5</v>
      </c>
      <c r="B3525" s="4">
        <v>43231</v>
      </c>
      <c r="C3525" s="3">
        <v>209.58748900000001</v>
      </c>
    </row>
    <row r="3526" spans="1:3" x14ac:dyDescent="0.35">
      <c r="A3526" s="3" t="s">
        <v>9</v>
      </c>
      <c r="B3526" s="4">
        <v>43231</v>
      </c>
      <c r="C3526" s="3">
        <v>204.85185999999999</v>
      </c>
    </row>
    <row r="3527" spans="1:3" x14ac:dyDescent="0.35">
      <c r="A3527" s="3" t="s">
        <v>6</v>
      </c>
      <c r="B3527" s="4">
        <v>43231</v>
      </c>
      <c r="C3527" s="3">
        <v>170.99271300000001</v>
      </c>
    </row>
    <row r="3528" spans="1:3" x14ac:dyDescent="0.35">
      <c r="A3528" s="3" t="s">
        <v>10</v>
      </c>
      <c r="B3528" s="4">
        <v>43231</v>
      </c>
      <c r="C3528" s="3">
        <v>185.01490699999999</v>
      </c>
    </row>
    <row r="3529" spans="1:3" x14ac:dyDescent="0.35">
      <c r="A3529" s="3" t="s">
        <v>7</v>
      </c>
      <c r="B3529" s="4">
        <v>43231</v>
      </c>
      <c r="C3529" s="3">
        <v>241.30435399999999</v>
      </c>
    </row>
    <row r="3530" spans="1:3" x14ac:dyDescent="0.35">
      <c r="A3530" s="3" t="s">
        <v>7</v>
      </c>
      <c r="B3530" s="4">
        <v>43238</v>
      </c>
      <c r="C3530" s="3">
        <v>237.336859</v>
      </c>
    </row>
    <row r="3531" spans="1:3" x14ac:dyDescent="0.35">
      <c r="A3531" s="3" t="s">
        <v>10</v>
      </c>
      <c r="B3531" s="4">
        <v>43238</v>
      </c>
      <c r="C3531" s="3">
        <v>182.15474399999999</v>
      </c>
    </row>
    <row r="3532" spans="1:3" x14ac:dyDescent="0.35">
      <c r="A3532" s="3" t="s">
        <v>6</v>
      </c>
      <c r="B3532" s="4">
        <v>43238</v>
      </c>
      <c r="C3532" s="3">
        <v>168.30762899999999</v>
      </c>
    </row>
    <row r="3533" spans="1:3" x14ac:dyDescent="0.35">
      <c r="A3533" s="3" t="s">
        <v>9</v>
      </c>
      <c r="B3533" s="4">
        <v>43238</v>
      </c>
      <c r="C3533" s="3">
        <v>201.783017</v>
      </c>
    </row>
    <row r="3534" spans="1:3" x14ac:dyDescent="0.35">
      <c r="A3534" s="3" t="s">
        <v>5</v>
      </c>
      <c r="B3534" s="4">
        <v>43238</v>
      </c>
      <c r="C3534" s="3">
        <v>206.13449900000001</v>
      </c>
    </row>
    <row r="3535" spans="1:3" x14ac:dyDescent="0.35">
      <c r="A3535" s="3" t="s">
        <v>8</v>
      </c>
      <c r="B3535" s="4">
        <v>43238</v>
      </c>
      <c r="C3535" s="3">
        <v>194.625958</v>
      </c>
    </row>
    <row r="3536" spans="1:3" x14ac:dyDescent="0.35">
      <c r="A3536" s="3" t="s">
        <v>8</v>
      </c>
      <c r="B3536" s="4">
        <v>43245</v>
      </c>
      <c r="C3536" s="3">
        <v>194.38341600000001</v>
      </c>
    </row>
    <row r="3537" spans="1:3" x14ac:dyDescent="0.35">
      <c r="A3537" s="3" t="s">
        <v>5</v>
      </c>
      <c r="B3537" s="4">
        <v>43245</v>
      </c>
      <c r="C3537" s="3">
        <v>206.02380500000001</v>
      </c>
    </row>
    <row r="3538" spans="1:3" x14ac:dyDescent="0.35">
      <c r="A3538" s="3" t="s">
        <v>9</v>
      </c>
      <c r="B3538" s="4">
        <v>43245</v>
      </c>
      <c r="C3538" s="3">
        <v>202.187533</v>
      </c>
    </row>
    <row r="3539" spans="1:3" x14ac:dyDescent="0.35">
      <c r="A3539" s="3" t="s">
        <v>6</v>
      </c>
      <c r="B3539" s="4">
        <v>43245</v>
      </c>
      <c r="C3539" s="3">
        <v>168.09109599999999</v>
      </c>
    </row>
    <row r="3540" spans="1:3" x14ac:dyDescent="0.35">
      <c r="A3540" s="3" t="s">
        <v>10</v>
      </c>
      <c r="B3540" s="4">
        <v>43245</v>
      </c>
      <c r="C3540" s="3">
        <v>182.12341000000001</v>
      </c>
    </row>
    <row r="3541" spans="1:3" x14ac:dyDescent="0.35">
      <c r="A3541" s="3" t="s">
        <v>7</v>
      </c>
      <c r="B3541" s="4">
        <v>43245</v>
      </c>
      <c r="C3541" s="3">
        <v>237.71436399999999</v>
      </c>
    </row>
    <row r="3542" spans="1:3" x14ac:dyDescent="0.35">
      <c r="A3542" s="3" t="s">
        <v>7</v>
      </c>
      <c r="B3542" s="4">
        <v>43252</v>
      </c>
      <c r="C3542" s="3">
        <v>233.71117599999999</v>
      </c>
    </row>
    <row r="3543" spans="1:3" x14ac:dyDescent="0.35">
      <c r="A3543" s="3" t="s">
        <v>10</v>
      </c>
      <c r="B3543" s="4">
        <v>43252</v>
      </c>
      <c r="C3543" s="3">
        <v>179.284223</v>
      </c>
    </row>
    <row r="3544" spans="1:3" x14ac:dyDescent="0.35">
      <c r="A3544" s="3" t="s">
        <v>6</v>
      </c>
      <c r="B3544" s="4">
        <v>43252</v>
      </c>
      <c r="C3544" s="3">
        <v>165.69260499999999</v>
      </c>
    </row>
    <row r="3545" spans="1:3" x14ac:dyDescent="0.35">
      <c r="A3545" s="3" t="s">
        <v>9</v>
      </c>
      <c r="B3545" s="4">
        <v>43252</v>
      </c>
      <c r="C3545" s="3">
        <v>198.50021599999999</v>
      </c>
    </row>
    <row r="3546" spans="1:3" x14ac:dyDescent="0.35">
      <c r="A3546" s="3" t="s">
        <v>5</v>
      </c>
      <c r="B3546" s="4">
        <v>43252</v>
      </c>
      <c r="C3546" s="3">
        <v>202.82973999999999</v>
      </c>
    </row>
    <row r="3547" spans="1:3" x14ac:dyDescent="0.35">
      <c r="A3547" s="3" t="s">
        <v>8</v>
      </c>
      <c r="B3547" s="4">
        <v>43252</v>
      </c>
      <c r="C3547" s="3">
        <v>191.45644300000001</v>
      </c>
    </row>
    <row r="3548" spans="1:3" x14ac:dyDescent="0.35">
      <c r="A3548" s="3" t="s">
        <v>8</v>
      </c>
      <c r="B3548" s="4">
        <v>43259</v>
      </c>
      <c r="C3548" s="3">
        <v>193.81488200000001</v>
      </c>
    </row>
    <row r="3549" spans="1:3" x14ac:dyDescent="0.35">
      <c r="A3549" s="3" t="s">
        <v>5</v>
      </c>
      <c r="B3549" s="4">
        <v>43259</v>
      </c>
      <c r="C3549" s="3">
        <v>205.20797200000001</v>
      </c>
    </row>
    <row r="3550" spans="1:3" x14ac:dyDescent="0.35">
      <c r="A3550" s="3" t="s">
        <v>9</v>
      </c>
      <c r="B3550" s="4">
        <v>43259</v>
      </c>
      <c r="C3550" s="3">
        <v>200.49732900000001</v>
      </c>
    </row>
    <row r="3551" spans="1:3" x14ac:dyDescent="0.35">
      <c r="A3551" s="3" t="s">
        <v>6</v>
      </c>
      <c r="B3551" s="4">
        <v>43259</v>
      </c>
      <c r="C3551" s="3">
        <v>167.829453</v>
      </c>
    </row>
    <row r="3552" spans="1:3" x14ac:dyDescent="0.35">
      <c r="A3552" s="3" t="s">
        <v>10</v>
      </c>
      <c r="B3552" s="4">
        <v>43259</v>
      </c>
      <c r="C3552" s="3">
        <v>181.42746</v>
      </c>
    </row>
    <row r="3553" spans="1:3" x14ac:dyDescent="0.35">
      <c r="A3553" s="3" t="s">
        <v>7</v>
      </c>
      <c r="B3553" s="4">
        <v>43259</v>
      </c>
      <c r="C3553" s="3">
        <v>236.03563</v>
      </c>
    </row>
    <row r="3554" spans="1:3" x14ac:dyDescent="0.35">
      <c r="A3554" s="3" t="s">
        <v>7</v>
      </c>
      <c r="B3554" s="4">
        <v>43269</v>
      </c>
      <c r="C3554" s="3">
        <v>234.30860799999999</v>
      </c>
    </row>
    <row r="3555" spans="1:3" x14ac:dyDescent="0.35">
      <c r="A3555" s="3" t="s">
        <v>10</v>
      </c>
      <c r="B3555" s="4">
        <v>43269</v>
      </c>
      <c r="C3555" s="3">
        <v>180.062062</v>
      </c>
    </row>
    <row r="3556" spans="1:3" x14ac:dyDescent="0.35">
      <c r="A3556" s="3" t="s">
        <v>6</v>
      </c>
      <c r="B3556" s="4">
        <v>43269</v>
      </c>
      <c r="C3556" s="3">
        <v>166.59930700000001</v>
      </c>
    </row>
    <row r="3557" spans="1:3" x14ac:dyDescent="0.35">
      <c r="A3557" s="3" t="s">
        <v>9</v>
      </c>
      <c r="B3557" s="4">
        <v>43269</v>
      </c>
      <c r="C3557" s="3">
        <v>198.90937700000001</v>
      </c>
    </row>
    <row r="3558" spans="1:3" x14ac:dyDescent="0.35">
      <c r="A3558" s="3" t="s">
        <v>5</v>
      </c>
      <c r="B3558" s="4">
        <v>43269</v>
      </c>
      <c r="C3558" s="3">
        <v>203.76185599999999</v>
      </c>
    </row>
    <row r="3559" spans="1:3" x14ac:dyDescent="0.35">
      <c r="A3559" s="3" t="s">
        <v>8</v>
      </c>
      <c r="B3559" s="4">
        <v>43269</v>
      </c>
      <c r="C3559" s="3">
        <v>192.466478</v>
      </c>
    </row>
    <row r="3560" spans="1:3" x14ac:dyDescent="0.35">
      <c r="A3560" s="3" t="s">
        <v>8</v>
      </c>
      <c r="B3560" s="4">
        <v>43273</v>
      </c>
      <c r="C3560" s="3">
        <v>192.04298600000001</v>
      </c>
    </row>
    <row r="3561" spans="1:3" x14ac:dyDescent="0.35">
      <c r="A3561" s="3" t="s">
        <v>5</v>
      </c>
      <c r="B3561" s="4">
        <v>43273</v>
      </c>
      <c r="C3561" s="3">
        <v>203.368292</v>
      </c>
    </row>
    <row r="3562" spans="1:3" x14ac:dyDescent="0.35">
      <c r="A3562" s="3" t="s">
        <v>9</v>
      </c>
      <c r="B3562" s="4">
        <v>43273</v>
      </c>
      <c r="C3562" s="3">
        <v>198.69721000000001</v>
      </c>
    </row>
    <row r="3563" spans="1:3" x14ac:dyDescent="0.35">
      <c r="A3563" s="3" t="s">
        <v>6</v>
      </c>
      <c r="B3563" s="4">
        <v>43273</v>
      </c>
      <c r="C3563" s="3">
        <v>166.10432599999999</v>
      </c>
    </row>
    <row r="3564" spans="1:3" x14ac:dyDescent="0.35">
      <c r="A3564" s="3" t="s">
        <v>10</v>
      </c>
      <c r="B3564" s="4">
        <v>43273</v>
      </c>
      <c r="C3564" s="3">
        <v>179.641156</v>
      </c>
    </row>
    <row r="3565" spans="1:3" x14ac:dyDescent="0.35">
      <c r="A3565" s="3" t="s">
        <v>7</v>
      </c>
      <c r="B3565" s="4">
        <v>43273</v>
      </c>
      <c r="C3565" s="3">
        <v>234.045029</v>
      </c>
    </row>
    <row r="3566" spans="1:3" x14ac:dyDescent="0.35">
      <c r="A3566" s="3" t="s">
        <v>7</v>
      </c>
      <c r="B3566" s="4">
        <v>43280</v>
      </c>
      <c r="C3566" s="3">
        <v>229.61498</v>
      </c>
    </row>
    <row r="3567" spans="1:3" x14ac:dyDescent="0.35">
      <c r="A3567" s="3" t="s">
        <v>10</v>
      </c>
      <c r="B3567" s="4">
        <v>43280</v>
      </c>
      <c r="C3567" s="3">
        <v>176.80751100000001</v>
      </c>
    </row>
    <row r="3568" spans="1:3" x14ac:dyDescent="0.35">
      <c r="A3568" s="3" t="s">
        <v>6</v>
      </c>
      <c r="B3568" s="4">
        <v>43280</v>
      </c>
      <c r="C3568" s="3">
        <v>163.81994399999999</v>
      </c>
    </row>
    <row r="3569" spans="1:3" x14ac:dyDescent="0.35">
      <c r="A3569" s="3" t="s">
        <v>9</v>
      </c>
      <c r="B3569" s="4">
        <v>43280</v>
      </c>
      <c r="C3569" s="3">
        <v>194.75451100000001</v>
      </c>
    </row>
    <row r="3570" spans="1:3" x14ac:dyDescent="0.35">
      <c r="A3570" s="3" t="s">
        <v>5</v>
      </c>
      <c r="B3570" s="4">
        <v>43280</v>
      </c>
      <c r="C3570" s="3">
        <v>199.61422899999999</v>
      </c>
    </row>
    <row r="3571" spans="1:3" x14ac:dyDescent="0.35">
      <c r="A3571" s="3" t="s">
        <v>8</v>
      </c>
      <c r="B3571" s="4">
        <v>43280</v>
      </c>
      <c r="C3571" s="3">
        <v>188.52798899999999</v>
      </c>
    </row>
    <row r="3572" spans="1:3" x14ac:dyDescent="0.35">
      <c r="A3572" s="3" t="s">
        <v>8</v>
      </c>
      <c r="B3572" s="4">
        <v>43287</v>
      </c>
      <c r="C3572" s="3">
        <v>186.34724</v>
      </c>
    </row>
    <row r="3573" spans="1:3" x14ac:dyDescent="0.35">
      <c r="A3573" s="3" t="s">
        <v>5</v>
      </c>
      <c r="B3573" s="4">
        <v>43287</v>
      </c>
      <c r="C3573" s="3">
        <v>197.31341599999999</v>
      </c>
    </row>
    <row r="3574" spans="1:3" x14ac:dyDescent="0.35">
      <c r="A3574" s="3" t="s">
        <v>9</v>
      </c>
      <c r="B3574" s="4">
        <v>43287</v>
      </c>
      <c r="C3574" s="3">
        <v>192.644507</v>
      </c>
    </row>
    <row r="3575" spans="1:3" x14ac:dyDescent="0.35">
      <c r="A3575" s="3" t="s">
        <v>6</v>
      </c>
      <c r="B3575" s="4">
        <v>43287</v>
      </c>
      <c r="C3575" s="3">
        <v>161.93473</v>
      </c>
    </row>
    <row r="3576" spans="1:3" x14ac:dyDescent="0.35">
      <c r="A3576" s="3" t="s">
        <v>10</v>
      </c>
      <c r="B3576" s="4">
        <v>43287</v>
      </c>
      <c r="C3576" s="3">
        <v>174.82699299999999</v>
      </c>
    </row>
    <row r="3577" spans="1:3" x14ac:dyDescent="0.35">
      <c r="A3577" s="3" t="s">
        <v>7</v>
      </c>
      <c r="B3577" s="4">
        <v>43287</v>
      </c>
      <c r="C3577" s="3">
        <v>226.99485899999999</v>
      </c>
    </row>
    <row r="3578" spans="1:3" x14ac:dyDescent="0.35">
      <c r="A3578" s="3" t="s">
        <v>7</v>
      </c>
      <c r="B3578" s="4">
        <v>43294</v>
      </c>
      <c r="C3578" s="3">
        <v>223.333054</v>
      </c>
    </row>
    <row r="3579" spans="1:3" x14ac:dyDescent="0.35">
      <c r="A3579" s="3" t="s">
        <v>10</v>
      </c>
      <c r="B3579" s="4">
        <v>43294</v>
      </c>
      <c r="C3579" s="3">
        <v>171.898055</v>
      </c>
    </row>
    <row r="3580" spans="1:3" x14ac:dyDescent="0.35">
      <c r="A3580" s="3" t="s">
        <v>6</v>
      </c>
      <c r="B3580" s="4">
        <v>43294</v>
      </c>
      <c r="C3580" s="3">
        <v>159.22044399999999</v>
      </c>
    </row>
    <row r="3581" spans="1:3" x14ac:dyDescent="0.35">
      <c r="A3581" s="3" t="s">
        <v>9</v>
      </c>
      <c r="B3581" s="4">
        <v>43294</v>
      </c>
      <c r="C3581" s="3">
        <v>189.420244</v>
      </c>
    </row>
    <row r="3582" spans="1:3" x14ac:dyDescent="0.35">
      <c r="A3582" s="3" t="s">
        <v>5</v>
      </c>
      <c r="B3582" s="4">
        <v>43294</v>
      </c>
      <c r="C3582" s="3">
        <v>193.80248499999999</v>
      </c>
    </row>
    <row r="3583" spans="1:3" x14ac:dyDescent="0.35">
      <c r="A3583" s="3" t="s">
        <v>8</v>
      </c>
      <c r="B3583" s="4">
        <v>43294</v>
      </c>
      <c r="C3583" s="3">
        <v>182.929742</v>
      </c>
    </row>
    <row r="3584" spans="1:3" x14ac:dyDescent="0.35">
      <c r="A3584" s="3" t="s">
        <v>8</v>
      </c>
      <c r="B3584" s="4">
        <v>43301</v>
      </c>
      <c r="C3584" s="3">
        <v>182.237661</v>
      </c>
    </row>
    <row r="3585" spans="1:3" x14ac:dyDescent="0.35">
      <c r="A3585" s="3" t="s">
        <v>5</v>
      </c>
      <c r="B3585" s="4">
        <v>43301</v>
      </c>
      <c r="C3585" s="3">
        <v>193.07464200000001</v>
      </c>
    </row>
    <row r="3586" spans="1:3" x14ac:dyDescent="0.35">
      <c r="A3586" s="3" t="s">
        <v>9</v>
      </c>
      <c r="B3586" s="4">
        <v>43301</v>
      </c>
      <c r="C3586" s="3">
        <v>188.81645900000001</v>
      </c>
    </row>
    <row r="3587" spans="1:3" x14ac:dyDescent="0.35">
      <c r="A3587" s="3" t="s">
        <v>6</v>
      </c>
      <c r="B3587" s="4">
        <v>43301</v>
      </c>
      <c r="C3587" s="3">
        <v>158.593872</v>
      </c>
    </row>
    <row r="3588" spans="1:3" x14ac:dyDescent="0.35">
      <c r="A3588" s="3" t="s">
        <v>10</v>
      </c>
      <c r="B3588" s="4">
        <v>43301</v>
      </c>
      <c r="C3588" s="3">
        <v>171.26459600000001</v>
      </c>
    </row>
    <row r="3589" spans="1:3" x14ac:dyDescent="0.35">
      <c r="A3589" s="3" t="s">
        <v>7</v>
      </c>
      <c r="B3589" s="4">
        <v>43301</v>
      </c>
      <c r="C3589" s="3">
        <v>222.513161</v>
      </c>
    </row>
    <row r="3590" spans="1:3" x14ac:dyDescent="0.35">
      <c r="A3590" s="3" t="s">
        <v>7</v>
      </c>
      <c r="B3590" s="4">
        <v>43308</v>
      </c>
      <c r="C3590" s="3">
        <v>227.92235600000001</v>
      </c>
    </row>
    <row r="3591" spans="1:3" x14ac:dyDescent="0.35">
      <c r="A3591" s="3" t="s">
        <v>10</v>
      </c>
      <c r="B3591" s="4">
        <v>43308</v>
      </c>
      <c r="C3591" s="3">
        <v>175.18603300000001</v>
      </c>
    </row>
    <row r="3592" spans="1:3" x14ac:dyDescent="0.35">
      <c r="A3592" s="3" t="s">
        <v>6</v>
      </c>
      <c r="B3592" s="4">
        <v>43308</v>
      </c>
      <c r="C3592" s="3">
        <v>162.027818</v>
      </c>
    </row>
    <row r="3593" spans="1:3" x14ac:dyDescent="0.35">
      <c r="A3593" s="3" t="s">
        <v>9</v>
      </c>
      <c r="B3593" s="4">
        <v>43308</v>
      </c>
      <c r="C3593" s="3">
        <v>193.60487800000001</v>
      </c>
    </row>
    <row r="3594" spans="1:3" x14ac:dyDescent="0.35">
      <c r="A3594" s="3" t="s">
        <v>5</v>
      </c>
      <c r="B3594" s="4">
        <v>43308</v>
      </c>
      <c r="C3594" s="3">
        <v>197.43897000000001</v>
      </c>
    </row>
    <row r="3595" spans="1:3" x14ac:dyDescent="0.35">
      <c r="A3595" s="3" t="s">
        <v>8</v>
      </c>
      <c r="B3595" s="4">
        <v>43308</v>
      </c>
      <c r="C3595" s="3">
        <v>186.25498899999999</v>
      </c>
    </row>
    <row r="3596" spans="1:3" x14ac:dyDescent="0.35">
      <c r="A3596" s="3" t="s">
        <v>8</v>
      </c>
      <c r="B3596" s="4">
        <v>43315</v>
      </c>
      <c r="C3596" s="3">
        <v>185.93962500000001</v>
      </c>
    </row>
    <row r="3597" spans="1:3" x14ac:dyDescent="0.35">
      <c r="A3597" s="3" t="s">
        <v>5</v>
      </c>
      <c r="B3597" s="4">
        <v>43315</v>
      </c>
      <c r="C3597" s="3">
        <v>197.203947</v>
      </c>
    </row>
    <row r="3598" spans="1:3" x14ac:dyDescent="0.35">
      <c r="A3598" s="3" t="s">
        <v>9</v>
      </c>
      <c r="B3598" s="4">
        <v>43315</v>
      </c>
      <c r="C3598" s="3">
        <v>193.70579000000001</v>
      </c>
    </row>
    <row r="3599" spans="1:3" x14ac:dyDescent="0.35">
      <c r="A3599" s="3" t="s">
        <v>6</v>
      </c>
      <c r="B3599" s="4">
        <v>43315</v>
      </c>
      <c r="C3599" s="3">
        <v>161.77155999999999</v>
      </c>
    </row>
    <row r="3600" spans="1:3" x14ac:dyDescent="0.35">
      <c r="A3600" s="3" t="s">
        <v>10</v>
      </c>
      <c r="B3600" s="4">
        <v>43315</v>
      </c>
      <c r="C3600" s="3">
        <v>175.03262899999999</v>
      </c>
    </row>
    <row r="3601" spans="1:3" x14ac:dyDescent="0.35">
      <c r="A3601" s="3" t="s">
        <v>7</v>
      </c>
      <c r="B3601" s="4">
        <v>43315</v>
      </c>
      <c r="C3601" s="3">
        <v>228.00007600000001</v>
      </c>
    </row>
    <row r="3602" spans="1:3" x14ac:dyDescent="0.35">
      <c r="A3602" s="3" t="s">
        <v>7</v>
      </c>
      <c r="B3602" s="4">
        <v>43322</v>
      </c>
      <c r="C3602" s="3">
        <v>227.44918200000001</v>
      </c>
    </row>
    <row r="3603" spans="1:3" x14ac:dyDescent="0.35">
      <c r="A3603" s="3" t="s">
        <v>10</v>
      </c>
      <c r="B3603" s="4">
        <v>43322</v>
      </c>
      <c r="C3603" s="3">
        <v>174.76204899999999</v>
      </c>
    </row>
    <row r="3604" spans="1:3" x14ac:dyDescent="0.35">
      <c r="A3604" s="3" t="s">
        <v>6</v>
      </c>
      <c r="B3604" s="4">
        <v>43322</v>
      </c>
      <c r="C3604" s="3">
        <v>161.55568500000001</v>
      </c>
    </row>
    <row r="3605" spans="1:3" x14ac:dyDescent="0.35">
      <c r="A3605" s="3" t="s">
        <v>9</v>
      </c>
      <c r="B3605" s="4">
        <v>43322</v>
      </c>
      <c r="C3605" s="3">
        <v>193.32524000000001</v>
      </c>
    </row>
    <row r="3606" spans="1:3" x14ac:dyDescent="0.35">
      <c r="A3606" s="3" t="s">
        <v>5</v>
      </c>
      <c r="B3606" s="4">
        <v>43322</v>
      </c>
      <c r="C3606" s="3">
        <v>196.931264</v>
      </c>
    </row>
    <row r="3607" spans="1:3" x14ac:dyDescent="0.35">
      <c r="A3607" s="3" t="s">
        <v>8</v>
      </c>
      <c r="B3607" s="4">
        <v>43322</v>
      </c>
      <c r="C3607" s="3">
        <v>185.74561399999999</v>
      </c>
    </row>
    <row r="3608" spans="1:3" x14ac:dyDescent="0.35">
      <c r="A3608" s="3" t="s">
        <v>8</v>
      </c>
      <c r="B3608" s="4">
        <v>43329</v>
      </c>
      <c r="C3608" s="3">
        <v>185.868741</v>
      </c>
    </row>
    <row r="3609" spans="1:3" x14ac:dyDescent="0.35">
      <c r="A3609" s="3" t="s">
        <v>5</v>
      </c>
      <c r="B3609" s="4">
        <v>43329</v>
      </c>
      <c r="C3609" s="3">
        <v>197.019597</v>
      </c>
    </row>
    <row r="3610" spans="1:3" x14ac:dyDescent="0.35">
      <c r="A3610" s="3" t="s">
        <v>9</v>
      </c>
      <c r="B3610" s="4">
        <v>43329</v>
      </c>
      <c r="C3610" s="3">
        <v>193.10427899999999</v>
      </c>
    </row>
    <row r="3611" spans="1:3" x14ac:dyDescent="0.35">
      <c r="A3611" s="3" t="s">
        <v>6</v>
      </c>
      <c r="B3611" s="4">
        <v>43329</v>
      </c>
      <c r="C3611" s="3">
        <v>161.65080699999999</v>
      </c>
    </row>
    <row r="3612" spans="1:3" x14ac:dyDescent="0.35">
      <c r="A3612" s="3" t="s">
        <v>10</v>
      </c>
      <c r="B3612" s="4">
        <v>43329</v>
      </c>
      <c r="C3612" s="3">
        <v>174.76349200000001</v>
      </c>
    </row>
    <row r="3613" spans="1:3" x14ac:dyDescent="0.35">
      <c r="A3613" s="3" t="s">
        <v>7</v>
      </c>
      <c r="B3613" s="4">
        <v>43329</v>
      </c>
      <c r="C3613" s="3">
        <v>227.40052700000001</v>
      </c>
    </row>
    <row r="3614" spans="1:3" x14ac:dyDescent="0.35">
      <c r="A3614" s="3" t="s">
        <v>7</v>
      </c>
      <c r="B3614" s="4">
        <v>43336</v>
      </c>
      <c r="C3614" s="3">
        <v>227.003545</v>
      </c>
    </row>
    <row r="3615" spans="1:3" x14ac:dyDescent="0.35">
      <c r="A3615" s="3" t="s">
        <v>10</v>
      </c>
      <c r="B3615" s="4">
        <v>43336</v>
      </c>
      <c r="C3615" s="3">
        <v>174.42681200000001</v>
      </c>
    </row>
    <row r="3616" spans="1:3" x14ac:dyDescent="0.35">
      <c r="A3616" s="3" t="s">
        <v>6</v>
      </c>
      <c r="B3616" s="4">
        <v>43336</v>
      </c>
      <c r="C3616" s="3">
        <v>161.33667500000001</v>
      </c>
    </row>
    <row r="3617" spans="1:3" x14ac:dyDescent="0.35">
      <c r="A3617" s="3" t="s">
        <v>9</v>
      </c>
      <c r="B3617" s="4">
        <v>43336</v>
      </c>
      <c r="C3617" s="3">
        <v>192.73869199999999</v>
      </c>
    </row>
    <row r="3618" spans="1:3" x14ac:dyDescent="0.35">
      <c r="A3618" s="3" t="s">
        <v>5</v>
      </c>
      <c r="B3618" s="4">
        <v>43336</v>
      </c>
      <c r="C3618" s="3">
        <v>196.66883799999999</v>
      </c>
    </row>
    <row r="3619" spans="1:3" x14ac:dyDescent="0.35">
      <c r="A3619" s="3" t="s">
        <v>8</v>
      </c>
      <c r="B3619" s="4">
        <v>43336</v>
      </c>
      <c r="C3619" s="3">
        <v>185.535754</v>
      </c>
    </row>
    <row r="3620" spans="1:3" x14ac:dyDescent="0.35">
      <c r="A3620" s="3" t="s">
        <v>8</v>
      </c>
      <c r="B3620" s="4">
        <v>43343</v>
      </c>
      <c r="C3620" s="3">
        <v>183.859905</v>
      </c>
    </row>
    <row r="3621" spans="1:3" x14ac:dyDescent="0.35">
      <c r="A3621" s="3" t="s">
        <v>5</v>
      </c>
      <c r="B3621" s="4">
        <v>43343</v>
      </c>
      <c r="C3621" s="3">
        <v>194.87244899999999</v>
      </c>
    </row>
    <row r="3622" spans="1:3" x14ac:dyDescent="0.35">
      <c r="A3622" s="3" t="s">
        <v>9</v>
      </c>
      <c r="B3622" s="4">
        <v>43343</v>
      </c>
      <c r="C3622" s="3">
        <v>190.92319499999999</v>
      </c>
    </row>
    <row r="3623" spans="1:3" x14ac:dyDescent="0.35">
      <c r="A3623" s="3" t="s">
        <v>6</v>
      </c>
      <c r="B3623" s="4">
        <v>43343</v>
      </c>
      <c r="C3623" s="3">
        <v>160.36944</v>
      </c>
    </row>
    <row r="3624" spans="1:3" x14ac:dyDescent="0.35">
      <c r="A3624" s="3" t="s">
        <v>10</v>
      </c>
      <c r="B3624" s="4">
        <v>43343</v>
      </c>
      <c r="C3624" s="3">
        <v>173.18131399999999</v>
      </c>
    </row>
    <row r="3625" spans="1:3" x14ac:dyDescent="0.35">
      <c r="A3625" s="3" t="s">
        <v>7</v>
      </c>
      <c r="B3625" s="4">
        <v>43343</v>
      </c>
      <c r="C3625" s="3">
        <v>224.858788</v>
      </c>
    </row>
    <row r="3626" spans="1:3" x14ac:dyDescent="0.35">
      <c r="A3626" s="3" t="s">
        <v>7</v>
      </c>
      <c r="B3626" s="4">
        <v>43350</v>
      </c>
      <c r="C3626" s="3">
        <v>217.16762399999999</v>
      </c>
    </row>
    <row r="3627" spans="1:3" x14ac:dyDescent="0.35">
      <c r="A3627" s="3" t="s">
        <v>10</v>
      </c>
      <c r="B3627" s="4">
        <v>43350</v>
      </c>
      <c r="C3627" s="3">
        <v>167.42756399999999</v>
      </c>
    </row>
    <row r="3628" spans="1:3" x14ac:dyDescent="0.35">
      <c r="A3628" s="3" t="s">
        <v>6</v>
      </c>
      <c r="B3628" s="4">
        <v>43350</v>
      </c>
      <c r="C3628" s="3">
        <v>155.11753100000001</v>
      </c>
    </row>
    <row r="3629" spans="1:3" x14ac:dyDescent="0.35">
      <c r="A3629" s="3" t="s">
        <v>9</v>
      </c>
      <c r="B3629" s="4">
        <v>43350</v>
      </c>
      <c r="C3629" s="3">
        <v>184.39966799999999</v>
      </c>
    </row>
    <row r="3630" spans="1:3" x14ac:dyDescent="0.35">
      <c r="A3630" s="3" t="s">
        <v>5</v>
      </c>
      <c r="B3630" s="4">
        <v>43350</v>
      </c>
      <c r="C3630" s="3">
        <v>188.02843799999999</v>
      </c>
    </row>
    <row r="3631" spans="1:3" x14ac:dyDescent="0.35">
      <c r="A3631" s="3" t="s">
        <v>8</v>
      </c>
      <c r="B3631" s="4">
        <v>43350</v>
      </c>
      <c r="C3631" s="3">
        <v>177.34817100000001</v>
      </c>
    </row>
    <row r="3632" spans="1:3" x14ac:dyDescent="0.35">
      <c r="A3632" s="3" t="s">
        <v>8</v>
      </c>
      <c r="B3632" s="4">
        <v>43357</v>
      </c>
      <c r="C3632" s="3">
        <v>178.569659</v>
      </c>
    </row>
    <row r="3633" spans="1:3" x14ac:dyDescent="0.35">
      <c r="A3633" s="3" t="s">
        <v>5</v>
      </c>
      <c r="B3633" s="4">
        <v>43357</v>
      </c>
      <c r="C3633" s="3">
        <v>189.27474699999999</v>
      </c>
    </row>
    <row r="3634" spans="1:3" x14ac:dyDescent="0.35">
      <c r="A3634" s="3" t="s">
        <v>9</v>
      </c>
      <c r="B3634" s="4">
        <v>43357</v>
      </c>
      <c r="C3634" s="3">
        <v>185.560509</v>
      </c>
    </row>
    <row r="3635" spans="1:3" x14ac:dyDescent="0.35">
      <c r="A3635" s="3" t="s">
        <v>6</v>
      </c>
      <c r="B3635" s="4">
        <v>43357</v>
      </c>
      <c r="C3635" s="3">
        <v>156.08350899999999</v>
      </c>
    </row>
    <row r="3636" spans="1:3" x14ac:dyDescent="0.35">
      <c r="A3636" s="3" t="s">
        <v>10</v>
      </c>
      <c r="B3636" s="4">
        <v>43357</v>
      </c>
      <c r="C3636" s="3">
        <v>168.47401300000001</v>
      </c>
    </row>
    <row r="3637" spans="1:3" x14ac:dyDescent="0.35">
      <c r="A3637" s="3" t="s">
        <v>7</v>
      </c>
      <c r="B3637" s="4">
        <v>43357</v>
      </c>
      <c r="C3637" s="3">
        <v>218.433075</v>
      </c>
    </row>
    <row r="3638" spans="1:3" x14ac:dyDescent="0.35">
      <c r="A3638" s="3" t="s">
        <v>7</v>
      </c>
      <c r="B3638" s="4">
        <v>43364</v>
      </c>
      <c r="C3638" s="3">
        <v>219.194141</v>
      </c>
    </row>
    <row r="3639" spans="1:3" x14ac:dyDescent="0.35">
      <c r="A3639" s="3" t="s">
        <v>10</v>
      </c>
      <c r="B3639" s="4">
        <v>43364</v>
      </c>
      <c r="C3639" s="3">
        <v>168.63089199999999</v>
      </c>
    </row>
    <row r="3640" spans="1:3" x14ac:dyDescent="0.35">
      <c r="A3640" s="3" t="s">
        <v>6</v>
      </c>
      <c r="B3640" s="4">
        <v>43364</v>
      </c>
      <c r="C3640" s="3">
        <v>155.97981200000001</v>
      </c>
    </row>
    <row r="3641" spans="1:3" x14ac:dyDescent="0.35">
      <c r="A3641" s="3" t="s">
        <v>9</v>
      </c>
      <c r="B3641" s="4">
        <v>43364</v>
      </c>
      <c r="C3641" s="3">
        <v>186.31463299999999</v>
      </c>
    </row>
    <row r="3642" spans="1:3" x14ac:dyDescent="0.35">
      <c r="A3642" s="3" t="s">
        <v>5</v>
      </c>
      <c r="B3642" s="4">
        <v>43364</v>
      </c>
      <c r="C3642" s="3">
        <v>189.57062300000001</v>
      </c>
    </row>
    <row r="3643" spans="1:3" x14ac:dyDescent="0.35">
      <c r="A3643" s="3" t="s">
        <v>8</v>
      </c>
      <c r="B3643" s="4">
        <v>43364</v>
      </c>
      <c r="C3643" s="3">
        <v>178.73782</v>
      </c>
    </row>
    <row r="3644" spans="1:3" x14ac:dyDescent="0.35">
      <c r="A3644" s="3" t="s">
        <v>8</v>
      </c>
      <c r="B3644" s="4">
        <v>43371</v>
      </c>
      <c r="C3644" s="3">
        <v>180.359317</v>
      </c>
    </row>
    <row r="3645" spans="1:3" x14ac:dyDescent="0.35">
      <c r="A3645" s="3" t="s">
        <v>5</v>
      </c>
      <c r="B3645" s="4">
        <v>43371</v>
      </c>
      <c r="C3645" s="3">
        <v>191.335779</v>
      </c>
    </row>
    <row r="3646" spans="1:3" x14ac:dyDescent="0.35">
      <c r="A3646" s="3" t="s">
        <v>9</v>
      </c>
      <c r="B3646" s="4">
        <v>43371</v>
      </c>
      <c r="C3646" s="3">
        <v>188.09900400000001</v>
      </c>
    </row>
    <row r="3647" spans="1:3" x14ac:dyDescent="0.35">
      <c r="A3647" s="3" t="s">
        <v>7</v>
      </c>
      <c r="B3647" s="4">
        <v>43371</v>
      </c>
      <c r="C3647" s="3">
        <v>221.397335</v>
      </c>
    </row>
    <row r="3648" spans="1:3" x14ac:dyDescent="0.35">
      <c r="A3648" s="3" t="s">
        <v>6</v>
      </c>
      <c r="B3648" s="4">
        <v>43371</v>
      </c>
      <c r="C3648" s="3">
        <v>157.12294199999999</v>
      </c>
    </row>
    <row r="3649" spans="1:3" x14ac:dyDescent="0.35">
      <c r="A3649" s="3" t="s">
        <v>10</v>
      </c>
      <c r="B3649" s="4">
        <v>43371</v>
      </c>
      <c r="C3649" s="3">
        <v>169.994755</v>
      </c>
    </row>
    <row r="3650" spans="1:3" x14ac:dyDescent="0.35">
      <c r="A3650" s="3" t="s">
        <v>10</v>
      </c>
      <c r="B3650" s="4">
        <v>43378</v>
      </c>
      <c r="C3650" s="3">
        <v>168.73703</v>
      </c>
    </row>
    <row r="3651" spans="1:3" x14ac:dyDescent="0.35">
      <c r="A3651" s="3" t="s">
        <v>6</v>
      </c>
      <c r="B3651" s="4">
        <v>43378</v>
      </c>
      <c r="C3651" s="3">
        <v>156.01109099999999</v>
      </c>
    </row>
    <row r="3652" spans="1:3" x14ac:dyDescent="0.35">
      <c r="A3652" s="3" t="s">
        <v>7</v>
      </c>
      <c r="B3652" s="4">
        <v>43378</v>
      </c>
      <c r="C3652" s="3">
        <v>219.55003199999999</v>
      </c>
    </row>
    <row r="3653" spans="1:3" x14ac:dyDescent="0.35">
      <c r="A3653" s="3" t="s">
        <v>9</v>
      </c>
      <c r="B3653" s="4">
        <v>43378</v>
      </c>
      <c r="C3653" s="3">
        <v>186.59003000000001</v>
      </c>
    </row>
    <row r="3654" spans="1:3" x14ac:dyDescent="0.35">
      <c r="A3654" s="3" t="s">
        <v>5</v>
      </c>
      <c r="B3654" s="4">
        <v>43378</v>
      </c>
      <c r="C3654" s="3">
        <v>189.712907</v>
      </c>
    </row>
    <row r="3655" spans="1:3" x14ac:dyDescent="0.35">
      <c r="A3655" s="3" t="s">
        <v>8</v>
      </c>
      <c r="B3655" s="4">
        <v>43378</v>
      </c>
      <c r="C3655" s="3">
        <v>178.821494</v>
      </c>
    </row>
    <row r="3656" spans="1:3" x14ac:dyDescent="0.35">
      <c r="A3656" s="3" t="s">
        <v>8</v>
      </c>
      <c r="B3656" s="4">
        <v>43385</v>
      </c>
      <c r="C3656" s="3">
        <v>178.24005399999999</v>
      </c>
    </row>
    <row r="3657" spans="1:3" x14ac:dyDescent="0.35">
      <c r="A3657" s="3" t="s">
        <v>5</v>
      </c>
      <c r="B3657" s="4">
        <v>43385</v>
      </c>
      <c r="C3657" s="3">
        <v>189.09226899999999</v>
      </c>
    </row>
    <row r="3658" spans="1:3" x14ac:dyDescent="0.35">
      <c r="A3658" s="3" t="s">
        <v>9</v>
      </c>
      <c r="B3658" s="4">
        <v>43385</v>
      </c>
      <c r="C3658" s="3">
        <v>185.985275</v>
      </c>
    </row>
    <row r="3659" spans="1:3" x14ac:dyDescent="0.35">
      <c r="A3659" s="3" t="s">
        <v>7</v>
      </c>
      <c r="B3659" s="4">
        <v>43385</v>
      </c>
      <c r="C3659" s="3">
        <v>218.81824499999999</v>
      </c>
    </row>
    <row r="3660" spans="1:3" x14ac:dyDescent="0.35">
      <c r="A3660" s="3" t="s">
        <v>6</v>
      </c>
      <c r="B3660" s="4">
        <v>43385</v>
      </c>
      <c r="C3660" s="3">
        <v>155.47712799999999</v>
      </c>
    </row>
    <row r="3661" spans="1:3" x14ac:dyDescent="0.35">
      <c r="A3661" s="3" t="s">
        <v>10</v>
      </c>
      <c r="B3661" s="4">
        <v>43385</v>
      </c>
      <c r="C3661" s="3">
        <v>168.16987</v>
      </c>
    </row>
    <row r="3662" spans="1:3" x14ac:dyDescent="0.35">
      <c r="A3662" s="3" t="s">
        <v>10</v>
      </c>
      <c r="B3662" s="4">
        <v>43392</v>
      </c>
      <c r="C3662" s="3">
        <v>167.49109300000001</v>
      </c>
    </row>
    <row r="3663" spans="1:3" x14ac:dyDescent="0.35">
      <c r="A3663" s="3" t="s">
        <v>6</v>
      </c>
      <c r="B3663" s="4">
        <v>43392</v>
      </c>
      <c r="C3663" s="3">
        <v>154.83598799999999</v>
      </c>
    </row>
    <row r="3664" spans="1:3" x14ac:dyDescent="0.35">
      <c r="A3664" s="3" t="s">
        <v>7</v>
      </c>
      <c r="B3664" s="4">
        <v>43392</v>
      </c>
      <c r="C3664" s="3">
        <v>218.066698</v>
      </c>
    </row>
    <row r="3665" spans="1:3" x14ac:dyDescent="0.35">
      <c r="A3665" s="3" t="s">
        <v>9</v>
      </c>
      <c r="B3665" s="4">
        <v>43392</v>
      </c>
      <c r="C3665" s="3">
        <v>185.26631800000001</v>
      </c>
    </row>
    <row r="3666" spans="1:3" x14ac:dyDescent="0.35">
      <c r="A3666" s="3" t="s">
        <v>5</v>
      </c>
      <c r="B3666" s="4">
        <v>43392</v>
      </c>
      <c r="C3666" s="3">
        <v>188.31848500000001</v>
      </c>
    </row>
    <row r="3667" spans="1:3" x14ac:dyDescent="0.35">
      <c r="A3667" s="3" t="s">
        <v>8</v>
      </c>
      <c r="B3667" s="4">
        <v>43392</v>
      </c>
      <c r="C3667" s="3">
        <v>177.473311</v>
      </c>
    </row>
    <row r="3668" spans="1:3" x14ac:dyDescent="0.35">
      <c r="A3668" s="3" t="s">
        <v>8</v>
      </c>
      <c r="B3668" s="4">
        <v>43399</v>
      </c>
      <c r="C3668" s="3">
        <v>177.04781700000001</v>
      </c>
    </row>
    <row r="3669" spans="1:3" x14ac:dyDescent="0.35">
      <c r="A3669" s="3" t="s">
        <v>5</v>
      </c>
      <c r="B3669" s="4">
        <v>43399</v>
      </c>
      <c r="C3669" s="3">
        <v>187.83245299999999</v>
      </c>
    </row>
    <row r="3670" spans="1:3" x14ac:dyDescent="0.35">
      <c r="A3670" s="3" t="s">
        <v>9</v>
      </c>
      <c r="B3670" s="4">
        <v>43399</v>
      </c>
      <c r="C3670" s="3">
        <v>184.66673800000001</v>
      </c>
    </row>
    <row r="3671" spans="1:3" x14ac:dyDescent="0.35">
      <c r="A3671" s="3" t="s">
        <v>7</v>
      </c>
      <c r="B3671" s="4">
        <v>43399</v>
      </c>
      <c r="C3671" s="3">
        <v>217.37845999999999</v>
      </c>
    </row>
    <row r="3672" spans="1:3" x14ac:dyDescent="0.35">
      <c r="A3672" s="3" t="s">
        <v>6</v>
      </c>
      <c r="B3672" s="4">
        <v>43399</v>
      </c>
      <c r="C3672" s="3">
        <v>154.26028400000001</v>
      </c>
    </row>
    <row r="3673" spans="1:3" x14ac:dyDescent="0.35">
      <c r="A3673" s="3" t="s">
        <v>10</v>
      </c>
      <c r="B3673" s="4">
        <v>43399</v>
      </c>
      <c r="C3673" s="3">
        <v>166.895769</v>
      </c>
    </row>
    <row r="3674" spans="1:3" x14ac:dyDescent="0.35">
      <c r="A3674" s="3" t="s">
        <v>10</v>
      </c>
      <c r="B3674" s="4">
        <v>43406</v>
      </c>
      <c r="C3674" s="3">
        <v>164.651273</v>
      </c>
    </row>
    <row r="3675" spans="1:3" x14ac:dyDescent="0.35">
      <c r="A3675" s="3" t="s">
        <v>6</v>
      </c>
      <c r="B3675" s="4">
        <v>43406</v>
      </c>
      <c r="C3675" s="3">
        <v>152.208855</v>
      </c>
    </row>
    <row r="3676" spans="1:3" x14ac:dyDescent="0.35">
      <c r="A3676" s="3" t="s">
        <v>7</v>
      </c>
      <c r="B3676" s="4">
        <v>43406</v>
      </c>
      <c r="C3676" s="3">
        <v>214.451808</v>
      </c>
    </row>
    <row r="3677" spans="1:3" x14ac:dyDescent="0.35">
      <c r="A3677" s="3" t="s">
        <v>9</v>
      </c>
      <c r="B3677" s="4">
        <v>43406</v>
      </c>
      <c r="C3677" s="3">
        <v>182.12945999999999</v>
      </c>
    </row>
    <row r="3678" spans="1:3" x14ac:dyDescent="0.35">
      <c r="A3678" s="3" t="s">
        <v>5</v>
      </c>
      <c r="B3678" s="4">
        <v>43406</v>
      </c>
      <c r="C3678" s="3">
        <v>185.079947</v>
      </c>
    </row>
    <row r="3679" spans="1:3" x14ac:dyDescent="0.35">
      <c r="A3679" s="3" t="s">
        <v>8</v>
      </c>
      <c r="B3679" s="4">
        <v>43406</v>
      </c>
      <c r="C3679" s="3">
        <v>174.38613699999999</v>
      </c>
    </row>
    <row r="3680" spans="1:3" x14ac:dyDescent="0.35">
      <c r="A3680" s="3" t="s">
        <v>8</v>
      </c>
      <c r="B3680" s="4">
        <v>43413</v>
      </c>
      <c r="C3680" s="3">
        <v>176.53363300000001</v>
      </c>
    </row>
    <row r="3681" spans="1:3" x14ac:dyDescent="0.35">
      <c r="A3681" s="3" t="s">
        <v>5</v>
      </c>
      <c r="B3681" s="4">
        <v>43413</v>
      </c>
      <c r="C3681" s="3">
        <v>187.409662</v>
      </c>
    </row>
    <row r="3682" spans="1:3" x14ac:dyDescent="0.35">
      <c r="A3682" s="3" t="s">
        <v>9</v>
      </c>
      <c r="B3682" s="4">
        <v>43413</v>
      </c>
      <c r="C3682" s="3">
        <v>184.54152999999999</v>
      </c>
    </row>
    <row r="3683" spans="1:3" x14ac:dyDescent="0.35">
      <c r="A3683" s="3" t="s">
        <v>7</v>
      </c>
      <c r="B3683" s="4">
        <v>43413</v>
      </c>
      <c r="C3683" s="3">
        <v>217.33487500000001</v>
      </c>
    </row>
    <row r="3684" spans="1:3" x14ac:dyDescent="0.35">
      <c r="A3684" s="3" t="s">
        <v>6</v>
      </c>
      <c r="B3684" s="4">
        <v>43413</v>
      </c>
      <c r="C3684" s="3">
        <v>153.83725100000001</v>
      </c>
    </row>
    <row r="3685" spans="1:3" x14ac:dyDescent="0.35">
      <c r="A3685" s="3" t="s">
        <v>10</v>
      </c>
      <c r="B3685" s="4">
        <v>43413</v>
      </c>
      <c r="C3685" s="3">
        <v>166.55572599999999</v>
      </c>
    </row>
    <row r="3686" spans="1:3" x14ac:dyDescent="0.35">
      <c r="A3686" s="3" t="s">
        <v>10</v>
      </c>
      <c r="B3686" s="4">
        <v>43420</v>
      </c>
      <c r="C3686" s="3">
        <v>166.877419</v>
      </c>
    </row>
    <row r="3687" spans="1:3" x14ac:dyDescent="0.35">
      <c r="A3687" s="3" t="s">
        <v>6</v>
      </c>
      <c r="B3687" s="4">
        <v>43420</v>
      </c>
      <c r="C3687" s="3">
        <v>154.059606</v>
      </c>
    </row>
    <row r="3688" spans="1:3" x14ac:dyDescent="0.35">
      <c r="A3688" s="3" t="s">
        <v>7</v>
      </c>
      <c r="B3688" s="4">
        <v>43420</v>
      </c>
      <c r="C3688" s="3">
        <v>218.09069500000001</v>
      </c>
    </row>
    <row r="3689" spans="1:3" x14ac:dyDescent="0.35">
      <c r="A3689" s="3" t="s">
        <v>9</v>
      </c>
      <c r="B3689" s="4">
        <v>43420</v>
      </c>
      <c r="C3689" s="3">
        <v>185.07066800000001</v>
      </c>
    </row>
    <row r="3690" spans="1:3" x14ac:dyDescent="0.35">
      <c r="A3690" s="3" t="s">
        <v>5</v>
      </c>
      <c r="B3690" s="4">
        <v>43420</v>
      </c>
      <c r="C3690" s="3">
        <v>187.91366400000001</v>
      </c>
    </row>
    <row r="3691" spans="1:3" x14ac:dyDescent="0.35">
      <c r="A3691" s="3" t="s">
        <v>8</v>
      </c>
      <c r="B3691" s="4">
        <v>43420</v>
      </c>
      <c r="C3691" s="3">
        <v>176.96464499999999</v>
      </c>
    </row>
    <row r="3692" spans="1:3" x14ac:dyDescent="0.35">
      <c r="A3692" s="3" t="s">
        <v>8</v>
      </c>
      <c r="B3692" s="4">
        <v>43427</v>
      </c>
      <c r="C3692" s="3">
        <v>176.82112100000001</v>
      </c>
    </row>
    <row r="3693" spans="1:3" x14ac:dyDescent="0.35">
      <c r="A3693" s="3" t="s">
        <v>5</v>
      </c>
      <c r="B3693" s="4">
        <v>43427</v>
      </c>
      <c r="C3693" s="3">
        <v>187.74722700000001</v>
      </c>
    </row>
    <row r="3694" spans="1:3" x14ac:dyDescent="0.35">
      <c r="A3694" s="3" t="s">
        <v>9</v>
      </c>
      <c r="B3694" s="4">
        <v>43427</v>
      </c>
      <c r="C3694" s="3">
        <v>184.75274899999999</v>
      </c>
    </row>
    <row r="3695" spans="1:3" x14ac:dyDescent="0.35">
      <c r="A3695" s="3" t="s">
        <v>7</v>
      </c>
      <c r="B3695" s="4">
        <v>43427</v>
      </c>
      <c r="C3695" s="3">
        <v>217.845708</v>
      </c>
    </row>
    <row r="3696" spans="1:3" x14ac:dyDescent="0.35">
      <c r="A3696" s="3" t="s">
        <v>6</v>
      </c>
      <c r="B3696" s="4">
        <v>43427</v>
      </c>
      <c r="C3696" s="3">
        <v>154.02987899999999</v>
      </c>
    </row>
    <row r="3697" spans="1:3" x14ac:dyDescent="0.35">
      <c r="A3697" s="3" t="s">
        <v>10</v>
      </c>
      <c r="B3697" s="4">
        <v>43427</v>
      </c>
      <c r="C3697" s="3">
        <v>166.75811999999999</v>
      </c>
    </row>
    <row r="3698" spans="1:3" x14ac:dyDescent="0.35">
      <c r="A3698" s="3" t="s">
        <v>10</v>
      </c>
      <c r="B3698" s="4">
        <v>43434</v>
      </c>
      <c r="C3698" s="3">
        <v>168.28744699999999</v>
      </c>
    </row>
    <row r="3699" spans="1:3" x14ac:dyDescent="0.35">
      <c r="A3699" s="3" t="s">
        <v>6</v>
      </c>
      <c r="B3699" s="4">
        <v>43434</v>
      </c>
      <c r="C3699" s="3">
        <v>155.37891200000001</v>
      </c>
    </row>
    <row r="3700" spans="1:3" x14ac:dyDescent="0.35">
      <c r="A3700" s="3" t="s">
        <v>7</v>
      </c>
      <c r="B3700" s="4">
        <v>43434</v>
      </c>
      <c r="C3700" s="3">
        <v>219.865948</v>
      </c>
    </row>
    <row r="3701" spans="1:3" x14ac:dyDescent="0.35">
      <c r="A3701" s="3" t="s">
        <v>9</v>
      </c>
      <c r="B3701" s="4">
        <v>43434</v>
      </c>
      <c r="C3701" s="3">
        <v>186.593413</v>
      </c>
    </row>
    <row r="3702" spans="1:3" x14ac:dyDescent="0.35">
      <c r="A3702" s="3" t="s">
        <v>5</v>
      </c>
      <c r="B3702" s="4">
        <v>43434</v>
      </c>
      <c r="C3702" s="3">
        <v>189.21751</v>
      </c>
    </row>
    <row r="3703" spans="1:3" x14ac:dyDescent="0.35">
      <c r="A3703" s="3" t="s">
        <v>8</v>
      </c>
      <c r="B3703" s="4">
        <v>43434</v>
      </c>
      <c r="C3703" s="3">
        <v>178.125675</v>
      </c>
    </row>
    <row r="3704" spans="1:3" x14ac:dyDescent="0.35">
      <c r="A3704" s="3" t="s">
        <v>8</v>
      </c>
      <c r="B3704" s="4">
        <v>43441</v>
      </c>
      <c r="C3704" s="3">
        <v>177.68044699999999</v>
      </c>
    </row>
    <row r="3705" spans="1:3" x14ac:dyDescent="0.35">
      <c r="A3705" s="3" t="s">
        <v>5</v>
      </c>
      <c r="B3705" s="4">
        <v>43441</v>
      </c>
      <c r="C3705" s="3">
        <v>188.798641</v>
      </c>
    </row>
    <row r="3706" spans="1:3" x14ac:dyDescent="0.35">
      <c r="A3706" s="3" t="s">
        <v>9</v>
      </c>
      <c r="B3706" s="4">
        <v>43441</v>
      </c>
      <c r="C3706" s="3">
        <v>186.413432</v>
      </c>
    </row>
    <row r="3707" spans="1:3" x14ac:dyDescent="0.35">
      <c r="A3707" s="3" t="s">
        <v>7</v>
      </c>
      <c r="B3707" s="4">
        <v>43441</v>
      </c>
      <c r="C3707" s="3">
        <v>219.57918799999999</v>
      </c>
    </row>
    <row r="3708" spans="1:3" x14ac:dyDescent="0.35">
      <c r="A3708" s="3" t="s">
        <v>6</v>
      </c>
      <c r="B3708" s="4">
        <v>43441</v>
      </c>
      <c r="C3708" s="3">
        <v>154.92973699999999</v>
      </c>
    </row>
    <row r="3709" spans="1:3" x14ac:dyDescent="0.35">
      <c r="A3709" s="3" t="s">
        <v>10</v>
      </c>
      <c r="B3709" s="4">
        <v>43441</v>
      </c>
      <c r="C3709" s="3">
        <v>167.912316</v>
      </c>
    </row>
    <row r="3710" spans="1:3" x14ac:dyDescent="0.35">
      <c r="A3710" s="3" t="s">
        <v>10</v>
      </c>
      <c r="B3710" s="4">
        <v>43448</v>
      </c>
      <c r="C3710" s="3">
        <v>167.365599</v>
      </c>
    </row>
    <row r="3711" spans="1:3" x14ac:dyDescent="0.35">
      <c r="A3711" s="3" t="s">
        <v>6</v>
      </c>
      <c r="B3711" s="4">
        <v>43448</v>
      </c>
      <c r="C3711" s="3">
        <v>154.479961</v>
      </c>
    </row>
    <row r="3712" spans="1:3" x14ac:dyDescent="0.35">
      <c r="A3712" s="3" t="s">
        <v>7</v>
      </c>
      <c r="B3712" s="4">
        <v>43448</v>
      </c>
      <c r="C3712" s="3">
        <v>218.680847</v>
      </c>
    </row>
    <row r="3713" spans="1:3" x14ac:dyDescent="0.35">
      <c r="A3713" s="3" t="s">
        <v>9</v>
      </c>
      <c r="B3713" s="4">
        <v>43448</v>
      </c>
      <c r="C3713" s="3">
        <v>185.682861</v>
      </c>
    </row>
    <row r="3714" spans="1:3" x14ac:dyDescent="0.35">
      <c r="A3714" s="3" t="s">
        <v>5</v>
      </c>
      <c r="B3714" s="4">
        <v>43448</v>
      </c>
      <c r="C3714" s="3">
        <v>188.053718</v>
      </c>
    </row>
    <row r="3715" spans="1:3" x14ac:dyDescent="0.35">
      <c r="A3715" s="3" t="s">
        <v>8</v>
      </c>
      <c r="B3715" s="4">
        <v>43448</v>
      </c>
      <c r="C3715" s="3">
        <v>176.98752300000001</v>
      </c>
    </row>
    <row r="3716" spans="1:3" x14ac:dyDescent="0.35">
      <c r="A3716" s="3" t="s">
        <v>8</v>
      </c>
      <c r="B3716" s="4">
        <v>43455</v>
      </c>
      <c r="C3716" s="3">
        <v>177.201685</v>
      </c>
    </row>
    <row r="3717" spans="1:3" x14ac:dyDescent="0.35">
      <c r="A3717" s="3" t="s">
        <v>5</v>
      </c>
      <c r="B3717" s="4">
        <v>43455</v>
      </c>
      <c r="C3717" s="3">
        <v>188.339664</v>
      </c>
    </row>
    <row r="3718" spans="1:3" x14ac:dyDescent="0.35">
      <c r="A3718" s="3" t="s">
        <v>9</v>
      </c>
      <c r="B3718" s="4">
        <v>43455</v>
      </c>
      <c r="C3718" s="3">
        <v>186.22428300000001</v>
      </c>
    </row>
    <row r="3719" spans="1:3" x14ac:dyDescent="0.35">
      <c r="A3719" s="3" t="s">
        <v>7</v>
      </c>
      <c r="B3719" s="4">
        <v>43455</v>
      </c>
      <c r="C3719" s="3">
        <v>219.229421</v>
      </c>
    </row>
    <row r="3720" spans="1:3" x14ac:dyDescent="0.35">
      <c r="A3720" s="3" t="s">
        <v>6</v>
      </c>
      <c r="B3720" s="4">
        <v>43455</v>
      </c>
      <c r="C3720" s="3">
        <v>154.53130400000001</v>
      </c>
    </row>
    <row r="3721" spans="1:3" x14ac:dyDescent="0.35">
      <c r="A3721" s="3" t="s">
        <v>10</v>
      </c>
      <c r="B3721" s="4">
        <v>43455</v>
      </c>
      <c r="C3721" s="3">
        <v>167.572216</v>
      </c>
    </row>
    <row r="3722" spans="1:3" x14ac:dyDescent="0.35">
      <c r="A3722" s="3" t="s">
        <v>10</v>
      </c>
      <c r="B3722" s="4">
        <v>43462</v>
      </c>
      <c r="C3722" s="3">
        <v>167.080028</v>
      </c>
    </row>
    <row r="3723" spans="1:3" x14ac:dyDescent="0.35">
      <c r="A3723" s="3" t="s">
        <v>6</v>
      </c>
      <c r="B3723" s="4">
        <v>43462</v>
      </c>
      <c r="C3723" s="3">
        <v>153.92577499999999</v>
      </c>
    </row>
    <row r="3724" spans="1:3" x14ac:dyDescent="0.35">
      <c r="A3724" s="3" t="s">
        <v>7</v>
      </c>
      <c r="B3724" s="4">
        <v>43462</v>
      </c>
      <c r="C3724" s="3">
        <v>219.132273</v>
      </c>
    </row>
    <row r="3725" spans="1:3" x14ac:dyDescent="0.35">
      <c r="A3725" s="3" t="s">
        <v>9</v>
      </c>
      <c r="B3725" s="4">
        <v>43462</v>
      </c>
      <c r="C3725" s="3">
        <v>186.01654500000001</v>
      </c>
    </row>
    <row r="3726" spans="1:3" x14ac:dyDescent="0.35">
      <c r="A3726" s="3" t="s">
        <v>5</v>
      </c>
      <c r="B3726" s="4">
        <v>43462</v>
      </c>
      <c r="C3726" s="3">
        <v>188.00743900000001</v>
      </c>
    </row>
    <row r="3727" spans="1:3" x14ac:dyDescent="0.35">
      <c r="A3727" s="3" t="s">
        <v>8</v>
      </c>
      <c r="B3727" s="4">
        <v>43462</v>
      </c>
      <c r="C3727" s="3">
        <v>176.81554600000001</v>
      </c>
    </row>
    <row r="3728" spans="1:3" x14ac:dyDescent="0.35">
      <c r="A3728" s="3" t="s">
        <v>8</v>
      </c>
      <c r="B3728" s="4">
        <v>43469</v>
      </c>
      <c r="C3728" s="3">
        <v>176.30269999999999</v>
      </c>
    </row>
    <row r="3729" spans="1:3" x14ac:dyDescent="0.35">
      <c r="A3729" s="3" t="s">
        <v>5</v>
      </c>
      <c r="B3729" s="4">
        <v>43469</v>
      </c>
      <c r="C3729" s="3">
        <v>187.30002200000001</v>
      </c>
    </row>
    <row r="3730" spans="1:3" x14ac:dyDescent="0.35">
      <c r="A3730" s="3" t="s">
        <v>9</v>
      </c>
      <c r="B3730" s="4">
        <v>43469</v>
      </c>
      <c r="C3730" s="3">
        <v>184.716757</v>
      </c>
    </row>
    <row r="3731" spans="1:3" x14ac:dyDescent="0.35">
      <c r="A3731" s="3" t="s">
        <v>7</v>
      </c>
      <c r="B3731" s="4">
        <v>43469</v>
      </c>
      <c r="C3731" s="3">
        <v>217.70655300000001</v>
      </c>
    </row>
    <row r="3732" spans="1:3" x14ac:dyDescent="0.35">
      <c r="A3732" s="3" t="s">
        <v>6</v>
      </c>
      <c r="B3732" s="4">
        <v>43469</v>
      </c>
      <c r="C3732" s="3">
        <v>153.921954</v>
      </c>
    </row>
    <row r="3733" spans="1:3" x14ac:dyDescent="0.35">
      <c r="A3733" s="3" t="s">
        <v>10</v>
      </c>
      <c r="B3733" s="4">
        <v>43469</v>
      </c>
      <c r="C3733" s="3">
        <v>166.66916900000001</v>
      </c>
    </row>
    <row r="3734" spans="1:3" x14ac:dyDescent="0.35">
      <c r="A3734" s="3" t="s">
        <v>10</v>
      </c>
      <c r="B3734" s="4">
        <v>43479</v>
      </c>
      <c r="C3734" s="3">
        <v>166.19100499999999</v>
      </c>
    </row>
    <row r="3735" spans="1:3" x14ac:dyDescent="0.35">
      <c r="A3735" s="3" t="s">
        <v>6</v>
      </c>
      <c r="B3735" s="4">
        <v>43479</v>
      </c>
      <c r="C3735" s="3">
        <v>153.57898299999999</v>
      </c>
    </row>
    <row r="3736" spans="1:3" x14ac:dyDescent="0.35">
      <c r="A3736" s="3" t="s">
        <v>7</v>
      </c>
      <c r="B3736" s="4">
        <v>43479</v>
      </c>
      <c r="C3736" s="3">
        <v>216.801479</v>
      </c>
    </row>
    <row r="3737" spans="1:3" x14ac:dyDescent="0.35">
      <c r="A3737" s="3" t="s">
        <v>9</v>
      </c>
      <c r="B3737" s="4">
        <v>43479</v>
      </c>
      <c r="C3737" s="3">
        <v>183.96657200000001</v>
      </c>
    </row>
    <row r="3738" spans="1:3" x14ac:dyDescent="0.35">
      <c r="A3738" s="3" t="s">
        <v>5</v>
      </c>
      <c r="B3738" s="4">
        <v>43479</v>
      </c>
      <c r="C3738" s="3">
        <v>186.53693100000001</v>
      </c>
    </row>
    <row r="3739" spans="1:3" x14ac:dyDescent="0.35">
      <c r="A3739" s="3" t="s">
        <v>8</v>
      </c>
      <c r="B3739" s="4">
        <v>43479</v>
      </c>
      <c r="C3739" s="3">
        <v>175.589021</v>
      </c>
    </row>
    <row r="3740" spans="1:3" x14ac:dyDescent="0.35">
      <c r="A3740" s="3" t="s">
        <v>8</v>
      </c>
      <c r="B3740" s="4">
        <v>43483</v>
      </c>
      <c r="C3740" s="3">
        <v>177.19318200000001</v>
      </c>
    </row>
    <row r="3741" spans="1:3" x14ac:dyDescent="0.35">
      <c r="A3741" s="3" t="s">
        <v>5</v>
      </c>
      <c r="B3741" s="4">
        <v>43483</v>
      </c>
      <c r="C3741" s="3">
        <v>188.352215</v>
      </c>
    </row>
    <row r="3742" spans="1:3" x14ac:dyDescent="0.35">
      <c r="A3742" s="3" t="s">
        <v>9</v>
      </c>
      <c r="B3742" s="4">
        <v>43483</v>
      </c>
      <c r="C3742" s="3">
        <v>186.15858600000001</v>
      </c>
    </row>
    <row r="3743" spans="1:3" x14ac:dyDescent="0.35">
      <c r="A3743" s="3" t="s">
        <v>7</v>
      </c>
      <c r="B3743" s="4">
        <v>43483</v>
      </c>
      <c r="C3743" s="3">
        <v>219.322148</v>
      </c>
    </row>
    <row r="3744" spans="1:3" x14ac:dyDescent="0.35">
      <c r="A3744" s="3" t="s">
        <v>6</v>
      </c>
      <c r="B3744" s="4">
        <v>43483</v>
      </c>
      <c r="C3744" s="3">
        <v>154.990859</v>
      </c>
    </row>
    <row r="3745" spans="1:3" x14ac:dyDescent="0.35">
      <c r="A3745" s="3" t="s">
        <v>10</v>
      </c>
      <c r="B3745" s="4">
        <v>43483</v>
      </c>
      <c r="C3745" s="3">
        <v>167.877297</v>
      </c>
    </row>
    <row r="3746" spans="1:3" x14ac:dyDescent="0.35">
      <c r="A3746" s="3" t="s">
        <v>10</v>
      </c>
      <c r="B3746" s="4">
        <v>43490</v>
      </c>
      <c r="C3746" s="3">
        <v>168.82843399999999</v>
      </c>
    </row>
    <row r="3747" spans="1:3" x14ac:dyDescent="0.35">
      <c r="A3747" s="3" t="s">
        <v>6</v>
      </c>
      <c r="B3747" s="4">
        <v>43490</v>
      </c>
      <c r="C3747" s="3">
        <v>155.55358200000001</v>
      </c>
    </row>
    <row r="3748" spans="1:3" x14ac:dyDescent="0.35">
      <c r="A3748" s="3" t="s">
        <v>7</v>
      </c>
      <c r="B3748" s="4">
        <v>43490</v>
      </c>
      <c r="C3748" s="3">
        <v>221.12986000000001</v>
      </c>
    </row>
    <row r="3749" spans="1:3" x14ac:dyDescent="0.35">
      <c r="A3749" s="3" t="s">
        <v>9</v>
      </c>
      <c r="B3749" s="4">
        <v>43490</v>
      </c>
      <c r="C3749" s="3">
        <v>187.91129000000001</v>
      </c>
    </row>
    <row r="3750" spans="1:3" x14ac:dyDescent="0.35">
      <c r="A3750" s="3" t="s">
        <v>5</v>
      </c>
      <c r="B3750" s="4">
        <v>43490</v>
      </c>
      <c r="C3750" s="3">
        <v>189.78522599999999</v>
      </c>
    </row>
    <row r="3751" spans="1:3" x14ac:dyDescent="0.35">
      <c r="A3751" s="3" t="s">
        <v>8</v>
      </c>
      <c r="B3751" s="4">
        <v>43490</v>
      </c>
      <c r="C3751" s="3">
        <v>178.50597999999999</v>
      </c>
    </row>
    <row r="3752" spans="1:3" x14ac:dyDescent="0.35">
      <c r="A3752" s="3" t="s">
        <v>8</v>
      </c>
      <c r="B3752" s="4">
        <v>43497</v>
      </c>
      <c r="C3752" s="3">
        <v>179.419669</v>
      </c>
    </row>
    <row r="3753" spans="1:3" x14ac:dyDescent="0.35">
      <c r="A3753" s="3" t="s">
        <v>5</v>
      </c>
      <c r="B3753" s="4">
        <v>43497</v>
      </c>
      <c r="C3753" s="3">
        <v>190.72687199999999</v>
      </c>
    </row>
    <row r="3754" spans="1:3" x14ac:dyDescent="0.35">
      <c r="A3754" s="3" t="s">
        <v>9</v>
      </c>
      <c r="B3754" s="4">
        <v>43497</v>
      </c>
      <c r="C3754" s="3">
        <v>188.714124</v>
      </c>
    </row>
    <row r="3755" spans="1:3" x14ac:dyDescent="0.35">
      <c r="A3755" s="3" t="s">
        <v>7</v>
      </c>
      <c r="B3755" s="4">
        <v>43497</v>
      </c>
      <c r="C3755" s="3">
        <v>222.116635</v>
      </c>
    </row>
    <row r="3756" spans="1:3" x14ac:dyDescent="0.35">
      <c r="A3756" s="3" t="s">
        <v>6</v>
      </c>
      <c r="B3756" s="4">
        <v>43497</v>
      </c>
      <c r="C3756" s="3">
        <v>156.71063799999999</v>
      </c>
    </row>
    <row r="3757" spans="1:3" x14ac:dyDescent="0.35">
      <c r="A3757" s="3" t="s">
        <v>10</v>
      </c>
      <c r="B3757" s="4">
        <v>43497</v>
      </c>
      <c r="C3757" s="3">
        <v>169.89673099999999</v>
      </c>
    </row>
    <row r="3758" spans="1:3" x14ac:dyDescent="0.35">
      <c r="A3758" s="3" t="s">
        <v>10</v>
      </c>
      <c r="B3758" s="4">
        <v>43504</v>
      </c>
      <c r="C3758" s="3">
        <v>170.17680300000001</v>
      </c>
    </row>
    <row r="3759" spans="1:3" x14ac:dyDescent="0.35">
      <c r="A3759" s="3" t="s">
        <v>6</v>
      </c>
      <c r="B3759" s="4">
        <v>43504</v>
      </c>
      <c r="C3759" s="3">
        <v>157.00530699999999</v>
      </c>
    </row>
    <row r="3760" spans="1:3" x14ac:dyDescent="0.35">
      <c r="A3760" s="3" t="s">
        <v>7</v>
      </c>
      <c r="B3760" s="4">
        <v>43504</v>
      </c>
      <c r="C3760" s="3">
        <v>222.43137899999999</v>
      </c>
    </row>
    <row r="3761" spans="1:3" x14ac:dyDescent="0.35">
      <c r="A3761" s="3" t="s">
        <v>9</v>
      </c>
      <c r="B3761" s="4">
        <v>43504</v>
      </c>
      <c r="C3761" s="3">
        <v>188.94435799999999</v>
      </c>
    </row>
    <row r="3762" spans="1:3" x14ac:dyDescent="0.35">
      <c r="A3762" s="3" t="s">
        <v>5</v>
      </c>
      <c r="B3762" s="4">
        <v>43504</v>
      </c>
      <c r="C3762" s="3">
        <v>191.215136</v>
      </c>
    </row>
    <row r="3763" spans="1:3" x14ac:dyDescent="0.35">
      <c r="A3763" s="3" t="s">
        <v>8</v>
      </c>
      <c r="B3763" s="4">
        <v>43504</v>
      </c>
      <c r="C3763" s="3">
        <v>179.94343900000001</v>
      </c>
    </row>
    <row r="3764" spans="1:3" x14ac:dyDescent="0.35">
      <c r="A3764" s="3" t="s">
        <v>8</v>
      </c>
      <c r="B3764" s="4">
        <v>43511</v>
      </c>
      <c r="C3764" s="3">
        <v>180.13910100000001</v>
      </c>
    </row>
    <row r="3765" spans="1:3" x14ac:dyDescent="0.35">
      <c r="A3765" s="3" t="s">
        <v>9</v>
      </c>
      <c r="B3765" s="4">
        <v>43511</v>
      </c>
      <c r="C3765" s="3">
        <v>189.65786600000001</v>
      </c>
    </row>
    <row r="3766" spans="1:3" x14ac:dyDescent="0.35">
      <c r="A3766" s="3" t="s">
        <v>7</v>
      </c>
      <c r="B3766" s="4">
        <v>43511</v>
      </c>
      <c r="C3766" s="3">
        <v>222.99194</v>
      </c>
    </row>
    <row r="3767" spans="1:3" x14ac:dyDescent="0.35">
      <c r="A3767" s="3" t="s">
        <v>5</v>
      </c>
      <c r="B3767" s="4">
        <v>43511</v>
      </c>
      <c r="C3767" s="3">
        <v>191.48857000000001</v>
      </c>
    </row>
    <row r="3768" spans="1:3" x14ac:dyDescent="0.35">
      <c r="A3768" s="3" t="s">
        <v>6</v>
      </c>
      <c r="B3768" s="4">
        <v>43511</v>
      </c>
      <c r="C3768" s="3">
        <v>157.432365</v>
      </c>
    </row>
    <row r="3769" spans="1:3" x14ac:dyDescent="0.35">
      <c r="A3769" s="3" t="s">
        <v>10</v>
      </c>
      <c r="B3769" s="4">
        <v>43511</v>
      </c>
      <c r="C3769" s="3">
        <v>170.702899</v>
      </c>
    </row>
    <row r="3770" spans="1:3" x14ac:dyDescent="0.35">
      <c r="A3770" s="3" t="s">
        <v>10</v>
      </c>
      <c r="B3770" s="4">
        <v>43518</v>
      </c>
      <c r="C3770" s="3">
        <v>170.05765299999999</v>
      </c>
    </row>
    <row r="3771" spans="1:3" x14ac:dyDescent="0.35">
      <c r="A3771" s="3" t="s">
        <v>6</v>
      </c>
      <c r="B3771" s="4">
        <v>43518</v>
      </c>
      <c r="C3771" s="3">
        <v>156.85894400000001</v>
      </c>
    </row>
    <row r="3772" spans="1:3" x14ac:dyDescent="0.35">
      <c r="A3772" s="3" t="s">
        <v>5</v>
      </c>
      <c r="B3772" s="4">
        <v>43518</v>
      </c>
      <c r="C3772" s="3">
        <v>190.38719499999999</v>
      </c>
    </row>
    <row r="3773" spans="1:3" x14ac:dyDescent="0.35">
      <c r="A3773" s="3" t="s">
        <v>7</v>
      </c>
      <c r="B3773" s="4">
        <v>43518</v>
      </c>
      <c r="C3773" s="3">
        <v>221.947688</v>
      </c>
    </row>
    <row r="3774" spans="1:3" x14ac:dyDescent="0.35">
      <c r="A3774" s="3" t="s">
        <v>9</v>
      </c>
      <c r="B3774" s="4">
        <v>43518</v>
      </c>
      <c r="C3774" s="3">
        <v>188.892776</v>
      </c>
    </row>
    <row r="3775" spans="1:3" x14ac:dyDescent="0.35">
      <c r="A3775" s="3" t="s">
        <v>8</v>
      </c>
      <c r="B3775" s="4">
        <v>43518</v>
      </c>
      <c r="C3775" s="3">
        <v>179.04249799999999</v>
      </c>
    </row>
    <row r="3776" spans="1:3" x14ac:dyDescent="0.35">
      <c r="A3776" s="3" t="s">
        <v>8</v>
      </c>
      <c r="B3776" s="4">
        <v>43525</v>
      </c>
      <c r="C3776" s="3">
        <v>177.33530500000001</v>
      </c>
    </row>
    <row r="3777" spans="1:3" x14ac:dyDescent="0.35">
      <c r="A3777" s="3" t="s">
        <v>9</v>
      </c>
      <c r="B3777" s="4">
        <v>43525</v>
      </c>
      <c r="C3777" s="3">
        <v>187.524168</v>
      </c>
    </row>
    <row r="3778" spans="1:3" x14ac:dyDescent="0.35">
      <c r="A3778" s="3" t="s">
        <v>7</v>
      </c>
      <c r="B3778" s="4">
        <v>43525</v>
      </c>
      <c r="C3778" s="3">
        <v>220.17721</v>
      </c>
    </row>
    <row r="3779" spans="1:3" x14ac:dyDescent="0.35">
      <c r="A3779" s="3" t="s">
        <v>5</v>
      </c>
      <c r="B3779" s="4">
        <v>43525</v>
      </c>
      <c r="C3779" s="3">
        <v>188.64276599999999</v>
      </c>
    </row>
    <row r="3780" spans="1:3" x14ac:dyDescent="0.35">
      <c r="A3780" s="3" t="s">
        <v>6</v>
      </c>
      <c r="B3780" s="4">
        <v>43525</v>
      </c>
      <c r="C3780" s="3">
        <v>155.608766</v>
      </c>
    </row>
    <row r="3781" spans="1:3" x14ac:dyDescent="0.35">
      <c r="A3781" s="3" t="s">
        <v>10</v>
      </c>
      <c r="B3781" s="4">
        <v>43525</v>
      </c>
      <c r="C3781" s="3">
        <v>168.745698</v>
      </c>
    </row>
    <row r="3782" spans="1:3" x14ac:dyDescent="0.35">
      <c r="A3782" s="3" t="s">
        <v>10</v>
      </c>
      <c r="B3782" s="4">
        <v>43532</v>
      </c>
      <c r="C3782" s="3">
        <v>168.007184</v>
      </c>
    </row>
    <row r="3783" spans="1:3" x14ac:dyDescent="0.35">
      <c r="A3783" s="3" t="s">
        <v>6</v>
      </c>
      <c r="B3783" s="4">
        <v>43532</v>
      </c>
      <c r="C3783" s="3">
        <v>154.922752</v>
      </c>
    </row>
    <row r="3784" spans="1:3" x14ac:dyDescent="0.35">
      <c r="A3784" s="3" t="s">
        <v>5</v>
      </c>
      <c r="B3784" s="4">
        <v>43532</v>
      </c>
      <c r="C3784" s="3">
        <v>187.81836999999999</v>
      </c>
    </row>
    <row r="3785" spans="1:3" x14ac:dyDescent="0.35">
      <c r="A3785" s="3" t="s">
        <v>7</v>
      </c>
      <c r="B3785" s="4">
        <v>43532</v>
      </c>
      <c r="C3785" s="3">
        <v>219.31716599999999</v>
      </c>
    </row>
    <row r="3786" spans="1:3" x14ac:dyDescent="0.35">
      <c r="A3786" s="3" t="s">
        <v>9</v>
      </c>
      <c r="B3786" s="4">
        <v>43532</v>
      </c>
      <c r="C3786" s="3">
        <v>186.71448799999999</v>
      </c>
    </row>
    <row r="3787" spans="1:3" x14ac:dyDescent="0.35">
      <c r="A3787" s="3" t="s">
        <v>8</v>
      </c>
      <c r="B3787" s="4">
        <v>43532</v>
      </c>
      <c r="C3787" s="3">
        <v>176.53446400000001</v>
      </c>
    </row>
    <row r="3788" spans="1:3" x14ac:dyDescent="0.35">
      <c r="A3788" s="3" t="s">
        <v>5</v>
      </c>
      <c r="B3788" s="4">
        <v>43539</v>
      </c>
      <c r="C3788" s="3">
        <v>186.211511</v>
      </c>
    </row>
    <row r="3789" spans="1:3" x14ac:dyDescent="0.35">
      <c r="A3789" s="3" t="s">
        <v>10</v>
      </c>
      <c r="B3789" s="4">
        <v>43539</v>
      </c>
      <c r="C3789" s="3">
        <v>166.71766199999999</v>
      </c>
    </row>
    <row r="3790" spans="1:3" x14ac:dyDescent="0.35">
      <c r="A3790" s="3" t="s">
        <v>8</v>
      </c>
      <c r="B3790" s="4">
        <v>43539</v>
      </c>
      <c r="C3790" s="3">
        <v>175.05718400000001</v>
      </c>
    </row>
    <row r="3791" spans="1:3" x14ac:dyDescent="0.35">
      <c r="A3791" s="3" t="s">
        <v>6</v>
      </c>
      <c r="B3791" s="4">
        <v>43539</v>
      </c>
      <c r="C3791" s="3">
        <v>153.87954199999999</v>
      </c>
    </row>
    <row r="3792" spans="1:3" x14ac:dyDescent="0.35">
      <c r="A3792" s="3" t="s">
        <v>7</v>
      </c>
      <c r="B3792" s="4">
        <v>43539</v>
      </c>
      <c r="C3792" s="3">
        <v>217.31021699999999</v>
      </c>
    </row>
    <row r="3793" spans="1:3" x14ac:dyDescent="0.35">
      <c r="A3793" s="3" t="s">
        <v>9</v>
      </c>
      <c r="B3793" s="4">
        <v>43539</v>
      </c>
      <c r="C3793" s="3">
        <v>184.95912999999999</v>
      </c>
    </row>
    <row r="3794" spans="1:3" x14ac:dyDescent="0.35">
      <c r="A3794" s="3" t="s">
        <v>5</v>
      </c>
      <c r="B3794" s="4">
        <v>43546</v>
      </c>
      <c r="C3794" s="3">
        <v>183.909875</v>
      </c>
    </row>
    <row r="3795" spans="1:3" x14ac:dyDescent="0.35">
      <c r="A3795" s="3" t="s">
        <v>10</v>
      </c>
      <c r="B3795" s="4">
        <v>43546</v>
      </c>
      <c r="C3795" s="3">
        <v>166.02973900000001</v>
      </c>
    </row>
    <row r="3796" spans="1:3" x14ac:dyDescent="0.35">
      <c r="A3796" s="3" t="s">
        <v>8</v>
      </c>
      <c r="B3796" s="4">
        <v>43546</v>
      </c>
      <c r="C3796" s="3">
        <v>172.21208999999999</v>
      </c>
    </row>
    <row r="3797" spans="1:3" x14ac:dyDescent="0.35">
      <c r="A3797" s="3" t="s">
        <v>6</v>
      </c>
      <c r="B3797" s="4">
        <v>43546</v>
      </c>
      <c r="C3797" s="3">
        <v>152.887809</v>
      </c>
    </row>
    <row r="3798" spans="1:3" x14ac:dyDescent="0.35">
      <c r="A3798" s="3" t="s">
        <v>7</v>
      </c>
      <c r="B3798" s="4">
        <v>43546</v>
      </c>
      <c r="C3798" s="3">
        <v>217.315305</v>
      </c>
    </row>
    <row r="3799" spans="1:3" x14ac:dyDescent="0.35">
      <c r="A3799" s="3" t="s">
        <v>9</v>
      </c>
      <c r="B3799" s="4">
        <v>43546</v>
      </c>
      <c r="C3799" s="3">
        <v>184.97744299999999</v>
      </c>
    </row>
    <row r="3800" spans="1:3" x14ac:dyDescent="0.35">
      <c r="A3800" s="3" t="s">
        <v>5</v>
      </c>
      <c r="B3800" s="4">
        <v>43553</v>
      </c>
      <c r="C3800" s="3">
        <v>185.400792</v>
      </c>
    </row>
    <row r="3801" spans="1:3" x14ac:dyDescent="0.35">
      <c r="A3801" s="3" t="s">
        <v>10</v>
      </c>
      <c r="B3801" s="4">
        <v>43553</v>
      </c>
      <c r="C3801" s="3">
        <v>166.190484</v>
      </c>
    </row>
    <row r="3802" spans="1:3" x14ac:dyDescent="0.35">
      <c r="A3802" s="3" t="s">
        <v>8</v>
      </c>
      <c r="B3802" s="4">
        <v>43553</v>
      </c>
      <c r="C3802" s="3">
        <v>174.32651799999999</v>
      </c>
    </row>
    <row r="3803" spans="1:3" x14ac:dyDescent="0.35">
      <c r="A3803" s="3" t="s">
        <v>6</v>
      </c>
      <c r="B3803" s="4">
        <v>43553</v>
      </c>
      <c r="C3803" s="3">
        <v>153.568971</v>
      </c>
    </row>
    <row r="3804" spans="1:3" x14ac:dyDescent="0.35">
      <c r="A3804" s="3" t="s">
        <v>7</v>
      </c>
      <c r="B3804" s="4">
        <v>43553</v>
      </c>
      <c r="C3804" s="3">
        <v>216.238811</v>
      </c>
    </row>
    <row r="3805" spans="1:3" x14ac:dyDescent="0.35">
      <c r="A3805" s="3" t="s">
        <v>9</v>
      </c>
      <c r="B3805" s="4">
        <v>43553</v>
      </c>
      <c r="C3805" s="3">
        <v>183.98243099999999</v>
      </c>
    </row>
    <row r="3806" spans="1:3" x14ac:dyDescent="0.35">
      <c r="A3806" s="3" t="s">
        <v>8</v>
      </c>
      <c r="B3806" s="4">
        <v>43560</v>
      </c>
      <c r="C3806" s="3">
        <v>174.279662</v>
      </c>
    </row>
    <row r="3807" spans="1:3" x14ac:dyDescent="0.35">
      <c r="A3807" s="3" t="s">
        <v>6</v>
      </c>
      <c r="B3807" s="4">
        <v>43560</v>
      </c>
      <c r="C3807" s="3">
        <v>153.59162799999999</v>
      </c>
    </row>
    <row r="3808" spans="1:3" x14ac:dyDescent="0.35">
      <c r="A3808" s="3" t="s">
        <v>7</v>
      </c>
      <c r="B3808" s="4">
        <v>43560</v>
      </c>
      <c r="C3808" s="3">
        <v>216.23117999999999</v>
      </c>
    </row>
    <row r="3809" spans="1:3" x14ac:dyDescent="0.35">
      <c r="A3809" s="3" t="s">
        <v>9</v>
      </c>
      <c r="B3809" s="4">
        <v>43560</v>
      </c>
      <c r="C3809" s="3">
        <v>183.94737900000001</v>
      </c>
    </row>
    <row r="3810" spans="1:3" x14ac:dyDescent="0.35">
      <c r="A3810" s="3" t="s">
        <v>5</v>
      </c>
      <c r="B3810" s="4">
        <v>43560</v>
      </c>
      <c r="C3810" s="3">
        <v>185.361311</v>
      </c>
    </row>
    <row r="3811" spans="1:3" x14ac:dyDescent="0.35">
      <c r="A3811" s="3" t="s">
        <v>10</v>
      </c>
      <c r="B3811" s="4">
        <v>43560</v>
      </c>
      <c r="C3811" s="3">
        <v>166.195122</v>
      </c>
    </row>
    <row r="3812" spans="1:3" x14ac:dyDescent="0.35">
      <c r="A3812" s="3" t="s">
        <v>5</v>
      </c>
      <c r="B3812" s="4">
        <v>43567</v>
      </c>
      <c r="C3812" s="3">
        <v>186.79945599999999</v>
      </c>
    </row>
    <row r="3813" spans="1:3" x14ac:dyDescent="0.35">
      <c r="A3813" s="3" t="s">
        <v>10</v>
      </c>
      <c r="B3813" s="4">
        <v>43567</v>
      </c>
      <c r="C3813" s="3">
        <v>167.29841999999999</v>
      </c>
    </row>
    <row r="3814" spans="1:3" x14ac:dyDescent="0.35">
      <c r="A3814" s="3" t="s">
        <v>8</v>
      </c>
      <c r="B3814" s="4">
        <v>43567</v>
      </c>
      <c r="C3814" s="3">
        <v>175.714654</v>
      </c>
    </row>
    <row r="3815" spans="1:3" x14ac:dyDescent="0.35">
      <c r="A3815" s="3" t="s">
        <v>6</v>
      </c>
      <c r="B3815" s="4">
        <v>43567</v>
      </c>
      <c r="C3815" s="3">
        <v>154.62290100000001</v>
      </c>
    </row>
    <row r="3816" spans="1:3" x14ac:dyDescent="0.35">
      <c r="A3816" s="3" t="s">
        <v>7</v>
      </c>
      <c r="B3816" s="4">
        <v>43567</v>
      </c>
      <c r="C3816" s="3">
        <v>217.58185800000001</v>
      </c>
    </row>
    <row r="3817" spans="1:3" x14ac:dyDescent="0.35">
      <c r="A3817" s="3" t="s">
        <v>9</v>
      </c>
      <c r="B3817" s="4">
        <v>43567</v>
      </c>
      <c r="C3817" s="3">
        <v>185.14308800000001</v>
      </c>
    </row>
    <row r="3818" spans="1:3" x14ac:dyDescent="0.35">
      <c r="A3818" s="3" t="s">
        <v>5</v>
      </c>
      <c r="B3818" s="4">
        <v>43574</v>
      </c>
      <c r="C3818" s="3">
        <v>188.13502099999999</v>
      </c>
    </row>
    <row r="3819" spans="1:3" x14ac:dyDescent="0.35">
      <c r="A3819" s="3" t="s">
        <v>10</v>
      </c>
      <c r="B3819" s="4">
        <v>43574</v>
      </c>
      <c r="C3819" s="3">
        <v>168.46904900000001</v>
      </c>
    </row>
    <row r="3820" spans="1:3" x14ac:dyDescent="0.35">
      <c r="A3820" s="3" t="s">
        <v>8</v>
      </c>
      <c r="B3820" s="4">
        <v>43574</v>
      </c>
      <c r="C3820" s="3">
        <v>176.86120099999999</v>
      </c>
    </row>
    <row r="3821" spans="1:3" x14ac:dyDescent="0.35">
      <c r="A3821" s="3" t="s">
        <v>6</v>
      </c>
      <c r="B3821" s="4">
        <v>43574</v>
      </c>
      <c r="C3821" s="3">
        <v>155.49051900000001</v>
      </c>
    </row>
    <row r="3822" spans="1:3" x14ac:dyDescent="0.35">
      <c r="A3822" s="3" t="s">
        <v>7</v>
      </c>
      <c r="B3822" s="4">
        <v>43574</v>
      </c>
      <c r="C3822" s="3">
        <v>219.56997699999999</v>
      </c>
    </row>
    <row r="3823" spans="1:3" x14ac:dyDescent="0.35">
      <c r="A3823" s="3" t="s">
        <v>9</v>
      </c>
      <c r="B3823" s="4">
        <v>43574</v>
      </c>
      <c r="C3823" s="3">
        <v>186.906361</v>
      </c>
    </row>
    <row r="3824" spans="1:3" x14ac:dyDescent="0.35">
      <c r="A3824" s="3" t="s">
        <v>5</v>
      </c>
      <c r="B3824" s="4">
        <v>43581</v>
      </c>
      <c r="C3824" s="3">
        <v>188.38018600000001</v>
      </c>
    </row>
    <row r="3825" spans="1:3" x14ac:dyDescent="0.35">
      <c r="A3825" s="3" t="s">
        <v>10</v>
      </c>
      <c r="B3825" s="4">
        <v>43581</v>
      </c>
      <c r="C3825" s="3">
        <v>168.967885</v>
      </c>
    </row>
    <row r="3826" spans="1:3" x14ac:dyDescent="0.35">
      <c r="A3826" s="3" t="s">
        <v>8</v>
      </c>
      <c r="B3826" s="4">
        <v>43581</v>
      </c>
      <c r="C3826" s="3">
        <v>177.08287300000001</v>
      </c>
    </row>
    <row r="3827" spans="1:3" x14ac:dyDescent="0.35">
      <c r="A3827" s="3" t="s">
        <v>6</v>
      </c>
      <c r="B3827" s="4">
        <v>43581</v>
      </c>
      <c r="C3827" s="3">
        <v>156.09743599999999</v>
      </c>
    </row>
    <row r="3828" spans="1:3" x14ac:dyDescent="0.35">
      <c r="A3828" s="3" t="s">
        <v>7</v>
      </c>
      <c r="B3828" s="4">
        <v>43581</v>
      </c>
      <c r="C3828" s="3">
        <v>219.89087900000001</v>
      </c>
    </row>
    <row r="3829" spans="1:3" x14ac:dyDescent="0.35">
      <c r="A3829" s="3" t="s">
        <v>9</v>
      </c>
      <c r="B3829" s="4">
        <v>43581</v>
      </c>
      <c r="C3829" s="3">
        <v>187.13915299999999</v>
      </c>
    </row>
    <row r="3830" spans="1:3" x14ac:dyDescent="0.35">
      <c r="A3830" s="3" t="s">
        <v>5</v>
      </c>
      <c r="B3830" s="4">
        <v>43588</v>
      </c>
      <c r="C3830" s="3">
        <v>188.818938</v>
      </c>
    </row>
    <row r="3831" spans="1:3" x14ac:dyDescent="0.35">
      <c r="A3831" s="3" t="s">
        <v>10</v>
      </c>
      <c r="B3831" s="4">
        <v>43588</v>
      </c>
      <c r="C3831" s="3">
        <v>169.42913799999999</v>
      </c>
    </row>
    <row r="3832" spans="1:3" x14ac:dyDescent="0.35">
      <c r="A3832" s="3" t="s">
        <v>8</v>
      </c>
      <c r="B3832" s="4">
        <v>43588</v>
      </c>
      <c r="C3832" s="3">
        <v>177.45385300000001</v>
      </c>
    </row>
    <row r="3833" spans="1:3" x14ac:dyDescent="0.35">
      <c r="A3833" s="3" t="s">
        <v>6</v>
      </c>
      <c r="B3833" s="4">
        <v>43588</v>
      </c>
      <c r="C3833" s="3">
        <v>156.48722100000001</v>
      </c>
    </row>
    <row r="3834" spans="1:3" x14ac:dyDescent="0.35">
      <c r="A3834" s="3" t="s">
        <v>7</v>
      </c>
      <c r="B3834" s="4">
        <v>43588</v>
      </c>
      <c r="C3834" s="3">
        <v>220.56682799999999</v>
      </c>
    </row>
    <row r="3835" spans="1:3" x14ac:dyDescent="0.35">
      <c r="A3835" s="3" t="s">
        <v>9</v>
      </c>
      <c r="B3835" s="4">
        <v>43588</v>
      </c>
      <c r="C3835" s="3">
        <v>187.72950700000001</v>
      </c>
    </row>
    <row r="3836" spans="1:3" x14ac:dyDescent="0.35">
      <c r="A3836" s="3" t="s">
        <v>5</v>
      </c>
      <c r="B3836" s="4">
        <v>43595</v>
      </c>
      <c r="C3836" s="3">
        <v>190.00427300000001</v>
      </c>
    </row>
    <row r="3837" spans="1:3" x14ac:dyDescent="0.35">
      <c r="A3837" s="3" t="s">
        <v>10</v>
      </c>
      <c r="B3837" s="4">
        <v>43595</v>
      </c>
      <c r="C3837" s="3">
        <v>170.33153200000001</v>
      </c>
    </row>
    <row r="3838" spans="1:3" x14ac:dyDescent="0.35">
      <c r="A3838" s="3" t="s">
        <v>8</v>
      </c>
      <c r="B3838" s="4">
        <v>43595</v>
      </c>
      <c r="C3838" s="3">
        <v>178.49691300000001</v>
      </c>
    </row>
    <row r="3839" spans="1:3" x14ac:dyDescent="0.35">
      <c r="A3839" s="3" t="s">
        <v>6</v>
      </c>
      <c r="B3839" s="4">
        <v>43595</v>
      </c>
      <c r="C3839" s="3">
        <v>157.09722500000001</v>
      </c>
    </row>
    <row r="3840" spans="1:3" x14ac:dyDescent="0.35">
      <c r="A3840" s="3" t="s">
        <v>7</v>
      </c>
      <c r="B3840" s="4">
        <v>43595</v>
      </c>
      <c r="C3840" s="3">
        <v>222.231978</v>
      </c>
    </row>
    <row r="3841" spans="1:3" x14ac:dyDescent="0.35">
      <c r="A3841" s="3" t="s">
        <v>9</v>
      </c>
      <c r="B3841" s="4">
        <v>43595</v>
      </c>
      <c r="C3841" s="3">
        <v>189.216138</v>
      </c>
    </row>
    <row r="3842" spans="1:3" x14ac:dyDescent="0.35">
      <c r="A3842" s="3" t="s">
        <v>5</v>
      </c>
      <c r="B3842" s="4">
        <v>43602</v>
      </c>
      <c r="C3842" s="3">
        <v>191.54469499999999</v>
      </c>
    </row>
    <row r="3843" spans="1:3" x14ac:dyDescent="0.35">
      <c r="A3843" s="3" t="s">
        <v>10</v>
      </c>
      <c r="B3843" s="4">
        <v>43602</v>
      </c>
      <c r="C3843" s="3">
        <v>171.79834600000001</v>
      </c>
    </row>
    <row r="3844" spans="1:3" x14ac:dyDescent="0.35">
      <c r="A3844" s="3" t="s">
        <v>8</v>
      </c>
      <c r="B3844" s="4">
        <v>43602</v>
      </c>
      <c r="C3844" s="3">
        <v>179.838876</v>
      </c>
    </row>
    <row r="3845" spans="1:3" x14ac:dyDescent="0.35">
      <c r="A3845" s="3" t="s">
        <v>6</v>
      </c>
      <c r="B3845" s="4">
        <v>43602</v>
      </c>
      <c r="C3845" s="3">
        <v>158.273393</v>
      </c>
    </row>
    <row r="3846" spans="1:3" x14ac:dyDescent="0.35">
      <c r="A3846" s="3" t="s">
        <v>7</v>
      </c>
      <c r="B3846" s="4">
        <v>43602</v>
      </c>
      <c r="C3846" s="3">
        <v>224.45028400000001</v>
      </c>
    </row>
    <row r="3847" spans="1:3" x14ac:dyDescent="0.35">
      <c r="A3847" s="3" t="s">
        <v>9</v>
      </c>
      <c r="B3847" s="4">
        <v>43602</v>
      </c>
      <c r="C3847" s="3">
        <v>191.23100099999999</v>
      </c>
    </row>
    <row r="3848" spans="1:3" x14ac:dyDescent="0.35">
      <c r="A3848" s="3" t="s">
        <v>5</v>
      </c>
      <c r="B3848" s="4">
        <v>43609</v>
      </c>
      <c r="C3848" s="3">
        <v>189.80464599999999</v>
      </c>
    </row>
    <row r="3849" spans="1:3" x14ac:dyDescent="0.35">
      <c r="A3849" s="3" t="s">
        <v>10</v>
      </c>
      <c r="B3849" s="4">
        <v>43609</v>
      </c>
      <c r="C3849" s="3">
        <v>170.36892399999999</v>
      </c>
    </row>
    <row r="3850" spans="1:3" x14ac:dyDescent="0.35">
      <c r="A3850" s="3" t="s">
        <v>8</v>
      </c>
      <c r="B3850" s="4">
        <v>43609</v>
      </c>
      <c r="C3850" s="3">
        <v>178.14904100000001</v>
      </c>
    </row>
    <row r="3851" spans="1:3" x14ac:dyDescent="0.35">
      <c r="A3851" s="3" t="s">
        <v>6</v>
      </c>
      <c r="B3851" s="4">
        <v>43609</v>
      </c>
      <c r="C3851" s="3">
        <v>156.925387</v>
      </c>
    </row>
    <row r="3852" spans="1:3" x14ac:dyDescent="0.35">
      <c r="A3852" s="3" t="s">
        <v>7</v>
      </c>
      <c r="B3852" s="4">
        <v>43609</v>
      </c>
      <c r="C3852" s="3">
        <v>222.63418799999999</v>
      </c>
    </row>
    <row r="3853" spans="1:3" x14ac:dyDescent="0.35">
      <c r="A3853" s="3" t="s">
        <v>9</v>
      </c>
      <c r="B3853" s="4">
        <v>43609</v>
      </c>
      <c r="C3853" s="3">
        <v>189.70799</v>
      </c>
    </row>
    <row r="3854" spans="1:3" x14ac:dyDescent="0.35">
      <c r="A3854" s="3" t="s">
        <v>5</v>
      </c>
      <c r="B3854" s="4">
        <v>43616</v>
      </c>
      <c r="C3854" s="3">
        <v>189.16479899999999</v>
      </c>
    </row>
    <row r="3855" spans="1:3" x14ac:dyDescent="0.35">
      <c r="A3855" s="3" t="s">
        <v>10</v>
      </c>
      <c r="B3855" s="4">
        <v>43616</v>
      </c>
      <c r="C3855" s="3">
        <v>169.776726</v>
      </c>
    </row>
    <row r="3856" spans="1:3" x14ac:dyDescent="0.35">
      <c r="A3856" s="3" t="s">
        <v>8</v>
      </c>
      <c r="B3856" s="4">
        <v>43616</v>
      </c>
      <c r="C3856" s="3">
        <v>177.5301</v>
      </c>
    </row>
    <row r="3857" spans="1:3" x14ac:dyDescent="0.35">
      <c r="A3857" s="3" t="s">
        <v>6</v>
      </c>
      <c r="B3857" s="4">
        <v>43616</v>
      </c>
      <c r="C3857" s="3">
        <v>156.34429299999999</v>
      </c>
    </row>
    <row r="3858" spans="1:3" x14ac:dyDescent="0.35">
      <c r="A3858" s="3" t="s">
        <v>7</v>
      </c>
      <c r="B3858" s="4">
        <v>43616</v>
      </c>
      <c r="C3858" s="3">
        <v>221.95678000000001</v>
      </c>
    </row>
    <row r="3859" spans="1:3" x14ac:dyDescent="0.35">
      <c r="A3859" s="3" t="s">
        <v>9</v>
      </c>
      <c r="B3859" s="4">
        <v>43616</v>
      </c>
      <c r="C3859" s="3">
        <v>189.126237</v>
      </c>
    </row>
    <row r="3860" spans="1:3" x14ac:dyDescent="0.35">
      <c r="A3860" s="3" t="s">
        <v>5</v>
      </c>
      <c r="B3860" s="4">
        <v>43626</v>
      </c>
      <c r="C3860" s="3">
        <v>189.26222100000001</v>
      </c>
    </row>
    <row r="3861" spans="1:3" x14ac:dyDescent="0.35">
      <c r="A3861" s="3" t="s">
        <v>10</v>
      </c>
      <c r="B3861" s="4">
        <v>43626</v>
      </c>
      <c r="C3861" s="3">
        <v>169.65554599999999</v>
      </c>
    </row>
    <row r="3862" spans="1:3" x14ac:dyDescent="0.35">
      <c r="A3862" s="3" t="s">
        <v>8</v>
      </c>
      <c r="B3862" s="4">
        <v>43626</v>
      </c>
      <c r="C3862" s="3">
        <v>177.65405699999999</v>
      </c>
    </row>
    <row r="3863" spans="1:3" x14ac:dyDescent="0.35">
      <c r="A3863" s="3" t="s">
        <v>6</v>
      </c>
      <c r="B3863" s="4">
        <v>43626</v>
      </c>
      <c r="C3863" s="3">
        <v>156.19106300000001</v>
      </c>
    </row>
    <row r="3864" spans="1:3" x14ac:dyDescent="0.35">
      <c r="A3864" s="3" t="s">
        <v>7</v>
      </c>
      <c r="B3864" s="4">
        <v>43626</v>
      </c>
      <c r="C3864" s="3">
        <v>221.94169600000001</v>
      </c>
    </row>
    <row r="3865" spans="1:3" x14ac:dyDescent="0.35">
      <c r="A3865" s="3" t="s">
        <v>9</v>
      </c>
      <c r="B3865" s="4">
        <v>43626</v>
      </c>
      <c r="C3865" s="3">
        <v>189.08168000000001</v>
      </c>
    </row>
    <row r="3866" spans="1:3" x14ac:dyDescent="0.35">
      <c r="A3866" s="3" t="s">
        <v>5</v>
      </c>
      <c r="B3866" s="4">
        <v>43630</v>
      </c>
      <c r="C3866" s="3">
        <v>190.59872799999999</v>
      </c>
    </row>
    <row r="3867" spans="1:3" x14ac:dyDescent="0.35">
      <c r="A3867" s="3" t="s">
        <v>10</v>
      </c>
      <c r="B3867" s="4">
        <v>43630</v>
      </c>
      <c r="C3867" s="3">
        <v>171.01683600000001</v>
      </c>
    </row>
    <row r="3868" spans="1:3" x14ac:dyDescent="0.35">
      <c r="A3868" s="3" t="s">
        <v>8</v>
      </c>
      <c r="B3868" s="4">
        <v>43630</v>
      </c>
      <c r="C3868" s="3">
        <v>178.84749400000001</v>
      </c>
    </row>
    <row r="3869" spans="1:3" x14ac:dyDescent="0.35">
      <c r="A3869" s="3" t="s">
        <v>6</v>
      </c>
      <c r="B3869" s="4">
        <v>43630</v>
      </c>
      <c r="C3869" s="3">
        <v>157.41467499999999</v>
      </c>
    </row>
    <row r="3870" spans="1:3" x14ac:dyDescent="0.35">
      <c r="A3870" s="3" t="s">
        <v>7</v>
      </c>
      <c r="B3870" s="4">
        <v>43630</v>
      </c>
      <c r="C3870" s="3">
        <v>223.751835</v>
      </c>
    </row>
    <row r="3871" spans="1:3" x14ac:dyDescent="0.35">
      <c r="A3871" s="3" t="s">
        <v>9</v>
      </c>
      <c r="B3871" s="4">
        <v>43630</v>
      </c>
      <c r="C3871" s="3">
        <v>190.66333599999999</v>
      </c>
    </row>
    <row r="3872" spans="1:3" x14ac:dyDescent="0.35">
      <c r="A3872" s="3" t="s">
        <v>5</v>
      </c>
      <c r="B3872" s="4">
        <v>43637</v>
      </c>
      <c r="C3872" s="3">
        <v>196.04490699999999</v>
      </c>
    </row>
    <row r="3873" spans="1:3" x14ac:dyDescent="0.35">
      <c r="A3873" s="3" t="s">
        <v>10</v>
      </c>
      <c r="B3873" s="4">
        <v>43637</v>
      </c>
      <c r="C3873" s="3">
        <v>175.87225599999999</v>
      </c>
    </row>
    <row r="3874" spans="1:3" x14ac:dyDescent="0.35">
      <c r="A3874" s="3" t="s">
        <v>8</v>
      </c>
      <c r="B3874" s="4">
        <v>43637</v>
      </c>
      <c r="C3874" s="3">
        <v>184.06056899999999</v>
      </c>
    </row>
    <row r="3875" spans="1:3" x14ac:dyDescent="0.35">
      <c r="A3875" s="3" t="s">
        <v>6</v>
      </c>
      <c r="B3875" s="4">
        <v>43637</v>
      </c>
      <c r="C3875" s="3">
        <v>161.966081</v>
      </c>
    </row>
    <row r="3876" spans="1:3" x14ac:dyDescent="0.35">
      <c r="A3876" s="3" t="s">
        <v>7</v>
      </c>
      <c r="B3876" s="4">
        <v>43637</v>
      </c>
      <c r="C3876" s="3">
        <v>229.73661300000001</v>
      </c>
    </row>
    <row r="3877" spans="1:3" x14ac:dyDescent="0.35">
      <c r="A3877" s="3" t="s">
        <v>9</v>
      </c>
      <c r="B3877" s="4">
        <v>43637</v>
      </c>
      <c r="C3877" s="3">
        <v>195.89510799999999</v>
      </c>
    </row>
    <row r="3878" spans="1:3" x14ac:dyDescent="0.35">
      <c r="A3878" s="3" t="s">
        <v>5</v>
      </c>
      <c r="B3878" s="4">
        <v>43644</v>
      </c>
      <c r="C3878" s="3">
        <v>194.45029099999999</v>
      </c>
    </row>
    <row r="3879" spans="1:3" x14ac:dyDescent="0.35">
      <c r="A3879" s="3" t="s">
        <v>10</v>
      </c>
      <c r="B3879" s="4">
        <v>43644</v>
      </c>
      <c r="C3879" s="3">
        <v>174.69354999999999</v>
      </c>
    </row>
    <row r="3880" spans="1:3" x14ac:dyDescent="0.35">
      <c r="A3880" s="3" t="s">
        <v>8</v>
      </c>
      <c r="B3880" s="4">
        <v>43644</v>
      </c>
      <c r="C3880" s="3">
        <v>182.348465</v>
      </c>
    </row>
    <row r="3881" spans="1:3" x14ac:dyDescent="0.35">
      <c r="A3881" s="3" t="s">
        <v>6</v>
      </c>
      <c r="B3881" s="4">
        <v>43644</v>
      </c>
      <c r="C3881" s="3">
        <v>160.67872800000001</v>
      </c>
    </row>
    <row r="3882" spans="1:3" x14ac:dyDescent="0.35">
      <c r="A3882" s="3" t="s">
        <v>7</v>
      </c>
      <c r="B3882" s="4">
        <v>43644</v>
      </c>
      <c r="C3882" s="3">
        <v>228.72167300000001</v>
      </c>
    </row>
    <row r="3883" spans="1:3" x14ac:dyDescent="0.35">
      <c r="A3883" s="3" t="s">
        <v>9</v>
      </c>
      <c r="B3883" s="4">
        <v>43644</v>
      </c>
      <c r="C3883" s="3">
        <v>195.034864</v>
      </c>
    </row>
    <row r="3884" spans="1:3" x14ac:dyDescent="0.35">
      <c r="A3884" s="3" t="s">
        <v>5</v>
      </c>
      <c r="B3884" s="4">
        <v>43651</v>
      </c>
      <c r="C3884" s="3">
        <v>194.87727599999999</v>
      </c>
    </row>
    <row r="3885" spans="1:3" x14ac:dyDescent="0.35">
      <c r="A3885" s="3" t="s">
        <v>10</v>
      </c>
      <c r="B3885" s="4">
        <v>43651</v>
      </c>
      <c r="C3885" s="3">
        <v>174.97511700000001</v>
      </c>
    </row>
    <row r="3886" spans="1:3" x14ac:dyDescent="0.35">
      <c r="A3886" s="3" t="s">
        <v>8</v>
      </c>
      <c r="B3886" s="4">
        <v>43651</v>
      </c>
      <c r="C3886" s="3">
        <v>182.80524199999999</v>
      </c>
    </row>
    <row r="3887" spans="1:3" x14ac:dyDescent="0.35">
      <c r="A3887" s="3" t="s">
        <v>6</v>
      </c>
      <c r="B3887" s="4">
        <v>43651</v>
      </c>
      <c r="C3887" s="3">
        <v>160.99085600000001</v>
      </c>
    </row>
    <row r="3888" spans="1:3" x14ac:dyDescent="0.35">
      <c r="A3888" s="3" t="s">
        <v>7</v>
      </c>
      <c r="B3888" s="4">
        <v>43651</v>
      </c>
      <c r="C3888" s="3">
        <v>228.99895699999999</v>
      </c>
    </row>
    <row r="3889" spans="1:3" x14ac:dyDescent="0.35">
      <c r="A3889" s="3" t="s">
        <v>9</v>
      </c>
      <c r="B3889" s="4">
        <v>43651</v>
      </c>
      <c r="C3889" s="3">
        <v>195.22861399999999</v>
      </c>
    </row>
    <row r="3890" spans="1:3" x14ac:dyDescent="0.35">
      <c r="A3890" s="3" t="s">
        <v>5</v>
      </c>
      <c r="B3890" s="4">
        <v>43658</v>
      </c>
      <c r="C3890" s="3">
        <v>196.01105899999999</v>
      </c>
    </row>
    <row r="3891" spans="1:3" x14ac:dyDescent="0.35">
      <c r="A3891" s="3" t="s">
        <v>10</v>
      </c>
      <c r="B3891" s="4">
        <v>43658</v>
      </c>
      <c r="C3891" s="3">
        <v>176.09226000000001</v>
      </c>
    </row>
    <row r="3892" spans="1:3" x14ac:dyDescent="0.35">
      <c r="A3892" s="3" t="s">
        <v>8</v>
      </c>
      <c r="B3892" s="4">
        <v>43658</v>
      </c>
      <c r="C3892" s="3">
        <v>183.91304299999999</v>
      </c>
    </row>
    <row r="3893" spans="1:3" x14ac:dyDescent="0.35">
      <c r="A3893" s="3" t="s">
        <v>6</v>
      </c>
      <c r="B3893" s="4">
        <v>43658</v>
      </c>
      <c r="C3893" s="3">
        <v>162.147873</v>
      </c>
    </row>
    <row r="3894" spans="1:3" x14ac:dyDescent="0.35">
      <c r="A3894" s="3" t="s">
        <v>7</v>
      </c>
      <c r="B3894" s="4">
        <v>43658</v>
      </c>
      <c r="C3894" s="3">
        <v>230.154931</v>
      </c>
    </row>
    <row r="3895" spans="1:3" x14ac:dyDescent="0.35">
      <c r="A3895" s="3" t="s">
        <v>9</v>
      </c>
      <c r="B3895" s="4">
        <v>43658</v>
      </c>
      <c r="C3895" s="3">
        <v>196.17904999999999</v>
      </c>
    </row>
    <row r="3896" spans="1:3" x14ac:dyDescent="0.35">
      <c r="A3896" s="3" t="s">
        <v>5</v>
      </c>
      <c r="B3896" s="4">
        <v>43665</v>
      </c>
      <c r="C3896" s="3">
        <v>198.756417</v>
      </c>
    </row>
    <row r="3897" spans="1:3" x14ac:dyDescent="0.35">
      <c r="A3897" s="3" t="s">
        <v>10</v>
      </c>
      <c r="B3897" s="4">
        <v>43665</v>
      </c>
      <c r="C3897" s="3">
        <v>178.48182</v>
      </c>
    </row>
    <row r="3898" spans="1:3" x14ac:dyDescent="0.35">
      <c r="A3898" s="3" t="s">
        <v>8</v>
      </c>
      <c r="B3898" s="4">
        <v>43665</v>
      </c>
      <c r="C3898" s="3">
        <v>186.40963099999999</v>
      </c>
    </row>
    <row r="3899" spans="1:3" x14ac:dyDescent="0.35">
      <c r="A3899" s="3" t="s">
        <v>6</v>
      </c>
      <c r="B3899" s="4">
        <v>43665</v>
      </c>
      <c r="C3899" s="3">
        <v>164.11077700000001</v>
      </c>
    </row>
    <row r="3900" spans="1:3" x14ac:dyDescent="0.35">
      <c r="A3900" s="3" t="s">
        <v>7</v>
      </c>
      <c r="B3900" s="4">
        <v>43665</v>
      </c>
      <c r="C3900" s="3">
        <v>233.694365</v>
      </c>
    </row>
    <row r="3901" spans="1:3" x14ac:dyDescent="0.35">
      <c r="A3901" s="3" t="s">
        <v>9</v>
      </c>
      <c r="B3901" s="4">
        <v>43665</v>
      </c>
      <c r="C3901" s="3">
        <v>199.380933</v>
      </c>
    </row>
    <row r="3902" spans="1:3" x14ac:dyDescent="0.35">
      <c r="A3902" s="3" t="s">
        <v>5</v>
      </c>
      <c r="B3902" s="4">
        <v>43672</v>
      </c>
      <c r="C3902" s="3">
        <v>200.270152</v>
      </c>
    </row>
    <row r="3903" spans="1:3" x14ac:dyDescent="0.35">
      <c r="A3903" s="3" t="s">
        <v>10</v>
      </c>
      <c r="B3903" s="4">
        <v>43672</v>
      </c>
      <c r="C3903" s="3">
        <v>179.83137300000001</v>
      </c>
    </row>
    <row r="3904" spans="1:3" x14ac:dyDescent="0.35">
      <c r="A3904" s="3" t="s">
        <v>8</v>
      </c>
      <c r="B3904" s="4">
        <v>43672</v>
      </c>
      <c r="C3904" s="3">
        <v>187.87024600000001</v>
      </c>
    </row>
    <row r="3905" spans="1:3" x14ac:dyDescent="0.35">
      <c r="A3905" s="3" t="s">
        <v>6</v>
      </c>
      <c r="B3905" s="4">
        <v>43672</v>
      </c>
      <c r="C3905" s="3">
        <v>165.38082600000001</v>
      </c>
    </row>
    <row r="3906" spans="1:3" x14ac:dyDescent="0.35">
      <c r="A3906" s="3" t="s">
        <v>7</v>
      </c>
      <c r="B3906" s="4">
        <v>43672</v>
      </c>
      <c r="C3906" s="3">
        <v>235.31098600000001</v>
      </c>
    </row>
    <row r="3907" spans="1:3" x14ac:dyDescent="0.35">
      <c r="A3907" s="3" t="s">
        <v>9</v>
      </c>
      <c r="B3907" s="4">
        <v>43672</v>
      </c>
      <c r="C3907" s="3">
        <v>200.82157699999999</v>
      </c>
    </row>
    <row r="3908" spans="1:3" x14ac:dyDescent="0.35">
      <c r="A3908" s="3" t="s">
        <v>5</v>
      </c>
      <c r="B3908" s="4">
        <v>43679</v>
      </c>
      <c r="C3908" s="3">
        <v>200.82456300000001</v>
      </c>
    </row>
    <row r="3909" spans="1:3" x14ac:dyDescent="0.35">
      <c r="A3909" s="3" t="s">
        <v>10</v>
      </c>
      <c r="B3909" s="4">
        <v>43679</v>
      </c>
      <c r="C3909" s="3">
        <v>180.375946</v>
      </c>
    </row>
    <row r="3910" spans="1:3" x14ac:dyDescent="0.35">
      <c r="A3910" s="3" t="s">
        <v>8</v>
      </c>
      <c r="B3910" s="4">
        <v>43679</v>
      </c>
      <c r="C3910" s="3">
        <v>188.368696</v>
      </c>
    </row>
    <row r="3911" spans="1:3" x14ac:dyDescent="0.35">
      <c r="A3911" s="3" t="s">
        <v>6</v>
      </c>
      <c r="B3911" s="4">
        <v>43679</v>
      </c>
      <c r="C3911" s="3">
        <v>165.888419</v>
      </c>
    </row>
    <row r="3912" spans="1:3" x14ac:dyDescent="0.35">
      <c r="A3912" s="3" t="s">
        <v>7</v>
      </c>
      <c r="B3912" s="4">
        <v>43679</v>
      </c>
      <c r="C3912" s="3">
        <v>236.048619</v>
      </c>
    </row>
    <row r="3913" spans="1:3" x14ac:dyDescent="0.35">
      <c r="A3913" s="3" t="s">
        <v>9</v>
      </c>
      <c r="B3913" s="4">
        <v>43679</v>
      </c>
      <c r="C3913" s="3">
        <v>201.414188</v>
      </c>
    </row>
    <row r="3914" spans="1:3" x14ac:dyDescent="0.35">
      <c r="A3914" s="3" t="s">
        <v>7</v>
      </c>
      <c r="B3914" s="4">
        <v>43686</v>
      </c>
      <c r="C3914" s="3">
        <v>234.89825300000001</v>
      </c>
    </row>
    <row r="3915" spans="1:3" x14ac:dyDescent="0.35">
      <c r="A3915" s="3" t="s">
        <v>9</v>
      </c>
      <c r="B3915" s="4">
        <v>43686</v>
      </c>
      <c r="C3915" s="3">
        <v>200.411238</v>
      </c>
    </row>
    <row r="3916" spans="1:3" x14ac:dyDescent="0.35">
      <c r="A3916" s="3" t="s">
        <v>5</v>
      </c>
      <c r="B3916" s="4">
        <v>43686</v>
      </c>
      <c r="C3916" s="3">
        <v>199.81541200000001</v>
      </c>
    </row>
    <row r="3917" spans="1:3" x14ac:dyDescent="0.35">
      <c r="A3917" s="3" t="s">
        <v>10</v>
      </c>
      <c r="B3917" s="4">
        <v>43686</v>
      </c>
      <c r="C3917" s="3">
        <v>179.48700500000001</v>
      </c>
    </row>
    <row r="3918" spans="1:3" x14ac:dyDescent="0.35">
      <c r="A3918" s="3" t="s">
        <v>8</v>
      </c>
      <c r="B3918" s="4">
        <v>43686</v>
      </c>
      <c r="C3918" s="3">
        <v>187.413161</v>
      </c>
    </row>
    <row r="3919" spans="1:3" x14ac:dyDescent="0.35">
      <c r="A3919" s="3" t="s">
        <v>6</v>
      </c>
      <c r="B3919" s="4">
        <v>43686</v>
      </c>
      <c r="C3919" s="3">
        <v>165.075391</v>
      </c>
    </row>
    <row r="3920" spans="1:3" x14ac:dyDescent="0.35">
      <c r="A3920" s="3" t="s">
        <v>5</v>
      </c>
      <c r="B3920" s="4">
        <v>43693</v>
      </c>
      <c r="C3920" s="3">
        <v>200.43388899999999</v>
      </c>
    </row>
    <row r="3921" spans="1:3" x14ac:dyDescent="0.35">
      <c r="A3921" s="3" t="s">
        <v>10</v>
      </c>
      <c r="B3921" s="4">
        <v>43693</v>
      </c>
      <c r="C3921" s="3">
        <v>180.046167</v>
      </c>
    </row>
    <row r="3922" spans="1:3" x14ac:dyDescent="0.35">
      <c r="A3922" s="3" t="s">
        <v>8</v>
      </c>
      <c r="B3922" s="4">
        <v>43693</v>
      </c>
      <c r="C3922" s="3">
        <v>187.96505500000001</v>
      </c>
    </row>
    <row r="3923" spans="1:3" x14ac:dyDescent="0.35">
      <c r="A3923" s="3" t="s">
        <v>6</v>
      </c>
      <c r="B3923" s="4">
        <v>43693</v>
      </c>
      <c r="C3923" s="3">
        <v>165.56206499999999</v>
      </c>
    </row>
    <row r="3924" spans="1:3" x14ac:dyDescent="0.35">
      <c r="A3924" s="3" t="s">
        <v>7</v>
      </c>
      <c r="B3924" s="4">
        <v>43693</v>
      </c>
      <c r="C3924" s="3">
        <v>235.737762</v>
      </c>
    </row>
    <row r="3925" spans="1:3" x14ac:dyDescent="0.35">
      <c r="A3925" s="3" t="s">
        <v>9</v>
      </c>
      <c r="B3925" s="4">
        <v>43693</v>
      </c>
      <c r="C3925" s="3">
        <v>201.09861699999999</v>
      </c>
    </row>
    <row r="3926" spans="1:3" x14ac:dyDescent="0.35">
      <c r="A3926" s="3" t="s">
        <v>5</v>
      </c>
      <c r="B3926" s="4">
        <v>43700</v>
      </c>
      <c r="C3926" s="3">
        <v>200.42725899999999</v>
      </c>
    </row>
    <row r="3927" spans="1:3" x14ac:dyDescent="0.35">
      <c r="A3927" s="3" t="s">
        <v>10</v>
      </c>
      <c r="B3927" s="4">
        <v>43700</v>
      </c>
      <c r="C3927" s="3">
        <v>180.036035</v>
      </c>
    </row>
    <row r="3928" spans="1:3" x14ac:dyDescent="0.35">
      <c r="A3928" s="3" t="s">
        <v>8</v>
      </c>
      <c r="B3928" s="4">
        <v>43700</v>
      </c>
      <c r="C3928" s="3">
        <v>187.96633700000001</v>
      </c>
    </row>
    <row r="3929" spans="1:3" x14ac:dyDescent="0.35">
      <c r="A3929" s="3" t="s">
        <v>6</v>
      </c>
      <c r="B3929" s="4">
        <v>43700</v>
      </c>
      <c r="C3929" s="3">
        <v>165.55209600000001</v>
      </c>
    </row>
    <row r="3930" spans="1:3" x14ac:dyDescent="0.35">
      <c r="A3930" s="3" t="s">
        <v>7</v>
      </c>
      <c r="B3930" s="4">
        <v>43700</v>
      </c>
      <c r="C3930" s="3">
        <v>235.70003700000001</v>
      </c>
    </row>
    <row r="3931" spans="1:3" x14ac:dyDescent="0.35">
      <c r="A3931" s="3" t="s">
        <v>9</v>
      </c>
      <c r="B3931" s="4">
        <v>43700</v>
      </c>
      <c r="C3931" s="3">
        <v>201.08879099999999</v>
      </c>
    </row>
    <row r="3932" spans="1:3" x14ac:dyDescent="0.35">
      <c r="A3932" s="3" t="s">
        <v>5</v>
      </c>
      <c r="B3932" s="4">
        <v>43707</v>
      </c>
      <c r="C3932" s="3">
        <v>201.92557099999999</v>
      </c>
    </row>
    <row r="3933" spans="1:3" x14ac:dyDescent="0.35">
      <c r="A3933" s="3" t="s">
        <v>10</v>
      </c>
      <c r="B3933" s="4">
        <v>43707</v>
      </c>
      <c r="C3933" s="3">
        <v>181.327224</v>
      </c>
    </row>
    <row r="3934" spans="1:3" x14ac:dyDescent="0.35">
      <c r="A3934" s="3" t="s">
        <v>8</v>
      </c>
      <c r="B3934" s="4">
        <v>43707</v>
      </c>
      <c r="C3934" s="3">
        <v>189.35453699999999</v>
      </c>
    </row>
    <row r="3935" spans="1:3" x14ac:dyDescent="0.35">
      <c r="A3935" s="3" t="s">
        <v>6</v>
      </c>
      <c r="B3935" s="4">
        <v>43707</v>
      </c>
      <c r="C3935" s="3">
        <v>166.68983299999999</v>
      </c>
    </row>
    <row r="3936" spans="1:3" x14ac:dyDescent="0.35">
      <c r="A3936" s="3" t="s">
        <v>7</v>
      </c>
      <c r="B3936" s="4">
        <v>43707</v>
      </c>
      <c r="C3936" s="3">
        <v>237.529697</v>
      </c>
    </row>
    <row r="3937" spans="1:3" x14ac:dyDescent="0.35">
      <c r="A3937" s="3" t="s">
        <v>9</v>
      </c>
      <c r="B3937" s="4">
        <v>43707</v>
      </c>
      <c r="C3937" s="3">
        <v>202.64413400000001</v>
      </c>
    </row>
    <row r="3938" spans="1:3" x14ac:dyDescent="0.35">
      <c r="A3938" s="3" t="s">
        <v>9</v>
      </c>
      <c r="B3938" s="4">
        <v>43714</v>
      </c>
      <c r="C3938" s="3">
        <v>200.76540299999999</v>
      </c>
    </row>
    <row r="3939" spans="1:3" x14ac:dyDescent="0.35">
      <c r="A3939" s="3" t="s">
        <v>7</v>
      </c>
      <c r="B3939" s="4">
        <v>43714</v>
      </c>
      <c r="C3939" s="3">
        <v>235.30903699999999</v>
      </c>
    </row>
    <row r="3940" spans="1:3" x14ac:dyDescent="0.35">
      <c r="A3940" s="3" t="s">
        <v>8</v>
      </c>
      <c r="B3940" s="4">
        <v>43714</v>
      </c>
      <c r="C3940" s="3">
        <v>187.66737800000001</v>
      </c>
    </row>
    <row r="3941" spans="1:3" x14ac:dyDescent="0.35">
      <c r="A3941" s="3" t="s">
        <v>6</v>
      </c>
      <c r="B3941" s="4">
        <v>43714</v>
      </c>
      <c r="C3941" s="3">
        <v>165.32727299999999</v>
      </c>
    </row>
    <row r="3942" spans="1:3" x14ac:dyDescent="0.35">
      <c r="A3942" s="3" t="s">
        <v>5</v>
      </c>
      <c r="B3942" s="4">
        <v>43714</v>
      </c>
      <c r="C3942" s="3">
        <v>200.105209</v>
      </c>
    </row>
    <row r="3943" spans="1:3" x14ac:dyDescent="0.35">
      <c r="A3943" s="3" t="s">
        <v>10</v>
      </c>
      <c r="B3943" s="4">
        <v>43714</v>
      </c>
      <c r="C3943" s="3">
        <v>179.77574999999999</v>
      </c>
    </row>
    <row r="3944" spans="1:3" x14ac:dyDescent="0.35">
      <c r="A3944" s="3" t="s">
        <v>10</v>
      </c>
      <c r="B3944" s="4">
        <v>43721</v>
      </c>
      <c r="C3944" s="3">
        <v>179.898966</v>
      </c>
    </row>
    <row r="3945" spans="1:3" x14ac:dyDescent="0.35">
      <c r="A3945" s="3" t="s">
        <v>5</v>
      </c>
      <c r="B3945" s="4">
        <v>43721</v>
      </c>
      <c r="C3945" s="3">
        <v>200.196462</v>
      </c>
    </row>
    <row r="3946" spans="1:3" x14ac:dyDescent="0.35">
      <c r="A3946" s="3" t="s">
        <v>6</v>
      </c>
      <c r="B3946" s="4">
        <v>43721</v>
      </c>
      <c r="C3946" s="3">
        <v>165.37423000000001</v>
      </c>
    </row>
    <row r="3947" spans="1:3" x14ac:dyDescent="0.35">
      <c r="A3947" s="3" t="s">
        <v>8</v>
      </c>
      <c r="B3947" s="4">
        <v>43721</v>
      </c>
      <c r="C3947" s="3">
        <v>187.699814</v>
      </c>
    </row>
    <row r="3948" spans="1:3" x14ac:dyDescent="0.35">
      <c r="A3948" s="3" t="s">
        <v>7</v>
      </c>
      <c r="B3948" s="4">
        <v>43721</v>
      </c>
      <c r="C3948" s="3">
        <v>235.628367</v>
      </c>
    </row>
    <row r="3949" spans="1:3" x14ac:dyDescent="0.35">
      <c r="A3949" s="3" t="s">
        <v>9</v>
      </c>
      <c r="B3949" s="4">
        <v>43721</v>
      </c>
      <c r="C3949" s="3">
        <v>201.05379400000001</v>
      </c>
    </row>
    <row r="3950" spans="1:3" x14ac:dyDescent="0.35">
      <c r="A3950" s="3" t="s">
        <v>9</v>
      </c>
      <c r="B3950" s="4">
        <v>43728</v>
      </c>
      <c r="C3950" s="3">
        <v>198.57217700000001</v>
      </c>
    </row>
    <row r="3951" spans="1:3" x14ac:dyDescent="0.35">
      <c r="A3951" s="3" t="s">
        <v>7</v>
      </c>
      <c r="B3951" s="4">
        <v>43728</v>
      </c>
      <c r="C3951" s="3">
        <v>232.82941700000001</v>
      </c>
    </row>
    <row r="3952" spans="1:3" x14ac:dyDescent="0.35">
      <c r="A3952" s="3" t="s">
        <v>8</v>
      </c>
      <c r="B3952" s="4">
        <v>43728</v>
      </c>
      <c r="C3952" s="3">
        <v>185.239385</v>
      </c>
    </row>
    <row r="3953" spans="1:3" x14ac:dyDescent="0.35">
      <c r="A3953" s="3" t="s">
        <v>6</v>
      </c>
      <c r="B3953" s="4">
        <v>43728</v>
      </c>
      <c r="C3953" s="3">
        <v>163.47920099999999</v>
      </c>
    </row>
    <row r="3954" spans="1:3" x14ac:dyDescent="0.35">
      <c r="A3954" s="3" t="s">
        <v>5</v>
      </c>
      <c r="B3954" s="4">
        <v>43728</v>
      </c>
      <c r="C3954" s="3">
        <v>197.63109</v>
      </c>
    </row>
    <row r="3955" spans="1:3" x14ac:dyDescent="0.35">
      <c r="A3955" s="3" t="s">
        <v>10</v>
      </c>
      <c r="B3955" s="4">
        <v>43728</v>
      </c>
      <c r="C3955" s="3">
        <v>177.782084</v>
      </c>
    </row>
    <row r="3956" spans="1:3" x14ac:dyDescent="0.35">
      <c r="A3956" s="3" t="s">
        <v>10</v>
      </c>
      <c r="B3956" s="4">
        <v>43735</v>
      </c>
      <c r="C3956" s="3">
        <v>179.07916800000001</v>
      </c>
    </row>
    <row r="3957" spans="1:3" x14ac:dyDescent="0.35">
      <c r="A3957" s="3" t="s">
        <v>5</v>
      </c>
      <c r="B3957" s="4">
        <v>43735</v>
      </c>
      <c r="C3957" s="3">
        <v>199.16597300000001</v>
      </c>
    </row>
    <row r="3958" spans="1:3" x14ac:dyDescent="0.35">
      <c r="A3958" s="3" t="s">
        <v>6</v>
      </c>
      <c r="B3958" s="4">
        <v>43735</v>
      </c>
      <c r="C3958" s="3">
        <v>164.83442500000001</v>
      </c>
    </row>
    <row r="3959" spans="1:3" x14ac:dyDescent="0.35">
      <c r="A3959" s="3" t="s">
        <v>8</v>
      </c>
      <c r="B3959" s="4">
        <v>43735</v>
      </c>
      <c r="C3959" s="3">
        <v>186.76838000000001</v>
      </c>
    </row>
    <row r="3960" spans="1:3" x14ac:dyDescent="0.35">
      <c r="A3960" s="3" t="s">
        <v>7</v>
      </c>
      <c r="B3960" s="4">
        <v>43735</v>
      </c>
      <c r="C3960" s="3">
        <v>234.27632800000001</v>
      </c>
    </row>
    <row r="3961" spans="1:3" x14ac:dyDescent="0.35">
      <c r="A3961" s="3" t="s">
        <v>9</v>
      </c>
      <c r="B3961" s="4">
        <v>43735</v>
      </c>
      <c r="C3961" s="3">
        <v>199.65265600000001</v>
      </c>
    </row>
    <row r="3962" spans="1:3" x14ac:dyDescent="0.35">
      <c r="A3962" s="3" t="s">
        <v>9</v>
      </c>
      <c r="B3962" s="4">
        <v>43742</v>
      </c>
      <c r="C3962" s="3">
        <v>198.30514099999999</v>
      </c>
    </row>
    <row r="3963" spans="1:3" x14ac:dyDescent="0.35">
      <c r="A3963" s="3" t="s">
        <v>7</v>
      </c>
      <c r="B3963" s="4">
        <v>43742</v>
      </c>
      <c r="C3963" s="3">
        <v>232.610581</v>
      </c>
    </row>
    <row r="3964" spans="1:3" x14ac:dyDescent="0.35">
      <c r="A3964" s="3" t="s">
        <v>8</v>
      </c>
      <c r="B3964" s="4">
        <v>43742</v>
      </c>
      <c r="C3964" s="3">
        <v>185.29230100000001</v>
      </c>
    </row>
    <row r="3965" spans="1:3" x14ac:dyDescent="0.35">
      <c r="A3965" s="3" t="s">
        <v>6</v>
      </c>
      <c r="B3965" s="4">
        <v>43742</v>
      </c>
      <c r="C3965" s="3">
        <v>163.80299500000001</v>
      </c>
    </row>
    <row r="3966" spans="1:3" x14ac:dyDescent="0.35">
      <c r="A3966" s="3" t="s">
        <v>5</v>
      </c>
      <c r="B3966" s="4">
        <v>43742</v>
      </c>
      <c r="C3966" s="3">
        <v>197.629278</v>
      </c>
    </row>
    <row r="3967" spans="1:3" x14ac:dyDescent="0.35">
      <c r="A3967" s="3" t="s">
        <v>10</v>
      </c>
      <c r="B3967" s="4">
        <v>43742</v>
      </c>
      <c r="C3967" s="3">
        <v>177.927809</v>
      </c>
    </row>
    <row r="3968" spans="1:3" x14ac:dyDescent="0.35">
      <c r="A3968" s="3" t="s">
        <v>10</v>
      </c>
      <c r="B3968" s="4">
        <v>43749</v>
      </c>
      <c r="C3968" s="3">
        <v>176.76329999999999</v>
      </c>
    </row>
    <row r="3969" spans="1:3" x14ac:dyDescent="0.35">
      <c r="A3969" s="3" t="s">
        <v>5</v>
      </c>
      <c r="B3969" s="4">
        <v>43749</v>
      </c>
      <c r="C3969" s="3">
        <v>196.38584599999999</v>
      </c>
    </row>
    <row r="3970" spans="1:3" x14ac:dyDescent="0.35">
      <c r="A3970" s="3" t="s">
        <v>6</v>
      </c>
      <c r="B3970" s="4">
        <v>43749</v>
      </c>
      <c r="C3970" s="3">
        <v>162.51039299999999</v>
      </c>
    </row>
    <row r="3971" spans="1:3" x14ac:dyDescent="0.35">
      <c r="A3971" s="3" t="s">
        <v>8</v>
      </c>
      <c r="B3971" s="4">
        <v>43749</v>
      </c>
      <c r="C3971" s="3">
        <v>184.02508900000001</v>
      </c>
    </row>
    <row r="3972" spans="1:3" x14ac:dyDescent="0.35">
      <c r="A3972" s="3" t="s">
        <v>7</v>
      </c>
      <c r="B3972" s="4">
        <v>43749</v>
      </c>
      <c r="C3972" s="3">
        <v>231.55787000000001</v>
      </c>
    </row>
    <row r="3973" spans="1:3" x14ac:dyDescent="0.35">
      <c r="A3973" s="3" t="s">
        <v>9</v>
      </c>
      <c r="B3973" s="4">
        <v>43749</v>
      </c>
      <c r="C3973" s="3">
        <v>197.501892</v>
      </c>
    </row>
    <row r="3974" spans="1:3" x14ac:dyDescent="0.35">
      <c r="A3974" s="3" t="s">
        <v>9</v>
      </c>
      <c r="B3974" s="4">
        <v>43756</v>
      </c>
      <c r="C3974" s="3">
        <v>199.81794199999999</v>
      </c>
    </row>
    <row r="3975" spans="1:3" x14ac:dyDescent="0.35">
      <c r="A3975" s="3" t="s">
        <v>7</v>
      </c>
      <c r="B3975" s="4">
        <v>43756</v>
      </c>
      <c r="C3975" s="3">
        <v>234.30523500000001</v>
      </c>
    </row>
    <row r="3976" spans="1:3" x14ac:dyDescent="0.35">
      <c r="A3976" s="3" t="s">
        <v>8</v>
      </c>
      <c r="B3976" s="4">
        <v>43756</v>
      </c>
      <c r="C3976" s="3">
        <v>186.189592</v>
      </c>
    </row>
    <row r="3977" spans="1:3" x14ac:dyDescent="0.35">
      <c r="A3977" s="3" t="s">
        <v>6</v>
      </c>
      <c r="B3977" s="4">
        <v>43756</v>
      </c>
      <c r="C3977" s="3">
        <v>164.563581</v>
      </c>
    </row>
    <row r="3978" spans="1:3" x14ac:dyDescent="0.35">
      <c r="A3978" s="3" t="s">
        <v>5</v>
      </c>
      <c r="B3978" s="4">
        <v>43756</v>
      </c>
      <c r="C3978" s="3">
        <v>198.70050699999999</v>
      </c>
    </row>
    <row r="3979" spans="1:3" x14ac:dyDescent="0.35">
      <c r="A3979" s="3" t="s">
        <v>10</v>
      </c>
      <c r="B3979" s="4">
        <v>43756</v>
      </c>
      <c r="C3979" s="3">
        <v>178.940144</v>
      </c>
    </row>
    <row r="3980" spans="1:3" x14ac:dyDescent="0.35">
      <c r="A3980" s="3" t="s">
        <v>10</v>
      </c>
      <c r="B3980" s="4">
        <v>43763</v>
      </c>
      <c r="C3980" s="3">
        <v>179.568915</v>
      </c>
    </row>
    <row r="3981" spans="1:3" x14ac:dyDescent="0.35">
      <c r="A3981" s="3" t="s">
        <v>5</v>
      </c>
      <c r="B3981" s="4">
        <v>43763</v>
      </c>
      <c r="C3981" s="3">
        <v>199.565066</v>
      </c>
    </row>
    <row r="3982" spans="1:3" x14ac:dyDescent="0.35">
      <c r="A3982" s="3" t="s">
        <v>6</v>
      </c>
      <c r="B3982" s="4">
        <v>43763</v>
      </c>
      <c r="C3982" s="3">
        <v>165.103433</v>
      </c>
    </row>
    <row r="3983" spans="1:3" x14ac:dyDescent="0.35">
      <c r="A3983" s="3" t="s">
        <v>8</v>
      </c>
      <c r="B3983" s="4">
        <v>43763</v>
      </c>
      <c r="C3983" s="3">
        <v>187.01141000000001</v>
      </c>
    </row>
    <row r="3984" spans="1:3" x14ac:dyDescent="0.35">
      <c r="A3984" s="3" t="s">
        <v>7</v>
      </c>
      <c r="B3984" s="4">
        <v>43763</v>
      </c>
      <c r="C3984" s="3">
        <v>235.27721600000001</v>
      </c>
    </row>
    <row r="3985" spans="1:3" x14ac:dyDescent="0.35">
      <c r="A3985" s="3" t="s">
        <v>9</v>
      </c>
      <c r="B3985" s="4">
        <v>43763</v>
      </c>
      <c r="C3985" s="3">
        <v>200.60537099999999</v>
      </c>
    </row>
    <row r="3986" spans="1:3" x14ac:dyDescent="0.35">
      <c r="A3986" s="3" t="s">
        <v>9</v>
      </c>
      <c r="B3986" s="4">
        <v>43770</v>
      </c>
      <c r="C3986" s="3">
        <v>200.66581099999999</v>
      </c>
    </row>
    <row r="3987" spans="1:3" x14ac:dyDescent="0.35">
      <c r="A3987" s="3" t="s">
        <v>7</v>
      </c>
      <c r="B3987" s="4">
        <v>43770</v>
      </c>
      <c r="C3987" s="3">
        <v>235.32202699999999</v>
      </c>
    </row>
    <row r="3988" spans="1:3" x14ac:dyDescent="0.35">
      <c r="A3988" s="3" t="s">
        <v>8</v>
      </c>
      <c r="B3988" s="4">
        <v>43770</v>
      </c>
      <c r="C3988" s="3">
        <v>186.835714</v>
      </c>
    </row>
    <row r="3989" spans="1:3" x14ac:dyDescent="0.35">
      <c r="A3989" s="3" t="s">
        <v>6</v>
      </c>
      <c r="B3989" s="4">
        <v>43770</v>
      </c>
      <c r="C3989" s="3">
        <v>164.79897700000001</v>
      </c>
    </row>
    <row r="3990" spans="1:3" x14ac:dyDescent="0.35">
      <c r="A3990" s="3" t="s">
        <v>5</v>
      </c>
      <c r="B3990" s="4">
        <v>43770</v>
      </c>
      <c r="C3990" s="3">
        <v>199.43091899999999</v>
      </c>
    </row>
    <row r="3991" spans="1:3" x14ac:dyDescent="0.35">
      <c r="A3991" s="3" t="s">
        <v>10</v>
      </c>
      <c r="B3991" s="4">
        <v>43770</v>
      </c>
      <c r="C3991" s="3">
        <v>179.37349499999999</v>
      </c>
    </row>
    <row r="3992" spans="1:3" x14ac:dyDescent="0.35">
      <c r="A3992" s="3" t="s">
        <v>10</v>
      </c>
      <c r="B3992" s="4">
        <v>43777</v>
      </c>
      <c r="C3992" s="3">
        <v>179.619471</v>
      </c>
    </row>
    <row r="3993" spans="1:3" x14ac:dyDescent="0.35">
      <c r="A3993" s="3" t="s">
        <v>5</v>
      </c>
      <c r="B3993" s="4">
        <v>43777</v>
      </c>
      <c r="C3993" s="3">
        <v>199.687442</v>
      </c>
    </row>
    <row r="3994" spans="1:3" x14ac:dyDescent="0.35">
      <c r="A3994" s="3" t="s">
        <v>6</v>
      </c>
      <c r="B3994" s="4">
        <v>43777</v>
      </c>
      <c r="C3994" s="3">
        <v>165.02990500000001</v>
      </c>
    </row>
    <row r="3995" spans="1:3" x14ac:dyDescent="0.35">
      <c r="A3995" s="3" t="s">
        <v>8</v>
      </c>
      <c r="B3995" s="4">
        <v>43777</v>
      </c>
      <c r="C3995" s="3">
        <v>187.07670999999999</v>
      </c>
    </row>
    <row r="3996" spans="1:3" x14ac:dyDescent="0.35">
      <c r="A3996" s="3" t="s">
        <v>7</v>
      </c>
      <c r="B3996" s="4">
        <v>43777</v>
      </c>
      <c r="C3996" s="3">
        <v>235.62197399999999</v>
      </c>
    </row>
    <row r="3997" spans="1:3" x14ac:dyDescent="0.35">
      <c r="A3997" s="3" t="s">
        <v>9</v>
      </c>
      <c r="B3997" s="4">
        <v>43777</v>
      </c>
      <c r="C3997" s="3">
        <v>200.929911</v>
      </c>
    </row>
    <row r="3998" spans="1:3" x14ac:dyDescent="0.35">
      <c r="A3998" s="3" t="s">
        <v>9</v>
      </c>
      <c r="B3998" s="4">
        <v>43784</v>
      </c>
      <c r="C3998" s="3">
        <v>201.94169400000001</v>
      </c>
    </row>
    <row r="3999" spans="1:3" x14ac:dyDescent="0.35">
      <c r="A3999" s="3" t="s">
        <v>7</v>
      </c>
      <c r="B3999" s="4">
        <v>43784</v>
      </c>
      <c r="C3999" s="3">
        <v>236.780845</v>
      </c>
    </row>
    <row r="4000" spans="1:3" x14ac:dyDescent="0.35">
      <c r="A4000" s="3" t="s">
        <v>8</v>
      </c>
      <c r="B4000" s="4">
        <v>43784</v>
      </c>
      <c r="C4000" s="3">
        <v>187.869812</v>
      </c>
    </row>
    <row r="4001" spans="1:3" x14ac:dyDescent="0.35">
      <c r="A4001" s="3" t="s">
        <v>6</v>
      </c>
      <c r="B4001" s="4">
        <v>43784</v>
      </c>
      <c r="C4001" s="3">
        <v>165.67536200000001</v>
      </c>
    </row>
    <row r="4002" spans="1:3" x14ac:dyDescent="0.35">
      <c r="A4002" s="3" t="s">
        <v>5</v>
      </c>
      <c r="B4002" s="4">
        <v>43784</v>
      </c>
      <c r="C4002" s="3">
        <v>200.56607600000001</v>
      </c>
    </row>
    <row r="4003" spans="1:3" x14ac:dyDescent="0.35">
      <c r="A4003" s="3" t="s">
        <v>10</v>
      </c>
      <c r="B4003" s="4">
        <v>43784</v>
      </c>
      <c r="C4003" s="3">
        <v>180.39296400000001</v>
      </c>
    </row>
    <row r="4004" spans="1:3" x14ac:dyDescent="0.35">
      <c r="A4004" s="3" t="s">
        <v>10</v>
      </c>
      <c r="B4004" s="4">
        <v>43791</v>
      </c>
      <c r="C4004" s="3">
        <v>183.05426600000001</v>
      </c>
    </row>
    <row r="4005" spans="1:3" x14ac:dyDescent="0.35">
      <c r="A4005" s="3" t="s">
        <v>5</v>
      </c>
      <c r="B4005" s="4">
        <v>43791</v>
      </c>
      <c r="C4005" s="3">
        <v>203.602969</v>
      </c>
    </row>
    <row r="4006" spans="1:3" x14ac:dyDescent="0.35">
      <c r="A4006" s="3" t="s">
        <v>6</v>
      </c>
      <c r="B4006" s="4">
        <v>43791</v>
      </c>
      <c r="C4006" s="3">
        <v>168.02703199999999</v>
      </c>
    </row>
    <row r="4007" spans="1:3" x14ac:dyDescent="0.35">
      <c r="A4007" s="3" t="s">
        <v>8</v>
      </c>
      <c r="B4007" s="4">
        <v>43791</v>
      </c>
      <c r="C4007" s="3">
        <v>190.69155499999999</v>
      </c>
    </row>
    <row r="4008" spans="1:3" x14ac:dyDescent="0.35">
      <c r="A4008" s="3" t="s">
        <v>7</v>
      </c>
      <c r="B4008" s="4">
        <v>43791</v>
      </c>
      <c r="C4008" s="3">
        <v>240.459262</v>
      </c>
    </row>
    <row r="4009" spans="1:3" x14ac:dyDescent="0.35">
      <c r="A4009" s="3" t="s">
        <v>9</v>
      </c>
      <c r="B4009" s="4">
        <v>43791</v>
      </c>
      <c r="C4009" s="3">
        <v>205.12855999999999</v>
      </c>
    </row>
    <row r="4010" spans="1:3" x14ac:dyDescent="0.35">
      <c r="A4010" s="3" t="s">
        <v>9</v>
      </c>
      <c r="B4010" s="4">
        <v>43798</v>
      </c>
      <c r="C4010" s="3">
        <v>205.47405800000001</v>
      </c>
    </row>
    <row r="4011" spans="1:3" x14ac:dyDescent="0.35">
      <c r="A4011" s="3" t="s">
        <v>7</v>
      </c>
      <c r="B4011" s="4">
        <v>43798</v>
      </c>
      <c r="C4011" s="3">
        <v>240.86426499999999</v>
      </c>
    </row>
    <row r="4012" spans="1:3" x14ac:dyDescent="0.35">
      <c r="A4012" s="3" t="s">
        <v>8</v>
      </c>
      <c r="B4012" s="4">
        <v>43798</v>
      </c>
      <c r="C4012" s="3">
        <v>190.772402</v>
      </c>
    </row>
    <row r="4013" spans="1:3" x14ac:dyDescent="0.35">
      <c r="A4013" s="3" t="s">
        <v>6</v>
      </c>
      <c r="B4013" s="4">
        <v>43798</v>
      </c>
      <c r="C4013" s="3">
        <v>167.84575799999999</v>
      </c>
    </row>
    <row r="4014" spans="1:3" x14ac:dyDescent="0.35">
      <c r="A4014" s="3" t="s">
        <v>5</v>
      </c>
      <c r="B4014" s="4">
        <v>43798</v>
      </c>
      <c r="C4014" s="3">
        <v>203.74999199999999</v>
      </c>
    </row>
    <row r="4015" spans="1:3" x14ac:dyDescent="0.35">
      <c r="A4015" s="3" t="s">
        <v>10</v>
      </c>
      <c r="B4015" s="4">
        <v>43798</v>
      </c>
      <c r="C4015" s="3">
        <v>183.03431</v>
      </c>
    </row>
    <row r="4016" spans="1:3" x14ac:dyDescent="0.35">
      <c r="A4016" s="3" t="s">
        <v>10</v>
      </c>
      <c r="B4016" s="4">
        <v>43805</v>
      </c>
      <c r="C4016" s="3">
        <v>182.41888700000001</v>
      </c>
    </row>
    <row r="4017" spans="1:3" x14ac:dyDescent="0.35">
      <c r="A4017" s="3" t="s">
        <v>5</v>
      </c>
      <c r="B4017" s="4">
        <v>43805</v>
      </c>
      <c r="C4017" s="3">
        <v>203.11403000000001</v>
      </c>
    </row>
    <row r="4018" spans="1:3" x14ac:dyDescent="0.35">
      <c r="A4018" s="3" t="s">
        <v>6</v>
      </c>
      <c r="B4018" s="4">
        <v>43805</v>
      </c>
      <c r="C4018" s="3">
        <v>167.20573300000001</v>
      </c>
    </row>
    <row r="4019" spans="1:3" x14ac:dyDescent="0.35">
      <c r="A4019" s="3" t="s">
        <v>8</v>
      </c>
      <c r="B4019" s="4">
        <v>43805</v>
      </c>
      <c r="C4019" s="3">
        <v>190.17312100000001</v>
      </c>
    </row>
    <row r="4020" spans="1:3" x14ac:dyDescent="0.35">
      <c r="A4020" s="3" t="s">
        <v>7</v>
      </c>
      <c r="B4020" s="4">
        <v>43805</v>
      </c>
      <c r="C4020" s="3">
        <v>240.12804800000001</v>
      </c>
    </row>
    <row r="4021" spans="1:3" x14ac:dyDescent="0.35">
      <c r="A4021" s="3" t="s">
        <v>9</v>
      </c>
      <c r="B4021" s="4">
        <v>43805</v>
      </c>
      <c r="C4021" s="3">
        <v>204.95508000000001</v>
      </c>
    </row>
    <row r="4022" spans="1:3" x14ac:dyDescent="0.35">
      <c r="A4022" s="3" t="s">
        <v>9</v>
      </c>
      <c r="B4022" s="4">
        <v>43812</v>
      </c>
      <c r="C4022" s="3">
        <v>208.17893599999999</v>
      </c>
    </row>
    <row r="4023" spans="1:3" x14ac:dyDescent="0.35">
      <c r="A4023" s="3" t="s">
        <v>7</v>
      </c>
      <c r="B4023" s="4">
        <v>43812</v>
      </c>
      <c r="C4023" s="3">
        <v>243.905755</v>
      </c>
    </row>
    <row r="4024" spans="1:3" x14ac:dyDescent="0.35">
      <c r="A4024" s="3" t="s">
        <v>8</v>
      </c>
      <c r="B4024" s="4">
        <v>43812</v>
      </c>
      <c r="C4024" s="3">
        <v>193.25277700000001</v>
      </c>
    </row>
    <row r="4025" spans="1:3" x14ac:dyDescent="0.35">
      <c r="A4025" s="3" t="s">
        <v>6</v>
      </c>
      <c r="B4025" s="4">
        <v>43812</v>
      </c>
      <c r="C4025" s="3">
        <v>169.89153400000001</v>
      </c>
    </row>
    <row r="4026" spans="1:3" x14ac:dyDescent="0.35">
      <c r="A4026" s="3" t="s">
        <v>5</v>
      </c>
      <c r="B4026" s="4">
        <v>43812</v>
      </c>
      <c r="C4026" s="3">
        <v>206.381057</v>
      </c>
    </row>
    <row r="4027" spans="1:3" x14ac:dyDescent="0.35">
      <c r="A4027" s="3" t="s">
        <v>10</v>
      </c>
      <c r="B4027" s="4">
        <v>43812</v>
      </c>
      <c r="C4027" s="3">
        <v>185.32766699999999</v>
      </c>
    </row>
    <row r="4028" spans="1:3" x14ac:dyDescent="0.35">
      <c r="A4028" s="3" t="s">
        <v>10</v>
      </c>
      <c r="B4028" s="4">
        <v>43819</v>
      </c>
      <c r="C4028" s="3">
        <v>188.07962800000001</v>
      </c>
    </row>
    <row r="4029" spans="1:3" x14ac:dyDescent="0.35">
      <c r="A4029" s="3" t="s">
        <v>5</v>
      </c>
      <c r="B4029" s="4">
        <v>43819</v>
      </c>
      <c r="C4029" s="3">
        <v>209.430846</v>
      </c>
    </row>
    <row r="4030" spans="1:3" x14ac:dyDescent="0.35">
      <c r="A4030" s="3" t="s">
        <v>6</v>
      </c>
      <c r="B4030" s="4">
        <v>43819</v>
      </c>
      <c r="C4030" s="3">
        <v>172.45967300000001</v>
      </c>
    </row>
    <row r="4031" spans="1:3" x14ac:dyDescent="0.35">
      <c r="A4031" s="3" t="s">
        <v>8</v>
      </c>
      <c r="B4031" s="4">
        <v>43819</v>
      </c>
      <c r="C4031" s="3">
        <v>196.143057</v>
      </c>
    </row>
    <row r="4032" spans="1:3" x14ac:dyDescent="0.35">
      <c r="A4032" s="3" t="s">
        <v>7</v>
      </c>
      <c r="B4032" s="4">
        <v>43819</v>
      </c>
      <c r="C4032" s="3">
        <v>247.36956699999999</v>
      </c>
    </row>
    <row r="4033" spans="1:3" x14ac:dyDescent="0.35">
      <c r="A4033" s="3" t="s">
        <v>9</v>
      </c>
      <c r="B4033" s="4">
        <v>43819</v>
      </c>
      <c r="C4033" s="3">
        <v>211.16752299999999</v>
      </c>
    </row>
    <row r="4034" spans="1:3" x14ac:dyDescent="0.35">
      <c r="A4034" s="3" t="s">
        <v>9</v>
      </c>
      <c r="B4034" s="4">
        <v>43826</v>
      </c>
      <c r="C4034" s="3">
        <v>211.189505</v>
      </c>
    </row>
    <row r="4035" spans="1:3" x14ac:dyDescent="0.35">
      <c r="A4035" s="3" t="s">
        <v>7</v>
      </c>
      <c r="B4035" s="4">
        <v>43826</v>
      </c>
      <c r="C4035" s="3">
        <v>247.34889000000001</v>
      </c>
    </row>
    <row r="4036" spans="1:3" x14ac:dyDescent="0.35">
      <c r="A4036" s="3" t="s">
        <v>8</v>
      </c>
      <c r="B4036" s="4">
        <v>43826</v>
      </c>
      <c r="C4036" s="3">
        <v>195.89789999999999</v>
      </c>
    </row>
    <row r="4037" spans="1:3" x14ac:dyDescent="0.35">
      <c r="A4037" s="3" t="s">
        <v>6</v>
      </c>
      <c r="B4037" s="4">
        <v>43826</v>
      </c>
      <c r="C4037" s="3">
        <v>172.581579</v>
      </c>
    </row>
    <row r="4038" spans="1:3" x14ac:dyDescent="0.35">
      <c r="A4038" s="3" t="s">
        <v>5</v>
      </c>
      <c r="B4038" s="4">
        <v>43826</v>
      </c>
      <c r="C4038" s="3">
        <v>209.22686300000001</v>
      </c>
    </row>
    <row r="4039" spans="1:3" x14ac:dyDescent="0.35">
      <c r="A4039" s="3" t="s">
        <v>10</v>
      </c>
      <c r="B4039" s="4">
        <v>43826</v>
      </c>
      <c r="C4039" s="3">
        <v>188.17316199999999</v>
      </c>
    </row>
    <row r="4040" spans="1:3" x14ac:dyDescent="0.35">
      <c r="A4040" s="3" t="s">
        <v>10</v>
      </c>
      <c r="B4040" s="4">
        <v>43833</v>
      </c>
      <c r="C4040" s="3">
        <v>187.787656</v>
      </c>
    </row>
    <row r="4041" spans="1:3" x14ac:dyDescent="0.35">
      <c r="A4041" s="3" t="s">
        <v>5</v>
      </c>
      <c r="B4041" s="4">
        <v>43833</v>
      </c>
      <c r="C4041" s="3">
        <v>208.999424</v>
      </c>
    </row>
    <row r="4042" spans="1:3" x14ac:dyDescent="0.35">
      <c r="A4042" s="3" t="s">
        <v>6</v>
      </c>
      <c r="B4042" s="4">
        <v>43833</v>
      </c>
      <c r="C4042" s="3">
        <v>172.19958800000001</v>
      </c>
    </row>
    <row r="4043" spans="1:3" x14ac:dyDescent="0.35">
      <c r="A4043" s="3" t="s">
        <v>8</v>
      </c>
      <c r="B4043" s="4">
        <v>43833</v>
      </c>
      <c r="C4043" s="3">
        <v>195.690224</v>
      </c>
    </row>
    <row r="4044" spans="1:3" x14ac:dyDescent="0.35">
      <c r="A4044" s="3" t="s">
        <v>7</v>
      </c>
      <c r="B4044" s="4">
        <v>43833</v>
      </c>
      <c r="C4044" s="3">
        <v>247.05852300000001</v>
      </c>
    </row>
    <row r="4045" spans="1:3" x14ac:dyDescent="0.35">
      <c r="A4045" s="3" t="s">
        <v>9</v>
      </c>
      <c r="B4045" s="4">
        <v>43833</v>
      </c>
      <c r="C4045" s="3">
        <v>210.82179300000001</v>
      </c>
    </row>
    <row r="4046" spans="1:3" x14ac:dyDescent="0.35">
      <c r="A4046" s="3" t="s">
        <v>9</v>
      </c>
      <c r="B4046" s="4">
        <v>43840</v>
      </c>
      <c r="C4046" s="3">
        <v>213.80543900000001</v>
      </c>
    </row>
    <row r="4047" spans="1:3" x14ac:dyDescent="0.35">
      <c r="A4047" s="3" t="s">
        <v>7</v>
      </c>
      <c r="B4047" s="4">
        <v>43840</v>
      </c>
      <c r="C4047" s="3">
        <v>250.46886900000001</v>
      </c>
    </row>
    <row r="4048" spans="1:3" x14ac:dyDescent="0.35">
      <c r="A4048" s="3" t="s">
        <v>8</v>
      </c>
      <c r="B4048" s="4">
        <v>43840</v>
      </c>
      <c r="C4048" s="3">
        <v>198.361243</v>
      </c>
    </row>
    <row r="4049" spans="1:3" x14ac:dyDescent="0.35">
      <c r="A4049" s="3" t="s">
        <v>6</v>
      </c>
      <c r="B4049" s="4">
        <v>43840</v>
      </c>
      <c r="C4049" s="3">
        <v>174.364756</v>
      </c>
    </row>
    <row r="4050" spans="1:3" x14ac:dyDescent="0.35">
      <c r="A4050" s="3" t="s">
        <v>5</v>
      </c>
      <c r="B4050" s="4">
        <v>43840</v>
      </c>
      <c r="C4050" s="3">
        <v>211.859745</v>
      </c>
    </row>
    <row r="4051" spans="1:3" x14ac:dyDescent="0.35">
      <c r="A4051" s="3" t="s">
        <v>10</v>
      </c>
      <c r="B4051" s="4">
        <v>43840</v>
      </c>
      <c r="C4051" s="3">
        <v>190.251541</v>
      </c>
    </row>
    <row r="4052" spans="1:3" x14ac:dyDescent="0.35">
      <c r="A4052" s="3" t="s">
        <v>10</v>
      </c>
      <c r="B4052" s="4">
        <v>43847</v>
      </c>
      <c r="C4052" s="3">
        <v>193.286269</v>
      </c>
    </row>
    <row r="4053" spans="1:3" x14ac:dyDescent="0.35">
      <c r="A4053" s="3" t="s">
        <v>5</v>
      </c>
      <c r="B4053" s="4">
        <v>43847</v>
      </c>
      <c r="C4053" s="3">
        <v>215.06404900000001</v>
      </c>
    </row>
    <row r="4054" spans="1:3" x14ac:dyDescent="0.35">
      <c r="A4054" s="3" t="s">
        <v>6</v>
      </c>
      <c r="B4054" s="4">
        <v>43847</v>
      </c>
      <c r="C4054" s="3">
        <v>177.23893699999999</v>
      </c>
    </row>
    <row r="4055" spans="1:3" x14ac:dyDescent="0.35">
      <c r="A4055" s="3" t="s">
        <v>8</v>
      </c>
      <c r="B4055" s="4">
        <v>43847</v>
      </c>
      <c r="C4055" s="3">
        <v>201.38823199999999</v>
      </c>
    </row>
    <row r="4056" spans="1:3" x14ac:dyDescent="0.35">
      <c r="A4056" s="3" t="s">
        <v>7</v>
      </c>
      <c r="B4056" s="4">
        <v>43847</v>
      </c>
      <c r="C4056" s="3">
        <v>254.14772300000001</v>
      </c>
    </row>
    <row r="4057" spans="1:3" x14ac:dyDescent="0.35">
      <c r="A4057" s="3" t="s">
        <v>9</v>
      </c>
      <c r="B4057" s="4">
        <v>43847</v>
      </c>
      <c r="C4057" s="3">
        <v>217.00037800000001</v>
      </c>
    </row>
    <row r="4058" spans="1:3" x14ac:dyDescent="0.35">
      <c r="A4058" s="3" t="s">
        <v>9</v>
      </c>
      <c r="B4058" s="4">
        <v>43854</v>
      </c>
      <c r="C4058" s="3">
        <v>218.937161</v>
      </c>
    </row>
    <row r="4059" spans="1:3" x14ac:dyDescent="0.35">
      <c r="A4059" s="3" t="s">
        <v>7</v>
      </c>
      <c r="B4059" s="4">
        <v>43854</v>
      </c>
      <c r="C4059" s="3">
        <v>256.365317</v>
      </c>
    </row>
    <row r="4060" spans="1:3" x14ac:dyDescent="0.35">
      <c r="A4060" s="3" t="s">
        <v>8</v>
      </c>
      <c r="B4060" s="4">
        <v>43854</v>
      </c>
      <c r="C4060" s="3">
        <v>202.58667700000001</v>
      </c>
    </row>
    <row r="4061" spans="1:3" x14ac:dyDescent="0.35">
      <c r="A4061" s="3" t="s">
        <v>6</v>
      </c>
      <c r="B4061" s="4">
        <v>43854</v>
      </c>
      <c r="C4061" s="3">
        <v>178.047416</v>
      </c>
    </row>
    <row r="4062" spans="1:3" x14ac:dyDescent="0.35">
      <c r="A4062" s="3" t="s">
        <v>5</v>
      </c>
      <c r="B4062" s="4">
        <v>43854</v>
      </c>
      <c r="C4062" s="3">
        <v>216.485041</v>
      </c>
    </row>
    <row r="4063" spans="1:3" x14ac:dyDescent="0.35">
      <c r="A4063" s="3" t="s">
        <v>10</v>
      </c>
      <c r="B4063" s="4">
        <v>43854</v>
      </c>
      <c r="C4063" s="3">
        <v>194.45721399999999</v>
      </c>
    </row>
    <row r="4064" spans="1:3" x14ac:dyDescent="0.35">
      <c r="A4064" s="3" t="s">
        <v>5</v>
      </c>
      <c r="B4064" s="4">
        <v>43861</v>
      </c>
      <c r="C4064" s="3">
        <v>215.268663</v>
      </c>
    </row>
    <row r="4065" spans="1:3" x14ac:dyDescent="0.35">
      <c r="A4065" s="3" t="s">
        <v>10</v>
      </c>
      <c r="B4065" s="4">
        <v>43861</v>
      </c>
      <c r="C4065" s="3">
        <v>193.338292</v>
      </c>
    </row>
    <row r="4066" spans="1:3" x14ac:dyDescent="0.35">
      <c r="A4066" s="3" t="s">
        <v>8</v>
      </c>
      <c r="B4066" s="4">
        <v>43861</v>
      </c>
      <c r="C4066" s="3">
        <v>201.47459900000001</v>
      </c>
    </row>
    <row r="4067" spans="1:3" x14ac:dyDescent="0.35">
      <c r="A4067" s="3" t="s">
        <v>6</v>
      </c>
      <c r="B4067" s="4">
        <v>43861</v>
      </c>
      <c r="C4067" s="3">
        <v>177.06234499999999</v>
      </c>
    </row>
    <row r="4068" spans="1:3" x14ac:dyDescent="0.35">
      <c r="A4068" s="3" t="s">
        <v>7</v>
      </c>
      <c r="B4068" s="4">
        <v>43861</v>
      </c>
      <c r="C4068" s="3">
        <v>254.81632200000001</v>
      </c>
    </row>
    <row r="4069" spans="1:3" x14ac:dyDescent="0.35">
      <c r="A4069" s="3" t="s">
        <v>9</v>
      </c>
      <c r="B4069" s="4">
        <v>43861</v>
      </c>
      <c r="C4069" s="3">
        <v>217.584462</v>
      </c>
    </row>
    <row r="4070" spans="1:3" x14ac:dyDescent="0.35">
      <c r="A4070" s="3" t="s">
        <v>5</v>
      </c>
      <c r="B4070" s="4">
        <v>43868</v>
      </c>
      <c r="C4070" s="3">
        <v>208.56556499999999</v>
      </c>
    </row>
    <row r="4071" spans="1:3" x14ac:dyDescent="0.35">
      <c r="A4071" s="3" t="s">
        <v>10</v>
      </c>
      <c r="B4071" s="4">
        <v>43868</v>
      </c>
      <c r="C4071" s="3">
        <v>187.93465499999999</v>
      </c>
    </row>
    <row r="4072" spans="1:3" x14ac:dyDescent="0.35">
      <c r="A4072" s="3" t="s">
        <v>8</v>
      </c>
      <c r="B4072" s="4">
        <v>43868</v>
      </c>
      <c r="C4072" s="3">
        <v>195.14904999999999</v>
      </c>
    </row>
    <row r="4073" spans="1:3" x14ac:dyDescent="0.35">
      <c r="A4073" s="3" t="s">
        <v>6</v>
      </c>
      <c r="B4073" s="4">
        <v>43868</v>
      </c>
      <c r="C4073" s="3">
        <v>172.42125300000001</v>
      </c>
    </row>
    <row r="4074" spans="1:3" x14ac:dyDescent="0.35">
      <c r="A4074" s="3" t="s">
        <v>7</v>
      </c>
      <c r="B4074" s="4">
        <v>43868</v>
      </c>
      <c r="C4074" s="3">
        <v>247.09691100000001</v>
      </c>
    </row>
    <row r="4075" spans="1:3" x14ac:dyDescent="0.35">
      <c r="A4075" s="3" t="s">
        <v>9</v>
      </c>
      <c r="B4075" s="4">
        <v>43868</v>
      </c>
      <c r="C4075" s="3">
        <v>210.774787</v>
      </c>
    </row>
    <row r="4076" spans="1:3" x14ac:dyDescent="0.35">
      <c r="A4076" s="3" t="s">
        <v>5</v>
      </c>
      <c r="B4076" s="4">
        <v>43875</v>
      </c>
      <c r="C4076" s="3">
        <v>211.19730799999999</v>
      </c>
    </row>
    <row r="4077" spans="1:3" x14ac:dyDescent="0.35">
      <c r="A4077" s="3" t="s">
        <v>10</v>
      </c>
      <c r="B4077" s="4">
        <v>43875</v>
      </c>
      <c r="C4077" s="3">
        <v>190.74759</v>
      </c>
    </row>
    <row r="4078" spans="1:3" x14ac:dyDescent="0.35">
      <c r="A4078" s="3" t="s">
        <v>8</v>
      </c>
      <c r="B4078" s="4">
        <v>43875</v>
      </c>
      <c r="C4078" s="3">
        <v>197.45126500000001</v>
      </c>
    </row>
    <row r="4079" spans="1:3" x14ac:dyDescent="0.35">
      <c r="A4079" s="3" t="s">
        <v>6</v>
      </c>
      <c r="B4079" s="4">
        <v>43875</v>
      </c>
      <c r="C4079" s="3">
        <v>174.924768</v>
      </c>
    </row>
    <row r="4080" spans="1:3" x14ac:dyDescent="0.35">
      <c r="A4080" s="3" t="s">
        <v>7</v>
      </c>
      <c r="B4080" s="4">
        <v>43875</v>
      </c>
      <c r="C4080" s="3">
        <v>250.85118199999999</v>
      </c>
    </row>
    <row r="4081" spans="1:3" x14ac:dyDescent="0.35">
      <c r="A4081" s="3" t="s">
        <v>9</v>
      </c>
      <c r="B4081" s="4">
        <v>43875</v>
      </c>
      <c r="C4081" s="3">
        <v>214.05479700000001</v>
      </c>
    </row>
    <row r="4082" spans="1:3" x14ac:dyDescent="0.35">
      <c r="A4082" s="3" t="s">
        <v>5</v>
      </c>
      <c r="B4082" s="4">
        <v>43882</v>
      </c>
      <c r="C4082" s="3">
        <v>213.56143800000001</v>
      </c>
    </row>
    <row r="4083" spans="1:3" x14ac:dyDescent="0.35">
      <c r="A4083" s="3" t="s">
        <v>10</v>
      </c>
      <c r="B4083" s="4">
        <v>43882</v>
      </c>
      <c r="C4083" s="3">
        <v>192.96888799999999</v>
      </c>
    </row>
    <row r="4084" spans="1:3" x14ac:dyDescent="0.35">
      <c r="A4084" s="3" t="s">
        <v>8</v>
      </c>
      <c r="B4084" s="4">
        <v>43882</v>
      </c>
      <c r="C4084" s="3">
        <v>199.56056100000001</v>
      </c>
    </row>
    <row r="4085" spans="1:3" x14ac:dyDescent="0.35">
      <c r="A4085" s="3" t="s">
        <v>6</v>
      </c>
      <c r="B4085" s="4">
        <v>43882</v>
      </c>
      <c r="C4085" s="3">
        <v>176.833405</v>
      </c>
    </row>
    <row r="4086" spans="1:3" x14ac:dyDescent="0.35">
      <c r="A4086" s="3" t="s">
        <v>7</v>
      </c>
      <c r="B4086" s="4">
        <v>43882</v>
      </c>
      <c r="C4086" s="3">
        <v>254.07897700000001</v>
      </c>
    </row>
    <row r="4087" spans="1:3" x14ac:dyDescent="0.35">
      <c r="A4087" s="3" t="s">
        <v>9</v>
      </c>
      <c r="B4087" s="4">
        <v>43882</v>
      </c>
      <c r="C4087" s="3">
        <v>216.84999199999999</v>
      </c>
    </row>
    <row r="4088" spans="1:3" x14ac:dyDescent="0.35">
      <c r="A4088" s="3" t="s">
        <v>5</v>
      </c>
      <c r="B4088" s="4">
        <v>43889</v>
      </c>
      <c r="C4088" s="3">
        <v>209.97126700000001</v>
      </c>
    </row>
    <row r="4089" spans="1:3" x14ac:dyDescent="0.35">
      <c r="A4089" s="3" t="s">
        <v>10</v>
      </c>
      <c r="B4089" s="4">
        <v>43889</v>
      </c>
      <c r="C4089" s="3">
        <v>189.71776700000001</v>
      </c>
    </row>
    <row r="4090" spans="1:3" x14ac:dyDescent="0.35">
      <c r="A4090" s="3" t="s">
        <v>8</v>
      </c>
      <c r="B4090" s="4">
        <v>43889</v>
      </c>
      <c r="C4090" s="3">
        <v>196.220968</v>
      </c>
    </row>
    <row r="4091" spans="1:3" x14ac:dyDescent="0.35">
      <c r="A4091" s="3" t="s">
        <v>6</v>
      </c>
      <c r="B4091" s="4">
        <v>43889</v>
      </c>
      <c r="C4091" s="3">
        <v>173.90277</v>
      </c>
    </row>
    <row r="4092" spans="1:3" x14ac:dyDescent="0.35">
      <c r="A4092" s="3" t="s">
        <v>7</v>
      </c>
      <c r="B4092" s="4">
        <v>43889</v>
      </c>
      <c r="C4092" s="3">
        <v>249.74428700000001</v>
      </c>
    </row>
    <row r="4093" spans="1:3" x14ac:dyDescent="0.35">
      <c r="A4093" s="3" t="s">
        <v>9</v>
      </c>
      <c r="B4093" s="4">
        <v>43889</v>
      </c>
      <c r="C4093" s="3">
        <v>213.081332</v>
      </c>
    </row>
    <row r="4094" spans="1:3" x14ac:dyDescent="0.35">
      <c r="A4094" s="3" t="s">
        <v>5</v>
      </c>
      <c r="B4094" s="4">
        <v>43896</v>
      </c>
      <c r="C4094" s="3">
        <v>197.292339</v>
      </c>
    </row>
    <row r="4095" spans="1:3" x14ac:dyDescent="0.35">
      <c r="A4095" s="3" t="s">
        <v>10</v>
      </c>
      <c r="B4095" s="4">
        <v>43896</v>
      </c>
      <c r="C4095" s="3">
        <v>178.71597299999999</v>
      </c>
    </row>
    <row r="4096" spans="1:3" x14ac:dyDescent="0.35">
      <c r="A4096" s="3" t="s">
        <v>8</v>
      </c>
      <c r="B4096" s="4">
        <v>43896</v>
      </c>
      <c r="C4096" s="3">
        <v>184.24086299999999</v>
      </c>
    </row>
    <row r="4097" spans="1:3" x14ac:dyDescent="0.35">
      <c r="A4097" s="3" t="s">
        <v>6</v>
      </c>
      <c r="B4097" s="4">
        <v>43896</v>
      </c>
      <c r="C4097" s="3">
        <v>163.885582</v>
      </c>
    </row>
    <row r="4098" spans="1:3" x14ac:dyDescent="0.35">
      <c r="A4098" s="3" t="s">
        <v>7</v>
      </c>
      <c r="B4098" s="4">
        <v>43896</v>
      </c>
      <c r="C4098" s="3">
        <v>235.21135899999999</v>
      </c>
    </row>
    <row r="4099" spans="1:3" x14ac:dyDescent="0.35">
      <c r="A4099" s="3" t="s">
        <v>9</v>
      </c>
      <c r="B4099" s="4">
        <v>43896</v>
      </c>
      <c r="C4099" s="3">
        <v>200.56692699999999</v>
      </c>
    </row>
    <row r="4100" spans="1:3" x14ac:dyDescent="0.35">
      <c r="A4100" s="3" t="s">
        <v>5</v>
      </c>
      <c r="B4100" s="4">
        <v>43903</v>
      </c>
      <c r="C4100" s="3">
        <v>182.18652399999999</v>
      </c>
    </row>
    <row r="4101" spans="1:3" x14ac:dyDescent="0.35">
      <c r="A4101" s="3" t="s">
        <v>10</v>
      </c>
      <c r="B4101" s="4">
        <v>43903</v>
      </c>
      <c r="C4101" s="3">
        <v>165.18957</v>
      </c>
    </row>
    <row r="4102" spans="1:3" x14ac:dyDescent="0.35">
      <c r="A4102" s="3" t="s">
        <v>8</v>
      </c>
      <c r="B4102" s="4">
        <v>43903</v>
      </c>
      <c r="C4102" s="3">
        <v>169.988156</v>
      </c>
    </row>
    <row r="4103" spans="1:3" x14ac:dyDescent="0.35">
      <c r="A4103" s="3" t="s">
        <v>6</v>
      </c>
      <c r="B4103" s="4">
        <v>43903</v>
      </c>
      <c r="C4103" s="3">
        <v>151.458349</v>
      </c>
    </row>
    <row r="4104" spans="1:3" x14ac:dyDescent="0.35">
      <c r="A4104" s="3" t="s">
        <v>7</v>
      </c>
      <c r="B4104" s="4">
        <v>43903</v>
      </c>
      <c r="C4104" s="3">
        <v>217.82152099999999</v>
      </c>
    </row>
    <row r="4105" spans="1:3" x14ac:dyDescent="0.35">
      <c r="A4105" s="3" t="s">
        <v>9</v>
      </c>
      <c r="B4105" s="4">
        <v>43903</v>
      </c>
      <c r="C4105" s="3">
        <v>185.439629</v>
      </c>
    </row>
    <row r="4106" spans="1:3" x14ac:dyDescent="0.35">
      <c r="A4106" s="3" t="s">
        <v>5</v>
      </c>
      <c r="B4106" s="4">
        <v>43910</v>
      </c>
      <c r="C4106" s="3">
        <v>167.66279900000001</v>
      </c>
    </row>
    <row r="4107" spans="1:3" x14ac:dyDescent="0.35">
      <c r="A4107" s="3" t="s">
        <v>10</v>
      </c>
      <c r="B4107" s="4">
        <v>43910</v>
      </c>
      <c r="C4107" s="3">
        <v>152.49339900000001</v>
      </c>
    </row>
    <row r="4108" spans="1:3" x14ac:dyDescent="0.35">
      <c r="A4108" s="3" t="s">
        <v>8</v>
      </c>
      <c r="B4108" s="4">
        <v>43910</v>
      </c>
      <c r="C4108" s="3">
        <v>156.41566800000001</v>
      </c>
    </row>
    <row r="4109" spans="1:3" x14ac:dyDescent="0.35">
      <c r="A4109" s="3" t="s">
        <v>6</v>
      </c>
      <c r="B4109" s="4">
        <v>43910</v>
      </c>
      <c r="C4109" s="3">
        <v>140.126901</v>
      </c>
    </row>
    <row r="4110" spans="1:3" x14ac:dyDescent="0.35">
      <c r="A4110" s="3" t="s">
        <v>7</v>
      </c>
      <c r="B4110" s="4">
        <v>43910</v>
      </c>
      <c r="C4110" s="3">
        <v>200.54717199999999</v>
      </c>
    </row>
    <row r="4111" spans="1:3" x14ac:dyDescent="0.35">
      <c r="A4111" s="3" t="s">
        <v>9</v>
      </c>
      <c r="B4111" s="4">
        <v>43910</v>
      </c>
      <c r="C4111" s="3">
        <v>170.49624900000001</v>
      </c>
    </row>
    <row r="4112" spans="1:3" x14ac:dyDescent="0.35">
      <c r="A4112" s="3" t="s">
        <v>8</v>
      </c>
      <c r="B4112" s="4">
        <v>43917</v>
      </c>
      <c r="C4112" s="3">
        <v>158.833293</v>
      </c>
    </row>
    <row r="4113" spans="1:3" x14ac:dyDescent="0.35">
      <c r="A4113" s="3" t="s">
        <v>6</v>
      </c>
      <c r="B4113" s="4">
        <v>43917</v>
      </c>
      <c r="C4113" s="3">
        <v>142.74385899999999</v>
      </c>
    </row>
    <row r="4114" spans="1:3" x14ac:dyDescent="0.35">
      <c r="A4114" s="3" t="s">
        <v>7</v>
      </c>
      <c r="B4114" s="4">
        <v>43917</v>
      </c>
      <c r="C4114" s="3">
        <v>202.67840200000001</v>
      </c>
    </row>
    <row r="4115" spans="1:3" x14ac:dyDescent="0.35">
      <c r="A4115" s="3" t="s">
        <v>9</v>
      </c>
      <c r="B4115" s="4">
        <v>43917</v>
      </c>
      <c r="C4115" s="3">
        <v>172.168834</v>
      </c>
    </row>
    <row r="4116" spans="1:3" x14ac:dyDescent="0.35">
      <c r="A4116" s="3" t="s">
        <v>5</v>
      </c>
      <c r="B4116" s="4">
        <v>43917</v>
      </c>
      <c r="C4116" s="3">
        <v>170.06686400000001</v>
      </c>
    </row>
    <row r="4117" spans="1:3" x14ac:dyDescent="0.35">
      <c r="A4117" s="3" t="s">
        <v>10</v>
      </c>
      <c r="B4117" s="4">
        <v>43917</v>
      </c>
      <c r="C4117" s="3">
        <v>154.862314</v>
      </c>
    </row>
    <row r="4118" spans="1:3" x14ac:dyDescent="0.35">
      <c r="A4118" s="3" t="s">
        <v>5</v>
      </c>
      <c r="B4118" s="4">
        <v>43924</v>
      </c>
      <c r="C4118" s="3">
        <v>165.04363499999999</v>
      </c>
    </row>
    <row r="4119" spans="1:3" x14ac:dyDescent="0.35">
      <c r="A4119" s="3" t="s">
        <v>10</v>
      </c>
      <c r="B4119" s="4">
        <v>43924</v>
      </c>
      <c r="C4119" s="3">
        <v>150.390218</v>
      </c>
    </row>
    <row r="4120" spans="1:3" x14ac:dyDescent="0.35">
      <c r="A4120" s="3" t="s">
        <v>8</v>
      </c>
      <c r="B4120" s="4">
        <v>43924</v>
      </c>
      <c r="C4120" s="3">
        <v>154.09702200000001</v>
      </c>
    </row>
    <row r="4121" spans="1:3" x14ac:dyDescent="0.35">
      <c r="A4121" s="3" t="s">
        <v>6</v>
      </c>
      <c r="B4121" s="4">
        <v>43924</v>
      </c>
      <c r="C4121" s="3">
        <v>138.59316899999999</v>
      </c>
    </row>
    <row r="4122" spans="1:3" x14ac:dyDescent="0.35">
      <c r="A4122" s="3" t="s">
        <v>7</v>
      </c>
      <c r="B4122" s="4">
        <v>43924</v>
      </c>
      <c r="C4122" s="3">
        <v>196.88181299999999</v>
      </c>
    </row>
    <row r="4123" spans="1:3" x14ac:dyDescent="0.35">
      <c r="A4123" s="3" t="s">
        <v>9</v>
      </c>
      <c r="B4123" s="4">
        <v>43924</v>
      </c>
      <c r="C4123" s="3">
        <v>167.259141</v>
      </c>
    </row>
    <row r="4124" spans="1:3" x14ac:dyDescent="0.35">
      <c r="A4124" s="3" t="s">
        <v>5</v>
      </c>
      <c r="B4124" s="4">
        <v>43931</v>
      </c>
      <c r="C4124" s="3">
        <v>163.52693300000001</v>
      </c>
    </row>
    <row r="4125" spans="1:3" x14ac:dyDescent="0.35">
      <c r="A4125" s="3" t="s">
        <v>10</v>
      </c>
      <c r="B4125" s="4">
        <v>43931</v>
      </c>
      <c r="C4125" s="3">
        <v>149.149655</v>
      </c>
    </row>
    <row r="4126" spans="1:3" x14ac:dyDescent="0.35">
      <c r="A4126" s="3" t="s">
        <v>8</v>
      </c>
      <c r="B4126" s="4">
        <v>43931</v>
      </c>
      <c r="C4126" s="3">
        <v>152.64290299999999</v>
      </c>
    </row>
    <row r="4127" spans="1:3" x14ac:dyDescent="0.35">
      <c r="A4127" s="3" t="s">
        <v>6</v>
      </c>
      <c r="B4127" s="4">
        <v>43931</v>
      </c>
      <c r="C4127" s="3">
        <v>137.41562200000001</v>
      </c>
    </row>
    <row r="4128" spans="1:3" x14ac:dyDescent="0.35">
      <c r="A4128" s="3" t="s">
        <v>7</v>
      </c>
      <c r="B4128" s="4">
        <v>43931</v>
      </c>
      <c r="C4128" s="3">
        <v>195.23368300000001</v>
      </c>
    </row>
    <row r="4129" spans="1:3" x14ac:dyDescent="0.35">
      <c r="A4129" s="3" t="s">
        <v>9</v>
      </c>
      <c r="B4129" s="4">
        <v>43931</v>
      </c>
      <c r="C4129" s="3">
        <v>165.953937</v>
      </c>
    </row>
    <row r="4130" spans="1:3" x14ac:dyDescent="0.35">
      <c r="A4130" s="3" t="s">
        <v>5</v>
      </c>
      <c r="B4130" s="4">
        <v>43938</v>
      </c>
      <c r="C4130" s="3">
        <v>160.41308100000001</v>
      </c>
    </row>
    <row r="4131" spans="1:3" x14ac:dyDescent="0.35">
      <c r="A4131" s="3" t="s">
        <v>10</v>
      </c>
      <c r="B4131" s="4">
        <v>43938</v>
      </c>
      <c r="C4131" s="3">
        <v>146.27801700000001</v>
      </c>
    </row>
    <row r="4132" spans="1:3" x14ac:dyDescent="0.35">
      <c r="A4132" s="3" t="s">
        <v>8</v>
      </c>
      <c r="B4132" s="4">
        <v>43938</v>
      </c>
      <c r="C4132" s="3">
        <v>149.721237</v>
      </c>
    </row>
    <row r="4133" spans="1:3" x14ac:dyDescent="0.35">
      <c r="A4133" s="3" t="s">
        <v>6</v>
      </c>
      <c r="B4133" s="4">
        <v>43938</v>
      </c>
      <c r="C4133" s="3">
        <v>134.72789399999999</v>
      </c>
    </row>
    <row r="4134" spans="1:3" x14ac:dyDescent="0.35">
      <c r="A4134" s="3" t="s">
        <v>7</v>
      </c>
      <c r="B4134" s="4">
        <v>43938</v>
      </c>
      <c r="C4134" s="3">
        <v>191.58001400000001</v>
      </c>
    </row>
    <row r="4135" spans="1:3" x14ac:dyDescent="0.35">
      <c r="A4135" s="3" t="s">
        <v>9</v>
      </c>
      <c r="B4135" s="4">
        <v>43938</v>
      </c>
      <c r="C4135" s="3">
        <v>162.84975</v>
      </c>
    </row>
    <row r="4136" spans="1:3" x14ac:dyDescent="0.35">
      <c r="A4136" s="3" t="s">
        <v>5</v>
      </c>
      <c r="B4136" s="4">
        <v>43945</v>
      </c>
      <c r="C4136" s="3">
        <v>160.109016</v>
      </c>
    </row>
    <row r="4137" spans="1:3" x14ac:dyDescent="0.35">
      <c r="A4137" s="3" t="s">
        <v>10</v>
      </c>
      <c r="B4137" s="4">
        <v>43945</v>
      </c>
      <c r="C4137" s="3">
        <v>145.97653800000001</v>
      </c>
    </row>
    <row r="4138" spans="1:3" x14ac:dyDescent="0.35">
      <c r="A4138" s="3" t="s">
        <v>8</v>
      </c>
      <c r="B4138" s="4">
        <v>43945</v>
      </c>
      <c r="C4138" s="3">
        <v>149.401509</v>
      </c>
    </row>
    <row r="4139" spans="1:3" x14ac:dyDescent="0.35">
      <c r="A4139" s="3" t="s">
        <v>6</v>
      </c>
      <c r="B4139" s="4">
        <v>43945</v>
      </c>
      <c r="C4139" s="3">
        <v>134.392912</v>
      </c>
    </row>
    <row r="4140" spans="1:3" x14ac:dyDescent="0.35">
      <c r="A4140" s="3" t="s">
        <v>7</v>
      </c>
      <c r="B4140" s="4">
        <v>43945</v>
      </c>
      <c r="C4140" s="3">
        <v>191.369429</v>
      </c>
    </row>
    <row r="4141" spans="1:3" x14ac:dyDescent="0.35">
      <c r="A4141" s="3" t="s">
        <v>9</v>
      </c>
      <c r="B4141" s="4">
        <v>43945</v>
      </c>
      <c r="C4141" s="3">
        <v>162.63796600000001</v>
      </c>
    </row>
    <row r="4142" spans="1:3" x14ac:dyDescent="0.35">
      <c r="A4142" s="3" t="s">
        <v>5</v>
      </c>
      <c r="B4142" s="4">
        <v>43955</v>
      </c>
      <c r="C4142" s="3">
        <v>165.93718699999999</v>
      </c>
    </row>
    <row r="4143" spans="1:3" x14ac:dyDescent="0.35">
      <c r="A4143" s="3" t="s">
        <v>10</v>
      </c>
      <c r="B4143" s="4">
        <v>43955</v>
      </c>
      <c r="C4143" s="3">
        <v>151.19621900000001</v>
      </c>
    </row>
    <row r="4144" spans="1:3" x14ac:dyDescent="0.35">
      <c r="A4144" s="3" t="s">
        <v>8</v>
      </c>
      <c r="B4144" s="4">
        <v>43955</v>
      </c>
      <c r="C4144" s="3">
        <v>154.78107700000001</v>
      </c>
    </row>
    <row r="4145" spans="1:3" x14ac:dyDescent="0.35">
      <c r="A4145" s="3" t="s">
        <v>6</v>
      </c>
      <c r="B4145" s="4">
        <v>43955</v>
      </c>
      <c r="C4145" s="3">
        <v>138.99937199999999</v>
      </c>
    </row>
    <row r="4146" spans="1:3" x14ac:dyDescent="0.35">
      <c r="A4146" s="3" t="s">
        <v>7</v>
      </c>
      <c r="B4146" s="4">
        <v>43955</v>
      </c>
      <c r="C4146" s="3">
        <v>198.585589</v>
      </c>
    </row>
    <row r="4147" spans="1:3" x14ac:dyDescent="0.35">
      <c r="A4147" s="3" t="s">
        <v>9</v>
      </c>
      <c r="B4147" s="4">
        <v>43955</v>
      </c>
      <c r="C4147" s="3">
        <v>168.882025</v>
      </c>
    </row>
    <row r="4148" spans="1:3" x14ac:dyDescent="0.35">
      <c r="A4148" s="3" t="s">
        <v>5</v>
      </c>
      <c r="B4148" s="4">
        <v>43959</v>
      </c>
      <c r="C4148" s="3">
        <v>167.26093499999999</v>
      </c>
    </row>
    <row r="4149" spans="1:3" x14ac:dyDescent="0.35">
      <c r="A4149" s="3" t="s">
        <v>10</v>
      </c>
      <c r="B4149" s="4">
        <v>43959</v>
      </c>
      <c r="C4149" s="3">
        <v>152.53415200000001</v>
      </c>
    </row>
    <row r="4150" spans="1:3" x14ac:dyDescent="0.35">
      <c r="A4150" s="3" t="s">
        <v>8</v>
      </c>
      <c r="B4150" s="4">
        <v>43959</v>
      </c>
      <c r="C4150" s="3">
        <v>156.11293900000001</v>
      </c>
    </row>
    <row r="4151" spans="1:3" x14ac:dyDescent="0.35">
      <c r="A4151" s="3" t="s">
        <v>6</v>
      </c>
      <c r="B4151" s="4">
        <v>43959</v>
      </c>
      <c r="C4151" s="3">
        <v>140.41870499999999</v>
      </c>
    </row>
    <row r="4152" spans="1:3" x14ac:dyDescent="0.35">
      <c r="A4152" s="3" t="s">
        <v>7</v>
      </c>
      <c r="B4152" s="4">
        <v>43959</v>
      </c>
      <c r="C4152" s="3">
        <v>199.75636299999999</v>
      </c>
    </row>
    <row r="4153" spans="1:3" x14ac:dyDescent="0.35">
      <c r="A4153" s="3" t="s">
        <v>9</v>
      </c>
      <c r="B4153" s="4">
        <v>43959</v>
      </c>
      <c r="C4153" s="3">
        <v>169.96559500000001</v>
      </c>
    </row>
    <row r="4154" spans="1:3" x14ac:dyDescent="0.35">
      <c r="A4154" s="3" t="s">
        <v>5</v>
      </c>
      <c r="B4154" s="4">
        <v>43966</v>
      </c>
      <c r="C4154" s="3">
        <v>165.95684399999999</v>
      </c>
    </row>
    <row r="4155" spans="1:3" x14ac:dyDescent="0.35">
      <c r="A4155" s="3" t="s">
        <v>10</v>
      </c>
      <c r="B4155" s="4">
        <v>43966</v>
      </c>
      <c r="C4155" s="3">
        <v>151.402826</v>
      </c>
    </row>
    <row r="4156" spans="1:3" x14ac:dyDescent="0.35">
      <c r="A4156" s="3" t="s">
        <v>8</v>
      </c>
      <c r="B4156" s="4">
        <v>43966</v>
      </c>
      <c r="C4156" s="3">
        <v>154.90167400000001</v>
      </c>
    </row>
    <row r="4157" spans="1:3" x14ac:dyDescent="0.35">
      <c r="A4157" s="3" t="s">
        <v>6</v>
      </c>
      <c r="B4157" s="4">
        <v>43966</v>
      </c>
      <c r="C4157" s="3">
        <v>139.45808700000001</v>
      </c>
    </row>
    <row r="4158" spans="1:3" x14ac:dyDescent="0.35">
      <c r="A4158" s="3" t="s">
        <v>7</v>
      </c>
      <c r="B4158" s="4">
        <v>43966</v>
      </c>
      <c r="C4158" s="3">
        <v>198.17382900000001</v>
      </c>
    </row>
    <row r="4159" spans="1:3" x14ac:dyDescent="0.35">
      <c r="A4159" s="3" t="s">
        <v>9</v>
      </c>
      <c r="B4159" s="4">
        <v>43966</v>
      </c>
      <c r="C4159" s="3">
        <v>168.52936299999999</v>
      </c>
    </row>
    <row r="4160" spans="1:3" x14ac:dyDescent="0.35">
      <c r="A4160" s="3" t="s">
        <v>5</v>
      </c>
      <c r="B4160" s="4">
        <v>43973</v>
      </c>
      <c r="C4160" s="3">
        <v>170.371185</v>
      </c>
    </row>
    <row r="4161" spans="1:3" x14ac:dyDescent="0.35">
      <c r="A4161" s="3" t="s">
        <v>10</v>
      </c>
      <c r="B4161" s="4">
        <v>43973</v>
      </c>
      <c r="C4161" s="3">
        <v>155.318333</v>
      </c>
    </row>
    <row r="4162" spans="1:3" x14ac:dyDescent="0.35">
      <c r="A4162" s="3" t="s">
        <v>8</v>
      </c>
      <c r="B4162" s="4">
        <v>43973</v>
      </c>
      <c r="C4162" s="3">
        <v>158.99684300000001</v>
      </c>
    </row>
    <row r="4163" spans="1:3" x14ac:dyDescent="0.35">
      <c r="A4163" s="3" t="s">
        <v>6</v>
      </c>
      <c r="B4163" s="4">
        <v>43973</v>
      </c>
      <c r="C4163" s="3">
        <v>142.93724800000001</v>
      </c>
    </row>
    <row r="4164" spans="1:3" x14ac:dyDescent="0.35">
      <c r="A4164" s="3" t="s">
        <v>7</v>
      </c>
      <c r="B4164" s="4">
        <v>43973</v>
      </c>
      <c r="C4164" s="3">
        <v>203.55172099999999</v>
      </c>
    </row>
    <row r="4165" spans="1:3" x14ac:dyDescent="0.35">
      <c r="A4165" s="3" t="s">
        <v>9</v>
      </c>
      <c r="B4165" s="4">
        <v>43973</v>
      </c>
      <c r="C4165" s="3">
        <v>173.16368600000001</v>
      </c>
    </row>
    <row r="4166" spans="1:3" x14ac:dyDescent="0.35">
      <c r="A4166" s="3" t="s">
        <v>5</v>
      </c>
      <c r="B4166" s="4">
        <v>43980</v>
      </c>
      <c r="C4166" s="3">
        <v>173.01322200000001</v>
      </c>
    </row>
    <row r="4167" spans="1:3" x14ac:dyDescent="0.35">
      <c r="A4167" s="3" t="s">
        <v>10</v>
      </c>
      <c r="B4167" s="4">
        <v>43980</v>
      </c>
      <c r="C4167" s="3">
        <v>157.86938599999999</v>
      </c>
    </row>
    <row r="4168" spans="1:3" x14ac:dyDescent="0.35">
      <c r="A4168" s="3" t="s">
        <v>8</v>
      </c>
      <c r="B4168" s="4">
        <v>43980</v>
      </c>
      <c r="C4168" s="3">
        <v>161.55437499999999</v>
      </c>
    </row>
    <row r="4169" spans="1:3" x14ac:dyDescent="0.35">
      <c r="A4169" s="3" t="s">
        <v>6</v>
      </c>
      <c r="B4169" s="4">
        <v>43980</v>
      </c>
      <c r="C4169" s="3">
        <v>145.49871200000001</v>
      </c>
    </row>
    <row r="4170" spans="1:3" x14ac:dyDescent="0.35">
      <c r="A4170" s="3" t="s">
        <v>7</v>
      </c>
      <c r="B4170" s="4">
        <v>43980</v>
      </c>
      <c r="C4170" s="3">
        <v>206.31798499999999</v>
      </c>
    </row>
    <row r="4171" spans="1:3" x14ac:dyDescent="0.35">
      <c r="A4171" s="3" t="s">
        <v>9</v>
      </c>
      <c r="B4171" s="4">
        <v>43980</v>
      </c>
      <c r="C4171" s="3">
        <v>175.54041900000001</v>
      </c>
    </row>
    <row r="4172" spans="1:3" x14ac:dyDescent="0.35">
      <c r="A4172" s="3" t="s">
        <v>5</v>
      </c>
      <c r="B4172" s="4">
        <v>43987</v>
      </c>
      <c r="C4172" s="3">
        <v>177.035934</v>
      </c>
    </row>
    <row r="4173" spans="1:3" x14ac:dyDescent="0.35">
      <c r="A4173" s="3" t="s">
        <v>10</v>
      </c>
      <c r="B4173" s="4">
        <v>43987</v>
      </c>
      <c r="C4173" s="3">
        <v>161.56081800000001</v>
      </c>
    </row>
    <row r="4174" spans="1:3" x14ac:dyDescent="0.35">
      <c r="A4174" s="3" t="s">
        <v>8</v>
      </c>
      <c r="B4174" s="4">
        <v>43987</v>
      </c>
      <c r="C4174" s="3">
        <v>165.35674499999999</v>
      </c>
    </row>
    <row r="4175" spans="1:3" x14ac:dyDescent="0.35">
      <c r="A4175" s="3" t="s">
        <v>6</v>
      </c>
      <c r="B4175" s="4">
        <v>43987</v>
      </c>
      <c r="C4175" s="3">
        <v>148.933446</v>
      </c>
    </row>
    <row r="4176" spans="1:3" x14ac:dyDescent="0.35">
      <c r="A4176" s="3" t="s">
        <v>7</v>
      </c>
      <c r="B4176" s="4">
        <v>43987</v>
      </c>
      <c r="C4176" s="3">
        <v>210.919771</v>
      </c>
    </row>
    <row r="4177" spans="1:3" x14ac:dyDescent="0.35">
      <c r="A4177" s="3" t="s">
        <v>9</v>
      </c>
      <c r="B4177" s="4">
        <v>43987</v>
      </c>
      <c r="C4177" s="3">
        <v>179.573812</v>
      </c>
    </row>
    <row r="4178" spans="1:3" x14ac:dyDescent="0.35">
      <c r="A4178" s="3" t="s">
        <v>7</v>
      </c>
      <c r="B4178" s="4">
        <v>43994</v>
      </c>
      <c r="C4178" s="3">
        <v>208.214474</v>
      </c>
    </row>
    <row r="4179" spans="1:3" x14ac:dyDescent="0.35">
      <c r="A4179" s="3" t="s">
        <v>9</v>
      </c>
      <c r="B4179" s="4">
        <v>43994</v>
      </c>
      <c r="C4179" s="3">
        <v>177.29305500000001</v>
      </c>
    </row>
    <row r="4180" spans="1:3" x14ac:dyDescent="0.35">
      <c r="A4180" s="3" t="s">
        <v>5</v>
      </c>
      <c r="B4180" s="4">
        <v>43994</v>
      </c>
      <c r="C4180" s="3">
        <v>174.617423</v>
      </c>
    </row>
    <row r="4181" spans="1:3" x14ac:dyDescent="0.35">
      <c r="A4181" s="3" t="s">
        <v>10</v>
      </c>
      <c r="B4181" s="4">
        <v>43994</v>
      </c>
      <c r="C4181" s="3">
        <v>159.41641999999999</v>
      </c>
    </row>
    <row r="4182" spans="1:3" x14ac:dyDescent="0.35">
      <c r="A4182" s="3" t="s">
        <v>8</v>
      </c>
      <c r="B4182" s="4">
        <v>43994</v>
      </c>
      <c r="C4182" s="3">
        <v>163.05617599999999</v>
      </c>
    </row>
    <row r="4183" spans="1:3" x14ac:dyDescent="0.35">
      <c r="A4183" s="3" t="s">
        <v>6</v>
      </c>
      <c r="B4183" s="4">
        <v>43994</v>
      </c>
      <c r="C4183" s="3">
        <v>146.909694</v>
      </c>
    </row>
    <row r="4184" spans="1:3" x14ac:dyDescent="0.35">
      <c r="A4184" s="3" t="s">
        <v>5</v>
      </c>
      <c r="B4184" s="4">
        <v>44001</v>
      </c>
      <c r="C4184" s="3">
        <v>181.13916800000001</v>
      </c>
    </row>
    <row r="4185" spans="1:3" x14ac:dyDescent="0.35">
      <c r="A4185" s="3" t="s">
        <v>10</v>
      </c>
      <c r="B4185" s="4">
        <v>44001</v>
      </c>
      <c r="C4185" s="3">
        <v>165.33320800000001</v>
      </c>
    </row>
    <row r="4186" spans="1:3" x14ac:dyDescent="0.35">
      <c r="A4186" s="3" t="s">
        <v>8</v>
      </c>
      <c r="B4186" s="4">
        <v>44001</v>
      </c>
      <c r="C4186" s="3">
        <v>169.17819900000001</v>
      </c>
    </row>
    <row r="4187" spans="1:3" x14ac:dyDescent="0.35">
      <c r="A4187" s="3" t="s">
        <v>6</v>
      </c>
      <c r="B4187" s="4">
        <v>44001</v>
      </c>
      <c r="C4187" s="3">
        <v>152.34594200000001</v>
      </c>
    </row>
    <row r="4188" spans="1:3" x14ac:dyDescent="0.35">
      <c r="A4188" s="3" t="s">
        <v>7</v>
      </c>
      <c r="B4188" s="4">
        <v>44001</v>
      </c>
      <c r="C4188" s="3">
        <v>215.855121</v>
      </c>
    </row>
    <row r="4189" spans="1:3" x14ac:dyDescent="0.35">
      <c r="A4189" s="3" t="s">
        <v>9</v>
      </c>
      <c r="B4189" s="4">
        <v>44001</v>
      </c>
      <c r="C4189" s="3">
        <v>183.90937299999999</v>
      </c>
    </row>
    <row r="4190" spans="1:3" x14ac:dyDescent="0.35">
      <c r="A4190" s="3" t="s">
        <v>5</v>
      </c>
      <c r="B4190" s="4">
        <v>44008</v>
      </c>
      <c r="C4190" s="3">
        <v>177.55993699999999</v>
      </c>
    </row>
    <row r="4191" spans="1:3" x14ac:dyDescent="0.35">
      <c r="A4191" s="3" t="s">
        <v>10</v>
      </c>
      <c r="B4191" s="4">
        <v>44008</v>
      </c>
      <c r="C4191" s="3">
        <v>162.099954</v>
      </c>
    </row>
    <row r="4192" spans="1:3" x14ac:dyDescent="0.35">
      <c r="A4192" s="3" t="s">
        <v>8</v>
      </c>
      <c r="B4192" s="4">
        <v>44008</v>
      </c>
      <c r="C4192" s="3">
        <v>165.69419400000001</v>
      </c>
    </row>
    <row r="4193" spans="1:3" x14ac:dyDescent="0.35">
      <c r="A4193" s="3" t="s">
        <v>6</v>
      </c>
      <c r="B4193" s="4">
        <v>44008</v>
      </c>
      <c r="C4193" s="3">
        <v>149.16174699999999</v>
      </c>
    </row>
    <row r="4194" spans="1:3" x14ac:dyDescent="0.35">
      <c r="A4194" s="3" t="s">
        <v>7</v>
      </c>
      <c r="B4194" s="4">
        <v>44008</v>
      </c>
      <c r="C4194" s="3">
        <v>212.18735899999999</v>
      </c>
    </row>
    <row r="4195" spans="1:3" x14ac:dyDescent="0.35">
      <c r="A4195" s="3" t="s">
        <v>9</v>
      </c>
      <c r="B4195" s="4">
        <v>44008</v>
      </c>
      <c r="C4195" s="3">
        <v>180.764197</v>
      </c>
    </row>
    <row r="4196" spans="1:3" x14ac:dyDescent="0.35">
      <c r="A4196" s="3" t="s">
        <v>5</v>
      </c>
      <c r="B4196" s="4">
        <v>44015</v>
      </c>
      <c r="C4196" s="3">
        <v>179.15033700000001</v>
      </c>
    </row>
    <row r="4197" spans="1:3" x14ac:dyDescent="0.35">
      <c r="A4197" s="3" t="s">
        <v>10</v>
      </c>
      <c r="B4197" s="4">
        <v>44015</v>
      </c>
      <c r="C4197" s="3">
        <v>163.62394800000001</v>
      </c>
    </row>
    <row r="4198" spans="1:3" x14ac:dyDescent="0.35">
      <c r="A4198" s="3" t="s">
        <v>8</v>
      </c>
      <c r="B4198" s="4">
        <v>44015</v>
      </c>
      <c r="C4198" s="3">
        <v>167.11160000000001</v>
      </c>
    </row>
    <row r="4199" spans="1:3" x14ac:dyDescent="0.35">
      <c r="A4199" s="3" t="s">
        <v>6</v>
      </c>
      <c r="B4199" s="4">
        <v>44015</v>
      </c>
      <c r="C4199" s="3">
        <v>150.47697299999999</v>
      </c>
    </row>
    <row r="4200" spans="1:3" x14ac:dyDescent="0.35">
      <c r="A4200" s="3" t="s">
        <v>7</v>
      </c>
      <c r="B4200" s="4">
        <v>44015</v>
      </c>
      <c r="C4200" s="3">
        <v>214.37142299999999</v>
      </c>
    </row>
    <row r="4201" spans="1:3" x14ac:dyDescent="0.35">
      <c r="A4201" s="3" t="s">
        <v>9</v>
      </c>
      <c r="B4201" s="4">
        <v>44015</v>
      </c>
      <c r="C4201" s="3">
        <v>182.657432</v>
      </c>
    </row>
    <row r="4202" spans="1:3" x14ac:dyDescent="0.35">
      <c r="A4202" s="3" t="s">
        <v>5</v>
      </c>
      <c r="B4202" s="4">
        <v>44022</v>
      </c>
      <c r="C4202" s="3">
        <v>177.99641399999999</v>
      </c>
    </row>
    <row r="4203" spans="1:3" x14ac:dyDescent="0.35">
      <c r="A4203" s="3" t="s">
        <v>10</v>
      </c>
      <c r="B4203" s="4">
        <v>44022</v>
      </c>
      <c r="C4203" s="3">
        <v>162.68948700000001</v>
      </c>
    </row>
    <row r="4204" spans="1:3" x14ac:dyDescent="0.35">
      <c r="A4204" s="3" t="s">
        <v>8</v>
      </c>
      <c r="B4204" s="4">
        <v>44022</v>
      </c>
      <c r="C4204" s="3">
        <v>166.015793</v>
      </c>
    </row>
    <row r="4205" spans="1:3" x14ac:dyDescent="0.35">
      <c r="A4205" s="3" t="s">
        <v>6</v>
      </c>
      <c r="B4205" s="4">
        <v>44022</v>
      </c>
      <c r="C4205" s="3">
        <v>149.63442599999999</v>
      </c>
    </row>
    <row r="4206" spans="1:3" x14ac:dyDescent="0.35">
      <c r="A4206" s="3" t="s">
        <v>7</v>
      </c>
      <c r="B4206" s="4">
        <v>44022</v>
      </c>
      <c r="C4206" s="3">
        <v>213.07332400000001</v>
      </c>
    </row>
    <row r="4207" spans="1:3" x14ac:dyDescent="0.35">
      <c r="A4207" s="3" t="s">
        <v>9</v>
      </c>
      <c r="B4207" s="4">
        <v>44022</v>
      </c>
      <c r="C4207" s="3">
        <v>181.57674700000001</v>
      </c>
    </row>
    <row r="4208" spans="1:3" x14ac:dyDescent="0.35">
      <c r="A4208" s="3" t="s">
        <v>5</v>
      </c>
      <c r="B4208" s="4">
        <v>44029</v>
      </c>
      <c r="C4208" s="3">
        <v>180.24345099999999</v>
      </c>
    </row>
    <row r="4209" spans="1:3" x14ac:dyDescent="0.35">
      <c r="A4209" s="3" t="s">
        <v>10</v>
      </c>
      <c r="B4209" s="4">
        <v>44029</v>
      </c>
      <c r="C4209" s="3">
        <v>164.71598</v>
      </c>
    </row>
    <row r="4210" spans="1:3" x14ac:dyDescent="0.35">
      <c r="A4210" s="3" t="s">
        <v>8</v>
      </c>
      <c r="B4210" s="4">
        <v>44029</v>
      </c>
      <c r="C4210" s="3">
        <v>168.12554900000001</v>
      </c>
    </row>
    <row r="4211" spans="1:3" x14ac:dyDescent="0.35">
      <c r="A4211" s="3" t="s">
        <v>6</v>
      </c>
      <c r="B4211" s="4">
        <v>44029</v>
      </c>
      <c r="C4211" s="3">
        <v>151.500247</v>
      </c>
    </row>
    <row r="4212" spans="1:3" x14ac:dyDescent="0.35">
      <c r="A4212" s="3" t="s">
        <v>7</v>
      </c>
      <c r="B4212" s="4">
        <v>44029</v>
      </c>
      <c r="C4212" s="3">
        <v>215.70370800000001</v>
      </c>
    </row>
    <row r="4213" spans="1:3" x14ac:dyDescent="0.35">
      <c r="A4213" s="3" t="s">
        <v>9</v>
      </c>
      <c r="B4213" s="4">
        <v>44029</v>
      </c>
      <c r="C4213" s="3">
        <v>183.83417399999999</v>
      </c>
    </row>
    <row r="4214" spans="1:3" x14ac:dyDescent="0.35">
      <c r="A4214" s="3" t="s">
        <v>5</v>
      </c>
      <c r="B4214" s="4">
        <v>44036</v>
      </c>
      <c r="C4214" s="3">
        <v>179.942589</v>
      </c>
    </row>
    <row r="4215" spans="1:3" x14ac:dyDescent="0.35">
      <c r="A4215" s="3" t="s">
        <v>10</v>
      </c>
      <c r="B4215" s="4">
        <v>44036</v>
      </c>
      <c r="C4215" s="3">
        <v>164.376723</v>
      </c>
    </row>
    <row r="4216" spans="1:3" x14ac:dyDescent="0.35">
      <c r="A4216" s="3" t="s">
        <v>8</v>
      </c>
      <c r="B4216" s="4">
        <v>44036</v>
      </c>
      <c r="C4216" s="3">
        <v>167.85553300000001</v>
      </c>
    </row>
    <row r="4217" spans="1:3" x14ac:dyDescent="0.35">
      <c r="A4217" s="3" t="s">
        <v>6</v>
      </c>
      <c r="B4217" s="4">
        <v>44036</v>
      </c>
      <c r="C4217" s="3">
        <v>151.13021000000001</v>
      </c>
    </row>
    <row r="4218" spans="1:3" x14ac:dyDescent="0.35">
      <c r="A4218" s="3" t="s">
        <v>7</v>
      </c>
      <c r="B4218" s="4">
        <v>44036</v>
      </c>
      <c r="C4218" s="3">
        <v>215.298451</v>
      </c>
    </row>
    <row r="4219" spans="1:3" x14ac:dyDescent="0.35">
      <c r="A4219" s="3" t="s">
        <v>9</v>
      </c>
      <c r="B4219" s="4">
        <v>44036</v>
      </c>
      <c r="C4219" s="3">
        <v>183.58450099999999</v>
      </c>
    </row>
    <row r="4220" spans="1:3" x14ac:dyDescent="0.35">
      <c r="A4220" s="3" t="s">
        <v>5</v>
      </c>
      <c r="B4220" s="4">
        <v>44046</v>
      </c>
      <c r="C4220" s="3">
        <v>179.32855900000001</v>
      </c>
    </row>
    <row r="4221" spans="1:3" x14ac:dyDescent="0.35">
      <c r="A4221" s="3" t="s">
        <v>10</v>
      </c>
      <c r="B4221" s="4">
        <v>44046</v>
      </c>
      <c r="C4221" s="3">
        <v>163.528729</v>
      </c>
    </row>
    <row r="4222" spans="1:3" x14ac:dyDescent="0.35">
      <c r="A4222" s="3" t="s">
        <v>8</v>
      </c>
      <c r="B4222" s="4">
        <v>44046</v>
      </c>
      <c r="C4222" s="3">
        <v>167.21485100000001</v>
      </c>
    </row>
    <row r="4223" spans="1:3" x14ac:dyDescent="0.35">
      <c r="A4223" s="3" t="s">
        <v>6</v>
      </c>
      <c r="B4223" s="4">
        <v>44046</v>
      </c>
      <c r="C4223" s="3">
        <v>150.07386500000001</v>
      </c>
    </row>
    <row r="4224" spans="1:3" x14ac:dyDescent="0.35">
      <c r="A4224" s="3" t="s">
        <v>7</v>
      </c>
      <c r="B4224" s="4">
        <v>44046</v>
      </c>
      <c r="C4224" s="3">
        <v>214.85274799999999</v>
      </c>
    </row>
    <row r="4225" spans="1:3" x14ac:dyDescent="0.35">
      <c r="A4225" s="3" t="s">
        <v>9</v>
      </c>
      <c r="B4225" s="4">
        <v>44046</v>
      </c>
      <c r="C4225" s="3">
        <v>183.24937800000001</v>
      </c>
    </row>
    <row r="4226" spans="1:3" x14ac:dyDescent="0.35">
      <c r="A4226" s="3" t="s">
        <v>5</v>
      </c>
      <c r="B4226" s="4">
        <v>44050</v>
      </c>
      <c r="C4226" s="3">
        <v>181.548743</v>
      </c>
    </row>
    <row r="4227" spans="1:3" x14ac:dyDescent="0.35">
      <c r="A4227" s="3" t="s">
        <v>10</v>
      </c>
      <c r="B4227" s="4">
        <v>44050</v>
      </c>
      <c r="C4227" s="3">
        <v>165.33940100000001</v>
      </c>
    </row>
    <row r="4228" spans="1:3" x14ac:dyDescent="0.35">
      <c r="A4228" s="3" t="s">
        <v>8</v>
      </c>
      <c r="B4228" s="4">
        <v>44050</v>
      </c>
      <c r="C4228" s="3">
        <v>169.29813999999999</v>
      </c>
    </row>
    <row r="4229" spans="1:3" x14ac:dyDescent="0.35">
      <c r="A4229" s="3" t="s">
        <v>6</v>
      </c>
      <c r="B4229" s="4">
        <v>44050</v>
      </c>
      <c r="C4229" s="3">
        <v>151.66762499999999</v>
      </c>
    </row>
    <row r="4230" spans="1:3" x14ac:dyDescent="0.35">
      <c r="A4230" s="3" t="s">
        <v>7</v>
      </c>
      <c r="B4230" s="4">
        <v>44050</v>
      </c>
      <c r="C4230" s="3">
        <v>217.45697699999999</v>
      </c>
    </row>
    <row r="4231" spans="1:3" x14ac:dyDescent="0.35">
      <c r="A4231" s="3" t="s">
        <v>9</v>
      </c>
      <c r="B4231" s="4">
        <v>44050</v>
      </c>
      <c r="C4231" s="3">
        <v>185.429078</v>
      </c>
    </row>
    <row r="4232" spans="1:3" x14ac:dyDescent="0.35">
      <c r="A4232" s="3" t="s">
        <v>5</v>
      </c>
      <c r="B4232" s="4">
        <v>44060</v>
      </c>
      <c r="C4232" s="3">
        <v>182.26256799999999</v>
      </c>
    </row>
    <row r="4233" spans="1:3" x14ac:dyDescent="0.35">
      <c r="A4233" s="3" t="s">
        <v>10</v>
      </c>
      <c r="B4233" s="4">
        <v>44060</v>
      </c>
      <c r="C4233" s="3">
        <v>166.04242400000001</v>
      </c>
    </row>
    <row r="4234" spans="1:3" x14ac:dyDescent="0.35">
      <c r="A4234" s="3" t="s">
        <v>8</v>
      </c>
      <c r="B4234" s="4">
        <v>44060</v>
      </c>
      <c r="C4234" s="3">
        <v>169.93998300000001</v>
      </c>
    </row>
    <row r="4235" spans="1:3" x14ac:dyDescent="0.35">
      <c r="A4235" s="3" t="s">
        <v>6</v>
      </c>
      <c r="B4235" s="4">
        <v>44060</v>
      </c>
      <c r="C4235" s="3">
        <v>152.30416099999999</v>
      </c>
    </row>
    <row r="4236" spans="1:3" x14ac:dyDescent="0.35">
      <c r="A4236" s="3" t="s">
        <v>7</v>
      </c>
      <c r="B4236" s="4">
        <v>44060</v>
      </c>
      <c r="C4236" s="3">
        <v>218.41348600000001</v>
      </c>
    </row>
    <row r="4237" spans="1:3" x14ac:dyDescent="0.35">
      <c r="A4237" s="3" t="s">
        <v>9</v>
      </c>
      <c r="B4237" s="4">
        <v>44060</v>
      </c>
      <c r="C4237" s="3">
        <v>186.23606799999999</v>
      </c>
    </row>
    <row r="4238" spans="1:3" x14ac:dyDescent="0.35">
      <c r="A4238" s="3" t="s">
        <v>5</v>
      </c>
      <c r="B4238" s="4">
        <v>44067</v>
      </c>
      <c r="C4238" s="3">
        <v>182.19412800000001</v>
      </c>
    </row>
    <row r="4239" spans="1:3" x14ac:dyDescent="0.35">
      <c r="A4239" s="3" t="s">
        <v>10</v>
      </c>
      <c r="B4239" s="4">
        <v>44067</v>
      </c>
      <c r="C4239" s="3">
        <v>166.16576800000001</v>
      </c>
    </row>
    <row r="4240" spans="1:3" x14ac:dyDescent="0.35">
      <c r="A4240" s="3" t="s">
        <v>8</v>
      </c>
      <c r="B4240" s="4">
        <v>44067</v>
      </c>
      <c r="C4240" s="3">
        <v>169.892945</v>
      </c>
    </row>
    <row r="4241" spans="1:3" x14ac:dyDescent="0.35">
      <c r="A4241" s="3" t="s">
        <v>6</v>
      </c>
      <c r="B4241" s="4">
        <v>44067</v>
      </c>
      <c r="C4241" s="3">
        <v>152.548034</v>
      </c>
    </row>
    <row r="4242" spans="1:3" x14ac:dyDescent="0.35">
      <c r="A4242" s="3" t="s">
        <v>7</v>
      </c>
      <c r="B4242" s="4">
        <v>44067</v>
      </c>
      <c r="C4242" s="3">
        <v>218.25993299999999</v>
      </c>
    </row>
    <row r="4243" spans="1:3" x14ac:dyDescent="0.35">
      <c r="A4243" s="3" t="s">
        <v>9</v>
      </c>
      <c r="B4243" s="4">
        <v>44067</v>
      </c>
      <c r="C4243" s="3">
        <v>186.083495</v>
      </c>
    </row>
    <row r="4244" spans="1:3" x14ac:dyDescent="0.35">
      <c r="A4244" s="3" t="s">
        <v>5</v>
      </c>
      <c r="B4244" s="4">
        <v>44071</v>
      </c>
      <c r="C4244" s="3">
        <v>179.67898500000001</v>
      </c>
    </row>
    <row r="4245" spans="1:3" x14ac:dyDescent="0.35">
      <c r="A4245" s="3" t="s">
        <v>10</v>
      </c>
      <c r="B4245" s="4">
        <v>44071</v>
      </c>
      <c r="C4245" s="3">
        <v>164.184597</v>
      </c>
    </row>
    <row r="4246" spans="1:3" x14ac:dyDescent="0.35">
      <c r="A4246" s="3" t="s">
        <v>8</v>
      </c>
      <c r="B4246" s="4">
        <v>44071</v>
      </c>
      <c r="C4246" s="3">
        <v>167.50359599999999</v>
      </c>
    </row>
    <row r="4247" spans="1:3" x14ac:dyDescent="0.35">
      <c r="A4247" s="3" t="s">
        <v>6</v>
      </c>
      <c r="B4247" s="4">
        <v>44071</v>
      </c>
      <c r="C4247" s="3">
        <v>150.79367099999999</v>
      </c>
    </row>
    <row r="4248" spans="1:3" x14ac:dyDescent="0.35">
      <c r="A4248" s="3" t="s">
        <v>7</v>
      </c>
      <c r="B4248" s="4">
        <v>44071</v>
      </c>
      <c r="C4248" s="3">
        <v>215.434562</v>
      </c>
    </row>
    <row r="4249" spans="1:3" x14ac:dyDescent="0.35">
      <c r="A4249" s="3" t="s">
        <v>9</v>
      </c>
      <c r="B4249" s="4">
        <v>44071</v>
      </c>
      <c r="C4249" s="3">
        <v>183.72161299999999</v>
      </c>
    </row>
    <row r="4250" spans="1:3" x14ac:dyDescent="0.35">
      <c r="A4250" s="3" t="s">
        <v>5</v>
      </c>
      <c r="B4250" s="4">
        <v>44078</v>
      </c>
      <c r="C4250" s="3">
        <v>181.33671899999999</v>
      </c>
    </row>
    <row r="4251" spans="1:3" x14ac:dyDescent="0.35">
      <c r="A4251" s="3" t="s">
        <v>10</v>
      </c>
      <c r="B4251" s="4">
        <v>44078</v>
      </c>
      <c r="C4251" s="3">
        <v>165.60961800000001</v>
      </c>
    </row>
    <row r="4252" spans="1:3" x14ac:dyDescent="0.35">
      <c r="A4252" s="3" t="s">
        <v>8</v>
      </c>
      <c r="B4252" s="4">
        <v>44078</v>
      </c>
      <c r="C4252" s="3">
        <v>169.00975700000001</v>
      </c>
    </row>
    <row r="4253" spans="1:3" x14ac:dyDescent="0.35">
      <c r="A4253" s="3" t="s">
        <v>6</v>
      </c>
      <c r="B4253" s="4">
        <v>44078</v>
      </c>
      <c r="C4253" s="3">
        <v>151.97284500000001</v>
      </c>
    </row>
    <row r="4254" spans="1:3" x14ac:dyDescent="0.35">
      <c r="A4254" s="3" t="s">
        <v>7</v>
      </c>
      <c r="B4254" s="4">
        <v>44078</v>
      </c>
      <c r="C4254" s="3">
        <v>217.589652</v>
      </c>
    </row>
    <row r="4255" spans="1:3" x14ac:dyDescent="0.35">
      <c r="A4255" s="3" t="s">
        <v>9</v>
      </c>
      <c r="B4255" s="4">
        <v>44078</v>
      </c>
      <c r="C4255" s="3">
        <v>185.60287099999999</v>
      </c>
    </row>
    <row r="4256" spans="1:3" x14ac:dyDescent="0.35">
      <c r="A4256" s="3" t="s">
        <v>5</v>
      </c>
      <c r="B4256" s="4">
        <v>44085</v>
      </c>
      <c r="C4256" s="3">
        <v>181.99880200000001</v>
      </c>
    </row>
    <row r="4257" spans="1:3" x14ac:dyDescent="0.35">
      <c r="A4257" s="3" t="s">
        <v>10</v>
      </c>
      <c r="B4257" s="4">
        <v>44085</v>
      </c>
      <c r="C4257" s="3">
        <v>166.003828</v>
      </c>
    </row>
    <row r="4258" spans="1:3" x14ac:dyDescent="0.35">
      <c r="A4258" s="3" t="s">
        <v>8</v>
      </c>
      <c r="B4258" s="4">
        <v>44085</v>
      </c>
      <c r="C4258" s="3">
        <v>169.66697500000001</v>
      </c>
    </row>
    <row r="4259" spans="1:3" x14ac:dyDescent="0.35">
      <c r="A4259" s="3" t="s">
        <v>6</v>
      </c>
      <c r="B4259" s="4">
        <v>44085</v>
      </c>
      <c r="C4259" s="3">
        <v>152.32565700000001</v>
      </c>
    </row>
    <row r="4260" spans="1:3" x14ac:dyDescent="0.35">
      <c r="A4260" s="3" t="s">
        <v>7</v>
      </c>
      <c r="B4260" s="4">
        <v>44085</v>
      </c>
      <c r="C4260" s="3">
        <v>218.21261100000001</v>
      </c>
    </row>
    <row r="4261" spans="1:3" x14ac:dyDescent="0.35">
      <c r="A4261" s="3" t="s">
        <v>9</v>
      </c>
      <c r="B4261" s="4">
        <v>44085</v>
      </c>
      <c r="C4261" s="3">
        <v>186.064494</v>
      </c>
    </row>
    <row r="4262" spans="1:3" x14ac:dyDescent="0.35">
      <c r="A4262" s="3" t="s">
        <v>5</v>
      </c>
      <c r="B4262" s="4">
        <v>44092</v>
      </c>
      <c r="C4262" s="3">
        <v>179.78860800000001</v>
      </c>
    </row>
    <row r="4263" spans="1:3" x14ac:dyDescent="0.35">
      <c r="A4263" s="3" t="s">
        <v>10</v>
      </c>
      <c r="B4263" s="4">
        <v>44092</v>
      </c>
      <c r="C4263" s="3">
        <v>164.05644100000001</v>
      </c>
    </row>
    <row r="4264" spans="1:3" x14ac:dyDescent="0.35">
      <c r="A4264" s="3" t="s">
        <v>8</v>
      </c>
      <c r="B4264" s="4">
        <v>44092</v>
      </c>
      <c r="C4264" s="3">
        <v>167.60871399999999</v>
      </c>
    </row>
    <row r="4265" spans="1:3" x14ac:dyDescent="0.35">
      <c r="A4265" s="3" t="s">
        <v>6</v>
      </c>
      <c r="B4265" s="4">
        <v>44092</v>
      </c>
      <c r="C4265" s="3">
        <v>150.56423699999999</v>
      </c>
    </row>
    <row r="4266" spans="1:3" x14ac:dyDescent="0.35">
      <c r="A4266" s="3" t="s">
        <v>7</v>
      </c>
      <c r="B4266" s="4">
        <v>44092</v>
      </c>
      <c r="C4266" s="3">
        <v>215.553391</v>
      </c>
    </row>
    <row r="4267" spans="1:3" x14ac:dyDescent="0.35">
      <c r="A4267" s="3" t="s">
        <v>9</v>
      </c>
      <c r="B4267" s="4">
        <v>44092</v>
      </c>
      <c r="C4267" s="3">
        <v>183.82500999999999</v>
      </c>
    </row>
    <row r="4268" spans="1:3" x14ac:dyDescent="0.35">
      <c r="A4268" s="3" t="s">
        <v>5</v>
      </c>
      <c r="B4268" s="4">
        <v>44099</v>
      </c>
      <c r="C4268" s="3">
        <v>178.17652799999999</v>
      </c>
    </row>
    <row r="4269" spans="1:3" x14ac:dyDescent="0.35">
      <c r="A4269" s="3" t="s">
        <v>10</v>
      </c>
      <c r="B4269" s="4">
        <v>44099</v>
      </c>
      <c r="C4269" s="3">
        <v>162.61036799999999</v>
      </c>
    </row>
    <row r="4270" spans="1:3" x14ac:dyDescent="0.35">
      <c r="A4270" s="3" t="s">
        <v>8</v>
      </c>
      <c r="B4270" s="4">
        <v>44099</v>
      </c>
      <c r="C4270" s="3">
        <v>166.106819</v>
      </c>
    </row>
    <row r="4271" spans="1:3" x14ac:dyDescent="0.35">
      <c r="A4271" s="3" t="s">
        <v>6</v>
      </c>
      <c r="B4271" s="4">
        <v>44099</v>
      </c>
      <c r="C4271" s="3">
        <v>149.260875</v>
      </c>
    </row>
    <row r="4272" spans="1:3" x14ac:dyDescent="0.35">
      <c r="A4272" s="3" t="s">
        <v>7</v>
      </c>
      <c r="B4272" s="4">
        <v>44099</v>
      </c>
      <c r="C4272" s="3">
        <v>213.616469</v>
      </c>
    </row>
    <row r="4273" spans="1:3" x14ac:dyDescent="0.35">
      <c r="A4273" s="3" t="s">
        <v>9</v>
      </c>
      <c r="B4273" s="4">
        <v>44099</v>
      </c>
      <c r="C4273" s="3">
        <v>182.15189100000001</v>
      </c>
    </row>
    <row r="4274" spans="1:3" x14ac:dyDescent="0.35">
      <c r="A4274" s="3" t="s">
        <v>5</v>
      </c>
      <c r="B4274" s="4">
        <v>44106</v>
      </c>
      <c r="C4274" s="3">
        <v>180.18133599999999</v>
      </c>
    </row>
    <row r="4275" spans="1:3" x14ac:dyDescent="0.35">
      <c r="A4275" s="3" t="s">
        <v>10</v>
      </c>
      <c r="B4275" s="4">
        <v>44106</v>
      </c>
      <c r="C4275" s="3">
        <v>164.408681</v>
      </c>
    </row>
    <row r="4276" spans="1:3" x14ac:dyDescent="0.35">
      <c r="A4276" s="3" t="s">
        <v>8</v>
      </c>
      <c r="B4276" s="4">
        <v>44106</v>
      </c>
      <c r="C4276" s="3">
        <v>168.011518</v>
      </c>
    </row>
    <row r="4277" spans="1:3" x14ac:dyDescent="0.35">
      <c r="A4277" s="3" t="s">
        <v>6</v>
      </c>
      <c r="B4277" s="4">
        <v>44106</v>
      </c>
      <c r="C4277" s="3">
        <v>150.98794799999999</v>
      </c>
    </row>
    <row r="4278" spans="1:3" x14ac:dyDescent="0.35">
      <c r="A4278" s="3" t="s">
        <v>7</v>
      </c>
      <c r="B4278" s="4">
        <v>44106</v>
      </c>
      <c r="C4278" s="3">
        <v>215.86771400000001</v>
      </c>
    </row>
    <row r="4279" spans="1:3" x14ac:dyDescent="0.35">
      <c r="A4279" s="3" t="s">
        <v>9</v>
      </c>
      <c r="B4279" s="4">
        <v>44106</v>
      </c>
      <c r="C4279" s="3">
        <v>183.996613</v>
      </c>
    </row>
    <row r="4280" spans="1:3" x14ac:dyDescent="0.35">
      <c r="A4280" s="3" t="s">
        <v>5</v>
      </c>
      <c r="B4280" s="4">
        <v>44113</v>
      </c>
      <c r="C4280" s="3">
        <v>181.94859</v>
      </c>
    </row>
    <row r="4281" spans="1:3" x14ac:dyDescent="0.35">
      <c r="A4281" s="3" t="s">
        <v>10</v>
      </c>
      <c r="B4281" s="4">
        <v>44113</v>
      </c>
      <c r="C4281" s="3">
        <v>165.98558700000001</v>
      </c>
    </row>
    <row r="4282" spans="1:3" x14ac:dyDescent="0.35">
      <c r="A4282" s="3" t="s">
        <v>8</v>
      </c>
      <c r="B4282" s="4">
        <v>44113</v>
      </c>
      <c r="C4282" s="3">
        <v>169.59898100000001</v>
      </c>
    </row>
    <row r="4283" spans="1:3" x14ac:dyDescent="0.35">
      <c r="A4283" s="3" t="s">
        <v>6</v>
      </c>
      <c r="B4283" s="4">
        <v>44113</v>
      </c>
      <c r="C4283" s="3">
        <v>152.29155499999999</v>
      </c>
    </row>
    <row r="4284" spans="1:3" x14ac:dyDescent="0.35">
      <c r="A4284" s="3" t="s">
        <v>7</v>
      </c>
      <c r="B4284" s="4">
        <v>44113</v>
      </c>
      <c r="C4284" s="3">
        <v>218.242605</v>
      </c>
    </row>
    <row r="4285" spans="1:3" x14ac:dyDescent="0.35">
      <c r="A4285" s="3" t="s">
        <v>9</v>
      </c>
      <c r="B4285" s="4">
        <v>44113</v>
      </c>
      <c r="C4285" s="3">
        <v>186.081312</v>
      </c>
    </row>
    <row r="4286" spans="1:3" x14ac:dyDescent="0.35">
      <c r="A4286" s="3" t="s">
        <v>5</v>
      </c>
      <c r="B4286" s="4">
        <v>44120</v>
      </c>
      <c r="C4286" s="3">
        <v>183.714651</v>
      </c>
    </row>
    <row r="4287" spans="1:3" x14ac:dyDescent="0.35">
      <c r="A4287" s="3" t="s">
        <v>10</v>
      </c>
      <c r="B4287" s="4">
        <v>44120</v>
      </c>
      <c r="C4287" s="3">
        <v>167.567848</v>
      </c>
    </row>
    <row r="4288" spans="1:3" x14ac:dyDescent="0.35">
      <c r="A4288" s="3" t="s">
        <v>8</v>
      </c>
      <c r="B4288" s="4">
        <v>44120</v>
      </c>
      <c r="C4288" s="3">
        <v>171.24047400000001</v>
      </c>
    </row>
    <row r="4289" spans="1:3" x14ac:dyDescent="0.35">
      <c r="A4289" s="3" t="s">
        <v>6</v>
      </c>
      <c r="B4289" s="4">
        <v>44120</v>
      </c>
      <c r="C4289" s="3">
        <v>153.721881</v>
      </c>
    </row>
    <row r="4290" spans="1:3" x14ac:dyDescent="0.35">
      <c r="A4290" s="3" t="s">
        <v>7</v>
      </c>
      <c r="B4290" s="4">
        <v>44120</v>
      </c>
      <c r="C4290" s="3">
        <v>220.38100700000001</v>
      </c>
    </row>
    <row r="4291" spans="1:3" x14ac:dyDescent="0.35">
      <c r="A4291" s="3" t="s">
        <v>9</v>
      </c>
      <c r="B4291" s="4">
        <v>44120</v>
      </c>
      <c r="C4291" s="3">
        <v>187.90256600000001</v>
      </c>
    </row>
    <row r="4292" spans="1:3" x14ac:dyDescent="0.35">
      <c r="A4292" s="3" t="s">
        <v>5</v>
      </c>
      <c r="B4292" s="4">
        <v>44127</v>
      </c>
      <c r="C4292" s="3">
        <v>185.96714700000001</v>
      </c>
    </row>
    <row r="4293" spans="1:3" x14ac:dyDescent="0.35">
      <c r="A4293" s="3" t="s">
        <v>10</v>
      </c>
      <c r="B4293" s="4">
        <v>44127</v>
      </c>
      <c r="C4293" s="3">
        <v>169.59664000000001</v>
      </c>
    </row>
    <row r="4294" spans="1:3" x14ac:dyDescent="0.35">
      <c r="A4294" s="3" t="s">
        <v>8</v>
      </c>
      <c r="B4294" s="4">
        <v>44127</v>
      </c>
      <c r="C4294" s="3">
        <v>173.32322199999999</v>
      </c>
    </row>
    <row r="4295" spans="1:3" x14ac:dyDescent="0.35">
      <c r="A4295" s="3" t="s">
        <v>6</v>
      </c>
      <c r="B4295" s="4">
        <v>44127</v>
      </c>
      <c r="C4295" s="3">
        <v>155.53217900000001</v>
      </c>
    </row>
    <row r="4296" spans="1:3" x14ac:dyDescent="0.35">
      <c r="A4296" s="3" t="s">
        <v>7</v>
      </c>
      <c r="B4296" s="4">
        <v>44127</v>
      </c>
      <c r="C4296" s="3">
        <v>223.14991499999999</v>
      </c>
    </row>
    <row r="4297" spans="1:3" x14ac:dyDescent="0.35">
      <c r="A4297" s="3" t="s">
        <v>9</v>
      </c>
      <c r="B4297" s="4">
        <v>44127</v>
      </c>
      <c r="C4297" s="3">
        <v>190.241321</v>
      </c>
    </row>
    <row r="4298" spans="1:3" x14ac:dyDescent="0.35">
      <c r="A4298" s="3" t="s">
        <v>5</v>
      </c>
      <c r="B4298" s="4">
        <v>44137</v>
      </c>
      <c r="C4298" s="3">
        <v>184.41253499999999</v>
      </c>
    </row>
    <row r="4299" spans="1:3" x14ac:dyDescent="0.35">
      <c r="A4299" s="3" t="s">
        <v>10</v>
      </c>
      <c r="B4299" s="4">
        <v>44137</v>
      </c>
      <c r="C4299" s="3">
        <v>168.04328599999999</v>
      </c>
    </row>
    <row r="4300" spans="1:3" x14ac:dyDescent="0.35">
      <c r="A4300" s="3" t="s">
        <v>8</v>
      </c>
      <c r="B4300" s="4">
        <v>44137</v>
      </c>
      <c r="C4300" s="3">
        <v>171.866061</v>
      </c>
    </row>
    <row r="4301" spans="1:3" x14ac:dyDescent="0.35">
      <c r="A4301" s="3" t="s">
        <v>6</v>
      </c>
      <c r="B4301" s="4">
        <v>44137</v>
      </c>
      <c r="C4301" s="3">
        <v>154.048351</v>
      </c>
    </row>
    <row r="4302" spans="1:3" x14ac:dyDescent="0.35">
      <c r="A4302" s="3" t="s">
        <v>7</v>
      </c>
      <c r="B4302" s="4">
        <v>44137</v>
      </c>
      <c r="C4302" s="3">
        <v>221.32438500000001</v>
      </c>
    </row>
    <row r="4303" spans="1:3" x14ac:dyDescent="0.35">
      <c r="A4303" s="3" t="s">
        <v>9</v>
      </c>
      <c r="B4303" s="4">
        <v>44137</v>
      </c>
      <c r="C4303" s="3">
        <v>188.68447499999999</v>
      </c>
    </row>
    <row r="4304" spans="1:3" x14ac:dyDescent="0.35">
      <c r="A4304" s="3" t="s">
        <v>5</v>
      </c>
      <c r="B4304" s="4">
        <v>44144</v>
      </c>
      <c r="C4304" s="3">
        <v>187.394373</v>
      </c>
    </row>
    <row r="4305" spans="1:3" x14ac:dyDescent="0.35">
      <c r="A4305" s="3" t="s">
        <v>10</v>
      </c>
      <c r="B4305" s="4">
        <v>44144</v>
      </c>
      <c r="C4305" s="3">
        <v>170.60942499999999</v>
      </c>
    </row>
    <row r="4306" spans="1:3" x14ac:dyDescent="0.35">
      <c r="A4306" s="3" t="s">
        <v>8</v>
      </c>
      <c r="B4306" s="4">
        <v>44144</v>
      </c>
      <c r="C4306" s="3">
        <v>174.70792800000001</v>
      </c>
    </row>
    <row r="4307" spans="1:3" x14ac:dyDescent="0.35">
      <c r="A4307" s="3" t="s">
        <v>6</v>
      </c>
      <c r="B4307" s="4">
        <v>44144</v>
      </c>
      <c r="C4307" s="3">
        <v>156.435486</v>
      </c>
    </row>
    <row r="4308" spans="1:3" x14ac:dyDescent="0.35">
      <c r="A4308" s="3" t="s">
        <v>7</v>
      </c>
      <c r="B4308" s="4">
        <v>44144</v>
      </c>
      <c r="C4308" s="3">
        <v>224.63449700000001</v>
      </c>
    </row>
    <row r="4309" spans="1:3" x14ac:dyDescent="0.35">
      <c r="A4309" s="3" t="s">
        <v>9</v>
      </c>
      <c r="B4309" s="4">
        <v>44144</v>
      </c>
      <c r="C4309" s="3">
        <v>191.48236</v>
      </c>
    </row>
    <row r="4310" spans="1:3" x14ac:dyDescent="0.35">
      <c r="A4310" s="3" t="s">
        <v>5</v>
      </c>
      <c r="B4310" s="4">
        <v>44148</v>
      </c>
      <c r="C4310" s="3">
        <v>188.81437299999999</v>
      </c>
    </row>
    <row r="4311" spans="1:3" x14ac:dyDescent="0.35">
      <c r="A4311" s="3" t="s">
        <v>10</v>
      </c>
      <c r="B4311" s="4">
        <v>44148</v>
      </c>
      <c r="C4311" s="3">
        <v>171.87578500000001</v>
      </c>
    </row>
    <row r="4312" spans="1:3" x14ac:dyDescent="0.35">
      <c r="A4312" s="3" t="s">
        <v>8</v>
      </c>
      <c r="B4312" s="4">
        <v>44148</v>
      </c>
      <c r="C4312" s="3">
        <v>176.055881</v>
      </c>
    </row>
    <row r="4313" spans="1:3" x14ac:dyDescent="0.35">
      <c r="A4313" s="3" t="s">
        <v>6</v>
      </c>
      <c r="B4313" s="4">
        <v>44148</v>
      </c>
      <c r="C4313" s="3">
        <v>157.63691700000001</v>
      </c>
    </row>
    <row r="4314" spans="1:3" x14ac:dyDescent="0.35">
      <c r="A4314" s="3" t="s">
        <v>7</v>
      </c>
      <c r="B4314" s="4">
        <v>44148</v>
      </c>
      <c r="C4314" s="3">
        <v>226.233924</v>
      </c>
    </row>
    <row r="4315" spans="1:3" x14ac:dyDescent="0.35">
      <c r="A4315" s="3" t="s">
        <v>9</v>
      </c>
      <c r="B4315" s="4">
        <v>44148</v>
      </c>
      <c r="C4315" s="3">
        <v>192.81426400000001</v>
      </c>
    </row>
    <row r="4316" spans="1:3" x14ac:dyDescent="0.35">
      <c r="A4316" s="3" t="s">
        <v>5</v>
      </c>
      <c r="B4316" s="4">
        <v>44155</v>
      </c>
      <c r="C4316" s="3">
        <v>192.26555300000001</v>
      </c>
    </row>
    <row r="4317" spans="1:3" x14ac:dyDescent="0.35">
      <c r="A4317" s="3" t="s">
        <v>10</v>
      </c>
      <c r="B4317" s="4">
        <v>44155</v>
      </c>
      <c r="C4317" s="3">
        <v>175.01270400000001</v>
      </c>
    </row>
    <row r="4318" spans="1:3" x14ac:dyDescent="0.35">
      <c r="A4318" s="3" t="s">
        <v>8</v>
      </c>
      <c r="B4318" s="4">
        <v>44155</v>
      </c>
      <c r="C4318" s="3">
        <v>179.29789099999999</v>
      </c>
    </row>
    <row r="4319" spans="1:3" x14ac:dyDescent="0.35">
      <c r="A4319" s="3" t="s">
        <v>6</v>
      </c>
      <c r="B4319" s="4">
        <v>44155</v>
      </c>
      <c r="C4319" s="3">
        <v>160.58700999999999</v>
      </c>
    </row>
    <row r="4320" spans="1:3" x14ac:dyDescent="0.35">
      <c r="A4320" s="3" t="s">
        <v>7</v>
      </c>
      <c r="B4320" s="4">
        <v>44155</v>
      </c>
      <c r="C4320" s="3">
        <v>230.26659799999999</v>
      </c>
    </row>
    <row r="4321" spans="1:3" x14ac:dyDescent="0.35">
      <c r="A4321" s="3" t="s">
        <v>9</v>
      </c>
      <c r="B4321" s="4">
        <v>44155</v>
      </c>
      <c r="C4321" s="3">
        <v>196.17079799999999</v>
      </c>
    </row>
    <row r="4322" spans="1:3" x14ac:dyDescent="0.35">
      <c r="A4322" s="3" t="s">
        <v>5</v>
      </c>
      <c r="B4322" s="4">
        <v>44162</v>
      </c>
      <c r="C4322" s="3">
        <v>192.081155</v>
      </c>
    </row>
    <row r="4323" spans="1:3" x14ac:dyDescent="0.35">
      <c r="A4323" s="3" t="s">
        <v>10</v>
      </c>
      <c r="B4323" s="4">
        <v>44162</v>
      </c>
      <c r="C4323" s="3">
        <v>174.92173399999999</v>
      </c>
    </row>
    <row r="4324" spans="1:3" x14ac:dyDescent="0.35">
      <c r="A4324" s="3" t="s">
        <v>8</v>
      </c>
      <c r="B4324" s="4">
        <v>44162</v>
      </c>
      <c r="C4324" s="3">
        <v>179.140376</v>
      </c>
    </row>
    <row r="4325" spans="1:3" x14ac:dyDescent="0.35">
      <c r="A4325" s="3" t="s">
        <v>6</v>
      </c>
      <c r="B4325" s="4">
        <v>44162</v>
      </c>
      <c r="C4325" s="3">
        <v>160.57562799999999</v>
      </c>
    </row>
    <row r="4326" spans="1:3" x14ac:dyDescent="0.35">
      <c r="A4326" s="3" t="s">
        <v>7</v>
      </c>
      <c r="B4326" s="4">
        <v>44162</v>
      </c>
      <c r="C4326" s="3">
        <v>229.984195</v>
      </c>
    </row>
    <row r="4327" spans="1:3" x14ac:dyDescent="0.35">
      <c r="A4327" s="3" t="s">
        <v>9</v>
      </c>
      <c r="B4327" s="4">
        <v>44162</v>
      </c>
      <c r="C4327" s="3">
        <v>195.906947</v>
      </c>
    </row>
    <row r="4328" spans="1:3" x14ac:dyDescent="0.35">
      <c r="A4328" s="3" t="s">
        <v>5</v>
      </c>
      <c r="B4328" s="4">
        <v>44169</v>
      </c>
      <c r="C4328" s="3">
        <v>193.60346200000001</v>
      </c>
    </row>
    <row r="4329" spans="1:3" x14ac:dyDescent="0.35">
      <c r="A4329" s="3" t="s">
        <v>10</v>
      </c>
      <c r="B4329" s="4">
        <v>44169</v>
      </c>
      <c r="C4329" s="3">
        <v>176.29124300000001</v>
      </c>
    </row>
    <row r="4330" spans="1:3" x14ac:dyDescent="0.35">
      <c r="A4330" s="3" t="s">
        <v>8</v>
      </c>
      <c r="B4330" s="4">
        <v>44169</v>
      </c>
      <c r="C4330" s="3">
        <v>180.547031</v>
      </c>
    </row>
    <row r="4331" spans="1:3" x14ac:dyDescent="0.35">
      <c r="A4331" s="3" t="s">
        <v>6</v>
      </c>
      <c r="B4331" s="4">
        <v>44169</v>
      </c>
      <c r="C4331" s="3">
        <v>161.80965599999999</v>
      </c>
    </row>
    <row r="4332" spans="1:3" x14ac:dyDescent="0.35">
      <c r="A4332" s="3" t="s">
        <v>7</v>
      </c>
      <c r="B4332" s="4">
        <v>44169</v>
      </c>
      <c r="C4332" s="3">
        <v>231.86266800000001</v>
      </c>
    </row>
    <row r="4333" spans="1:3" x14ac:dyDescent="0.35">
      <c r="A4333" s="3" t="s">
        <v>9</v>
      </c>
      <c r="B4333" s="4">
        <v>44169</v>
      </c>
      <c r="C4333" s="3">
        <v>197.492661</v>
      </c>
    </row>
    <row r="4334" spans="1:3" x14ac:dyDescent="0.35">
      <c r="A4334" s="3" t="s">
        <v>5</v>
      </c>
      <c r="B4334" s="4">
        <v>44176</v>
      </c>
      <c r="C4334" s="3">
        <v>199.45083299999999</v>
      </c>
    </row>
    <row r="4335" spans="1:3" x14ac:dyDescent="0.35">
      <c r="A4335" s="3" t="s">
        <v>10</v>
      </c>
      <c r="B4335" s="4">
        <v>44176</v>
      </c>
      <c r="C4335" s="3">
        <v>181.50187700000001</v>
      </c>
    </row>
    <row r="4336" spans="1:3" x14ac:dyDescent="0.35">
      <c r="A4336" s="3" t="s">
        <v>8</v>
      </c>
      <c r="B4336" s="4">
        <v>44176</v>
      </c>
      <c r="C4336" s="3">
        <v>185.932558</v>
      </c>
    </row>
    <row r="4337" spans="1:3" x14ac:dyDescent="0.35">
      <c r="A4337" s="3" t="s">
        <v>6</v>
      </c>
      <c r="B4337" s="4">
        <v>44176</v>
      </c>
      <c r="C4337" s="3">
        <v>166.46601799999999</v>
      </c>
    </row>
    <row r="4338" spans="1:3" x14ac:dyDescent="0.35">
      <c r="A4338" s="3" t="s">
        <v>7</v>
      </c>
      <c r="B4338" s="4">
        <v>44176</v>
      </c>
      <c r="C4338" s="3">
        <v>239.14071899999999</v>
      </c>
    </row>
    <row r="4339" spans="1:3" x14ac:dyDescent="0.35">
      <c r="A4339" s="3" t="s">
        <v>9</v>
      </c>
      <c r="B4339" s="4">
        <v>44176</v>
      </c>
      <c r="C4339" s="3">
        <v>203.61433299999999</v>
      </c>
    </row>
    <row r="4340" spans="1:3" x14ac:dyDescent="0.35">
      <c r="A4340" s="3" t="s">
        <v>5</v>
      </c>
      <c r="B4340" s="4">
        <v>44183</v>
      </c>
      <c r="C4340" s="3">
        <v>201.990983</v>
      </c>
    </row>
    <row r="4341" spans="1:3" x14ac:dyDescent="0.35">
      <c r="A4341" s="3" t="s">
        <v>10</v>
      </c>
      <c r="B4341" s="4">
        <v>44183</v>
      </c>
      <c r="C4341" s="3">
        <v>183.739204</v>
      </c>
    </row>
    <row r="4342" spans="1:3" x14ac:dyDescent="0.35">
      <c r="A4342" s="3" t="s">
        <v>8</v>
      </c>
      <c r="B4342" s="4">
        <v>44183</v>
      </c>
      <c r="C4342" s="3">
        <v>188.29478700000001</v>
      </c>
    </row>
    <row r="4343" spans="1:3" x14ac:dyDescent="0.35">
      <c r="A4343" s="3" t="s">
        <v>6</v>
      </c>
      <c r="B4343" s="4">
        <v>44183</v>
      </c>
      <c r="C4343" s="3">
        <v>168.53013899999999</v>
      </c>
    </row>
    <row r="4344" spans="1:3" x14ac:dyDescent="0.35">
      <c r="A4344" s="3" t="s">
        <v>7</v>
      </c>
      <c r="B4344" s="4">
        <v>44183</v>
      </c>
      <c r="C4344" s="3">
        <v>242.20984300000001</v>
      </c>
    </row>
    <row r="4345" spans="1:3" x14ac:dyDescent="0.35">
      <c r="A4345" s="3" t="s">
        <v>9</v>
      </c>
      <c r="B4345" s="4">
        <v>44183</v>
      </c>
      <c r="C4345" s="3">
        <v>206.09645399999999</v>
      </c>
    </row>
    <row r="4346" spans="1:3" x14ac:dyDescent="0.35">
      <c r="A4346" s="3" t="s">
        <v>5</v>
      </c>
      <c r="B4346" s="4">
        <v>44190</v>
      </c>
      <c r="C4346" s="3">
        <v>197.77659700000001</v>
      </c>
    </row>
    <row r="4347" spans="1:3" x14ac:dyDescent="0.35">
      <c r="A4347" s="3" t="s">
        <v>10</v>
      </c>
      <c r="B4347" s="4">
        <v>44190</v>
      </c>
      <c r="C4347" s="3">
        <v>179.99005399999999</v>
      </c>
    </row>
    <row r="4348" spans="1:3" x14ac:dyDescent="0.35">
      <c r="A4348" s="3" t="s">
        <v>8</v>
      </c>
      <c r="B4348" s="4">
        <v>44190</v>
      </c>
      <c r="C4348" s="3">
        <v>184.34326899999999</v>
      </c>
    </row>
    <row r="4349" spans="1:3" x14ac:dyDescent="0.35">
      <c r="A4349" s="3" t="s">
        <v>6</v>
      </c>
      <c r="B4349" s="4">
        <v>44190</v>
      </c>
      <c r="C4349" s="3">
        <v>165.01356000000001</v>
      </c>
    </row>
    <row r="4350" spans="1:3" x14ac:dyDescent="0.35">
      <c r="A4350" s="3" t="s">
        <v>7</v>
      </c>
      <c r="B4350" s="4">
        <v>44190</v>
      </c>
      <c r="C4350" s="3">
        <v>237.249788</v>
      </c>
    </row>
    <row r="4351" spans="1:3" x14ac:dyDescent="0.35">
      <c r="A4351" s="3" t="s">
        <v>9</v>
      </c>
      <c r="B4351" s="4">
        <v>44190</v>
      </c>
      <c r="C4351" s="3">
        <v>202.068228</v>
      </c>
    </row>
    <row r="4352" spans="1:3" x14ac:dyDescent="0.35">
      <c r="A4352" s="3" t="s">
        <v>5</v>
      </c>
      <c r="B4352" s="4">
        <v>44200</v>
      </c>
      <c r="C4352" s="3">
        <v>199.34088800000001</v>
      </c>
    </row>
    <row r="4353" spans="1:3" x14ac:dyDescent="0.35">
      <c r="A4353" s="3" t="s">
        <v>10</v>
      </c>
      <c r="B4353" s="4">
        <v>44200</v>
      </c>
      <c r="C4353" s="3">
        <v>181.52973700000001</v>
      </c>
    </row>
    <row r="4354" spans="1:3" x14ac:dyDescent="0.35">
      <c r="A4354" s="3" t="s">
        <v>8</v>
      </c>
      <c r="B4354" s="4">
        <v>44200</v>
      </c>
      <c r="C4354" s="3">
        <v>185.738482</v>
      </c>
    </row>
    <row r="4355" spans="1:3" x14ac:dyDescent="0.35">
      <c r="A4355" s="3" t="s">
        <v>6</v>
      </c>
      <c r="B4355" s="4">
        <v>44200</v>
      </c>
      <c r="C4355" s="3">
        <v>166.45998599999999</v>
      </c>
    </row>
    <row r="4356" spans="1:3" x14ac:dyDescent="0.35">
      <c r="A4356" s="3" t="s">
        <v>7</v>
      </c>
      <c r="B4356" s="4">
        <v>44200</v>
      </c>
      <c r="C4356" s="3">
        <v>239.38292999999999</v>
      </c>
    </row>
    <row r="4357" spans="1:3" x14ac:dyDescent="0.35">
      <c r="A4357" s="3" t="s">
        <v>9</v>
      </c>
      <c r="B4357" s="4">
        <v>44200</v>
      </c>
      <c r="C4357" s="3">
        <v>203.71704399999999</v>
      </c>
    </row>
    <row r="4358" spans="1:3" x14ac:dyDescent="0.35">
      <c r="A4358" s="3" t="s">
        <v>5</v>
      </c>
      <c r="B4358" s="4">
        <v>44204</v>
      </c>
      <c r="C4358" s="3">
        <v>199.00622999999999</v>
      </c>
    </row>
    <row r="4359" spans="1:3" x14ac:dyDescent="0.35">
      <c r="A4359" s="3" t="s">
        <v>10</v>
      </c>
      <c r="B4359" s="4">
        <v>44204</v>
      </c>
      <c r="C4359" s="3">
        <v>181.21782099999999</v>
      </c>
    </row>
    <row r="4360" spans="1:3" x14ac:dyDescent="0.35">
      <c r="A4360" s="3" t="s">
        <v>8</v>
      </c>
      <c r="B4360" s="4">
        <v>44204</v>
      </c>
      <c r="C4360" s="3">
        <v>185.50332599999999</v>
      </c>
    </row>
    <row r="4361" spans="1:3" x14ac:dyDescent="0.35">
      <c r="A4361" s="3" t="s">
        <v>6</v>
      </c>
      <c r="B4361" s="4">
        <v>44204</v>
      </c>
      <c r="C4361" s="3">
        <v>166.264096</v>
      </c>
    </row>
    <row r="4362" spans="1:3" x14ac:dyDescent="0.35">
      <c r="A4362" s="3" t="s">
        <v>7</v>
      </c>
      <c r="B4362" s="4">
        <v>44204</v>
      </c>
      <c r="C4362" s="3">
        <v>238.66776400000001</v>
      </c>
    </row>
    <row r="4363" spans="1:3" x14ac:dyDescent="0.35">
      <c r="A4363" s="3" t="s">
        <v>9</v>
      </c>
      <c r="B4363" s="4">
        <v>44204</v>
      </c>
      <c r="C4363" s="3">
        <v>203.160347</v>
      </c>
    </row>
    <row r="4364" spans="1:3" x14ac:dyDescent="0.35">
      <c r="A4364" s="3" t="s">
        <v>5</v>
      </c>
      <c r="B4364" s="4">
        <v>44211</v>
      </c>
      <c r="C4364" s="3">
        <v>201.441407</v>
      </c>
    </row>
    <row r="4365" spans="1:3" x14ac:dyDescent="0.35">
      <c r="A4365" s="3" t="s">
        <v>10</v>
      </c>
      <c r="B4365" s="4">
        <v>44211</v>
      </c>
      <c r="C4365" s="3">
        <v>183.218099</v>
      </c>
    </row>
    <row r="4366" spans="1:3" x14ac:dyDescent="0.35">
      <c r="A4366" s="3" t="s">
        <v>8</v>
      </c>
      <c r="B4366" s="4">
        <v>44211</v>
      </c>
      <c r="C4366" s="3">
        <v>187.74860100000001</v>
      </c>
    </row>
    <row r="4367" spans="1:3" x14ac:dyDescent="0.35">
      <c r="A4367" s="3" t="s">
        <v>6</v>
      </c>
      <c r="B4367" s="4">
        <v>44211</v>
      </c>
      <c r="C4367" s="3">
        <v>167.964247</v>
      </c>
    </row>
    <row r="4368" spans="1:3" x14ac:dyDescent="0.35">
      <c r="A4368" s="3" t="s">
        <v>7</v>
      </c>
      <c r="B4368" s="4">
        <v>44211</v>
      </c>
      <c r="C4368" s="3">
        <v>241.68899400000001</v>
      </c>
    </row>
    <row r="4369" spans="1:3" x14ac:dyDescent="0.35">
      <c r="A4369" s="3" t="s">
        <v>9</v>
      </c>
      <c r="B4369" s="4">
        <v>44211</v>
      </c>
      <c r="C4369" s="3">
        <v>205.710204</v>
      </c>
    </row>
    <row r="4370" spans="1:3" x14ac:dyDescent="0.35">
      <c r="A4370" s="3" t="s">
        <v>5</v>
      </c>
      <c r="B4370" s="4">
        <v>44218</v>
      </c>
      <c r="C4370" s="3">
        <v>203.65231800000001</v>
      </c>
    </row>
    <row r="4371" spans="1:3" x14ac:dyDescent="0.35">
      <c r="A4371" s="3" t="s">
        <v>10</v>
      </c>
      <c r="B4371" s="4">
        <v>44218</v>
      </c>
      <c r="C4371" s="3">
        <v>185.248707</v>
      </c>
    </row>
    <row r="4372" spans="1:3" x14ac:dyDescent="0.35">
      <c r="A4372" s="3" t="s">
        <v>8</v>
      </c>
      <c r="B4372" s="4">
        <v>44218</v>
      </c>
      <c r="C4372" s="3">
        <v>189.82246699999999</v>
      </c>
    </row>
    <row r="4373" spans="1:3" x14ac:dyDescent="0.35">
      <c r="A4373" s="3" t="s">
        <v>6</v>
      </c>
      <c r="B4373" s="4">
        <v>44218</v>
      </c>
      <c r="C4373" s="3">
        <v>169.892315</v>
      </c>
    </row>
    <row r="4374" spans="1:3" x14ac:dyDescent="0.35">
      <c r="A4374" s="3" t="s">
        <v>7</v>
      </c>
      <c r="B4374" s="4">
        <v>44218</v>
      </c>
      <c r="C4374" s="3">
        <v>244.28754599999999</v>
      </c>
    </row>
    <row r="4375" spans="1:3" x14ac:dyDescent="0.35">
      <c r="A4375" s="3" t="s">
        <v>9</v>
      </c>
      <c r="B4375" s="4">
        <v>44218</v>
      </c>
      <c r="C4375" s="3">
        <v>207.83792500000001</v>
      </c>
    </row>
    <row r="4376" spans="1:3" x14ac:dyDescent="0.35">
      <c r="A4376" s="3" t="s">
        <v>5</v>
      </c>
      <c r="B4376" s="4">
        <v>44225</v>
      </c>
      <c r="C4376" s="3">
        <v>204.747321</v>
      </c>
    </row>
    <row r="4377" spans="1:3" x14ac:dyDescent="0.35">
      <c r="A4377" s="3" t="s">
        <v>10</v>
      </c>
      <c r="B4377" s="4">
        <v>44225</v>
      </c>
      <c r="C4377" s="3">
        <v>186.24377999999999</v>
      </c>
    </row>
    <row r="4378" spans="1:3" x14ac:dyDescent="0.35">
      <c r="A4378" s="3" t="s">
        <v>8</v>
      </c>
      <c r="B4378" s="4">
        <v>44225</v>
      </c>
      <c r="C4378" s="3">
        <v>190.851292</v>
      </c>
    </row>
    <row r="4379" spans="1:3" x14ac:dyDescent="0.35">
      <c r="A4379" s="3" t="s">
        <v>6</v>
      </c>
      <c r="B4379" s="4">
        <v>44225</v>
      </c>
      <c r="C4379" s="3">
        <v>170.846521</v>
      </c>
    </row>
    <row r="4380" spans="1:3" x14ac:dyDescent="0.35">
      <c r="A4380" s="3" t="s">
        <v>7</v>
      </c>
      <c r="B4380" s="4">
        <v>44225</v>
      </c>
      <c r="C4380" s="3">
        <v>245.56761900000001</v>
      </c>
    </row>
    <row r="4381" spans="1:3" x14ac:dyDescent="0.35">
      <c r="A4381" s="3" t="s">
        <v>9</v>
      </c>
      <c r="B4381" s="4">
        <v>44225</v>
      </c>
      <c r="C4381" s="3">
        <v>208.85895099999999</v>
      </c>
    </row>
    <row r="4382" spans="1:3" x14ac:dyDescent="0.35">
      <c r="A4382" s="3" t="s">
        <v>7</v>
      </c>
      <c r="B4382" s="4">
        <v>44232</v>
      </c>
      <c r="C4382" s="3">
        <v>247.557883</v>
      </c>
    </row>
    <row r="4383" spans="1:3" x14ac:dyDescent="0.35">
      <c r="A4383" s="3" t="s">
        <v>9</v>
      </c>
      <c r="B4383" s="4">
        <v>44232</v>
      </c>
      <c r="C4383" s="3">
        <v>210.56904900000001</v>
      </c>
    </row>
    <row r="4384" spans="1:3" x14ac:dyDescent="0.35">
      <c r="A4384" s="3" t="s">
        <v>5</v>
      </c>
      <c r="B4384" s="4">
        <v>44232</v>
      </c>
      <c r="C4384" s="3">
        <v>206.25193899999999</v>
      </c>
    </row>
    <row r="4385" spans="1:3" x14ac:dyDescent="0.35">
      <c r="A4385" s="3" t="s">
        <v>10</v>
      </c>
      <c r="B4385" s="4">
        <v>44232</v>
      </c>
      <c r="C4385" s="3">
        <v>187.70004800000001</v>
      </c>
    </row>
    <row r="4386" spans="1:3" x14ac:dyDescent="0.35">
      <c r="A4386" s="3" t="s">
        <v>8</v>
      </c>
      <c r="B4386" s="4">
        <v>44232</v>
      </c>
      <c r="C4386" s="3">
        <v>192.20498499999999</v>
      </c>
    </row>
    <row r="4387" spans="1:3" x14ac:dyDescent="0.35">
      <c r="A4387" s="3" t="s">
        <v>6</v>
      </c>
      <c r="B4387" s="4">
        <v>44232</v>
      </c>
      <c r="C4387" s="3">
        <v>172.12458599999999</v>
      </c>
    </row>
    <row r="4388" spans="1:3" x14ac:dyDescent="0.35">
      <c r="A4388" s="3" t="s">
        <v>5</v>
      </c>
      <c r="B4388" s="4">
        <v>44239</v>
      </c>
      <c r="C4388" s="3">
        <v>203.66972100000001</v>
      </c>
    </row>
    <row r="4389" spans="1:3" x14ac:dyDescent="0.35">
      <c r="A4389" s="3" t="s">
        <v>10</v>
      </c>
      <c r="B4389" s="4">
        <v>44239</v>
      </c>
      <c r="C4389" s="3">
        <v>185.32229699999999</v>
      </c>
    </row>
    <row r="4390" spans="1:3" x14ac:dyDescent="0.35">
      <c r="A4390" s="3" t="s">
        <v>8</v>
      </c>
      <c r="B4390" s="4">
        <v>44239</v>
      </c>
      <c r="C4390" s="3">
        <v>189.79404299999999</v>
      </c>
    </row>
    <row r="4391" spans="1:3" x14ac:dyDescent="0.35">
      <c r="A4391" s="3" t="s">
        <v>6</v>
      </c>
      <c r="B4391" s="4">
        <v>44239</v>
      </c>
      <c r="C4391" s="3">
        <v>169.931871</v>
      </c>
    </row>
    <row r="4392" spans="1:3" x14ac:dyDescent="0.35">
      <c r="A4392" s="3" t="s">
        <v>7</v>
      </c>
      <c r="B4392" s="4">
        <v>44239</v>
      </c>
      <c r="C4392" s="3">
        <v>244.47599600000001</v>
      </c>
    </row>
    <row r="4393" spans="1:3" x14ac:dyDescent="0.35">
      <c r="A4393" s="3" t="s">
        <v>9</v>
      </c>
      <c r="B4393" s="4">
        <v>44239</v>
      </c>
      <c r="C4393" s="3">
        <v>207.91770399999999</v>
      </c>
    </row>
    <row r="4394" spans="1:3" x14ac:dyDescent="0.35">
      <c r="A4394" s="3" t="s">
        <v>5</v>
      </c>
      <c r="B4394" s="4">
        <v>44246</v>
      </c>
      <c r="C4394" s="3">
        <v>202.37650500000001</v>
      </c>
    </row>
    <row r="4395" spans="1:3" x14ac:dyDescent="0.35">
      <c r="A4395" s="3" t="s">
        <v>10</v>
      </c>
      <c r="B4395" s="4">
        <v>44246</v>
      </c>
      <c r="C4395" s="3">
        <v>184.18059400000001</v>
      </c>
    </row>
    <row r="4396" spans="1:3" x14ac:dyDescent="0.35">
      <c r="A4396" s="3" t="s">
        <v>8</v>
      </c>
      <c r="B4396" s="4">
        <v>44246</v>
      </c>
      <c r="C4396" s="3">
        <v>188.53595200000001</v>
      </c>
    </row>
    <row r="4397" spans="1:3" x14ac:dyDescent="0.35">
      <c r="A4397" s="3" t="s">
        <v>6</v>
      </c>
      <c r="B4397" s="4">
        <v>44246</v>
      </c>
      <c r="C4397" s="3">
        <v>168.81513100000001</v>
      </c>
    </row>
    <row r="4398" spans="1:3" x14ac:dyDescent="0.35">
      <c r="A4398" s="3" t="s">
        <v>7</v>
      </c>
      <c r="B4398" s="4">
        <v>44246</v>
      </c>
      <c r="C4398" s="3">
        <v>243.140275</v>
      </c>
    </row>
    <row r="4399" spans="1:3" x14ac:dyDescent="0.35">
      <c r="A4399" s="3" t="s">
        <v>9</v>
      </c>
      <c r="B4399" s="4">
        <v>44246</v>
      </c>
      <c r="C4399" s="3">
        <v>206.79449299999999</v>
      </c>
    </row>
    <row r="4400" spans="1:3" x14ac:dyDescent="0.35">
      <c r="A4400" s="3" t="s">
        <v>5</v>
      </c>
      <c r="B4400" s="4">
        <v>44253</v>
      </c>
      <c r="C4400" s="3">
        <v>200.71666400000001</v>
      </c>
    </row>
    <row r="4401" spans="1:3" x14ac:dyDescent="0.35">
      <c r="A4401" s="3" t="s">
        <v>10</v>
      </c>
      <c r="B4401" s="4">
        <v>44253</v>
      </c>
      <c r="C4401" s="3">
        <v>182.78440800000001</v>
      </c>
    </row>
    <row r="4402" spans="1:3" x14ac:dyDescent="0.35">
      <c r="A4402" s="3" t="s">
        <v>8</v>
      </c>
      <c r="B4402" s="4">
        <v>44253</v>
      </c>
      <c r="C4402" s="3">
        <v>186.976856</v>
      </c>
    </row>
    <row r="4403" spans="1:3" x14ac:dyDescent="0.35">
      <c r="A4403" s="3" t="s">
        <v>6</v>
      </c>
      <c r="B4403" s="4">
        <v>44253</v>
      </c>
      <c r="C4403" s="3">
        <v>167.58667500000001</v>
      </c>
    </row>
    <row r="4404" spans="1:3" x14ac:dyDescent="0.35">
      <c r="A4404" s="3" t="s">
        <v>7</v>
      </c>
      <c r="B4404" s="4">
        <v>44253</v>
      </c>
      <c r="C4404" s="3">
        <v>241.198375</v>
      </c>
    </row>
    <row r="4405" spans="1:3" x14ac:dyDescent="0.35">
      <c r="A4405" s="3" t="s">
        <v>9</v>
      </c>
      <c r="B4405" s="4">
        <v>44253</v>
      </c>
      <c r="C4405" s="3">
        <v>205.110534</v>
      </c>
    </row>
    <row r="4406" spans="1:3" x14ac:dyDescent="0.35">
      <c r="A4406" s="3" t="s">
        <v>5</v>
      </c>
      <c r="B4406" s="4">
        <v>44260</v>
      </c>
      <c r="C4406" s="3">
        <v>200.949611</v>
      </c>
    </row>
    <row r="4407" spans="1:3" x14ac:dyDescent="0.35">
      <c r="A4407" s="3" t="s">
        <v>10</v>
      </c>
      <c r="B4407" s="4">
        <v>44260</v>
      </c>
      <c r="C4407" s="3">
        <v>182.96104</v>
      </c>
    </row>
    <row r="4408" spans="1:3" x14ac:dyDescent="0.35">
      <c r="A4408" s="3" t="s">
        <v>8</v>
      </c>
      <c r="B4408" s="4">
        <v>44260</v>
      </c>
      <c r="C4408" s="3">
        <v>187.19316800000001</v>
      </c>
    </row>
    <row r="4409" spans="1:3" x14ac:dyDescent="0.35">
      <c r="A4409" s="3" t="s">
        <v>6</v>
      </c>
      <c r="B4409" s="4">
        <v>44260</v>
      </c>
      <c r="C4409" s="3">
        <v>167.74928299999999</v>
      </c>
    </row>
    <row r="4410" spans="1:3" x14ac:dyDescent="0.35">
      <c r="A4410" s="3" t="s">
        <v>7</v>
      </c>
      <c r="B4410" s="4">
        <v>44260</v>
      </c>
      <c r="C4410" s="3">
        <v>241.481131</v>
      </c>
    </row>
    <row r="4411" spans="1:3" x14ac:dyDescent="0.35">
      <c r="A4411" s="3" t="s">
        <v>9</v>
      </c>
      <c r="B4411" s="4">
        <v>44260</v>
      </c>
      <c r="C4411" s="3">
        <v>205.30723399999999</v>
      </c>
    </row>
    <row r="4412" spans="1:3" x14ac:dyDescent="0.35">
      <c r="A4412" s="3" t="s">
        <v>5</v>
      </c>
      <c r="B4412" s="4">
        <v>44267</v>
      </c>
      <c r="C4412" s="3">
        <v>201.93011300000001</v>
      </c>
    </row>
    <row r="4413" spans="1:3" x14ac:dyDescent="0.35">
      <c r="A4413" s="3" t="s">
        <v>10</v>
      </c>
      <c r="B4413" s="4">
        <v>44267</v>
      </c>
      <c r="C4413" s="3">
        <v>183.99347700000001</v>
      </c>
    </row>
    <row r="4414" spans="1:3" x14ac:dyDescent="0.35">
      <c r="A4414" s="3" t="s">
        <v>8</v>
      </c>
      <c r="B4414" s="4">
        <v>44267</v>
      </c>
      <c r="C4414" s="3">
        <v>188.095598</v>
      </c>
    </row>
    <row r="4415" spans="1:3" x14ac:dyDescent="0.35">
      <c r="A4415" s="3" t="s">
        <v>6</v>
      </c>
      <c r="B4415" s="4">
        <v>44267</v>
      </c>
      <c r="C4415" s="3">
        <v>168.76824300000001</v>
      </c>
    </row>
    <row r="4416" spans="1:3" x14ac:dyDescent="0.35">
      <c r="A4416" s="3" t="s">
        <v>7</v>
      </c>
      <c r="B4416" s="4">
        <v>44267</v>
      </c>
      <c r="C4416" s="3">
        <v>242.70423</v>
      </c>
    </row>
    <row r="4417" spans="1:3" x14ac:dyDescent="0.35">
      <c r="A4417" s="3" t="s">
        <v>9</v>
      </c>
      <c r="B4417" s="4">
        <v>44267</v>
      </c>
      <c r="C4417" s="3">
        <v>206.300713</v>
      </c>
    </row>
    <row r="4418" spans="1:3" x14ac:dyDescent="0.35">
      <c r="A4418" s="3" t="s">
        <v>5</v>
      </c>
      <c r="B4418" s="4">
        <v>44274</v>
      </c>
      <c r="C4418" s="3">
        <v>202.48881</v>
      </c>
    </row>
    <row r="4419" spans="1:3" x14ac:dyDescent="0.35">
      <c r="A4419" s="3" t="s">
        <v>10</v>
      </c>
      <c r="B4419" s="4">
        <v>44274</v>
      </c>
      <c r="C4419" s="3">
        <v>184.51004399999999</v>
      </c>
    </row>
    <row r="4420" spans="1:3" x14ac:dyDescent="0.35">
      <c r="A4420" s="3" t="s">
        <v>8</v>
      </c>
      <c r="B4420" s="4">
        <v>44274</v>
      </c>
      <c r="C4420" s="3">
        <v>188.66627800000001</v>
      </c>
    </row>
    <row r="4421" spans="1:3" x14ac:dyDescent="0.35">
      <c r="A4421" s="3" t="s">
        <v>6</v>
      </c>
      <c r="B4421" s="4">
        <v>44274</v>
      </c>
      <c r="C4421" s="3">
        <v>169.35151300000001</v>
      </c>
    </row>
    <row r="4422" spans="1:3" x14ac:dyDescent="0.35">
      <c r="A4422" s="3" t="s">
        <v>7</v>
      </c>
      <c r="B4422" s="4">
        <v>44274</v>
      </c>
      <c r="C4422" s="3">
        <v>243.169904</v>
      </c>
    </row>
    <row r="4423" spans="1:3" x14ac:dyDescent="0.35">
      <c r="A4423" s="3" t="s">
        <v>9</v>
      </c>
      <c r="B4423" s="4">
        <v>44274</v>
      </c>
      <c r="C4423" s="3">
        <v>206.62978100000001</v>
      </c>
    </row>
    <row r="4424" spans="1:3" x14ac:dyDescent="0.35">
      <c r="A4424" s="3" t="s">
        <v>5</v>
      </c>
      <c r="B4424" s="4">
        <v>44281</v>
      </c>
      <c r="C4424" s="3">
        <v>203.02543</v>
      </c>
    </row>
    <row r="4425" spans="1:3" x14ac:dyDescent="0.35">
      <c r="A4425" s="3" t="s">
        <v>10</v>
      </c>
      <c r="B4425" s="4">
        <v>44281</v>
      </c>
      <c r="C4425" s="3">
        <v>184.837751</v>
      </c>
    </row>
    <row r="4426" spans="1:3" x14ac:dyDescent="0.35">
      <c r="A4426" s="3" t="s">
        <v>8</v>
      </c>
      <c r="B4426" s="4">
        <v>44281</v>
      </c>
      <c r="C4426" s="3">
        <v>189.340712</v>
      </c>
    </row>
    <row r="4427" spans="1:3" x14ac:dyDescent="0.35">
      <c r="A4427" s="3" t="s">
        <v>6</v>
      </c>
      <c r="B4427" s="4">
        <v>44281</v>
      </c>
      <c r="C4427" s="3">
        <v>169.81760600000001</v>
      </c>
    </row>
    <row r="4428" spans="1:3" x14ac:dyDescent="0.35">
      <c r="A4428" s="3" t="s">
        <v>7</v>
      </c>
      <c r="B4428" s="4">
        <v>44281</v>
      </c>
      <c r="C4428" s="3">
        <v>242.688695</v>
      </c>
    </row>
    <row r="4429" spans="1:3" x14ac:dyDescent="0.35">
      <c r="A4429" s="3" t="s">
        <v>9</v>
      </c>
      <c r="B4429" s="4">
        <v>44281</v>
      </c>
      <c r="C4429" s="3">
        <v>206.552212</v>
      </c>
    </row>
    <row r="4430" spans="1:3" x14ac:dyDescent="0.35">
      <c r="A4430" s="3" t="s">
        <v>5</v>
      </c>
      <c r="B4430" s="4">
        <v>44288</v>
      </c>
      <c r="C4430" s="3">
        <v>204.03122300000001</v>
      </c>
    </row>
    <row r="4431" spans="1:3" x14ac:dyDescent="0.35">
      <c r="A4431" s="3" t="s">
        <v>10</v>
      </c>
      <c r="B4431" s="4">
        <v>44288</v>
      </c>
      <c r="C4431" s="3">
        <v>185.78858199999999</v>
      </c>
    </row>
    <row r="4432" spans="1:3" x14ac:dyDescent="0.35">
      <c r="A4432" s="3" t="s">
        <v>8</v>
      </c>
      <c r="B4432" s="4">
        <v>44288</v>
      </c>
      <c r="C4432" s="3">
        <v>190.23872600000001</v>
      </c>
    </row>
    <row r="4433" spans="1:3" x14ac:dyDescent="0.35">
      <c r="A4433" s="3" t="s">
        <v>6</v>
      </c>
      <c r="B4433" s="4">
        <v>44288</v>
      </c>
      <c r="C4433" s="3">
        <v>170.672551</v>
      </c>
    </row>
    <row r="4434" spans="1:3" x14ac:dyDescent="0.35">
      <c r="A4434" s="3" t="s">
        <v>7</v>
      </c>
      <c r="B4434" s="4">
        <v>44288</v>
      </c>
      <c r="C4434" s="3">
        <v>244.04268200000001</v>
      </c>
    </row>
    <row r="4435" spans="1:3" x14ac:dyDescent="0.35">
      <c r="A4435" s="3" t="s">
        <v>9</v>
      </c>
      <c r="B4435" s="4">
        <v>44288</v>
      </c>
      <c r="C4435" s="3">
        <v>207.65473900000001</v>
      </c>
    </row>
    <row r="4436" spans="1:3" x14ac:dyDescent="0.35">
      <c r="A4436" s="3" t="s">
        <v>5</v>
      </c>
      <c r="B4436" s="4">
        <v>44295</v>
      </c>
      <c r="C4436" s="3">
        <v>204.402084</v>
      </c>
    </row>
    <row r="4437" spans="1:3" x14ac:dyDescent="0.35">
      <c r="A4437" s="3" t="s">
        <v>10</v>
      </c>
      <c r="B4437" s="4">
        <v>44295</v>
      </c>
      <c r="C4437" s="3">
        <v>186.20469600000001</v>
      </c>
    </row>
    <row r="4438" spans="1:3" x14ac:dyDescent="0.35">
      <c r="A4438" s="3" t="s">
        <v>8</v>
      </c>
      <c r="B4438" s="4">
        <v>44295</v>
      </c>
      <c r="C4438" s="3">
        <v>190.57163800000001</v>
      </c>
    </row>
    <row r="4439" spans="1:3" x14ac:dyDescent="0.35">
      <c r="A4439" s="3" t="s">
        <v>6</v>
      </c>
      <c r="B4439" s="4">
        <v>44295</v>
      </c>
      <c r="C4439" s="3">
        <v>171.13606999999999</v>
      </c>
    </row>
    <row r="4440" spans="1:3" x14ac:dyDescent="0.35">
      <c r="A4440" s="3" t="s">
        <v>7</v>
      </c>
      <c r="B4440" s="4">
        <v>44295</v>
      </c>
      <c r="C4440" s="3">
        <v>244.53517299999999</v>
      </c>
    </row>
    <row r="4441" spans="1:3" x14ac:dyDescent="0.35">
      <c r="A4441" s="3" t="s">
        <v>9</v>
      </c>
      <c r="B4441" s="4">
        <v>44295</v>
      </c>
      <c r="C4441" s="3">
        <v>207.94502299999999</v>
      </c>
    </row>
    <row r="4442" spans="1:3" x14ac:dyDescent="0.35">
      <c r="A4442" s="3" t="s">
        <v>5</v>
      </c>
      <c r="B4442" s="4">
        <v>44302</v>
      </c>
      <c r="C4442" s="3">
        <v>205.80649500000001</v>
      </c>
    </row>
    <row r="4443" spans="1:3" x14ac:dyDescent="0.35">
      <c r="A4443" s="3" t="s">
        <v>10</v>
      </c>
      <c r="B4443" s="4">
        <v>44302</v>
      </c>
      <c r="C4443" s="3">
        <v>187.39391800000001</v>
      </c>
    </row>
    <row r="4444" spans="1:3" x14ac:dyDescent="0.35">
      <c r="A4444" s="3" t="s">
        <v>8</v>
      </c>
      <c r="B4444" s="4">
        <v>44302</v>
      </c>
      <c r="C4444" s="3">
        <v>191.84720799999999</v>
      </c>
    </row>
    <row r="4445" spans="1:3" x14ac:dyDescent="0.35">
      <c r="A4445" s="3" t="s">
        <v>6</v>
      </c>
      <c r="B4445" s="4">
        <v>44302</v>
      </c>
      <c r="C4445" s="3">
        <v>172.12078199999999</v>
      </c>
    </row>
    <row r="4446" spans="1:3" x14ac:dyDescent="0.35">
      <c r="A4446" s="3" t="s">
        <v>7</v>
      </c>
      <c r="B4446" s="4">
        <v>44302</v>
      </c>
      <c r="C4446" s="3">
        <v>246.343762</v>
      </c>
    </row>
    <row r="4447" spans="1:3" x14ac:dyDescent="0.35">
      <c r="A4447" s="3" t="s">
        <v>9</v>
      </c>
      <c r="B4447" s="4">
        <v>44302</v>
      </c>
      <c r="C4447" s="3">
        <v>209.505413</v>
      </c>
    </row>
    <row r="4448" spans="1:3" x14ac:dyDescent="0.35">
      <c r="A4448" s="3" t="s">
        <v>5</v>
      </c>
      <c r="B4448" s="4">
        <v>44309</v>
      </c>
      <c r="C4448" s="3">
        <v>206.96459999999999</v>
      </c>
    </row>
    <row r="4449" spans="1:3" x14ac:dyDescent="0.35">
      <c r="A4449" s="3" t="s">
        <v>10</v>
      </c>
      <c r="B4449" s="4">
        <v>44309</v>
      </c>
      <c r="C4449" s="3">
        <v>188.375159</v>
      </c>
    </row>
    <row r="4450" spans="1:3" x14ac:dyDescent="0.35">
      <c r="A4450" s="3" t="s">
        <v>8</v>
      </c>
      <c r="B4450" s="4">
        <v>44309</v>
      </c>
      <c r="C4450" s="3">
        <v>192.88718600000001</v>
      </c>
    </row>
    <row r="4451" spans="1:3" x14ac:dyDescent="0.35">
      <c r="A4451" s="3" t="s">
        <v>6</v>
      </c>
      <c r="B4451" s="4">
        <v>44309</v>
      </c>
      <c r="C4451" s="3">
        <v>172.93374800000001</v>
      </c>
    </row>
    <row r="4452" spans="1:3" x14ac:dyDescent="0.35">
      <c r="A4452" s="3" t="s">
        <v>7</v>
      </c>
      <c r="B4452" s="4">
        <v>44309</v>
      </c>
      <c r="C4452" s="3">
        <v>247.88040000000001</v>
      </c>
    </row>
    <row r="4453" spans="1:3" x14ac:dyDescent="0.35">
      <c r="A4453" s="3" t="s">
        <v>9</v>
      </c>
      <c r="B4453" s="4">
        <v>44309</v>
      </c>
      <c r="C4453" s="3">
        <v>210.79228800000001</v>
      </c>
    </row>
    <row r="4454" spans="1:3" x14ac:dyDescent="0.35">
      <c r="A4454" s="3" t="s">
        <v>5</v>
      </c>
      <c r="B4454" s="4">
        <v>44316</v>
      </c>
      <c r="C4454" s="3">
        <v>207.57770099999999</v>
      </c>
    </row>
    <row r="4455" spans="1:3" x14ac:dyDescent="0.35">
      <c r="A4455" s="3" t="s">
        <v>10</v>
      </c>
      <c r="B4455" s="4">
        <v>44316</v>
      </c>
      <c r="C4455" s="3">
        <v>187.234499</v>
      </c>
    </row>
    <row r="4456" spans="1:3" x14ac:dyDescent="0.35">
      <c r="A4456" s="3" t="s">
        <v>8</v>
      </c>
      <c r="B4456" s="4">
        <v>44316</v>
      </c>
      <c r="C4456" s="3">
        <v>194.942319</v>
      </c>
    </row>
    <row r="4457" spans="1:3" x14ac:dyDescent="0.35">
      <c r="A4457" s="3" t="s">
        <v>6</v>
      </c>
      <c r="B4457" s="4">
        <v>44316</v>
      </c>
      <c r="C4457" s="3">
        <v>172.25135599999999</v>
      </c>
    </row>
    <row r="4458" spans="1:3" x14ac:dyDescent="0.35">
      <c r="A4458" s="3" t="s">
        <v>7</v>
      </c>
      <c r="B4458" s="4">
        <v>44316</v>
      </c>
      <c r="C4458" s="3">
        <v>243.25539599999999</v>
      </c>
    </row>
    <row r="4459" spans="1:3" x14ac:dyDescent="0.35">
      <c r="A4459" s="3" t="s">
        <v>9</v>
      </c>
      <c r="B4459" s="4">
        <v>44316</v>
      </c>
      <c r="C4459" s="3">
        <v>209.82295999999999</v>
      </c>
    </row>
    <row r="4460" spans="1:3" x14ac:dyDescent="0.35">
      <c r="A4460" s="3" t="s">
        <v>9</v>
      </c>
      <c r="B4460" s="4">
        <v>44323</v>
      </c>
      <c r="C4460" s="3">
        <v>213.65144100000001</v>
      </c>
    </row>
    <row r="4461" spans="1:3" x14ac:dyDescent="0.35">
      <c r="A4461" s="3" t="s">
        <v>7</v>
      </c>
      <c r="B4461" s="4">
        <v>44323</v>
      </c>
      <c r="C4461" s="3">
        <v>247.65090699999999</v>
      </c>
    </row>
    <row r="4462" spans="1:3" x14ac:dyDescent="0.35">
      <c r="A4462" s="3" t="s">
        <v>6</v>
      </c>
      <c r="B4462" s="4">
        <v>44323</v>
      </c>
      <c r="C4462" s="3">
        <v>174.75277600000001</v>
      </c>
    </row>
    <row r="4463" spans="1:3" x14ac:dyDescent="0.35">
      <c r="A4463" s="3" t="s">
        <v>8</v>
      </c>
      <c r="B4463" s="4">
        <v>44323</v>
      </c>
      <c r="C4463" s="3">
        <v>198.33153799999999</v>
      </c>
    </row>
    <row r="4464" spans="1:3" x14ac:dyDescent="0.35">
      <c r="A4464" s="3" t="s">
        <v>10</v>
      </c>
      <c r="B4464" s="4">
        <v>44323</v>
      </c>
      <c r="C4464" s="3">
        <v>190.208912</v>
      </c>
    </row>
    <row r="4465" spans="1:3" x14ac:dyDescent="0.35">
      <c r="A4465" s="3" t="s">
        <v>5</v>
      </c>
      <c r="B4465" s="4">
        <v>44323</v>
      </c>
      <c r="C4465" s="3">
        <v>211.22530599999999</v>
      </c>
    </row>
    <row r="4466" spans="1:3" x14ac:dyDescent="0.35">
      <c r="A4466" s="3" t="s">
        <v>5</v>
      </c>
      <c r="B4466" s="4">
        <v>44333</v>
      </c>
      <c r="C4466" s="3">
        <v>213.77888999999999</v>
      </c>
    </row>
    <row r="4467" spans="1:3" x14ac:dyDescent="0.35">
      <c r="A4467" s="3" t="s">
        <v>10</v>
      </c>
      <c r="B4467" s="4">
        <v>44333</v>
      </c>
      <c r="C4467" s="3">
        <v>192.51194799999999</v>
      </c>
    </row>
    <row r="4468" spans="1:3" x14ac:dyDescent="0.35">
      <c r="A4468" s="3" t="s">
        <v>8</v>
      </c>
      <c r="B4468" s="4">
        <v>44333</v>
      </c>
      <c r="C4468" s="3">
        <v>200.706671</v>
      </c>
    </row>
    <row r="4469" spans="1:3" x14ac:dyDescent="0.35">
      <c r="A4469" s="3" t="s">
        <v>6</v>
      </c>
      <c r="B4469" s="4">
        <v>44333</v>
      </c>
      <c r="C4469" s="3">
        <v>176.839596</v>
      </c>
    </row>
    <row r="4470" spans="1:3" x14ac:dyDescent="0.35">
      <c r="A4470" s="3" t="s">
        <v>7</v>
      </c>
      <c r="B4470" s="4">
        <v>44333</v>
      </c>
      <c r="C4470" s="3">
        <v>250.72001900000001</v>
      </c>
    </row>
    <row r="4471" spans="1:3" x14ac:dyDescent="0.35">
      <c r="A4471" s="3" t="s">
        <v>9</v>
      </c>
      <c r="B4471" s="4">
        <v>44333</v>
      </c>
      <c r="C4471" s="3">
        <v>216.299791</v>
      </c>
    </row>
    <row r="4472" spans="1:3" x14ac:dyDescent="0.35">
      <c r="A4472" s="3" t="s">
        <v>9</v>
      </c>
      <c r="B4472" s="4">
        <v>44337</v>
      </c>
      <c r="C4472" s="3">
        <v>215.12397799999999</v>
      </c>
    </row>
    <row r="4473" spans="1:3" x14ac:dyDescent="0.35">
      <c r="A4473" s="3" t="s">
        <v>7</v>
      </c>
      <c r="B4473" s="4">
        <v>44337</v>
      </c>
      <c r="C4473" s="3">
        <v>249.98503400000001</v>
      </c>
    </row>
    <row r="4474" spans="1:3" x14ac:dyDescent="0.35">
      <c r="A4474" s="3" t="s">
        <v>6</v>
      </c>
      <c r="B4474" s="4">
        <v>44337</v>
      </c>
      <c r="C4474" s="3">
        <v>176.73451800000001</v>
      </c>
    </row>
    <row r="4475" spans="1:3" x14ac:dyDescent="0.35">
      <c r="A4475" s="3" t="s">
        <v>8</v>
      </c>
      <c r="B4475" s="4">
        <v>44337</v>
      </c>
      <c r="C4475" s="3">
        <v>200.354071</v>
      </c>
    </row>
    <row r="4476" spans="1:3" x14ac:dyDescent="0.35">
      <c r="A4476" s="3" t="s">
        <v>10</v>
      </c>
      <c r="B4476" s="4">
        <v>44337</v>
      </c>
      <c r="C4476" s="3">
        <v>192.06036700000001</v>
      </c>
    </row>
    <row r="4477" spans="1:3" x14ac:dyDescent="0.35">
      <c r="A4477" s="3" t="s">
        <v>5</v>
      </c>
      <c r="B4477" s="4">
        <v>44337</v>
      </c>
      <c r="C4477" s="3">
        <v>213.33560600000001</v>
      </c>
    </row>
    <row r="4478" spans="1:3" x14ac:dyDescent="0.35">
      <c r="A4478" s="3" t="s">
        <v>5</v>
      </c>
      <c r="B4478" s="4">
        <v>44344</v>
      </c>
      <c r="C4478" s="3">
        <v>213.47601800000001</v>
      </c>
    </row>
    <row r="4479" spans="1:3" x14ac:dyDescent="0.35">
      <c r="A4479" s="3" t="s">
        <v>10</v>
      </c>
      <c r="B4479" s="4">
        <v>44344</v>
      </c>
      <c r="C4479" s="3">
        <v>192.087266</v>
      </c>
    </row>
    <row r="4480" spans="1:3" x14ac:dyDescent="0.35">
      <c r="A4480" s="3" t="s">
        <v>8</v>
      </c>
      <c r="B4480" s="4">
        <v>44344</v>
      </c>
      <c r="C4480" s="3">
        <v>200.45551499999999</v>
      </c>
    </row>
    <row r="4481" spans="1:3" x14ac:dyDescent="0.35">
      <c r="A4481" s="3" t="s">
        <v>6</v>
      </c>
      <c r="B4481" s="4">
        <v>44344</v>
      </c>
      <c r="C4481" s="3">
        <v>176.67192399999999</v>
      </c>
    </row>
    <row r="4482" spans="1:3" x14ac:dyDescent="0.35">
      <c r="A4482" s="3" t="s">
        <v>7</v>
      </c>
      <c r="B4482" s="4">
        <v>44344</v>
      </c>
      <c r="C4482" s="3">
        <v>250.25238200000001</v>
      </c>
    </row>
    <row r="4483" spans="1:3" x14ac:dyDescent="0.35">
      <c r="A4483" s="3" t="s">
        <v>9</v>
      </c>
      <c r="B4483" s="4">
        <v>44344</v>
      </c>
      <c r="C4483" s="3">
        <v>215.342116</v>
      </c>
    </row>
    <row r="4484" spans="1:3" x14ac:dyDescent="0.35">
      <c r="A4484" s="3" t="s">
        <v>9</v>
      </c>
      <c r="B4484" s="4">
        <v>44351</v>
      </c>
      <c r="C4484" s="3">
        <v>218.69146900000001</v>
      </c>
    </row>
    <row r="4485" spans="1:3" x14ac:dyDescent="0.35">
      <c r="A4485" s="3" t="s">
        <v>7</v>
      </c>
      <c r="B4485" s="4">
        <v>44351</v>
      </c>
      <c r="C4485" s="3">
        <v>254.29002299999999</v>
      </c>
    </row>
    <row r="4486" spans="1:3" x14ac:dyDescent="0.35">
      <c r="A4486" s="3" t="s">
        <v>6</v>
      </c>
      <c r="B4486" s="4">
        <v>44351</v>
      </c>
      <c r="C4486" s="3">
        <v>179.85165599999999</v>
      </c>
    </row>
    <row r="4487" spans="1:3" x14ac:dyDescent="0.35">
      <c r="A4487" s="3" t="s">
        <v>8</v>
      </c>
      <c r="B4487" s="4">
        <v>44351</v>
      </c>
      <c r="C4487" s="3">
        <v>203.92277799999999</v>
      </c>
    </row>
    <row r="4488" spans="1:3" x14ac:dyDescent="0.35">
      <c r="A4488" s="3" t="s">
        <v>10</v>
      </c>
      <c r="B4488" s="4">
        <v>44351</v>
      </c>
      <c r="C4488" s="3">
        <v>195.374989</v>
      </c>
    </row>
    <row r="4489" spans="1:3" x14ac:dyDescent="0.35">
      <c r="A4489" s="3" t="s">
        <v>5</v>
      </c>
      <c r="B4489" s="4">
        <v>44351</v>
      </c>
      <c r="C4489" s="3">
        <v>217.10156699999999</v>
      </c>
    </row>
    <row r="4490" spans="1:3" x14ac:dyDescent="0.35">
      <c r="A4490" s="3" t="s">
        <v>5</v>
      </c>
      <c r="B4490" s="4">
        <v>44358</v>
      </c>
      <c r="C4490" s="3">
        <v>218.70309700000001</v>
      </c>
    </row>
    <row r="4491" spans="1:3" x14ac:dyDescent="0.35">
      <c r="A4491" s="3" t="s">
        <v>10</v>
      </c>
      <c r="B4491" s="4">
        <v>44358</v>
      </c>
      <c r="C4491" s="3">
        <v>196.747603</v>
      </c>
    </row>
    <row r="4492" spans="1:3" x14ac:dyDescent="0.35">
      <c r="A4492" s="3" t="s">
        <v>8</v>
      </c>
      <c r="B4492" s="4">
        <v>44358</v>
      </c>
      <c r="C4492" s="3">
        <v>205.43752699999999</v>
      </c>
    </row>
    <row r="4493" spans="1:3" x14ac:dyDescent="0.35">
      <c r="A4493" s="3" t="s">
        <v>6</v>
      </c>
      <c r="B4493" s="4">
        <v>44358</v>
      </c>
      <c r="C4493" s="3">
        <v>181.142955</v>
      </c>
    </row>
    <row r="4494" spans="1:3" x14ac:dyDescent="0.35">
      <c r="A4494" s="3" t="s">
        <v>7</v>
      </c>
      <c r="B4494" s="4">
        <v>44358</v>
      </c>
      <c r="C4494" s="3">
        <v>256.13064200000002</v>
      </c>
    </row>
    <row r="4495" spans="1:3" x14ac:dyDescent="0.35">
      <c r="A4495" s="3" t="s">
        <v>9</v>
      </c>
      <c r="B4495" s="4">
        <v>44358</v>
      </c>
      <c r="C4495" s="3">
        <v>220.16814400000001</v>
      </c>
    </row>
    <row r="4496" spans="1:3" x14ac:dyDescent="0.35">
      <c r="A4496" s="3" t="s">
        <v>9</v>
      </c>
      <c r="B4496" s="4">
        <v>44365</v>
      </c>
      <c r="C4496" s="3">
        <v>220.10163800000001</v>
      </c>
    </row>
    <row r="4497" spans="1:3" x14ac:dyDescent="0.35">
      <c r="A4497" s="3" t="s">
        <v>7</v>
      </c>
      <c r="B4497" s="4">
        <v>44365</v>
      </c>
      <c r="C4497" s="3">
        <v>256.09539999999998</v>
      </c>
    </row>
    <row r="4498" spans="1:3" x14ac:dyDescent="0.35">
      <c r="A4498" s="3" t="s">
        <v>6</v>
      </c>
      <c r="B4498" s="4">
        <v>44365</v>
      </c>
      <c r="C4498" s="3">
        <v>181.410167</v>
      </c>
    </row>
    <row r="4499" spans="1:3" x14ac:dyDescent="0.35">
      <c r="A4499" s="3" t="s">
        <v>8</v>
      </c>
      <c r="B4499" s="4">
        <v>44365</v>
      </c>
      <c r="C4499" s="3">
        <v>205.294162</v>
      </c>
    </row>
    <row r="4500" spans="1:3" x14ac:dyDescent="0.35">
      <c r="A4500" s="3" t="s">
        <v>10</v>
      </c>
      <c r="B4500" s="4">
        <v>44365</v>
      </c>
      <c r="C4500" s="3">
        <v>196.912023</v>
      </c>
    </row>
    <row r="4501" spans="1:3" x14ac:dyDescent="0.35">
      <c r="A4501" s="3" t="s">
        <v>5</v>
      </c>
      <c r="B4501" s="4">
        <v>44365</v>
      </c>
      <c r="C4501" s="3">
        <v>218.58314999999999</v>
      </c>
    </row>
    <row r="4502" spans="1:3" x14ac:dyDescent="0.35">
      <c r="A4502" s="3" t="s">
        <v>5</v>
      </c>
      <c r="B4502" s="4">
        <v>44372</v>
      </c>
      <c r="C4502" s="3">
        <v>217.15170000000001</v>
      </c>
    </row>
    <row r="4503" spans="1:3" x14ac:dyDescent="0.35">
      <c r="A4503" s="3" t="s">
        <v>10</v>
      </c>
      <c r="B4503" s="4">
        <v>44372</v>
      </c>
      <c r="C4503" s="3">
        <v>195.37553600000001</v>
      </c>
    </row>
    <row r="4504" spans="1:3" x14ac:dyDescent="0.35">
      <c r="A4504" s="3" t="s">
        <v>8</v>
      </c>
      <c r="B4504" s="4">
        <v>44372</v>
      </c>
      <c r="C4504" s="3">
        <v>203.84312600000001</v>
      </c>
    </row>
    <row r="4505" spans="1:3" x14ac:dyDescent="0.35">
      <c r="A4505" s="3" t="s">
        <v>6</v>
      </c>
      <c r="B4505" s="4">
        <v>44372</v>
      </c>
      <c r="C4505" s="3">
        <v>179.67532800000001</v>
      </c>
    </row>
    <row r="4506" spans="1:3" x14ac:dyDescent="0.35">
      <c r="A4506" s="3" t="s">
        <v>7</v>
      </c>
      <c r="B4506" s="4">
        <v>44372</v>
      </c>
      <c r="C4506" s="3">
        <v>254.78402600000001</v>
      </c>
    </row>
    <row r="4507" spans="1:3" x14ac:dyDescent="0.35">
      <c r="A4507" s="3" t="s">
        <v>9</v>
      </c>
      <c r="B4507" s="4">
        <v>44372</v>
      </c>
      <c r="C4507" s="3">
        <v>219.07087300000001</v>
      </c>
    </row>
    <row r="4508" spans="1:3" x14ac:dyDescent="0.35">
      <c r="A4508" s="3" t="s">
        <v>9</v>
      </c>
      <c r="B4508" s="4">
        <v>44379</v>
      </c>
      <c r="C4508" s="3">
        <v>219.13549399999999</v>
      </c>
    </row>
    <row r="4509" spans="1:3" x14ac:dyDescent="0.35">
      <c r="A4509" s="3" t="s">
        <v>7</v>
      </c>
      <c r="B4509" s="4">
        <v>44379</v>
      </c>
      <c r="C4509" s="3">
        <v>254.948105</v>
      </c>
    </row>
    <row r="4510" spans="1:3" x14ac:dyDescent="0.35">
      <c r="A4510" s="3" t="s">
        <v>6</v>
      </c>
      <c r="B4510" s="4">
        <v>44379</v>
      </c>
      <c r="C4510" s="3">
        <v>179.76199500000001</v>
      </c>
    </row>
    <row r="4511" spans="1:3" x14ac:dyDescent="0.35">
      <c r="A4511" s="3" t="s">
        <v>8</v>
      </c>
      <c r="B4511" s="4">
        <v>44379</v>
      </c>
      <c r="C4511" s="3">
        <v>204.03797800000001</v>
      </c>
    </row>
    <row r="4512" spans="1:3" x14ac:dyDescent="0.35">
      <c r="A4512" s="3" t="s">
        <v>10</v>
      </c>
      <c r="B4512" s="4">
        <v>44379</v>
      </c>
      <c r="C4512" s="3">
        <v>195.456525</v>
      </c>
    </row>
    <row r="4513" spans="1:3" x14ac:dyDescent="0.35">
      <c r="A4513" s="3" t="s">
        <v>5</v>
      </c>
      <c r="B4513" s="4">
        <v>44379</v>
      </c>
      <c r="C4513" s="3">
        <v>217.34141099999999</v>
      </c>
    </row>
    <row r="4514" spans="1:3" x14ac:dyDescent="0.35">
      <c r="A4514" s="3" t="s">
        <v>5</v>
      </c>
      <c r="B4514" s="4">
        <v>44386</v>
      </c>
      <c r="C4514" s="3">
        <v>216.153099</v>
      </c>
    </row>
    <row r="4515" spans="1:3" x14ac:dyDescent="0.35">
      <c r="A4515" s="3" t="s">
        <v>10</v>
      </c>
      <c r="B4515" s="4">
        <v>44386</v>
      </c>
      <c r="C4515" s="3">
        <v>194.657152</v>
      </c>
    </row>
    <row r="4516" spans="1:3" x14ac:dyDescent="0.35">
      <c r="A4516" s="3" t="s">
        <v>8</v>
      </c>
      <c r="B4516" s="4">
        <v>44386</v>
      </c>
      <c r="C4516" s="3">
        <v>202.91185999999999</v>
      </c>
    </row>
    <row r="4517" spans="1:3" x14ac:dyDescent="0.35">
      <c r="A4517" s="3" t="s">
        <v>6</v>
      </c>
      <c r="B4517" s="4">
        <v>44386</v>
      </c>
      <c r="C4517" s="3">
        <v>179.15268900000001</v>
      </c>
    </row>
    <row r="4518" spans="1:3" x14ac:dyDescent="0.35">
      <c r="A4518" s="3" t="s">
        <v>7</v>
      </c>
      <c r="B4518" s="4">
        <v>44386</v>
      </c>
      <c r="C4518" s="3">
        <v>253.59095400000001</v>
      </c>
    </row>
    <row r="4519" spans="1:3" x14ac:dyDescent="0.35">
      <c r="A4519" s="3" t="s">
        <v>9</v>
      </c>
      <c r="B4519" s="4">
        <v>44386</v>
      </c>
      <c r="C4519" s="3">
        <v>217.96741599999999</v>
      </c>
    </row>
    <row r="4520" spans="1:3" x14ac:dyDescent="0.35">
      <c r="A4520" s="3" t="s">
        <v>9</v>
      </c>
      <c r="B4520" s="4">
        <v>44393</v>
      </c>
      <c r="C4520" s="3">
        <v>217.25873999999999</v>
      </c>
    </row>
    <row r="4521" spans="1:3" x14ac:dyDescent="0.35">
      <c r="A4521" s="3" t="s">
        <v>7</v>
      </c>
      <c r="B4521" s="4">
        <v>44393</v>
      </c>
      <c r="C4521" s="3">
        <v>252.82144500000001</v>
      </c>
    </row>
    <row r="4522" spans="1:3" x14ac:dyDescent="0.35">
      <c r="A4522" s="3" t="s">
        <v>6</v>
      </c>
      <c r="B4522" s="4">
        <v>44393</v>
      </c>
      <c r="C4522" s="3">
        <v>178.68300199999999</v>
      </c>
    </row>
    <row r="4523" spans="1:3" x14ac:dyDescent="0.35">
      <c r="A4523" s="3" t="s">
        <v>8</v>
      </c>
      <c r="B4523" s="4">
        <v>44393</v>
      </c>
      <c r="C4523" s="3">
        <v>202.25389899999999</v>
      </c>
    </row>
    <row r="4524" spans="1:3" x14ac:dyDescent="0.35">
      <c r="A4524" s="3" t="s">
        <v>10</v>
      </c>
      <c r="B4524" s="4">
        <v>44393</v>
      </c>
      <c r="C4524" s="3">
        <v>194.102622</v>
      </c>
    </row>
    <row r="4525" spans="1:3" x14ac:dyDescent="0.35">
      <c r="A4525" s="3" t="s">
        <v>5</v>
      </c>
      <c r="B4525" s="4">
        <v>44393</v>
      </c>
      <c r="C4525" s="3">
        <v>215.464068</v>
      </c>
    </row>
    <row r="4526" spans="1:3" x14ac:dyDescent="0.35">
      <c r="A4526" s="3" t="s">
        <v>5</v>
      </c>
      <c r="B4526" s="4">
        <v>44400</v>
      </c>
      <c r="C4526" s="3">
        <v>216.41212999999999</v>
      </c>
    </row>
    <row r="4527" spans="1:3" x14ac:dyDescent="0.35">
      <c r="A4527" s="3" t="s">
        <v>10</v>
      </c>
      <c r="B4527" s="4">
        <v>44400</v>
      </c>
      <c r="C4527" s="3">
        <v>195.073205</v>
      </c>
    </row>
    <row r="4528" spans="1:3" x14ac:dyDescent="0.35">
      <c r="A4528" s="3" t="s">
        <v>8</v>
      </c>
      <c r="B4528" s="4">
        <v>44400</v>
      </c>
      <c r="C4528" s="3">
        <v>203.141864</v>
      </c>
    </row>
    <row r="4529" spans="1:3" x14ac:dyDescent="0.35">
      <c r="A4529" s="3" t="s">
        <v>6</v>
      </c>
      <c r="B4529" s="4">
        <v>44400</v>
      </c>
      <c r="C4529" s="3">
        <v>179.68083999999999</v>
      </c>
    </row>
    <row r="4530" spans="1:3" x14ac:dyDescent="0.35">
      <c r="A4530" s="3" t="s">
        <v>7</v>
      </c>
      <c r="B4530" s="4">
        <v>44400</v>
      </c>
      <c r="C4530" s="3">
        <v>253.94076100000001</v>
      </c>
    </row>
    <row r="4531" spans="1:3" x14ac:dyDescent="0.35">
      <c r="A4531" s="3" t="s">
        <v>9</v>
      </c>
      <c r="B4531" s="4">
        <v>44400</v>
      </c>
      <c r="C4531" s="3">
        <v>218.11985100000001</v>
      </c>
    </row>
    <row r="4532" spans="1:3" x14ac:dyDescent="0.35">
      <c r="A4532" s="3" t="s">
        <v>9</v>
      </c>
      <c r="B4532" s="4">
        <v>44410</v>
      </c>
      <c r="C4532" s="3">
        <v>222.237145</v>
      </c>
    </row>
    <row r="4533" spans="1:3" x14ac:dyDescent="0.35">
      <c r="A4533" s="3" t="s">
        <v>7</v>
      </c>
      <c r="B4533" s="4">
        <v>44410</v>
      </c>
      <c r="C4533" s="3">
        <v>258.64792399999999</v>
      </c>
    </row>
    <row r="4534" spans="1:3" x14ac:dyDescent="0.35">
      <c r="A4534" s="3" t="s">
        <v>6</v>
      </c>
      <c r="B4534" s="4">
        <v>44410</v>
      </c>
      <c r="C4534" s="3">
        <v>182.733484</v>
      </c>
    </row>
    <row r="4535" spans="1:3" x14ac:dyDescent="0.35">
      <c r="A4535" s="3" t="s">
        <v>8</v>
      </c>
      <c r="B4535" s="4">
        <v>44410</v>
      </c>
      <c r="C4535" s="3">
        <v>206.61501699999999</v>
      </c>
    </row>
    <row r="4536" spans="1:3" x14ac:dyDescent="0.35">
      <c r="A4536" s="3" t="s">
        <v>10</v>
      </c>
      <c r="B4536" s="4">
        <v>44410</v>
      </c>
      <c r="C4536" s="3">
        <v>198.51986400000001</v>
      </c>
    </row>
    <row r="4537" spans="1:3" x14ac:dyDescent="0.35">
      <c r="A4537" s="3" t="s">
        <v>5</v>
      </c>
      <c r="B4537" s="4">
        <v>44410</v>
      </c>
      <c r="C4537" s="3">
        <v>220.19431499999999</v>
      </c>
    </row>
    <row r="4538" spans="1:3" x14ac:dyDescent="0.35">
      <c r="A4538" s="3" t="s">
        <v>5</v>
      </c>
      <c r="B4538" s="4">
        <v>44414</v>
      </c>
      <c r="C4538" s="3">
        <v>221.709712</v>
      </c>
    </row>
    <row r="4539" spans="1:3" x14ac:dyDescent="0.35">
      <c r="A4539" s="3" t="s">
        <v>10</v>
      </c>
      <c r="B4539" s="4">
        <v>44414</v>
      </c>
      <c r="C4539" s="3">
        <v>199.968985</v>
      </c>
    </row>
    <row r="4540" spans="1:3" x14ac:dyDescent="0.35">
      <c r="A4540" s="3" t="s">
        <v>8</v>
      </c>
      <c r="B4540" s="4">
        <v>44414</v>
      </c>
      <c r="C4540" s="3">
        <v>208.089563</v>
      </c>
    </row>
    <row r="4541" spans="1:3" x14ac:dyDescent="0.35">
      <c r="A4541" s="3" t="s">
        <v>6</v>
      </c>
      <c r="B4541" s="4">
        <v>44414</v>
      </c>
      <c r="C4541" s="3">
        <v>184.30405500000001</v>
      </c>
    </row>
    <row r="4542" spans="1:3" x14ac:dyDescent="0.35">
      <c r="A4542" s="3" t="s">
        <v>7</v>
      </c>
      <c r="B4542" s="4">
        <v>44414</v>
      </c>
      <c r="C4542" s="3">
        <v>260.24412699999999</v>
      </c>
    </row>
    <row r="4543" spans="1:3" x14ac:dyDescent="0.35">
      <c r="A4543" s="3" t="s">
        <v>9</v>
      </c>
      <c r="B4543" s="4">
        <v>44414</v>
      </c>
      <c r="C4543" s="3">
        <v>223.34413599999999</v>
      </c>
    </row>
    <row r="4544" spans="1:3" x14ac:dyDescent="0.35">
      <c r="A4544" s="3" t="s">
        <v>9</v>
      </c>
      <c r="B4544" s="4">
        <v>44421</v>
      </c>
      <c r="C4544" s="3">
        <v>225.10130699999999</v>
      </c>
    </row>
    <row r="4545" spans="1:3" x14ac:dyDescent="0.35">
      <c r="A4545" s="3" t="s">
        <v>7</v>
      </c>
      <c r="B4545" s="4">
        <v>44421</v>
      </c>
      <c r="C4545" s="3">
        <v>262.489329</v>
      </c>
    </row>
    <row r="4546" spans="1:3" x14ac:dyDescent="0.35">
      <c r="A4546" s="3" t="s">
        <v>6</v>
      </c>
      <c r="B4546" s="4">
        <v>44421</v>
      </c>
      <c r="C4546" s="3">
        <v>186.176087</v>
      </c>
    </row>
    <row r="4547" spans="1:3" x14ac:dyDescent="0.35">
      <c r="A4547" s="3" t="s">
        <v>8</v>
      </c>
      <c r="B4547" s="4">
        <v>44421</v>
      </c>
      <c r="C4547" s="3">
        <v>209.731481</v>
      </c>
    </row>
    <row r="4548" spans="1:3" x14ac:dyDescent="0.35">
      <c r="A4548" s="3" t="s">
        <v>10</v>
      </c>
      <c r="B4548" s="4">
        <v>44421</v>
      </c>
      <c r="C4548" s="3">
        <v>201.83645200000001</v>
      </c>
    </row>
    <row r="4549" spans="1:3" x14ac:dyDescent="0.35">
      <c r="A4549" s="3" t="s">
        <v>5</v>
      </c>
      <c r="B4549" s="4">
        <v>44421</v>
      </c>
      <c r="C4549" s="3">
        <v>223.50171599999999</v>
      </c>
    </row>
    <row r="4550" spans="1:3" x14ac:dyDescent="0.35">
      <c r="A4550" s="3" t="s">
        <v>5</v>
      </c>
      <c r="B4550" s="4">
        <v>44431</v>
      </c>
      <c r="C4550" s="3">
        <v>224.56495899999999</v>
      </c>
    </row>
    <row r="4551" spans="1:3" x14ac:dyDescent="0.35">
      <c r="A4551" s="3" t="s">
        <v>10</v>
      </c>
      <c r="B4551" s="4">
        <v>44431</v>
      </c>
      <c r="C4551" s="3">
        <v>202.53537700000001</v>
      </c>
    </row>
    <row r="4552" spans="1:3" x14ac:dyDescent="0.35">
      <c r="A4552" s="3" t="s">
        <v>8</v>
      </c>
      <c r="B4552" s="4">
        <v>44431</v>
      </c>
      <c r="C4552" s="3">
        <v>210.736842</v>
      </c>
    </row>
    <row r="4553" spans="1:3" x14ac:dyDescent="0.35">
      <c r="A4553" s="3" t="s">
        <v>6</v>
      </c>
      <c r="B4553" s="4">
        <v>44431</v>
      </c>
      <c r="C4553" s="3">
        <v>186.64297500000001</v>
      </c>
    </row>
    <row r="4554" spans="1:3" x14ac:dyDescent="0.35">
      <c r="A4554" s="3" t="s">
        <v>7</v>
      </c>
      <c r="B4554" s="4">
        <v>44431</v>
      </c>
      <c r="C4554" s="3">
        <v>263.71100300000001</v>
      </c>
    </row>
    <row r="4555" spans="1:3" x14ac:dyDescent="0.35">
      <c r="A4555" s="3" t="s">
        <v>9</v>
      </c>
      <c r="B4555" s="4">
        <v>44431</v>
      </c>
      <c r="C4555" s="3">
        <v>226.266401</v>
      </c>
    </row>
    <row r="4556" spans="1:3" x14ac:dyDescent="0.35">
      <c r="A4556" s="3" t="s">
        <v>9</v>
      </c>
      <c r="B4556" s="4">
        <v>44435</v>
      </c>
      <c r="C4556" s="3">
        <v>227.770285</v>
      </c>
    </row>
    <row r="4557" spans="1:3" x14ac:dyDescent="0.35">
      <c r="A4557" s="3" t="s">
        <v>7</v>
      </c>
      <c r="B4557" s="4">
        <v>44435</v>
      </c>
      <c r="C4557" s="3">
        <v>265.35764599999999</v>
      </c>
    </row>
    <row r="4558" spans="1:3" x14ac:dyDescent="0.35">
      <c r="A4558" s="3" t="s">
        <v>6</v>
      </c>
      <c r="B4558" s="4">
        <v>44435</v>
      </c>
      <c r="C4558" s="3">
        <v>187.28304700000001</v>
      </c>
    </row>
    <row r="4559" spans="1:3" x14ac:dyDescent="0.35">
      <c r="A4559" s="3" t="s">
        <v>8</v>
      </c>
      <c r="B4559" s="4">
        <v>44435</v>
      </c>
      <c r="C4559" s="3">
        <v>211.990253</v>
      </c>
    </row>
    <row r="4560" spans="1:3" x14ac:dyDescent="0.35">
      <c r="A4560" s="3" t="s">
        <v>10</v>
      </c>
      <c r="B4560" s="4">
        <v>44435</v>
      </c>
      <c r="C4560" s="3">
        <v>203.46358000000001</v>
      </c>
    </row>
    <row r="4561" spans="1:3" x14ac:dyDescent="0.35">
      <c r="A4561" s="3" t="s">
        <v>5</v>
      </c>
      <c r="B4561" s="4">
        <v>44435</v>
      </c>
      <c r="C4561" s="3">
        <v>225.91797800000001</v>
      </c>
    </row>
    <row r="4562" spans="1:3" x14ac:dyDescent="0.35">
      <c r="A4562" s="3" t="s">
        <v>5</v>
      </c>
      <c r="B4562" s="4">
        <v>44442</v>
      </c>
      <c r="C4562" s="3">
        <v>225.63774699999999</v>
      </c>
    </row>
    <row r="4563" spans="1:3" x14ac:dyDescent="0.35">
      <c r="A4563" s="3" t="s">
        <v>10</v>
      </c>
      <c r="B4563" s="4">
        <v>44442</v>
      </c>
      <c r="C4563" s="3">
        <v>203.466092</v>
      </c>
    </row>
    <row r="4564" spans="1:3" x14ac:dyDescent="0.35">
      <c r="A4564" s="3" t="s">
        <v>8</v>
      </c>
      <c r="B4564" s="4">
        <v>44442</v>
      </c>
      <c r="C4564" s="3">
        <v>211.73479399999999</v>
      </c>
    </row>
    <row r="4565" spans="1:3" x14ac:dyDescent="0.35">
      <c r="A4565" s="3" t="s">
        <v>6</v>
      </c>
      <c r="B4565" s="4">
        <v>44442</v>
      </c>
      <c r="C4565" s="3">
        <v>187.474662</v>
      </c>
    </row>
    <row r="4566" spans="1:3" x14ac:dyDescent="0.35">
      <c r="A4566" s="3" t="s">
        <v>7</v>
      </c>
      <c r="B4566" s="4">
        <v>44442</v>
      </c>
      <c r="C4566" s="3">
        <v>265.00151699999998</v>
      </c>
    </row>
    <row r="4567" spans="1:3" x14ac:dyDescent="0.35">
      <c r="A4567" s="3" t="s">
        <v>9</v>
      </c>
      <c r="B4567" s="4">
        <v>44442</v>
      </c>
      <c r="C4567" s="3">
        <v>227.35738000000001</v>
      </c>
    </row>
    <row r="4568" spans="1:3" x14ac:dyDescent="0.35">
      <c r="A4568" s="3" t="s">
        <v>9</v>
      </c>
      <c r="B4568" s="4">
        <v>44449</v>
      </c>
      <c r="C4568" s="3">
        <v>230.133948</v>
      </c>
    </row>
    <row r="4569" spans="1:3" x14ac:dyDescent="0.35">
      <c r="A4569" s="3" t="s">
        <v>7</v>
      </c>
      <c r="B4569" s="4">
        <v>44449</v>
      </c>
      <c r="C4569" s="3">
        <v>268.13501300000001</v>
      </c>
    </row>
    <row r="4570" spans="1:3" x14ac:dyDescent="0.35">
      <c r="A4570" s="3" t="s">
        <v>6</v>
      </c>
      <c r="B4570" s="4">
        <v>44449</v>
      </c>
      <c r="C4570" s="3">
        <v>189.77996999999999</v>
      </c>
    </row>
    <row r="4571" spans="1:3" x14ac:dyDescent="0.35">
      <c r="A4571" s="3" t="s">
        <v>8</v>
      </c>
      <c r="B4571" s="4">
        <v>44449</v>
      </c>
      <c r="C4571" s="3">
        <v>214.40751</v>
      </c>
    </row>
    <row r="4572" spans="1:3" x14ac:dyDescent="0.35">
      <c r="A4572" s="3" t="s">
        <v>10</v>
      </c>
      <c r="B4572" s="4">
        <v>44449</v>
      </c>
      <c r="C4572" s="3">
        <v>205.961782</v>
      </c>
    </row>
    <row r="4573" spans="1:3" x14ac:dyDescent="0.35">
      <c r="A4573" s="3" t="s">
        <v>5</v>
      </c>
      <c r="B4573" s="4">
        <v>44449</v>
      </c>
      <c r="C4573" s="3">
        <v>228.438041</v>
      </c>
    </row>
    <row r="4574" spans="1:3" x14ac:dyDescent="0.35">
      <c r="A4574" s="3" t="s">
        <v>5</v>
      </c>
      <c r="B4574" s="4">
        <v>44456</v>
      </c>
      <c r="C4574" s="3">
        <v>230.97760600000001</v>
      </c>
    </row>
    <row r="4575" spans="1:3" x14ac:dyDescent="0.35">
      <c r="A4575" s="3" t="s">
        <v>10</v>
      </c>
      <c r="B4575" s="4">
        <v>44456</v>
      </c>
      <c r="C4575" s="3">
        <v>208.00035500000001</v>
      </c>
    </row>
    <row r="4576" spans="1:3" x14ac:dyDescent="0.35">
      <c r="A4576" s="3" t="s">
        <v>8</v>
      </c>
      <c r="B4576" s="4">
        <v>44456</v>
      </c>
      <c r="C4576" s="3">
        <v>216.74582000000001</v>
      </c>
    </row>
    <row r="4577" spans="1:3" x14ac:dyDescent="0.35">
      <c r="A4577" s="3" t="s">
        <v>6</v>
      </c>
      <c r="B4577" s="4">
        <v>44456</v>
      </c>
      <c r="C4577" s="3">
        <v>191.44268299999999</v>
      </c>
    </row>
    <row r="4578" spans="1:3" x14ac:dyDescent="0.35">
      <c r="A4578" s="3" t="s">
        <v>7</v>
      </c>
      <c r="B4578" s="4">
        <v>44456</v>
      </c>
      <c r="C4578" s="3">
        <v>271.27443499999998</v>
      </c>
    </row>
    <row r="4579" spans="1:3" x14ac:dyDescent="0.35">
      <c r="A4579" s="3" t="s">
        <v>9</v>
      </c>
      <c r="B4579" s="4">
        <v>44456</v>
      </c>
      <c r="C4579" s="3">
        <v>232.86582100000001</v>
      </c>
    </row>
    <row r="4580" spans="1:3" x14ac:dyDescent="0.35">
      <c r="A4580" s="3" t="s">
        <v>9</v>
      </c>
      <c r="B4580" s="4">
        <v>44463</v>
      </c>
      <c r="C4580" s="3">
        <v>234.635671</v>
      </c>
    </row>
    <row r="4581" spans="1:3" x14ac:dyDescent="0.35">
      <c r="A4581" s="3" t="s">
        <v>7</v>
      </c>
      <c r="B4581" s="4">
        <v>44463</v>
      </c>
      <c r="C4581" s="3">
        <v>273.39930500000003</v>
      </c>
    </row>
    <row r="4582" spans="1:3" x14ac:dyDescent="0.35">
      <c r="A4582" s="3" t="s">
        <v>6</v>
      </c>
      <c r="B4582" s="4">
        <v>44463</v>
      </c>
      <c r="C4582" s="3">
        <v>192.418126</v>
      </c>
    </row>
    <row r="4583" spans="1:3" x14ac:dyDescent="0.35">
      <c r="A4583" s="3" t="s">
        <v>8</v>
      </c>
      <c r="B4583" s="4">
        <v>44463</v>
      </c>
      <c r="C4583" s="3">
        <v>218.317577</v>
      </c>
    </row>
    <row r="4584" spans="1:3" x14ac:dyDescent="0.35">
      <c r="A4584" s="3" t="s">
        <v>10</v>
      </c>
      <c r="B4584" s="4">
        <v>44463</v>
      </c>
      <c r="C4584" s="3">
        <v>209.25037499999999</v>
      </c>
    </row>
    <row r="4585" spans="1:3" x14ac:dyDescent="0.35">
      <c r="A4585" s="3" t="s">
        <v>5</v>
      </c>
      <c r="B4585" s="4">
        <v>44463</v>
      </c>
      <c r="C4585" s="3">
        <v>232.68790000000001</v>
      </c>
    </row>
    <row r="4586" spans="1:3" x14ac:dyDescent="0.35">
      <c r="A4586" s="3" t="s">
        <v>5</v>
      </c>
      <c r="B4586" s="4">
        <v>44470</v>
      </c>
      <c r="C4586" s="3">
        <v>232.010379</v>
      </c>
    </row>
    <row r="4587" spans="1:3" x14ac:dyDescent="0.35">
      <c r="A4587" s="3" t="s">
        <v>10</v>
      </c>
      <c r="B4587" s="4">
        <v>44470</v>
      </c>
      <c r="C4587" s="3">
        <v>208.37633</v>
      </c>
    </row>
    <row r="4588" spans="1:3" x14ac:dyDescent="0.35">
      <c r="A4588" s="3" t="s">
        <v>8</v>
      </c>
      <c r="B4588" s="4">
        <v>44470</v>
      </c>
      <c r="C4588" s="3">
        <v>217.50818000000001</v>
      </c>
    </row>
    <row r="4589" spans="1:3" x14ac:dyDescent="0.35">
      <c r="A4589" s="3" t="s">
        <v>6</v>
      </c>
      <c r="B4589" s="4">
        <v>44470</v>
      </c>
      <c r="C4589" s="3">
        <v>191.18433300000001</v>
      </c>
    </row>
    <row r="4590" spans="1:3" x14ac:dyDescent="0.35">
      <c r="A4590" s="3" t="s">
        <v>7</v>
      </c>
      <c r="B4590" s="4">
        <v>44470</v>
      </c>
      <c r="C4590" s="3">
        <v>273.212377</v>
      </c>
    </row>
    <row r="4591" spans="1:3" x14ac:dyDescent="0.35">
      <c r="A4591" s="3" t="s">
        <v>9</v>
      </c>
      <c r="B4591" s="4">
        <v>44470</v>
      </c>
      <c r="C4591" s="3">
        <v>234.55881099999999</v>
      </c>
    </row>
    <row r="4592" spans="1:3" x14ac:dyDescent="0.35">
      <c r="A4592" s="3" t="s">
        <v>9</v>
      </c>
      <c r="B4592" s="4">
        <v>44477</v>
      </c>
      <c r="C4592" s="3">
        <v>235.712343</v>
      </c>
    </row>
    <row r="4593" spans="1:3" x14ac:dyDescent="0.35">
      <c r="A4593" s="3" t="s">
        <v>7</v>
      </c>
      <c r="B4593" s="4">
        <v>44477</v>
      </c>
      <c r="C4593" s="3">
        <v>274.58521999999999</v>
      </c>
    </row>
    <row r="4594" spans="1:3" x14ac:dyDescent="0.35">
      <c r="A4594" s="3" t="s">
        <v>6</v>
      </c>
      <c r="B4594" s="4">
        <v>44477</v>
      </c>
      <c r="C4594" s="3">
        <v>192.620484</v>
      </c>
    </row>
    <row r="4595" spans="1:3" x14ac:dyDescent="0.35">
      <c r="A4595" s="3" t="s">
        <v>8</v>
      </c>
      <c r="B4595" s="4">
        <v>44477</v>
      </c>
      <c r="C4595" s="3">
        <v>219.01010400000001</v>
      </c>
    </row>
    <row r="4596" spans="1:3" x14ac:dyDescent="0.35">
      <c r="A4596" s="3" t="s">
        <v>10</v>
      </c>
      <c r="B4596" s="4">
        <v>44477</v>
      </c>
      <c r="C4596" s="3">
        <v>209.74338599999999</v>
      </c>
    </row>
    <row r="4597" spans="1:3" x14ac:dyDescent="0.35">
      <c r="A4597" s="3" t="s">
        <v>5</v>
      </c>
      <c r="B4597" s="4">
        <v>44477</v>
      </c>
      <c r="C4597" s="3">
        <v>233.49763999999999</v>
      </c>
    </row>
    <row r="4598" spans="1:3" x14ac:dyDescent="0.35">
      <c r="A4598" s="3" t="s">
        <v>5</v>
      </c>
      <c r="B4598" s="4">
        <v>44484</v>
      </c>
      <c r="C4598" s="3">
        <v>235.34088499999999</v>
      </c>
    </row>
    <row r="4599" spans="1:3" x14ac:dyDescent="0.35">
      <c r="A4599" s="3" t="s">
        <v>10</v>
      </c>
      <c r="B4599" s="4">
        <v>44484</v>
      </c>
      <c r="C4599" s="3">
        <v>211.39405500000001</v>
      </c>
    </row>
    <row r="4600" spans="1:3" x14ac:dyDescent="0.35">
      <c r="A4600" s="3" t="s">
        <v>8</v>
      </c>
      <c r="B4600" s="4">
        <v>44484</v>
      </c>
      <c r="C4600" s="3">
        <v>220.69696999999999</v>
      </c>
    </row>
    <row r="4601" spans="1:3" x14ac:dyDescent="0.35">
      <c r="A4601" s="3" t="s">
        <v>6</v>
      </c>
      <c r="B4601" s="4">
        <v>44484</v>
      </c>
      <c r="C4601" s="3">
        <v>194.07696000000001</v>
      </c>
    </row>
    <row r="4602" spans="1:3" x14ac:dyDescent="0.35">
      <c r="A4602" s="3" t="s">
        <v>7</v>
      </c>
      <c r="B4602" s="4">
        <v>44484</v>
      </c>
      <c r="C4602" s="3">
        <v>276.90662500000002</v>
      </c>
    </row>
    <row r="4603" spans="1:3" x14ac:dyDescent="0.35">
      <c r="A4603" s="3" t="s">
        <v>9</v>
      </c>
      <c r="B4603" s="4">
        <v>44484</v>
      </c>
      <c r="C4603" s="3">
        <v>237.694219</v>
      </c>
    </row>
    <row r="4604" spans="1:3" x14ac:dyDescent="0.35">
      <c r="A4604" s="3" t="s">
        <v>9</v>
      </c>
      <c r="B4604" s="4">
        <v>44491</v>
      </c>
      <c r="C4604" s="3">
        <v>237.428605</v>
      </c>
    </row>
    <row r="4605" spans="1:3" x14ac:dyDescent="0.35">
      <c r="A4605" s="3" t="s">
        <v>7</v>
      </c>
      <c r="B4605" s="4">
        <v>44491</v>
      </c>
      <c r="C4605" s="3">
        <v>276.650128</v>
      </c>
    </row>
    <row r="4606" spans="1:3" x14ac:dyDescent="0.35">
      <c r="A4606" s="3" t="s">
        <v>6</v>
      </c>
      <c r="B4606" s="4">
        <v>44491</v>
      </c>
      <c r="C4606" s="3">
        <v>194.02337900000001</v>
      </c>
    </row>
    <row r="4607" spans="1:3" x14ac:dyDescent="0.35">
      <c r="A4607" s="3" t="s">
        <v>8</v>
      </c>
      <c r="B4607" s="4">
        <v>44491</v>
      </c>
      <c r="C4607" s="3">
        <v>220.588933</v>
      </c>
    </row>
    <row r="4608" spans="1:3" x14ac:dyDescent="0.35">
      <c r="A4608" s="3" t="s">
        <v>10</v>
      </c>
      <c r="B4608" s="4">
        <v>44491</v>
      </c>
      <c r="C4608" s="3">
        <v>211.271086</v>
      </c>
    </row>
    <row r="4609" spans="1:3" x14ac:dyDescent="0.35">
      <c r="A4609" s="3" t="s">
        <v>5</v>
      </c>
      <c r="B4609" s="4">
        <v>44491</v>
      </c>
      <c r="C4609" s="3">
        <v>235.19945799999999</v>
      </c>
    </row>
    <row r="4610" spans="1:3" x14ac:dyDescent="0.35">
      <c r="A4610" s="3" t="s">
        <v>5</v>
      </c>
      <c r="B4610" s="4">
        <v>44498</v>
      </c>
      <c r="C4610" s="3">
        <v>239.18492499999999</v>
      </c>
    </row>
    <row r="4611" spans="1:3" x14ac:dyDescent="0.35">
      <c r="A4611" s="3" t="s">
        <v>10</v>
      </c>
      <c r="B4611" s="4">
        <v>44498</v>
      </c>
      <c r="C4611" s="3">
        <v>214.76750000000001</v>
      </c>
    </row>
    <row r="4612" spans="1:3" x14ac:dyDescent="0.35">
      <c r="A4612" s="3" t="s">
        <v>8</v>
      </c>
      <c r="B4612" s="4">
        <v>44498</v>
      </c>
      <c r="C4612" s="3">
        <v>224.23705699999999</v>
      </c>
    </row>
    <row r="4613" spans="1:3" x14ac:dyDescent="0.35">
      <c r="A4613" s="3" t="s">
        <v>6</v>
      </c>
      <c r="B4613" s="4">
        <v>44498</v>
      </c>
      <c r="C4613" s="3">
        <v>197.07573600000001</v>
      </c>
    </row>
    <row r="4614" spans="1:3" x14ac:dyDescent="0.35">
      <c r="A4614" s="3" t="s">
        <v>7</v>
      </c>
      <c r="B4614" s="4">
        <v>44498</v>
      </c>
      <c r="C4614" s="3">
        <v>281.65407299999998</v>
      </c>
    </row>
    <row r="4615" spans="1:3" x14ac:dyDescent="0.35">
      <c r="A4615" s="3" t="s">
        <v>9</v>
      </c>
      <c r="B4615" s="4">
        <v>44498</v>
      </c>
      <c r="C4615" s="3">
        <v>241.68666200000001</v>
      </c>
    </row>
    <row r="4616" spans="1:3" x14ac:dyDescent="0.35">
      <c r="A4616" s="3" t="s">
        <v>9</v>
      </c>
      <c r="B4616" s="4">
        <v>44505</v>
      </c>
      <c r="C4616" s="3">
        <v>239.29422199999999</v>
      </c>
    </row>
    <row r="4617" spans="1:3" x14ac:dyDescent="0.35">
      <c r="A4617" s="3" t="s">
        <v>7</v>
      </c>
      <c r="B4617" s="4">
        <v>44505</v>
      </c>
      <c r="C4617" s="3">
        <v>278.964201</v>
      </c>
    </row>
    <row r="4618" spans="1:3" x14ac:dyDescent="0.35">
      <c r="A4618" s="3" t="s">
        <v>6</v>
      </c>
      <c r="B4618" s="4">
        <v>44505</v>
      </c>
      <c r="C4618" s="3">
        <v>195.692352</v>
      </c>
    </row>
    <row r="4619" spans="1:3" x14ac:dyDescent="0.35">
      <c r="A4619" s="3" t="s">
        <v>8</v>
      </c>
      <c r="B4619" s="4">
        <v>44505</v>
      </c>
      <c r="C4619" s="3">
        <v>221.99145100000001</v>
      </c>
    </row>
    <row r="4620" spans="1:3" x14ac:dyDescent="0.35">
      <c r="A4620" s="3" t="s">
        <v>10</v>
      </c>
      <c r="B4620" s="4">
        <v>44505</v>
      </c>
      <c r="C4620" s="3">
        <v>213.03100699999999</v>
      </c>
    </row>
    <row r="4621" spans="1:3" x14ac:dyDescent="0.35">
      <c r="A4621" s="3" t="s">
        <v>5</v>
      </c>
      <c r="B4621" s="4">
        <v>44505</v>
      </c>
      <c r="C4621" s="3">
        <v>236.818782</v>
      </c>
    </row>
    <row r="4622" spans="1:3" x14ac:dyDescent="0.35">
      <c r="A4622" s="3" t="s">
        <v>5</v>
      </c>
      <c r="B4622" s="4">
        <v>44512</v>
      </c>
      <c r="C4622" s="3">
        <v>234.781374</v>
      </c>
    </row>
    <row r="4623" spans="1:3" x14ac:dyDescent="0.35">
      <c r="A4623" s="3" t="s">
        <v>10</v>
      </c>
      <c r="B4623" s="4">
        <v>44512</v>
      </c>
      <c r="C4623" s="3">
        <v>211.19207599999999</v>
      </c>
    </row>
    <row r="4624" spans="1:3" x14ac:dyDescent="0.35">
      <c r="A4624" s="3" t="s">
        <v>8</v>
      </c>
      <c r="B4624" s="4">
        <v>44512</v>
      </c>
      <c r="C4624" s="3">
        <v>220.04335800000001</v>
      </c>
    </row>
    <row r="4625" spans="1:3" x14ac:dyDescent="0.35">
      <c r="A4625" s="3" t="s">
        <v>6</v>
      </c>
      <c r="B4625" s="4">
        <v>44512</v>
      </c>
      <c r="C4625" s="3">
        <v>193.90769800000001</v>
      </c>
    </row>
    <row r="4626" spans="1:3" x14ac:dyDescent="0.35">
      <c r="A4626" s="3" t="s">
        <v>7</v>
      </c>
      <c r="B4626" s="4">
        <v>44512</v>
      </c>
      <c r="C4626" s="3">
        <v>276.69915600000002</v>
      </c>
    </row>
    <row r="4627" spans="1:3" x14ac:dyDescent="0.35">
      <c r="A4627" s="3" t="s">
        <v>9</v>
      </c>
      <c r="B4627" s="4">
        <v>44512</v>
      </c>
      <c r="C4627" s="3">
        <v>237.42691500000001</v>
      </c>
    </row>
    <row r="4628" spans="1:3" x14ac:dyDescent="0.35">
      <c r="A4628" s="3" t="s">
        <v>9</v>
      </c>
      <c r="B4628" s="4">
        <v>44519</v>
      </c>
      <c r="C4628" s="3">
        <v>238.01996800000001</v>
      </c>
    </row>
    <row r="4629" spans="1:3" x14ac:dyDescent="0.35">
      <c r="A4629" s="3" t="s">
        <v>7</v>
      </c>
      <c r="B4629" s="4">
        <v>44519</v>
      </c>
      <c r="C4629" s="3">
        <v>277.36154299999998</v>
      </c>
    </row>
    <row r="4630" spans="1:3" x14ac:dyDescent="0.35">
      <c r="A4630" s="3" t="s">
        <v>6</v>
      </c>
      <c r="B4630" s="4">
        <v>44519</v>
      </c>
      <c r="C4630" s="3">
        <v>194.36407500000001</v>
      </c>
    </row>
    <row r="4631" spans="1:3" x14ac:dyDescent="0.35">
      <c r="A4631" s="3" t="s">
        <v>8</v>
      </c>
      <c r="B4631" s="4">
        <v>44519</v>
      </c>
      <c r="C4631" s="3">
        <v>220.60989799999999</v>
      </c>
    </row>
    <row r="4632" spans="1:3" x14ac:dyDescent="0.35">
      <c r="A4632" s="3" t="s">
        <v>10</v>
      </c>
      <c r="B4632" s="4">
        <v>44519</v>
      </c>
      <c r="C4632" s="3">
        <v>211.70041699999999</v>
      </c>
    </row>
    <row r="4633" spans="1:3" x14ac:dyDescent="0.35">
      <c r="A4633" s="3" t="s">
        <v>5</v>
      </c>
      <c r="B4633" s="4">
        <v>44519</v>
      </c>
      <c r="C4633" s="3">
        <v>235.37471199999999</v>
      </c>
    </row>
    <row r="4634" spans="1:3" x14ac:dyDescent="0.35">
      <c r="A4634" s="3" t="s">
        <v>5</v>
      </c>
      <c r="B4634" s="4">
        <v>44526</v>
      </c>
      <c r="C4634" s="3">
        <v>233.41698700000001</v>
      </c>
    </row>
    <row r="4635" spans="1:3" x14ac:dyDescent="0.35">
      <c r="A4635" s="3" t="s">
        <v>10</v>
      </c>
      <c r="B4635" s="4">
        <v>44526</v>
      </c>
      <c r="C4635" s="3">
        <v>210.249752</v>
      </c>
    </row>
    <row r="4636" spans="1:3" x14ac:dyDescent="0.35">
      <c r="A4636" s="3" t="s">
        <v>8</v>
      </c>
      <c r="B4636" s="4">
        <v>44526</v>
      </c>
      <c r="C4636" s="3">
        <v>218.74005099999999</v>
      </c>
    </row>
    <row r="4637" spans="1:3" x14ac:dyDescent="0.35">
      <c r="A4637" s="3" t="s">
        <v>6</v>
      </c>
      <c r="B4637" s="4">
        <v>44526</v>
      </c>
      <c r="C4637" s="3">
        <v>193.15353999999999</v>
      </c>
    </row>
    <row r="4638" spans="1:3" x14ac:dyDescent="0.35">
      <c r="A4638" s="3" t="s">
        <v>7</v>
      </c>
      <c r="B4638" s="4">
        <v>44526</v>
      </c>
      <c r="C4638" s="3">
        <v>275.177887</v>
      </c>
    </row>
    <row r="4639" spans="1:3" x14ac:dyDescent="0.35">
      <c r="A4639" s="3" t="s">
        <v>9</v>
      </c>
      <c r="B4639" s="4">
        <v>44526</v>
      </c>
      <c r="C4639" s="3">
        <v>236.13519299999999</v>
      </c>
    </row>
    <row r="4640" spans="1:3" x14ac:dyDescent="0.35">
      <c r="A4640" s="3" t="s">
        <v>9</v>
      </c>
      <c r="B4640" s="4">
        <v>44533</v>
      </c>
      <c r="C4640" s="3">
        <v>236.404571</v>
      </c>
    </row>
    <row r="4641" spans="1:3" x14ac:dyDescent="0.35">
      <c r="A4641" s="3" t="s">
        <v>7</v>
      </c>
      <c r="B4641" s="4">
        <v>44533</v>
      </c>
      <c r="C4641" s="3">
        <v>275.38233300000002</v>
      </c>
    </row>
    <row r="4642" spans="1:3" x14ac:dyDescent="0.35">
      <c r="A4642" s="3" t="s">
        <v>6</v>
      </c>
      <c r="B4642" s="4">
        <v>44533</v>
      </c>
      <c r="C4642" s="3">
        <v>192.73410200000001</v>
      </c>
    </row>
    <row r="4643" spans="1:3" x14ac:dyDescent="0.35">
      <c r="A4643" s="3" t="s">
        <v>8</v>
      </c>
      <c r="B4643" s="4">
        <v>44533</v>
      </c>
      <c r="C4643" s="3">
        <v>218.65201099999999</v>
      </c>
    </row>
    <row r="4644" spans="1:3" x14ac:dyDescent="0.35">
      <c r="A4644" s="3" t="s">
        <v>10</v>
      </c>
      <c r="B4644" s="4">
        <v>44533</v>
      </c>
      <c r="C4644" s="3">
        <v>210.051424</v>
      </c>
    </row>
    <row r="4645" spans="1:3" x14ac:dyDescent="0.35">
      <c r="A4645" s="3" t="s">
        <v>5</v>
      </c>
      <c r="B4645" s="4">
        <v>44533</v>
      </c>
      <c r="C4645" s="3">
        <v>233.39325700000001</v>
      </c>
    </row>
    <row r="4646" spans="1:3" x14ac:dyDescent="0.35">
      <c r="A4646" s="3" t="s">
        <v>5</v>
      </c>
      <c r="B4646" s="4">
        <v>44540</v>
      </c>
      <c r="C4646" s="3">
        <v>235.26093800000001</v>
      </c>
    </row>
    <row r="4647" spans="1:3" x14ac:dyDescent="0.35">
      <c r="A4647" s="3" t="s">
        <v>10</v>
      </c>
      <c r="B4647" s="4">
        <v>44540</v>
      </c>
      <c r="C4647" s="3">
        <v>211.82510400000001</v>
      </c>
    </row>
    <row r="4648" spans="1:3" x14ac:dyDescent="0.35">
      <c r="A4648" s="3" t="s">
        <v>8</v>
      </c>
      <c r="B4648" s="4">
        <v>44540</v>
      </c>
      <c r="C4648" s="3">
        <v>220.39791600000001</v>
      </c>
    </row>
    <row r="4649" spans="1:3" x14ac:dyDescent="0.35">
      <c r="A4649" s="3" t="s">
        <v>6</v>
      </c>
      <c r="B4649" s="4">
        <v>44540</v>
      </c>
      <c r="C4649" s="3">
        <v>194.41789499999999</v>
      </c>
    </row>
    <row r="4650" spans="1:3" x14ac:dyDescent="0.35">
      <c r="A4650" s="3" t="s">
        <v>7</v>
      </c>
      <c r="B4650" s="4">
        <v>44540</v>
      </c>
      <c r="C4650" s="3">
        <v>277.59968900000001</v>
      </c>
    </row>
    <row r="4651" spans="1:3" x14ac:dyDescent="0.35">
      <c r="A4651" s="3" t="s">
        <v>9</v>
      </c>
      <c r="B4651" s="4">
        <v>44540</v>
      </c>
      <c r="C4651" s="3">
        <v>238.280811</v>
      </c>
    </row>
    <row r="4652" spans="1:3" x14ac:dyDescent="0.35">
      <c r="A4652" s="3" t="s">
        <v>9</v>
      </c>
      <c r="B4652" s="4">
        <v>44547</v>
      </c>
      <c r="C4652" s="3">
        <v>237.239304</v>
      </c>
    </row>
    <row r="4653" spans="1:3" x14ac:dyDescent="0.35">
      <c r="A4653" s="3" t="s">
        <v>7</v>
      </c>
      <c r="B4653" s="4">
        <v>44547</v>
      </c>
      <c r="C4653" s="3">
        <v>276.38121100000001</v>
      </c>
    </row>
    <row r="4654" spans="1:3" x14ac:dyDescent="0.35">
      <c r="A4654" s="3" t="s">
        <v>6</v>
      </c>
      <c r="B4654" s="4">
        <v>44547</v>
      </c>
      <c r="C4654" s="3">
        <v>192.30776700000001</v>
      </c>
    </row>
    <row r="4655" spans="1:3" x14ac:dyDescent="0.35">
      <c r="A4655" s="3" t="s">
        <v>8</v>
      </c>
      <c r="B4655" s="4">
        <v>44547</v>
      </c>
      <c r="C4655" s="3">
        <v>219.723547</v>
      </c>
    </row>
    <row r="4656" spans="1:3" x14ac:dyDescent="0.35">
      <c r="A4656" s="3" t="s">
        <v>10</v>
      </c>
      <c r="B4656" s="4">
        <v>44547</v>
      </c>
      <c r="C4656" s="3">
        <v>210.028524</v>
      </c>
    </row>
    <row r="4657" spans="1:3" x14ac:dyDescent="0.35">
      <c r="A4657" s="3" t="s">
        <v>5</v>
      </c>
      <c r="B4657" s="4">
        <v>44547</v>
      </c>
      <c r="C4657" s="3">
        <v>234.46057099999999</v>
      </c>
    </row>
    <row r="4658" spans="1:3" x14ac:dyDescent="0.35">
      <c r="A4658" s="3" t="s">
        <v>5</v>
      </c>
      <c r="B4658" s="4">
        <v>44554</v>
      </c>
      <c r="C4658" s="3">
        <v>233.44590099999999</v>
      </c>
    </row>
    <row r="4659" spans="1:3" x14ac:dyDescent="0.35">
      <c r="A4659" s="3" t="s">
        <v>10</v>
      </c>
      <c r="B4659" s="4">
        <v>44554</v>
      </c>
      <c r="C4659" s="3">
        <v>209.30532199999999</v>
      </c>
    </row>
    <row r="4660" spans="1:3" x14ac:dyDescent="0.35">
      <c r="A4660" s="3" t="s">
        <v>8</v>
      </c>
      <c r="B4660" s="4">
        <v>44554</v>
      </c>
      <c r="C4660" s="3">
        <v>218.79392000000001</v>
      </c>
    </row>
    <row r="4661" spans="1:3" x14ac:dyDescent="0.35">
      <c r="A4661" s="3" t="s">
        <v>6</v>
      </c>
      <c r="B4661" s="4">
        <v>44554</v>
      </c>
      <c r="C4661" s="3">
        <v>191.823218</v>
      </c>
    </row>
    <row r="4662" spans="1:3" x14ac:dyDescent="0.35">
      <c r="A4662" s="3" t="s">
        <v>7</v>
      </c>
      <c r="B4662" s="4">
        <v>44554</v>
      </c>
      <c r="C4662" s="3">
        <v>275.10796099999999</v>
      </c>
    </row>
    <row r="4663" spans="1:3" x14ac:dyDescent="0.35">
      <c r="A4663" s="3" t="s">
        <v>9</v>
      </c>
      <c r="B4663" s="4">
        <v>44554</v>
      </c>
      <c r="C4663" s="3">
        <v>236.04117400000001</v>
      </c>
    </row>
    <row r="4664" spans="1:3" x14ac:dyDescent="0.35">
      <c r="A4664" s="3" t="s">
        <v>9</v>
      </c>
      <c r="B4664" s="4">
        <v>44561</v>
      </c>
      <c r="C4664" s="3">
        <v>238.341362</v>
      </c>
    </row>
    <row r="4665" spans="1:3" x14ac:dyDescent="0.35">
      <c r="A4665" s="3" t="s">
        <v>7</v>
      </c>
      <c r="B4665" s="4">
        <v>44561</v>
      </c>
      <c r="C4665" s="3">
        <v>277.60995100000002</v>
      </c>
    </row>
    <row r="4666" spans="1:3" x14ac:dyDescent="0.35">
      <c r="A4666" s="3" t="s">
        <v>6</v>
      </c>
      <c r="B4666" s="4">
        <v>44561</v>
      </c>
      <c r="C4666" s="3">
        <v>192.83274399999999</v>
      </c>
    </row>
    <row r="4667" spans="1:3" x14ac:dyDescent="0.35">
      <c r="A4667" s="3" t="s">
        <v>8</v>
      </c>
      <c r="B4667" s="4">
        <v>44561</v>
      </c>
      <c r="C4667" s="3">
        <v>220.336175</v>
      </c>
    </row>
    <row r="4668" spans="1:3" x14ac:dyDescent="0.35">
      <c r="A4668" s="3" t="s">
        <v>10</v>
      </c>
      <c r="B4668" s="4">
        <v>44561</v>
      </c>
      <c r="C4668" s="3">
        <v>210.75110000000001</v>
      </c>
    </row>
    <row r="4669" spans="1:3" x14ac:dyDescent="0.35">
      <c r="A4669" s="3" t="s">
        <v>5</v>
      </c>
      <c r="B4669" s="4">
        <v>44561</v>
      </c>
      <c r="C4669" s="3">
        <v>235.214371</v>
      </c>
    </row>
    <row r="4670" spans="1:3" x14ac:dyDescent="0.35">
      <c r="A4670" s="3" t="s">
        <v>5</v>
      </c>
      <c r="B4670" s="4">
        <v>44568</v>
      </c>
      <c r="C4670" s="3">
        <v>237.07999899999999</v>
      </c>
    </row>
    <row r="4671" spans="1:3" x14ac:dyDescent="0.35">
      <c r="A4671" s="3" t="s">
        <v>10</v>
      </c>
      <c r="B4671" s="4">
        <v>44568</v>
      </c>
      <c r="C4671" s="3">
        <v>212.39485199999999</v>
      </c>
    </row>
    <row r="4672" spans="1:3" x14ac:dyDescent="0.35">
      <c r="A4672" s="3" t="s">
        <v>8</v>
      </c>
      <c r="B4672" s="4">
        <v>44568</v>
      </c>
      <c r="C4672" s="3">
        <v>222.16658200000001</v>
      </c>
    </row>
    <row r="4673" spans="1:3" x14ac:dyDescent="0.35">
      <c r="A4673" s="3" t="s">
        <v>6</v>
      </c>
      <c r="B4673" s="4">
        <v>44568</v>
      </c>
      <c r="C4673" s="3">
        <v>194.44977600000001</v>
      </c>
    </row>
    <row r="4674" spans="1:3" x14ac:dyDescent="0.35">
      <c r="A4674" s="3" t="s">
        <v>7</v>
      </c>
      <c r="B4674" s="4">
        <v>44568</v>
      </c>
      <c r="C4674" s="3">
        <v>279.51096000000001</v>
      </c>
    </row>
    <row r="4675" spans="1:3" x14ac:dyDescent="0.35">
      <c r="A4675" s="3" t="s">
        <v>9</v>
      </c>
      <c r="B4675" s="4">
        <v>44568</v>
      </c>
      <c r="C4675" s="3">
        <v>239.96</v>
      </c>
    </row>
    <row r="4676" spans="1:3" x14ac:dyDescent="0.35">
      <c r="A4676" s="3" t="s">
        <v>9</v>
      </c>
      <c r="B4676" s="4">
        <v>44575</v>
      </c>
      <c r="C4676" s="3">
        <v>244.90890300000001</v>
      </c>
    </row>
    <row r="4677" spans="1:3" x14ac:dyDescent="0.35">
      <c r="A4677" s="3" t="s">
        <v>7</v>
      </c>
      <c r="B4677" s="4">
        <v>44575</v>
      </c>
      <c r="C4677" s="3">
        <v>285.32268399999998</v>
      </c>
    </row>
    <row r="4678" spans="1:3" x14ac:dyDescent="0.35">
      <c r="A4678" s="3" t="s">
        <v>6</v>
      </c>
      <c r="B4678" s="4">
        <v>44575</v>
      </c>
      <c r="C4678" s="3">
        <v>198.30700899999999</v>
      </c>
    </row>
    <row r="4679" spans="1:3" x14ac:dyDescent="0.35">
      <c r="A4679" s="3" t="s">
        <v>8</v>
      </c>
      <c r="B4679" s="4">
        <v>44575</v>
      </c>
      <c r="C4679" s="3">
        <v>226.960576</v>
      </c>
    </row>
    <row r="4680" spans="1:3" x14ac:dyDescent="0.35">
      <c r="A4680" s="3" t="s">
        <v>10</v>
      </c>
      <c r="B4680" s="4">
        <v>44575</v>
      </c>
      <c r="C4680" s="3">
        <v>216.66940500000001</v>
      </c>
    </row>
    <row r="4681" spans="1:3" x14ac:dyDescent="0.35">
      <c r="A4681" s="3" t="s">
        <v>5</v>
      </c>
      <c r="B4681" s="4">
        <v>44575</v>
      </c>
      <c r="C4681" s="3">
        <v>242.14783700000001</v>
      </c>
    </row>
    <row r="4682" spans="1:3" x14ac:dyDescent="0.35">
      <c r="A4682" s="3" t="s">
        <v>5</v>
      </c>
      <c r="B4682" s="4">
        <v>44582</v>
      </c>
      <c r="C4682" s="3">
        <v>242.063152</v>
      </c>
    </row>
    <row r="4683" spans="1:3" x14ac:dyDescent="0.35">
      <c r="A4683" s="3" t="s">
        <v>10</v>
      </c>
      <c r="B4683" s="4">
        <v>44582</v>
      </c>
      <c r="C4683" s="3">
        <v>216.776803</v>
      </c>
    </row>
    <row r="4684" spans="1:3" x14ac:dyDescent="0.35">
      <c r="A4684" s="3" t="s">
        <v>8</v>
      </c>
      <c r="B4684" s="4">
        <v>44582</v>
      </c>
      <c r="C4684" s="3">
        <v>226.96301299999999</v>
      </c>
    </row>
    <row r="4685" spans="1:3" x14ac:dyDescent="0.35">
      <c r="A4685" s="3" t="s">
        <v>6</v>
      </c>
      <c r="B4685" s="4">
        <v>44582</v>
      </c>
      <c r="C4685" s="3">
        <v>198.650104</v>
      </c>
    </row>
    <row r="4686" spans="1:3" x14ac:dyDescent="0.35">
      <c r="A4686" s="3" t="s">
        <v>7</v>
      </c>
      <c r="B4686" s="4">
        <v>44582</v>
      </c>
      <c r="C4686" s="3">
        <v>284.92622499999999</v>
      </c>
    </row>
    <row r="4687" spans="1:3" x14ac:dyDescent="0.35">
      <c r="A4687" s="3" t="s">
        <v>9</v>
      </c>
      <c r="B4687" s="4">
        <v>44582</v>
      </c>
      <c r="C4687" s="3">
        <v>244.504266</v>
      </c>
    </row>
    <row r="4688" spans="1:3" x14ac:dyDescent="0.35">
      <c r="A4688" s="3" t="s">
        <v>9</v>
      </c>
      <c r="B4688" s="4">
        <v>44589</v>
      </c>
      <c r="C4688" s="3">
        <v>244.246557</v>
      </c>
    </row>
    <row r="4689" spans="1:3" x14ac:dyDescent="0.35">
      <c r="A4689" s="3" t="s">
        <v>7</v>
      </c>
      <c r="B4689" s="4">
        <v>44589</v>
      </c>
      <c r="C4689" s="3">
        <v>284.65479399999998</v>
      </c>
    </row>
    <row r="4690" spans="1:3" x14ac:dyDescent="0.35">
      <c r="A4690" s="3" t="s">
        <v>6</v>
      </c>
      <c r="B4690" s="4">
        <v>44589</v>
      </c>
      <c r="C4690" s="3">
        <v>198.73181099999999</v>
      </c>
    </row>
    <row r="4691" spans="1:3" x14ac:dyDescent="0.35">
      <c r="A4691" s="3" t="s">
        <v>8</v>
      </c>
      <c r="B4691" s="4">
        <v>44589</v>
      </c>
      <c r="C4691" s="3">
        <v>226.897738</v>
      </c>
    </row>
    <row r="4692" spans="1:3" x14ac:dyDescent="0.35">
      <c r="A4692" s="3" t="s">
        <v>10</v>
      </c>
      <c r="B4692" s="4">
        <v>44589</v>
      </c>
      <c r="C4692" s="3">
        <v>216.751081</v>
      </c>
    </row>
    <row r="4693" spans="1:3" x14ac:dyDescent="0.35">
      <c r="A4693" s="3" t="s">
        <v>5</v>
      </c>
      <c r="B4693" s="4">
        <v>44589</v>
      </c>
      <c r="C4693" s="3">
        <v>241.95209399999999</v>
      </c>
    </row>
    <row r="4694" spans="1:3" x14ac:dyDescent="0.35">
      <c r="A4694" s="3" t="s">
        <v>5</v>
      </c>
      <c r="B4694" s="4">
        <v>44596</v>
      </c>
      <c r="C4694" s="3">
        <v>244.11648700000001</v>
      </c>
    </row>
    <row r="4695" spans="1:3" x14ac:dyDescent="0.35">
      <c r="A4695" s="3" t="s">
        <v>10</v>
      </c>
      <c r="B4695" s="4">
        <v>44596</v>
      </c>
      <c r="C4695" s="3">
        <v>218.820108</v>
      </c>
    </row>
    <row r="4696" spans="1:3" x14ac:dyDescent="0.35">
      <c r="A4696" s="3" t="s">
        <v>8</v>
      </c>
      <c r="B4696" s="4">
        <v>44596</v>
      </c>
      <c r="C4696" s="3">
        <v>228.86664099999999</v>
      </c>
    </row>
    <row r="4697" spans="1:3" x14ac:dyDescent="0.35">
      <c r="A4697" s="3" t="s">
        <v>6</v>
      </c>
      <c r="B4697" s="4">
        <v>44596</v>
      </c>
      <c r="C4697" s="3">
        <v>200.62589700000001</v>
      </c>
    </row>
    <row r="4698" spans="1:3" x14ac:dyDescent="0.35">
      <c r="A4698" s="3" t="s">
        <v>7</v>
      </c>
      <c r="B4698" s="4">
        <v>44596</v>
      </c>
      <c r="C4698" s="3">
        <v>287.42715600000002</v>
      </c>
    </row>
    <row r="4699" spans="1:3" x14ac:dyDescent="0.35">
      <c r="A4699" s="3" t="s">
        <v>9</v>
      </c>
      <c r="B4699" s="4">
        <v>44596</v>
      </c>
      <c r="C4699" s="3">
        <v>246.58442600000001</v>
      </c>
    </row>
    <row r="4700" spans="1:3" x14ac:dyDescent="0.35">
      <c r="A4700" s="3" t="s">
        <v>9</v>
      </c>
      <c r="B4700" s="4">
        <v>44603</v>
      </c>
      <c r="C4700" s="3">
        <v>246.44378699999999</v>
      </c>
    </row>
    <row r="4701" spans="1:3" x14ac:dyDescent="0.35">
      <c r="A4701" s="3" t="s">
        <v>7</v>
      </c>
      <c r="B4701" s="4">
        <v>44603</v>
      </c>
      <c r="C4701" s="3">
        <v>287.31377300000003</v>
      </c>
    </row>
    <row r="4702" spans="1:3" x14ac:dyDescent="0.35">
      <c r="A4702" s="3" t="s">
        <v>6</v>
      </c>
      <c r="B4702" s="4">
        <v>44603</v>
      </c>
      <c r="C4702" s="3">
        <v>200.61657</v>
      </c>
    </row>
    <row r="4703" spans="1:3" x14ac:dyDescent="0.35">
      <c r="A4703" s="3" t="s">
        <v>8</v>
      </c>
      <c r="B4703" s="4">
        <v>44603</v>
      </c>
      <c r="C4703" s="3">
        <v>228.94578999999999</v>
      </c>
    </row>
    <row r="4704" spans="1:3" x14ac:dyDescent="0.35">
      <c r="A4704" s="3" t="s">
        <v>10</v>
      </c>
      <c r="B4704" s="4">
        <v>44603</v>
      </c>
      <c r="C4704" s="3">
        <v>218.768652</v>
      </c>
    </row>
    <row r="4705" spans="1:3" x14ac:dyDescent="0.35">
      <c r="A4705" s="3" t="s">
        <v>5</v>
      </c>
      <c r="B4705" s="4">
        <v>44603</v>
      </c>
      <c r="C4705" s="3">
        <v>244.15572900000001</v>
      </c>
    </row>
    <row r="4706" spans="1:3" x14ac:dyDescent="0.35">
      <c r="A4706" s="3" t="s">
        <v>5</v>
      </c>
      <c r="B4706" s="4">
        <v>44610</v>
      </c>
      <c r="C4706" s="3">
        <v>240.612976</v>
      </c>
    </row>
    <row r="4707" spans="1:3" x14ac:dyDescent="0.35">
      <c r="A4707" s="3" t="s">
        <v>10</v>
      </c>
      <c r="B4707" s="4">
        <v>44610</v>
      </c>
      <c r="C4707" s="3">
        <v>215.45122699999999</v>
      </c>
    </row>
    <row r="4708" spans="1:3" x14ac:dyDescent="0.35">
      <c r="A4708" s="3" t="s">
        <v>8</v>
      </c>
      <c r="B4708" s="4">
        <v>44610</v>
      </c>
      <c r="C4708" s="3">
        <v>225.63573500000001</v>
      </c>
    </row>
    <row r="4709" spans="1:3" x14ac:dyDescent="0.35">
      <c r="A4709" s="3" t="s">
        <v>6</v>
      </c>
      <c r="B4709" s="4">
        <v>44610</v>
      </c>
      <c r="C4709" s="3">
        <v>197.530801</v>
      </c>
    </row>
    <row r="4710" spans="1:3" x14ac:dyDescent="0.35">
      <c r="A4710" s="3" t="s">
        <v>7</v>
      </c>
      <c r="B4710" s="4">
        <v>44610</v>
      </c>
      <c r="C4710" s="3">
        <v>283.09961399999997</v>
      </c>
    </row>
    <row r="4711" spans="1:3" x14ac:dyDescent="0.35">
      <c r="A4711" s="3" t="s">
        <v>9</v>
      </c>
      <c r="B4711" s="4">
        <v>44610</v>
      </c>
      <c r="C4711" s="3">
        <v>242.80193299999999</v>
      </c>
    </row>
    <row r="4712" spans="1:3" x14ac:dyDescent="0.35">
      <c r="A4712" s="3" t="s">
        <v>9</v>
      </c>
      <c r="B4712" s="4">
        <v>44617</v>
      </c>
      <c r="C4712" s="3">
        <v>233.21219300000001</v>
      </c>
    </row>
    <row r="4713" spans="1:3" x14ac:dyDescent="0.35">
      <c r="A4713" s="3" t="s">
        <v>7</v>
      </c>
      <c r="B4713" s="4">
        <v>44617</v>
      </c>
      <c r="C4713" s="3">
        <v>271.99410499999999</v>
      </c>
    </row>
    <row r="4714" spans="1:3" x14ac:dyDescent="0.35">
      <c r="A4714" s="3" t="s">
        <v>6</v>
      </c>
      <c r="B4714" s="4">
        <v>44617</v>
      </c>
      <c r="C4714" s="3">
        <v>190.24765300000001</v>
      </c>
    </row>
    <row r="4715" spans="1:3" x14ac:dyDescent="0.35">
      <c r="A4715" s="3" t="s">
        <v>8</v>
      </c>
      <c r="B4715" s="4">
        <v>44617</v>
      </c>
      <c r="C4715" s="3">
        <v>217.02149499999999</v>
      </c>
    </row>
    <row r="4716" spans="1:3" x14ac:dyDescent="0.35">
      <c r="A4716" s="3" t="s">
        <v>10</v>
      </c>
      <c r="B4716" s="4">
        <v>44617</v>
      </c>
      <c r="C4716" s="3">
        <v>207.303968</v>
      </c>
    </row>
    <row r="4717" spans="1:3" x14ac:dyDescent="0.35">
      <c r="A4717" s="3" t="s">
        <v>5</v>
      </c>
      <c r="B4717" s="4">
        <v>44617</v>
      </c>
      <c r="C4717" s="3">
        <v>231.363741</v>
      </c>
    </row>
    <row r="4718" spans="1:3" x14ac:dyDescent="0.35">
      <c r="A4718" s="3" t="s">
        <v>5</v>
      </c>
      <c r="B4718" s="4">
        <v>44624</v>
      </c>
      <c r="C4718" s="3">
        <v>224.803999</v>
      </c>
    </row>
    <row r="4719" spans="1:3" x14ac:dyDescent="0.35">
      <c r="A4719" s="3" t="s">
        <v>10</v>
      </c>
      <c r="B4719" s="4">
        <v>44624</v>
      </c>
      <c r="C4719" s="3">
        <v>201.65857500000001</v>
      </c>
    </row>
    <row r="4720" spans="1:3" x14ac:dyDescent="0.35">
      <c r="A4720" s="3" t="s">
        <v>8</v>
      </c>
      <c r="B4720" s="4">
        <v>44624</v>
      </c>
      <c r="C4720" s="3">
        <v>210.81702000000001</v>
      </c>
    </row>
    <row r="4721" spans="1:3" x14ac:dyDescent="0.35">
      <c r="A4721" s="3" t="s">
        <v>6</v>
      </c>
      <c r="B4721" s="4">
        <v>44624</v>
      </c>
      <c r="C4721" s="3">
        <v>185.078158</v>
      </c>
    </row>
    <row r="4722" spans="1:3" x14ac:dyDescent="0.35">
      <c r="A4722" s="3" t="s">
        <v>7</v>
      </c>
      <c r="B4722" s="4">
        <v>44624</v>
      </c>
      <c r="C4722" s="3">
        <v>264.47554600000001</v>
      </c>
    </row>
    <row r="4723" spans="1:3" x14ac:dyDescent="0.35">
      <c r="A4723" s="3" t="s">
        <v>9</v>
      </c>
      <c r="B4723" s="4">
        <v>44624</v>
      </c>
      <c r="C4723" s="3">
        <v>226.83629099999999</v>
      </c>
    </row>
    <row r="4724" spans="1:3" x14ac:dyDescent="0.35">
      <c r="A4724" s="3" t="s">
        <v>9</v>
      </c>
      <c r="B4724" s="4">
        <v>44631</v>
      </c>
      <c r="C4724" s="3">
        <v>224.227823</v>
      </c>
    </row>
    <row r="4725" spans="1:3" x14ac:dyDescent="0.35">
      <c r="A4725" s="3" t="s">
        <v>7</v>
      </c>
      <c r="B4725" s="4">
        <v>44631</v>
      </c>
      <c r="C4725" s="3">
        <v>261.41679299999998</v>
      </c>
    </row>
    <row r="4726" spans="1:3" x14ac:dyDescent="0.35">
      <c r="A4726" s="3" t="s">
        <v>6</v>
      </c>
      <c r="B4726" s="4">
        <v>44631</v>
      </c>
      <c r="C4726" s="3">
        <v>183.05663999999999</v>
      </c>
    </row>
    <row r="4727" spans="1:3" x14ac:dyDescent="0.35">
      <c r="A4727" s="3" t="s">
        <v>8</v>
      </c>
      <c r="B4727" s="4">
        <v>44631</v>
      </c>
      <c r="C4727" s="3">
        <v>208.618729</v>
      </c>
    </row>
    <row r="4728" spans="1:3" x14ac:dyDescent="0.35">
      <c r="A4728" s="3" t="s">
        <v>10</v>
      </c>
      <c r="B4728" s="4">
        <v>44631</v>
      </c>
      <c r="C4728" s="3">
        <v>199.413994</v>
      </c>
    </row>
    <row r="4729" spans="1:3" x14ac:dyDescent="0.35">
      <c r="A4729" s="3" t="s">
        <v>5</v>
      </c>
      <c r="B4729" s="4">
        <v>44631</v>
      </c>
      <c r="C4729" s="3">
        <v>222.39590999999999</v>
      </c>
    </row>
    <row r="4730" spans="1:3" x14ac:dyDescent="0.35">
      <c r="A4730" s="3" t="s">
        <v>5</v>
      </c>
      <c r="B4730" s="4">
        <v>44638</v>
      </c>
      <c r="C4730" s="3">
        <v>226.601428</v>
      </c>
    </row>
    <row r="4731" spans="1:3" x14ac:dyDescent="0.35">
      <c r="A4731" s="3" t="s">
        <v>10</v>
      </c>
      <c r="B4731" s="4">
        <v>44638</v>
      </c>
      <c r="C4731" s="3">
        <v>203.11630500000001</v>
      </c>
    </row>
    <row r="4732" spans="1:3" x14ac:dyDescent="0.35">
      <c r="A4732" s="3" t="s">
        <v>8</v>
      </c>
      <c r="B4732" s="4">
        <v>44638</v>
      </c>
      <c r="C4732" s="3">
        <v>212.47027800000001</v>
      </c>
    </row>
    <row r="4733" spans="1:3" x14ac:dyDescent="0.35">
      <c r="A4733" s="3" t="s">
        <v>6</v>
      </c>
      <c r="B4733" s="4">
        <v>44638</v>
      </c>
      <c r="C4733" s="3">
        <v>186.23068599999999</v>
      </c>
    </row>
    <row r="4734" spans="1:3" x14ac:dyDescent="0.35">
      <c r="A4734" s="3" t="s">
        <v>7</v>
      </c>
      <c r="B4734" s="4">
        <v>44638</v>
      </c>
      <c r="C4734" s="3">
        <v>266.71597400000002</v>
      </c>
    </row>
    <row r="4735" spans="1:3" x14ac:dyDescent="0.35">
      <c r="A4735" s="3" t="s">
        <v>9</v>
      </c>
      <c r="B4735" s="4">
        <v>44638</v>
      </c>
      <c r="C4735" s="3">
        <v>228.87544800000001</v>
      </c>
    </row>
    <row r="4736" spans="1:3" x14ac:dyDescent="0.35">
      <c r="A4736" s="3" t="s">
        <v>9</v>
      </c>
      <c r="B4736" s="4">
        <v>44645</v>
      </c>
      <c r="C4736" s="3">
        <v>223.529212</v>
      </c>
    </row>
    <row r="4737" spans="1:3" x14ac:dyDescent="0.35">
      <c r="A4737" s="3" t="s">
        <v>7</v>
      </c>
      <c r="B4737" s="4">
        <v>44645</v>
      </c>
      <c r="C4737" s="3">
        <v>261.20541300000002</v>
      </c>
    </row>
    <row r="4738" spans="1:3" x14ac:dyDescent="0.35">
      <c r="A4738" s="3" t="s">
        <v>6</v>
      </c>
      <c r="B4738" s="4">
        <v>44645</v>
      </c>
      <c r="C4738" s="3">
        <v>182.95050000000001</v>
      </c>
    </row>
    <row r="4739" spans="1:3" x14ac:dyDescent="0.35">
      <c r="A4739" s="3" t="s">
        <v>8</v>
      </c>
      <c r="B4739" s="4">
        <v>44645</v>
      </c>
      <c r="C4739" s="3">
        <v>208.31802400000001</v>
      </c>
    </row>
    <row r="4740" spans="1:3" x14ac:dyDescent="0.35">
      <c r="A4740" s="3" t="s">
        <v>10</v>
      </c>
      <c r="B4740" s="4">
        <v>44645</v>
      </c>
      <c r="C4740" s="3">
        <v>199.11757700000001</v>
      </c>
    </row>
    <row r="4741" spans="1:3" x14ac:dyDescent="0.35">
      <c r="A4741" s="3" t="s">
        <v>5</v>
      </c>
      <c r="B4741" s="4">
        <v>44645</v>
      </c>
      <c r="C4741" s="3">
        <v>222.11027899999999</v>
      </c>
    </row>
    <row r="4742" spans="1:3" x14ac:dyDescent="0.35">
      <c r="A4742" s="3" t="s">
        <v>5</v>
      </c>
      <c r="B4742" s="4">
        <v>44652</v>
      </c>
      <c r="C4742" s="3">
        <v>225.68214499999999</v>
      </c>
    </row>
    <row r="4743" spans="1:3" x14ac:dyDescent="0.35">
      <c r="A4743" s="3" t="s">
        <v>10</v>
      </c>
      <c r="B4743" s="4">
        <v>44652</v>
      </c>
      <c r="C4743" s="3">
        <v>201.869944</v>
      </c>
    </row>
    <row r="4744" spans="1:3" x14ac:dyDescent="0.35">
      <c r="A4744" s="3" t="s">
        <v>8</v>
      </c>
      <c r="B4744" s="4">
        <v>44652</v>
      </c>
      <c r="C4744" s="3">
        <v>211.629829</v>
      </c>
    </row>
    <row r="4745" spans="1:3" x14ac:dyDescent="0.35">
      <c r="A4745" s="3" t="s">
        <v>6</v>
      </c>
      <c r="B4745" s="4">
        <v>44652</v>
      </c>
      <c r="C4745" s="3">
        <v>185.17126500000001</v>
      </c>
    </row>
    <row r="4746" spans="1:3" x14ac:dyDescent="0.35">
      <c r="A4746" s="3" t="s">
        <v>7</v>
      </c>
      <c r="B4746" s="4">
        <v>44652</v>
      </c>
      <c r="C4746" s="3">
        <v>265.55175300000002</v>
      </c>
    </row>
    <row r="4747" spans="1:3" x14ac:dyDescent="0.35">
      <c r="A4747" s="3" t="s">
        <v>9</v>
      </c>
      <c r="B4747" s="4">
        <v>44652</v>
      </c>
      <c r="C4747" s="3">
        <v>227.281374</v>
      </c>
    </row>
    <row r="4748" spans="1:3" x14ac:dyDescent="0.35">
      <c r="A4748" s="3" t="s">
        <v>5</v>
      </c>
      <c r="B4748" s="4">
        <v>44659</v>
      </c>
      <c r="C4748" s="3">
        <v>227.06942799999999</v>
      </c>
    </row>
    <row r="4749" spans="1:3" x14ac:dyDescent="0.35">
      <c r="A4749" s="3" t="s">
        <v>10</v>
      </c>
      <c r="B4749" s="4">
        <v>44659</v>
      </c>
      <c r="C4749" s="3">
        <v>203.07191700000001</v>
      </c>
    </row>
    <row r="4750" spans="1:3" x14ac:dyDescent="0.35">
      <c r="A4750" s="3" t="s">
        <v>6</v>
      </c>
      <c r="B4750" s="4">
        <v>44659</v>
      </c>
      <c r="C4750" s="3">
        <v>186.26389499999999</v>
      </c>
    </row>
    <row r="4751" spans="1:3" x14ac:dyDescent="0.35">
      <c r="A4751" s="3" t="s">
        <v>8</v>
      </c>
      <c r="B4751" s="4">
        <v>44659</v>
      </c>
      <c r="C4751" s="3">
        <v>212.92855900000001</v>
      </c>
    </row>
    <row r="4752" spans="1:3" x14ac:dyDescent="0.35">
      <c r="A4752" s="3" t="s">
        <v>7</v>
      </c>
      <c r="B4752" s="4">
        <v>44659</v>
      </c>
      <c r="C4752" s="3">
        <v>267.19240400000001</v>
      </c>
    </row>
    <row r="4753" spans="1:3" x14ac:dyDescent="0.35">
      <c r="A4753" s="3" t="s">
        <v>9</v>
      </c>
      <c r="B4753" s="4">
        <v>44659</v>
      </c>
      <c r="C4753" s="3">
        <v>228.656057</v>
      </c>
    </row>
    <row r="4754" spans="1:3" x14ac:dyDescent="0.35">
      <c r="A4754" s="3" t="s">
        <v>9</v>
      </c>
      <c r="B4754" s="4">
        <v>44666</v>
      </c>
      <c r="C4754" s="3">
        <v>229.50690700000001</v>
      </c>
    </row>
    <row r="4755" spans="1:3" x14ac:dyDescent="0.35">
      <c r="A4755" s="3" t="s">
        <v>7</v>
      </c>
      <c r="B4755" s="4">
        <v>44666</v>
      </c>
      <c r="C4755" s="3">
        <v>268.226922</v>
      </c>
    </row>
    <row r="4756" spans="1:3" x14ac:dyDescent="0.35">
      <c r="A4756" s="3" t="s">
        <v>8</v>
      </c>
      <c r="B4756" s="4">
        <v>44666</v>
      </c>
      <c r="C4756" s="3">
        <v>213.729747</v>
      </c>
    </row>
    <row r="4757" spans="1:3" x14ac:dyDescent="0.35">
      <c r="A4757" s="3" t="s">
        <v>6</v>
      </c>
      <c r="B4757" s="4">
        <v>44666</v>
      </c>
      <c r="C4757" s="3">
        <v>186.95115000000001</v>
      </c>
    </row>
    <row r="4758" spans="1:3" x14ac:dyDescent="0.35">
      <c r="A4758" s="3" t="s">
        <v>10</v>
      </c>
      <c r="B4758" s="4">
        <v>44666</v>
      </c>
      <c r="C4758" s="3">
        <v>203.823499</v>
      </c>
    </row>
    <row r="4759" spans="1:3" x14ac:dyDescent="0.35">
      <c r="A4759" s="3" t="s">
        <v>5</v>
      </c>
      <c r="B4759" s="4">
        <v>44666</v>
      </c>
      <c r="C4759" s="3">
        <v>227.929959</v>
      </c>
    </row>
    <row r="4760" spans="1:3" x14ac:dyDescent="0.35">
      <c r="A4760" s="3" t="s">
        <v>5</v>
      </c>
      <c r="B4760" s="4">
        <v>44673</v>
      </c>
      <c r="C4760" s="3">
        <v>230.85753199999999</v>
      </c>
    </row>
    <row r="4761" spans="1:3" x14ac:dyDescent="0.35">
      <c r="A4761" s="3" t="s">
        <v>10</v>
      </c>
      <c r="B4761" s="4">
        <v>44673</v>
      </c>
      <c r="C4761" s="3">
        <v>206.51204999999999</v>
      </c>
    </row>
    <row r="4762" spans="1:3" x14ac:dyDescent="0.35">
      <c r="A4762" s="3" t="s">
        <v>8</v>
      </c>
      <c r="B4762" s="4">
        <v>44673</v>
      </c>
      <c r="C4762" s="3">
        <v>216.501655</v>
      </c>
    </row>
    <row r="4763" spans="1:3" x14ac:dyDescent="0.35">
      <c r="A4763" s="3" t="s">
        <v>6</v>
      </c>
      <c r="B4763" s="4">
        <v>44673</v>
      </c>
      <c r="C4763" s="3">
        <v>189.45527899999999</v>
      </c>
    </row>
    <row r="4764" spans="1:3" x14ac:dyDescent="0.35">
      <c r="A4764" s="3" t="s">
        <v>7</v>
      </c>
      <c r="B4764" s="4">
        <v>44673</v>
      </c>
      <c r="C4764" s="3">
        <v>271.57016800000002</v>
      </c>
    </row>
    <row r="4765" spans="1:3" x14ac:dyDescent="0.35">
      <c r="A4765" s="3" t="s">
        <v>9</v>
      </c>
      <c r="B4765" s="4">
        <v>44673</v>
      </c>
      <c r="C4765" s="3">
        <v>232.45184800000001</v>
      </c>
    </row>
    <row r="4766" spans="1:3" x14ac:dyDescent="0.35">
      <c r="A4766" s="3" t="s">
        <v>5</v>
      </c>
      <c r="B4766" s="4">
        <v>44680</v>
      </c>
      <c r="C4766" s="3">
        <v>230.229962</v>
      </c>
    </row>
    <row r="4767" spans="1:3" x14ac:dyDescent="0.35">
      <c r="A4767" s="3" t="s">
        <v>10</v>
      </c>
      <c r="B4767" s="4">
        <v>44680</v>
      </c>
      <c r="C4767" s="3">
        <v>206.04095699999999</v>
      </c>
    </row>
    <row r="4768" spans="1:3" x14ac:dyDescent="0.35">
      <c r="A4768" s="3" t="s">
        <v>8</v>
      </c>
      <c r="B4768" s="4">
        <v>44680</v>
      </c>
      <c r="C4768" s="3">
        <v>215.95989800000001</v>
      </c>
    </row>
    <row r="4769" spans="1:3" x14ac:dyDescent="0.35">
      <c r="A4769" s="3" t="s">
        <v>6</v>
      </c>
      <c r="B4769" s="4">
        <v>44680</v>
      </c>
      <c r="C4769" s="3">
        <v>189.173867</v>
      </c>
    </row>
    <row r="4770" spans="1:3" x14ac:dyDescent="0.35">
      <c r="A4770" s="3" t="s">
        <v>7</v>
      </c>
      <c r="B4770" s="4">
        <v>44680</v>
      </c>
      <c r="C4770" s="3">
        <v>270.65359999999998</v>
      </c>
    </row>
    <row r="4771" spans="1:3" x14ac:dyDescent="0.35">
      <c r="A4771" s="3" t="s">
        <v>9</v>
      </c>
      <c r="B4771" s="4">
        <v>44680</v>
      </c>
      <c r="C4771" s="3">
        <v>231.58910399999999</v>
      </c>
    </row>
    <row r="4772" spans="1:3" x14ac:dyDescent="0.35">
      <c r="A4772" s="3" t="s">
        <v>5</v>
      </c>
      <c r="B4772" s="4">
        <v>44687</v>
      </c>
      <c r="C4772" s="3">
        <v>229.15806499999999</v>
      </c>
    </row>
    <row r="4773" spans="1:3" x14ac:dyDescent="0.35">
      <c r="A4773" s="3" t="s">
        <v>10</v>
      </c>
      <c r="B4773" s="4">
        <v>44687</v>
      </c>
      <c r="C4773" s="3">
        <v>205.16102799999999</v>
      </c>
    </row>
    <row r="4774" spans="1:3" x14ac:dyDescent="0.35">
      <c r="A4774" s="3" t="s">
        <v>8</v>
      </c>
      <c r="B4774" s="4">
        <v>44687</v>
      </c>
      <c r="C4774" s="3">
        <v>214.97661600000001</v>
      </c>
    </row>
    <row r="4775" spans="1:3" x14ac:dyDescent="0.35">
      <c r="A4775" s="3" t="s">
        <v>6</v>
      </c>
      <c r="B4775" s="4">
        <v>44687</v>
      </c>
      <c r="C4775" s="3">
        <v>188.449692</v>
      </c>
    </row>
    <row r="4776" spans="1:3" x14ac:dyDescent="0.35">
      <c r="A4776" s="3" t="s">
        <v>7</v>
      </c>
      <c r="B4776" s="4">
        <v>44687</v>
      </c>
      <c r="C4776" s="3">
        <v>269.30905200000001</v>
      </c>
    </row>
    <row r="4777" spans="1:3" x14ac:dyDescent="0.35">
      <c r="A4777" s="3" t="s">
        <v>9</v>
      </c>
      <c r="B4777" s="4">
        <v>44687</v>
      </c>
      <c r="C4777" s="3">
        <v>230.41559699999999</v>
      </c>
    </row>
    <row r="4778" spans="1:3" x14ac:dyDescent="0.35">
      <c r="A4778" s="3" t="s">
        <v>5</v>
      </c>
      <c r="B4778" s="4">
        <v>44694</v>
      </c>
      <c r="C4778" s="3">
        <v>223.19356199999999</v>
      </c>
    </row>
    <row r="4779" spans="1:3" x14ac:dyDescent="0.35">
      <c r="A4779" s="3" t="s">
        <v>10</v>
      </c>
      <c r="B4779" s="4">
        <v>44694</v>
      </c>
      <c r="C4779" s="3">
        <v>199.930432</v>
      </c>
    </row>
    <row r="4780" spans="1:3" x14ac:dyDescent="0.35">
      <c r="A4780" s="3" t="s">
        <v>8</v>
      </c>
      <c r="B4780" s="4">
        <v>44694</v>
      </c>
      <c r="C4780" s="3">
        <v>209.403177</v>
      </c>
    </row>
    <row r="4781" spans="1:3" x14ac:dyDescent="0.35">
      <c r="A4781" s="3" t="s">
        <v>6</v>
      </c>
      <c r="B4781" s="4">
        <v>44694</v>
      </c>
      <c r="C4781" s="3">
        <v>183.71242100000001</v>
      </c>
    </row>
    <row r="4782" spans="1:3" x14ac:dyDescent="0.35">
      <c r="A4782" s="3" t="s">
        <v>7</v>
      </c>
      <c r="B4782" s="4">
        <v>44694</v>
      </c>
      <c r="C4782" s="3">
        <v>262.21595100000002</v>
      </c>
    </row>
    <row r="4783" spans="1:3" x14ac:dyDescent="0.35">
      <c r="A4783" s="3" t="s">
        <v>9</v>
      </c>
      <c r="B4783" s="4">
        <v>44694</v>
      </c>
      <c r="C4783" s="3">
        <v>224.39306099999999</v>
      </c>
    </row>
    <row r="4784" spans="1:3" x14ac:dyDescent="0.35">
      <c r="A4784" s="3" t="s">
        <v>5</v>
      </c>
      <c r="B4784" s="4">
        <v>44701</v>
      </c>
      <c r="C4784" s="3">
        <v>222.21637999999999</v>
      </c>
    </row>
    <row r="4785" spans="1:3" x14ac:dyDescent="0.35">
      <c r="A4785" s="3" t="s">
        <v>10</v>
      </c>
      <c r="B4785" s="4">
        <v>44701</v>
      </c>
      <c r="C4785" s="3">
        <v>199.04336699999999</v>
      </c>
    </row>
    <row r="4786" spans="1:3" x14ac:dyDescent="0.35">
      <c r="A4786" s="3" t="s">
        <v>8</v>
      </c>
      <c r="B4786" s="4">
        <v>44701</v>
      </c>
      <c r="C4786" s="3">
        <v>208.561657</v>
      </c>
    </row>
    <row r="4787" spans="1:3" x14ac:dyDescent="0.35">
      <c r="A4787" s="3" t="s">
        <v>6</v>
      </c>
      <c r="B4787" s="4">
        <v>44701</v>
      </c>
      <c r="C4787" s="3">
        <v>182.96065999999999</v>
      </c>
    </row>
    <row r="4788" spans="1:3" x14ac:dyDescent="0.35">
      <c r="A4788" s="3" t="s">
        <v>7</v>
      </c>
      <c r="B4788" s="4">
        <v>44701</v>
      </c>
      <c r="C4788" s="3">
        <v>260.78148099999999</v>
      </c>
    </row>
    <row r="4789" spans="1:3" x14ac:dyDescent="0.35">
      <c r="A4789" s="3" t="s">
        <v>9</v>
      </c>
      <c r="B4789" s="4">
        <v>44701</v>
      </c>
      <c r="C4789" s="3">
        <v>223.25827899999999</v>
      </c>
    </row>
    <row r="4790" spans="1:3" x14ac:dyDescent="0.35">
      <c r="A4790" s="3" t="s">
        <v>5</v>
      </c>
      <c r="B4790" s="4">
        <v>44708</v>
      </c>
      <c r="C4790" s="3">
        <v>217.31980300000001</v>
      </c>
    </row>
    <row r="4791" spans="1:3" x14ac:dyDescent="0.35">
      <c r="A4791" s="3" t="s">
        <v>10</v>
      </c>
      <c r="B4791" s="4">
        <v>44708</v>
      </c>
      <c r="C4791" s="3">
        <v>194.73772600000001</v>
      </c>
    </row>
    <row r="4792" spans="1:3" x14ac:dyDescent="0.35">
      <c r="A4792" s="3" t="s">
        <v>8</v>
      </c>
      <c r="B4792" s="4">
        <v>44708</v>
      </c>
      <c r="C4792" s="3">
        <v>203.90112099999999</v>
      </c>
    </row>
    <row r="4793" spans="1:3" x14ac:dyDescent="0.35">
      <c r="A4793" s="3" t="s">
        <v>6</v>
      </c>
      <c r="B4793" s="4">
        <v>44708</v>
      </c>
      <c r="C4793" s="3">
        <v>178.926085</v>
      </c>
    </row>
    <row r="4794" spans="1:3" x14ac:dyDescent="0.35">
      <c r="A4794" s="3" t="s">
        <v>7</v>
      </c>
      <c r="B4794" s="4">
        <v>44708</v>
      </c>
      <c r="C4794" s="3">
        <v>255.28146899999999</v>
      </c>
    </row>
    <row r="4795" spans="1:3" x14ac:dyDescent="0.35">
      <c r="A4795" s="3" t="s">
        <v>9</v>
      </c>
      <c r="B4795" s="4">
        <v>44708</v>
      </c>
      <c r="C4795" s="3">
        <v>218.59721099999999</v>
      </c>
    </row>
    <row r="4796" spans="1:3" x14ac:dyDescent="0.35">
      <c r="A4796" s="3" t="s">
        <v>5</v>
      </c>
      <c r="B4796" s="4">
        <v>44715</v>
      </c>
      <c r="C4796" s="3">
        <v>222.3246</v>
      </c>
    </row>
    <row r="4797" spans="1:3" x14ac:dyDescent="0.35">
      <c r="A4797" s="3" t="s">
        <v>10</v>
      </c>
      <c r="B4797" s="4">
        <v>44715</v>
      </c>
      <c r="C4797" s="3">
        <v>199.376994</v>
      </c>
    </row>
    <row r="4798" spans="1:3" x14ac:dyDescent="0.35">
      <c r="A4798" s="3" t="s">
        <v>8</v>
      </c>
      <c r="B4798" s="4">
        <v>44715</v>
      </c>
      <c r="C4798" s="3">
        <v>208.60167200000001</v>
      </c>
    </row>
    <row r="4799" spans="1:3" x14ac:dyDescent="0.35">
      <c r="A4799" s="3" t="s">
        <v>6</v>
      </c>
      <c r="B4799" s="4">
        <v>44715</v>
      </c>
      <c r="C4799" s="3">
        <v>183.27995200000001</v>
      </c>
    </row>
    <row r="4800" spans="1:3" x14ac:dyDescent="0.35">
      <c r="A4800" s="3" t="s">
        <v>7</v>
      </c>
      <c r="B4800" s="4">
        <v>44715</v>
      </c>
      <c r="C4800" s="3">
        <v>261.14232099999998</v>
      </c>
    </row>
    <row r="4801" spans="1:3" x14ac:dyDescent="0.35">
      <c r="A4801" s="3" t="s">
        <v>9</v>
      </c>
      <c r="B4801" s="4">
        <v>44715</v>
      </c>
      <c r="C4801" s="3">
        <v>223.60501600000001</v>
      </c>
    </row>
    <row r="4802" spans="1:3" x14ac:dyDescent="0.35">
      <c r="A4802" s="3" t="s">
        <v>8</v>
      </c>
      <c r="B4802" s="4">
        <v>44722</v>
      </c>
      <c r="C4802" s="3">
        <v>208.243256</v>
      </c>
    </row>
    <row r="4803" spans="1:3" x14ac:dyDescent="0.35">
      <c r="A4803" s="3" t="s">
        <v>6</v>
      </c>
      <c r="B4803" s="4">
        <v>44722</v>
      </c>
      <c r="C4803" s="3">
        <v>183.05504300000001</v>
      </c>
    </row>
    <row r="4804" spans="1:3" x14ac:dyDescent="0.35">
      <c r="A4804" s="3" t="s">
        <v>7</v>
      </c>
      <c r="B4804" s="4">
        <v>44722</v>
      </c>
      <c r="C4804" s="3">
        <v>260.64415000000002</v>
      </c>
    </row>
    <row r="4805" spans="1:3" x14ac:dyDescent="0.35">
      <c r="A4805" s="3" t="s">
        <v>9</v>
      </c>
      <c r="B4805" s="4">
        <v>44722</v>
      </c>
      <c r="C4805" s="3">
        <v>223.19629499999999</v>
      </c>
    </row>
    <row r="4806" spans="1:3" x14ac:dyDescent="0.35">
      <c r="A4806" s="3" t="s">
        <v>5</v>
      </c>
      <c r="B4806" s="4">
        <v>44722</v>
      </c>
      <c r="C4806" s="3">
        <v>221.932175</v>
      </c>
    </row>
    <row r="4807" spans="1:3" x14ac:dyDescent="0.35">
      <c r="A4807" s="3" t="s">
        <v>10</v>
      </c>
      <c r="B4807" s="4">
        <v>44722</v>
      </c>
      <c r="C4807" s="3">
        <v>199.08944500000001</v>
      </c>
    </row>
    <row r="4808" spans="1:3" x14ac:dyDescent="0.35">
      <c r="A4808" s="3" t="s">
        <v>5</v>
      </c>
      <c r="B4808" s="4">
        <v>44729</v>
      </c>
      <c r="C4808" s="3">
        <v>213.94510199999999</v>
      </c>
    </row>
    <row r="4809" spans="1:3" x14ac:dyDescent="0.35">
      <c r="A4809" s="3" t="s">
        <v>10</v>
      </c>
      <c r="B4809" s="4">
        <v>44729</v>
      </c>
      <c r="C4809" s="3">
        <v>192.069006</v>
      </c>
    </row>
    <row r="4810" spans="1:3" x14ac:dyDescent="0.35">
      <c r="A4810" s="3" t="s">
        <v>8</v>
      </c>
      <c r="B4810" s="4">
        <v>44729</v>
      </c>
      <c r="C4810" s="3">
        <v>200.991051</v>
      </c>
    </row>
    <row r="4811" spans="1:3" x14ac:dyDescent="0.35">
      <c r="A4811" s="3" t="s">
        <v>6</v>
      </c>
      <c r="B4811" s="4">
        <v>44729</v>
      </c>
      <c r="C4811" s="3">
        <v>176.821776</v>
      </c>
    </row>
    <row r="4812" spans="1:3" x14ac:dyDescent="0.35">
      <c r="A4812" s="3" t="s">
        <v>7</v>
      </c>
      <c r="B4812" s="4">
        <v>44729</v>
      </c>
      <c r="C4812" s="3">
        <v>250.34270599999999</v>
      </c>
    </row>
    <row r="4813" spans="1:3" x14ac:dyDescent="0.35">
      <c r="A4813" s="3" t="s">
        <v>9</v>
      </c>
      <c r="B4813" s="4">
        <v>44729</v>
      </c>
      <c r="C4813" s="3">
        <v>214.838998</v>
      </c>
    </row>
    <row r="4814" spans="1:3" x14ac:dyDescent="0.35">
      <c r="A4814" s="3" t="s">
        <v>7</v>
      </c>
      <c r="B4814" s="4">
        <v>44736</v>
      </c>
      <c r="C4814" s="3">
        <v>268.84872799999999</v>
      </c>
    </row>
    <row r="4815" spans="1:3" x14ac:dyDescent="0.35">
      <c r="A4815" s="3" t="s">
        <v>9</v>
      </c>
      <c r="B4815" s="4">
        <v>44736</v>
      </c>
      <c r="C4815" s="3">
        <v>219.61816899999999</v>
      </c>
    </row>
    <row r="4816" spans="1:3" x14ac:dyDescent="0.35">
      <c r="A4816" s="3" t="s">
        <v>5</v>
      </c>
      <c r="B4816" s="4">
        <v>44736</v>
      </c>
      <c r="C4816" s="3">
        <v>223.50405499999999</v>
      </c>
    </row>
    <row r="4817" spans="1:3" x14ac:dyDescent="0.35">
      <c r="A4817" s="3" t="s">
        <v>10</v>
      </c>
      <c r="B4817" s="4">
        <v>44736</v>
      </c>
      <c r="C4817" s="3">
        <v>194.35472300000001</v>
      </c>
    </row>
    <row r="4818" spans="1:3" x14ac:dyDescent="0.35">
      <c r="A4818" s="3" t="s">
        <v>8</v>
      </c>
      <c r="B4818" s="4">
        <v>44736</v>
      </c>
      <c r="C4818" s="3">
        <v>208.25393800000001</v>
      </c>
    </row>
    <row r="4819" spans="1:3" x14ac:dyDescent="0.35">
      <c r="A4819" s="3" t="s">
        <v>6</v>
      </c>
      <c r="B4819" s="4">
        <v>44736</v>
      </c>
      <c r="C4819" s="3">
        <v>177.43193500000001</v>
      </c>
    </row>
    <row r="4820" spans="1:3" x14ac:dyDescent="0.35">
      <c r="A4820" s="3" t="s">
        <v>6</v>
      </c>
      <c r="B4820" s="4">
        <v>44743</v>
      </c>
      <c r="C4820" s="3">
        <v>174.344281</v>
      </c>
    </row>
    <row r="4821" spans="1:3" x14ac:dyDescent="0.35">
      <c r="A4821" s="3" t="s">
        <v>8</v>
      </c>
      <c r="B4821" s="4">
        <v>44743</v>
      </c>
      <c r="C4821" s="3">
        <v>204.09208000000001</v>
      </c>
    </row>
    <row r="4822" spans="1:3" x14ac:dyDescent="0.35">
      <c r="A4822" s="3" t="s">
        <v>10</v>
      </c>
      <c r="B4822" s="4">
        <v>44743</v>
      </c>
      <c r="C4822" s="3">
        <v>190.664635</v>
      </c>
    </row>
    <row r="4823" spans="1:3" x14ac:dyDescent="0.35">
      <c r="A4823" s="3" t="s">
        <v>5</v>
      </c>
      <c r="B4823" s="4">
        <v>44743</v>
      </c>
      <c r="C4823" s="3">
        <v>218.96078600000001</v>
      </c>
    </row>
    <row r="4824" spans="1:3" x14ac:dyDescent="0.35">
      <c r="A4824" s="3" t="s">
        <v>9</v>
      </c>
      <c r="B4824" s="4">
        <v>44743</v>
      </c>
      <c r="C4824" s="3">
        <v>214.836905</v>
      </c>
    </row>
    <row r="4825" spans="1:3" x14ac:dyDescent="0.35">
      <c r="A4825" s="3" t="s">
        <v>7</v>
      </c>
      <c r="B4825" s="4">
        <v>44743</v>
      </c>
      <c r="C4825" s="3">
        <v>263.099763</v>
      </c>
    </row>
    <row r="4826" spans="1:3" x14ac:dyDescent="0.35">
      <c r="A4826" s="3" t="s">
        <v>7</v>
      </c>
      <c r="B4826" s="4">
        <v>44750</v>
      </c>
      <c r="C4826" s="3">
        <v>264.548563</v>
      </c>
    </row>
    <row r="4827" spans="1:3" x14ac:dyDescent="0.35">
      <c r="A4827" s="3" t="s">
        <v>9</v>
      </c>
      <c r="B4827" s="4">
        <v>44750</v>
      </c>
      <c r="C4827" s="3">
        <v>215.953318</v>
      </c>
    </row>
    <row r="4828" spans="1:3" x14ac:dyDescent="0.35">
      <c r="A4828" s="3" t="s">
        <v>5</v>
      </c>
      <c r="B4828" s="4">
        <v>44750</v>
      </c>
      <c r="C4828" s="3">
        <v>219.911745</v>
      </c>
    </row>
    <row r="4829" spans="1:3" x14ac:dyDescent="0.35">
      <c r="A4829" s="3" t="s">
        <v>10</v>
      </c>
      <c r="B4829" s="4">
        <v>44750</v>
      </c>
      <c r="C4829" s="3">
        <v>191.46174400000001</v>
      </c>
    </row>
    <row r="4830" spans="1:3" x14ac:dyDescent="0.35">
      <c r="A4830" s="3" t="s">
        <v>8</v>
      </c>
      <c r="B4830" s="4">
        <v>44750</v>
      </c>
      <c r="C4830" s="3">
        <v>204.90135900000001</v>
      </c>
    </row>
    <row r="4831" spans="1:3" x14ac:dyDescent="0.35">
      <c r="A4831" s="3" t="s">
        <v>6</v>
      </c>
      <c r="B4831" s="4">
        <v>44750</v>
      </c>
      <c r="C4831" s="3">
        <v>174.97161500000001</v>
      </c>
    </row>
    <row r="4832" spans="1:3" x14ac:dyDescent="0.35">
      <c r="A4832" s="3" t="s">
        <v>6</v>
      </c>
      <c r="B4832" s="4">
        <v>44757</v>
      </c>
      <c r="C4832" s="3">
        <v>177.15300500000001</v>
      </c>
    </row>
    <row r="4833" spans="1:3" x14ac:dyDescent="0.35">
      <c r="A4833" s="3" t="s">
        <v>8</v>
      </c>
      <c r="B4833" s="4">
        <v>44757</v>
      </c>
      <c r="C4833" s="3">
        <v>207.578215</v>
      </c>
    </row>
    <row r="4834" spans="1:3" x14ac:dyDescent="0.35">
      <c r="A4834" s="3" t="s">
        <v>10</v>
      </c>
      <c r="B4834" s="4">
        <v>44757</v>
      </c>
      <c r="C4834" s="3">
        <v>193.910247</v>
      </c>
    </row>
    <row r="4835" spans="1:3" x14ac:dyDescent="0.35">
      <c r="A4835" s="3" t="s">
        <v>5</v>
      </c>
      <c r="B4835" s="4">
        <v>44757</v>
      </c>
      <c r="C4835" s="3">
        <v>222.80600100000001</v>
      </c>
    </row>
    <row r="4836" spans="1:3" x14ac:dyDescent="0.35">
      <c r="A4836" s="3" t="s">
        <v>9</v>
      </c>
      <c r="B4836" s="4">
        <v>44757</v>
      </c>
      <c r="C4836" s="3">
        <v>218.83595700000001</v>
      </c>
    </row>
    <row r="4837" spans="1:3" x14ac:dyDescent="0.35">
      <c r="A4837" s="3" t="s">
        <v>7</v>
      </c>
      <c r="B4837" s="4">
        <v>44757</v>
      </c>
      <c r="C4837" s="3">
        <v>268.10921000000002</v>
      </c>
    </row>
    <row r="4838" spans="1:3" x14ac:dyDescent="0.35">
      <c r="A4838" s="3" t="s">
        <v>7</v>
      </c>
      <c r="B4838" s="4">
        <v>44764</v>
      </c>
      <c r="C4838" s="3">
        <v>270.57471700000002</v>
      </c>
    </row>
    <row r="4839" spans="1:3" x14ac:dyDescent="0.35">
      <c r="A4839" s="3" t="s">
        <v>9</v>
      </c>
      <c r="B4839" s="4">
        <v>44764</v>
      </c>
      <c r="C4839" s="3">
        <v>220.777511</v>
      </c>
    </row>
    <row r="4840" spans="1:3" x14ac:dyDescent="0.35">
      <c r="A4840" s="3" t="s">
        <v>5</v>
      </c>
      <c r="B4840" s="4">
        <v>44764</v>
      </c>
      <c r="C4840" s="3">
        <v>224.89439999999999</v>
      </c>
    </row>
    <row r="4841" spans="1:3" x14ac:dyDescent="0.35">
      <c r="A4841" s="3" t="s">
        <v>10</v>
      </c>
      <c r="B4841" s="4">
        <v>44764</v>
      </c>
      <c r="C4841" s="3">
        <v>195.705782</v>
      </c>
    </row>
    <row r="4842" spans="1:3" x14ac:dyDescent="0.35">
      <c r="A4842" s="3" t="s">
        <v>8</v>
      </c>
      <c r="B4842" s="4">
        <v>44764</v>
      </c>
      <c r="C4842" s="3">
        <v>209.53582800000001</v>
      </c>
    </row>
    <row r="4843" spans="1:3" x14ac:dyDescent="0.35">
      <c r="A4843" s="3" t="s">
        <v>6</v>
      </c>
      <c r="B4843" s="4">
        <v>44764</v>
      </c>
      <c r="C4843" s="3">
        <v>178.83286899999999</v>
      </c>
    </row>
    <row r="4844" spans="1:3" x14ac:dyDescent="0.35">
      <c r="A4844" s="3" t="s">
        <v>6</v>
      </c>
      <c r="B4844" s="4">
        <v>44771</v>
      </c>
      <c r="C4844" s="3">
        <v>177.55150699999999</v>
      </c>
    </row>
    <row r="4845" spans="1:3" x14ac:dyDescent="0.35">
      <c r="A4845" s="3" t="s">
        <v>8</v>
      </c>
      <c r="B4845" s="4">
        <v>44771</v>
      </c>
      <c r="C4845" s="3">
        <v>208.00171700000001</v>
      </c>
    </row>
    <row r="4846" spans="1:3" x14ac:dyDescent="0.35">
      <c r="A4846" s="3" t="s">
        <v>10</v>
      </c>
      <c r="B4846" s="4">
        <v>44771</v>
      </c>
      <c r="C4846" s="3">
        <v>194.26997299999999</v>
      </c>
    </row>
    <row r="4847" spans="1:3" x14ac:dyDescent="0.35">
      <c r="A4847" s="3" t="s">
        <v>5</v>
      </c>
      <c r="B4847" s="4">
        <v>44771</v>
      </c>
      <c r="C4847" s="3">
        <v>223.26606100000001</v>
      </c>
    </row>
    <row r="4848" spans="1:3" x14ac:dyDescent="0.35">
      <c r="A4848" s="3" t="s">
        <v>9</v>
      </c>
      <c r="B4848" s="4">
        <v>44771</v>
      </c>
      <c r="C4848" s="3">
        <v>219.092051</v>
      </c>
    </row>
    <row r="4849" spans="1:3" x14ac:dyDescent="0.35">
      <c r="A4849" s="3" t="s">
        <v>7</v>
      </c>
      <c r="B4849" s="4">
        <v>44771</v>
      </c>
      <c r="C4849" s="3">
        <v>268.68314500000002</v>
      </c>
    </row>
    <row r="4850" spans="1:3" x14ac:dyDescent="0.35">
      <c r="A4850" s="3" t="s">
        <v>7</v>
      </c>
      <c r="B4850" s="4">
        <v>44778</v>
      </c>
      <c r="C4850" s="3">
        <v>271.29419300000001</v>
      </c>
    </row>
    <row r="4851" spans="1:3" x14ac:dyDescent="0.35">
      <c r="A4851" s="3" t="s">
        <v>9</v>
      </c>
      <c r="B4851" s="4">
        <v>44778</v>
      </c>
      <c r="C4851" s="3">
        <v>221.154605</v>
      </c>
    </row>
    <row r="4852" spans="1:3" x14ac:dyDescent="0.35">
      <c r="A4852" s="3" t="s">
        <v>5</v>
      </c>
      <c r="B4852" s="4">
        <v>44778</v>
      </c>
      <c r="C4852" s="3">
        <v>225.65936600000001</v>
      </c>
    </row>
    <row r="4853" spans="1:3" x14ac:dyDescent="0.35">
      <c r="A4853" s="3" t="s">
        <v>10</v>
      </c>
      <c r="B4853" s="4">
        <v>44778</v>
      </c>
      <c r="C4853" s="3">
        <v>196.30795699999999</v>
      </c>
    </row>
    <row r="4854" spans="1:3" x14ac:dyDescent="0.35">
      <c r="A4854" s="3" t="s">
        <v>8</v>
      </c>
      <c r="B4854" s="4">
        <v>44778</v>
      </c>
      <c r="C4854" s="3">
        <v>210.299035</v>
      </c>
    </row>
    <row r="4855" spans="1:3" x14ac:dyDescent="0.35">
      <c r="A4855" s="3" t="s">
        <v>6</v>
      </c>
      <c r="B4855" s="4">
        <v>44778</v>
      </c>
      <c r="C4855" s="3">
        <v>179.52404100000001</v>
      </c>
    </row>
    <row r="4856" spans="1:3" x14ac:dyDescent="0.35">
      <c r="A4856" s="3" t="s">
        <v>6</v>
      </c>
      <c r="B4856" s="4">
        <v>44785</v>
      </c>
      <c r="C4856" s="3">
        <v>181.97736399999999</v>
      </c>
    </row>
    <row r="4857" spans="1:3" x14ac:dyDescent="0.35">
      <c r="A4857" s="3" t="s">
        <v>8</v>
      </c>
      <c r="B4857" s="4">
        <v>44785</v>
      </c>
      <c r="C4857" s="3">
        <v>213.43981400000001</v>
      </c>
    </row>
    <row r="4858" spans="1:3" x14ac:dyDescent="0.35">
      <c r="A4858" s="3" t="s">
        <v>10</v>
      </c>
      <c r="B4858" s="4">
        <v>44785</v>
      </c>
      <c r="C4858" s="3">
        <v>199.13941299999999</v>
      </c>
    </row>
    <row r="4859" spans="1:3" x14ac:dyDescent="0.35">
      <c r="A4859" s="3" t="s">
        <v>5</v>
      </c>
      <c r="B4859" s="4">
        <v>44785</v>
      </c>
      <c r="C4859" s="3">
        <v>229.08007799999999</v>
      </c>
    </row>
    <row r="4860" spans="1:3" x14ac:dyDescent="0.35">
      <c r="A4860" s="3" t="s">
        <v>9</v>
      </c>
      <c r="B4860" s="4">
        <v>44785</v>
      </c>
      <c r="C4860" s="3">
        <v>224.635211</v>
      </c>
    </row>
    <row r="4861" spans="1:3" x14ac:dyDescent="0.35">
      <c r="A4861" s="3" t="s">
        <v>7</v>
      </c>
      <c r="B4861" s="4">
        <v>44785</v>
      </c>
      <c r="C4861" s="3">
        <v>275.59377499999999</v>
      </c>
    </row>
    <row r="4862" spans="1:3" x14ac:dyDescent="0.35">
      <c r="A4862" s="3" t="s">
        <v>7</v>
      </c>
      <c r="B4862" s="4">
        <v>44792</v>
      </c>
      <c r="C4862" s="3">
        <v>276.11620599999998</v>
      </c>
    </row>
    <row r="4863" spans="1:3" x14ac:dyDescent="0.35">
      <c r="A4863" s="3" t="s">
        <v>9</v>
      </c>
      <c r="B4863" s="4">
        <v>44792</v>
      </c>
      <c r="C4863" s="3">
        <v>225.09443099999999</v>
      </c>
    </row>
    <row r="4864" spans="1:3" x14ac:dyDescent="0.35">
      <c r="A4864" s="3" t="s">
        <v>5</v>
      </c>
      <c r="B4864" s="4">
        <v>44792</v>
      </c>
      <c r="C4864" s="3">
        <v>229.48613900000001</v>
      </c>
    </row>
    <row r="4865" spans="1:3" x14ac:dyDescent="0.35">
      <c r="A4865" s="3" t="s">
        <v>10</v>
      </c>
      <c r="B4865" s="4">
        <v>44792</v>
      </c>
      <c r="C4865" s="3">
        <v>199.520769</v>
      </c>
    </row>
    <row r="4866" spans="1:3" x14ac:dyDescent="0.35">
      <c r="A4866" s="3" t="s">
        <v>8</v>
      </c>
      <c r="B4866" s="4">
        <v>44792</v>
      </c>
      <c r="C4866" s="3">
        <v>213.80962299999999</v>
      </c>
    </row>
    <row r="4867" spans="1:3" x14ac:dyDescent="0.35">
      <c r="A4867" s="3" t="s">
        <v>6</v>
      </c>
      <c r="B4867" s="4">
        <v>44792</v>
      </c>
      <c r="C4867" s="3">
        <v>182.312296</v>
      </c>
    </row>
    <row r="4868" spans="1:3" x14ac:dyDescent="0.35">
      <c r="A4868" s="3" t="s">
        <v>6</v>
      </c>
      <c r="B4868" s="4">
        <v>44799</v>
      </c>
      <c r="C4868" s="3">
        <v>182.41075699999999</v>
      </c>
    </row>
    <row r="4869" spans="1:3" x14ac:dyDescent="0.35">
      <c r="A4869" s="3" t="s">
        <v>8</v>
      </c>
      <c r="B4869" s="4">
        <v>44799</v>
      </c>
      <c r="C4869" s="3">
        <v>213.69641799999999</v>
      </c>
    </row>
    <row r="4870" spans="1:3" x14ac:dyDescent="0.35">
      <c r="A4870" s="3" t="s">
        <v>10</v>
      </c>
      <c r="B4870" s="4">
        <v>44799</v>
      </c>
      <c r="C4870" s="3">
        <v>199.518405</v>
      </c>
    </row>
    <row r="4871" spans="1:3" x14ac:dyDescent="0.35">
      <c r="A4871" s="3" t="s">
        <v>5</v>
      </c>
      <c r="B4871" s="4">
        <v>44799</v>
      </c>
      <c r="C4871" s="3">
        <v>229.36126200000001</v>
      </c>
    </row>
    <row r="4872" spans="1:3" x14ac:dyDescent="0.35">
      <c r="A4872" s="3" t="s">
        <v>9</v>
      </c>
      <c r="B4872" s="4">
        <v>44799</v>
      </c>
      <c r="C4872" s="3">
        <v>224.876012</v>
      </c>
    </row>
    <row r="4873" spans="1:3" x14ac:dyDescent="0.35">
      <c r="A4873" s="3" t="s">
        <v>7</v>
      </c>
      <c r="B4873" s="4">
        <v>44799</v>
      </c>
      <c r="C4873" s="3">
        <v>275.95346000000001</v>
      </c>
    </row>
    <row r="4874" spans="1:3" x14ac:dyDescent="0.35">
      <c r="A4874" s="3" t="s">
        <v>7</v>
      </c>
      <c r="B4874" s="4">
        <v>44806</v>
      </c>
      <c r="C4874" s="3">
        <v>275.07023600000002</v>
      </c>
    </row>
    <row r="4875" spans="1:3" x14ac:dyDescent="0.35">
      <c r="A4875" s="3" t="s">
        <v>9</v>
      </c>
      <c r="B4875" s="4">
        <v>44806</v>
      </c>
      <c r="C4875" s="3">
        <v>224.26305300000001</v>
      </c>
    </row>
    <row r="4876" spans="1:3" x14ac:dyDescent="0.35">
      <c r="A4876" s="3" t="s">
        <v>5</v>
      </c>
      <c r="B4876" s="4">
        <v>44806</v>
      </c>
      <c r="C4876" s="3">
        <v>228.60042100000001</v>
      </c>
    </row>
    <row r="4877" spans="1:3" x14ac:dyDescent="0.35">
      <c r="A4877" s="3" t="s">
        <v>10</v>
      </c>
      <c r="B4877" s="4">
        <v>44806</v>
      </c>
      <c r="C4877" s="3">
        <v>198.98735400000001</v>
      </c>
    </row>
    <row r="4878" spans="1:3" x14ac:dyDescent="0.35">
      <c r="A4878" s="3" t="s">
        <v>8</v>
      </c>
      <c r="B4878" s="4">
        <v>44806</v>
      </c>
      <c r="C4878" s="3">
        <v>212.97945100000001</v>
      </c>
    </row>
    <row r="4879" spans="1:3" x14ac:dyDescent="0.35">
      <c r="A4879" s="3" t="s">
        <v>6</v>
      </c>
      <c r="B4879" s="4">
        <v>44806</v>
      </c>
      <c r="C4879" s="3">
        <v>181.93197499999999</v>
      </c>
    </row>
    <row r="4880" spans="1:3" x14ac:dyDescent="0.35">
      <c r="A4880" s="3" t="s">
        <v>6</v>
      </c>
      <c r="B4880" s="4">
        <v>44813</v>
      </c>
      <c r="C4880" s="3">
        <v>182.27981299999999</v>
      </c>
    </row>
    <row r="4881" spans="1:3" x14ac:dyDescent="0.35">
      <c r="A4881" s="3" t="s">
        <v>8</v>
      </c>
      <c r="B4881" s="4">
        <v>44813</v>
      </c>
      <c r="C4881" s="3">
        <v>213.61944399999999</v>
      </c>
    </row>
    <row r="4882" spans="1:3" x14ac:dyDescent="0.35">
      <c r="A4882" s="3" t="s">
        <v>10</v>
      </c>
      <c r="B4882" s="4">
        <v>44813</v>
      </c>
      <c r="C4882" s="3">
        <v>199.518564</v>
      </c>
    </row>
    <row r="4883" spans="1:3" x14ac:dyDescent="0.35">
      <c r="A4883" s="3" t="s">
        <v>5</v>
      </c>
      <c r="B4883" s="4">
        <v>44813</v>
      </c>
      <c r="C4883" s="3">
        <v>229.32550000000001</v>
      </c>
    </row>
    <row r="4884" spans="1:3" x14ac:dyDescent="0.35">
      <c r="A4884" s="3" t="s">
        <v>9</v>
      </c>
      <c r="B4884" s="4">
        <v>44813</v>
      </c>
      <c r="C4884" s="3">
        <v>225.15663900000001</v>
      </c>
    </row>
    <row r="4885" spans="1:3" x14ac:dyDescent="0.35">
      <c r="A4885" s="3" t="s">
        <v>7</v>
      </c>
      <c r="B4885" s="4">
        <v>44813</v>
      </c>
      <c r="C4885" s="3">
        <v>276.08407899999997</v>
      </c>
    </row>
    <row r="4886" spans="1:3" x14ac:dyDescent="0.35">
      <c r="A4886" s="3" t="s">
        <v>7</v>
      </c>
      <c r="B4886" s="4">
        <v>44820</v>
      </c>
      <c r="C4886" s="3">
        <v>277.96752400000003</v>
      </c>
    </row>
    <row r="4887" spans="1:3" x14ac:dyDescent="0.35">
      <c r="A4887" s="3" t="s">
        <v>9</v>
      </c>
      <c r="B4887" s="4">
        <v>44820</v>
      </c>
      <c r="C4887" s="3">
        <v>226.82555300000001</v>
      </c>
    </row>
    <row r="4888" spans="1:3" x14ac:dyDescent="0.35">
      <c r="A4888" s="3" t="s">
        <v>5</v>
      </c>
      <c r="B4888" s="4">
        <v>44820</v>
      </c>
      <c r="C4888" s="3">
        <v>230.432523</v>
      </c>
    </row>
    <row r="4889" spans="1:3" x14ac:dyDescent="0.35">
      <c r="A4889" s="3" t="s">
        <v>10</v>
      </c>
      <c r="B4889" s="4">
        <v>44820</v>
      </c>
      <c r="C4889" s="3">
        <v>200.60204100000001</v>
      </c>
    </row>
    <row r="4890" spans="1:3" x14ac:dyDescent="0.35">
      <c r="A4890" s="3" t="s">
        <v>8</v>
      </c>
      <c r="B4890" s="4">
        <v>44820</v>
      </c>
      <c r="C4890" s="3">
        <v>214.51230200000001</v>
      </c>
    </row>
    <row r="4891" spans="1:3" x14ac:dyDescent="0.35">
      <c r="A4891" s="3" t="s">
        <v>6</v>
      </c>
      <c r="B4891" s="4">
        <v>44820</v>
      </c>
      <c r="C4891" s="3">
        <v>183.06057799999999</v>
      </c>
    </row>
    <row r="4892" spans="1:3" x14ac:dyDescent="0.35">
      <c r="A4892" s="3" t="s">
        <v>6</v>
      </c>
      <c r="B4892" s="4">
        <v>44827</v>
      </c>
      <c r="C4892" s="3">
        <v>183.509311</v>
      </c>
    </row>
    <row r="4893" spans="1:3" x14ac:dyDescent="0.35">
      <c r="A4893" s="3" t="s">
        <v>8</v>
      </c>
      <c r="B4893" s="4">
        <v>44827</v>
      </c>
      <c r="C4893" s="3">
        <v>215.553799</v>
      </c>
    </row>
    <row r="4894" spans="1:3" x14ac:dyDescent="0.35">
      <c r="A4894" s="3" t="s">
        <v>10</v>
      </c>
      <c r="B4894" s="4">
        <v>44827</v>
      </c>
      <c r="C4894" s="3">
        <v>201.35285300000001</v>
      </c>
    </row>
    <row r="4895" spans="1:3" x14ac:dyDescent="0.35">
      <c r="A4895" s="3" t="s">
        <v>5</v>
      </c>
      <c r="B4895" s="4">
        <v>44827</v>
      </c>
      <c r="C4895" s="3">
        <v>231.578362</v>
      </c>
    </row>
    <row r="4896" spans="1:3" x14ac:dyDescent="0.35">
      <c r="A4896" s="3" t="s">
        <v>9</v>
      </c>
      <c r="B4896" s="4">
        <v>44827</v>
      </c>
      <c r="C4896" s="3">
        <v>228.177502</v>
      </c>
    </row>
    <row r="4897" spans="1:3" x14ac:dyDescent="0.35">
      <c r="A4897" s="3" t="s">
        <v>7</v>
      </c>
      <c r="B4897" s="4">
        <v>44827</v>
      </c>
      <c r="C4897" s="3">
        <v>279.45022599999999</v>
      </c>
    </row>
    <row r="4898" spans="1:3" x14ac:dyDescent="0.35">
      <c r="A4898" s="3" t="s">
        <v>7</v>
      </c>
      <c r="B4898" s="4">
        <v>44834</v>
      </c>
      <c r="C4898" s="3">
        <v>265.98910599999999</v>
      </c>
    </row>
    <row r="4899" spans="1:3" x14ac:dyDescent="0.35">
      <c r="A4899" s="3" t="s">
        <v>9</v>
      </c>
      <c r="B4899" s="4">
        <v>44834</v>
      </c>
      <c r="C4899" s="3">
        <v>217.326357</v>
      </c>
    </row>
    <row r="4900" spans="1:3" x14ac:dyDescent="0.35">
      <c r="A4900" s="3" t="s">
        <v>5</v>
      </c>
      <c r="B4900" s="4">
        <v>44834</v>
      </c>
      <c r="C4900" s="3">
        <v>220.577133</v>
      </c>
    </row>
    <row r="4901" spans="1:3" x14ac:dyDescent="0.35">
      <c r="A4901" s="3" t="s">
        <v>10</v>
      </c>
      <c r="B4901" s="4">
        <v>44834</v>
      </c>
      <c r="C4901" s="3">
        <v>191.92489599999999</v>
      </c>
    </row>
    <row r="4902" spans="1:3" x14ac:dyDescent="0.35">
      <c r="A4902" s="3" t="s">
        <v>8</v>
      </c>
      <c r="B4902" s="4">
        <v>44834</v>
      </c>
      <c r="C4902" s="3">
        <v>205.360333</v>
      </c>
    </row>
    <row r="4903" spans="1:3" x14ac:dyDescent="0.35">
      <c r="A4903" s="3" t="s">
        <v>6</v>
      </c>
      <c r="B4903" s="4">
        <v>44834</v>
      </c>
      <c r="C4903" s="3">
        <v>174.995195</v>
      </c>
    </row>
    <row r="4904" spans="1:3" x14ac:dyDescent="0.35">
      <c r="A4904" s="3" t="s">
        <v>6</v>
      </c>
      <c r="B4904" s="4">
        <v>44841</v>
      </c>
      <c r="C4904" s="3">
        <v>176.31052099999999</v>
      </c>
    </row>
    <row r="4905" spans="1:3" x14ac:dyDescent="0.35">
      <c r="A4905" s="3" t="s">
        <v>8</v>
      </c>
      <c r="B4905" s="4">
        <v>44841</v>
      </c>
      <c r="C4905" s="3">
        <v>206.61372800000001</v>
      </c>
    </row>
    <row r="4906" spans="1:3" x14ac:dyDescent="0.35">
      <c r="A4906" s="3" t="s">
        <v>10</v>
      </c>
      <c r="B4906" s="4">
        <v>44841</v>
      </c>
      <c r="C4906" s="3">
        <v>193.150657</v>
      </c>
    </row>
    <row r="4907" spans="1:3" x14ac:dyDescent="0.35">
      <c r="A4907" s="3" t="s">
        <v>5</v>
      </c>
      <c r="B4907" s="4">
        <v>44841</v>
      </c>
      <c r="C4907" s="3">
        <v>221.87034600000001</v>
      </c>
    </row>
    <row r="4908" spans="1:3" x14ac:dyDescent="0.35">
      <c r="A4908" s="3" t="s">
        <v>9</v>
      </c>
      <c r="B4908" s="4">
        <v>44841</v>
      </c>
      <c r="C4908" s="3">
        <v>218.29387500000001</v>
      </c>
    </row>
    <row r="4909" spans="1:3" x14ac:dyDescent="0.35">
      <c r="A4909" s="3" t="s">
        <v>7</v>
      </c>
      <c r="B4909" s="4">
        <v>44841</v>
      </c>
      <c r="C4909" s="3">
        <v>267.348951</v>
      </c>
    </row>
    <row r="4910" spans="1:3" x14ac:dyDescent="0.35">
      <c r="A4910" s="3" t="s">
        <v>7</v>
      </c>
      <c r="B4910" s="4">
        <v>44848</v>
      </c>
      <c r="C4910" s="3">
        <v>261.59087299999999</v>
      </c>
    </row>
    <row r="4911" spans="1:3" x14ac:dyDescent="0.35">
      <c r="A4911" s="3" t="s">
        <v>9</v>
      </c>
      <c r="B4911" s="4">
        <v>44848</v>
      </c>
      <c r="C4911" s="3">
        <v>213.615981</v>
      </c>
    </row>
    <row r="4912" spans="1:3" x14ac:dyDescent="0.35">
      <c r="A4912" s="3" t="s">
        <v>5</v>
      </c>
      <c r="B4912" s="4">
        <v>44848</v>
      </c>
      <c r="C4912" s="3">
        <v>217.35511399999999</v>
      </c>
    </row>
    <row r="4913" spans="1:3" x14ac:dyDescent="0.35">
      <c r="A4913" s="3" t="s">
        <v>10</v>
      </c>
      <c r="B4913" s="4">
        <v>44848</v>
      </c>
      <c r="C4913" s="3">
        <v>189.116513</v>
      </c>
    </row>
    <row r="4914" spans="1:3" x14ac:dyDescent="0.35">
      <c r="A4914" s="3" t="s">
        <v>8</v>
      </c>
      <c r="B4914" s="4">
        <v>44848</v>
      </c>
      <c r="C4914" s="3">
        <v>202.48758100000001</v>
      </c>
    </row>
    <row r="4915" spans="1:3" x14ac:dyDescent="0.35">
      <c r="A4915" s="3" t="s">
        <v>6</v>
      </c>
      <c r="B4915" s="4">
        <v>44848</v>
      </c>
      <c r="C4915" s="3">
        <v>172.68408400000001</v>
      </c>
    </row>
    <row r="4916" spans="1:3" x14ac:dyDescent="0.35">
      <c r="A4916" s="3" t="s">
        <v>6</v>
      </c>
      <c r="B4916" s="4">
        <v>44855</v>
      </c>
      <c r="C4916" s="3">
        <v>166.766943</v>
      </c>
    </row>
    <row r="4917" spans="1:3" x14ac:dyDescent="0.35">
      <c r="A4917" s="3" t="s">
        <v>8</v>
      </c>
      <c r="B4917" s="4">
        <v>44855</v>
      </c>
      <c r="C4917" s="3">
        <v>195.24220800000001</v>
      </c>
    </row>
    <row r="4918" spans="1:3" x14ac:dyDescent="0.35">
      <c r="A4918" s="3" t="s">
        <v>10</v>
      </c>
      <c r="B4918" s="4">
        <v>44855</v>
      </c>
      <c r="C4918" s="3">
        <v>182.29541599999999</v>
      </c>
    </row>
    <row r="4919" spans="1:3" x14ac:dyDescent="0.35">
      <c r="A4919" s="3" t="s">
        <v>5</v>
      </c>
      <c r="B4919" s="4">
        <v>44855</v>
      </c>
      <c r="C4919" s="3">
        <v>209.440854</v>
      </c>
    </row>
    <row r="4920" spans="1:3" x14ac:dyDescent="0.35">
      <c r="A4920" s="3" t="s">
        <v>9</v>
      </c>
      <c r="B4920" s="4">
        <v>44855</v>
      </c>
      <c r="C4920" s="3">
        <v>205.250764</v>
      </c>
    </row>
    <row r="4921" spans="1:3" x14ac:dyDescent="0.35">
      <c r="A4921" s="3" t="s">
        <v>7</v>
      </c>
      <c r="B4921" s="4">
        <v>44855</v>
      </c>
      <c r="C4921" s="3">
        <v>251.55185900000001</v>
      </c>
    </row>
    <row r="4922" spans="1:3" x14ac:dyDescent="0.35">
      <c r="A4922" s="3" t="s">
        <v>7</v>
      </c>
      <c r="B4922" s="4">
        <v>44862</v>
      </c>
      <c r="C4922" s="3">
        <v>249.54548500000001</v>
      </c>
    </row>
    <row r="4923" spans="1:3" x14ac:dyDescent="0.35">
      <c r="A4923" s="3" t="s">
        <v>9</v>
      </c>
      <c r="B4923" s="4">
        <v>44862</v>
      </c>
      <c r="C4923" s="3">
        <v>203.51022900000001</v>
      </c>
    </row>
    <row r="4924" spans="1:3" x14ac:dyDescent="0.35">
      <c r="A4924" s="3" t="s">
        <v>5</v>
      </c>
      <c r="B4924" s="4">
        <v>44862</v>
      </c>
      <c r="C4924" s="3">
        <v>207.921528</v>
      </c>
    </row>
    <row r="4925" spans="1:3" x14ac:dyDescent="0.35">
      <c r="A4925" s="3" t="s">
        <v>10</v>
      </c>
      <c r="B4925" s="4">
        <v>44862</v>
      </c>
      <c r="C4925" s="3">
        <v>180.877748</v>
      </c>
    </row>
    <row r="4926" spans="1:3" x14ac:dyDescent="0.35">
      <c r="A4926" s="3" t="s">
        <v>8</v>
      </c>
      <c r="B4926" s="4">
        <v>44862</v>
      </c>
      <c r="C4926" s="3">
        <v>193.87285600000001</v>
      </c>
    </row>
    <row r="4927" spans="1:3" x14ac:dyDescent="0.35">
      <c r="A4927" s="3" t="s">
        <v>6</v>
      </c>
      <c r="B4927" s="4">
        <v>44862</v>
      </c>
      <c r="C4927" s="3">
        <v>165.546164</v>
      </c>
    </row>
    <row r="4928" spans="1:3" x14ac:dyDescent="0.35">
      <c r="A4928" s="3" t="s">
        <v>6</v>
      </c>
      <c r="B4928" s="4">
        <v>44869</v>
      </c>
      <c r="C4928" s="3">
        <v>164.12107900000001</v>
      </c>
    </row>
    <row r="4929" spans="1:3" x14ac:dyDescent="0.35">
      <c r="A4929" s="3" t="s">
        <v>8</v>
      </c>
      <c r="B4929" s="4">
        <v>44869</v>
      </c>
      <c r="C4929" s="3">
        <v>192.19894400000001</v>
      </c>
    </row>
    <row r="4930" spans="1:3" x14ac:dyDescent="0.35">
      <c r="A4930" s="3" t="s">
        <v>10</v>
      </c>
      <c r="B4930" s="4">
        <v>44869</v>
      </c>
      <c r="C4930" s="3">
        <v>179.17769100000001</v>
      </c>
    </row>
    <row r="4931" spans="1:3" x14ac:dyDescent="0.35">
      <c r="A4931" s="3" t="s">
        <v>5</v>
      </c>
      <c r="B4931" s="4">
        <v>44869</v>
      </c>
      <c r="C4931" s="3">
        <v>206.038871</v>
      </c>
    </row>
    <row r="4932" spans="1:3" x14ac:dyDescent="0.35">
      <c r="A4932" s="3" t="s">
        <v>9</v>
      </c>
      <c r="B4932" s="4">
        <v>44869</v>
      </c>
      <c r="C4932" s="3">
        <v>201.349164</v>
      </c>
    </row>
    <row r="4933" spans="1:3" x14ac:dyDescent="0.35">
      <c r="A4933" s="3" t="s">
        <v>7</v>
      </c>
      <c r="B4933" s="4">
        <v>44869</v>
      </c>
      <c r="C4933" s="3">
        <v>246.971079</v>
      </c>
    </row>
    <row r="4934" spans="1:3" x14ac:dyDescent="0.35">
      <c r="A4934" s="3" t="s">
        <v>7</v>
      </c>
      <c r="B4934" s="4">
        <v>44876</v>
      </c>
      <c r="C4934" s="3">
        <v>238.84973199999999</v>
      </c>
    </row>
    <row r="4935" spans="1:3" x14ac:dyDescent="0.35">
      <c r="A4935" s="3" t="s">
        <v>9</v>
      </c>
      <c r="B4935" s="4">
        <v>44876</v>
      </c>
      <c r="C4935" s="3">
        <v>194.529439</v>
      </c>
    </row>
    <row r="4936" spans="1:3" x14ac:dyDescent="0.35">
      <c r="A4936" s="3" t="s">
        <v>5</v>
      </c>
      <c r="B4936" s="4">
        <v>44876</v>
      </c>
      <c r="C4936" s="3">
        <v>199.66535999999999</v>
      </c>
    </row>
    <row r="4937" spans="1:3" x14ac:dyDescent="0.35">
      <c r="A4937" s="3" t="s">
        <v>10</v>
      </c>
      <c r="B4937" s="4">
        <v>44876</v>
      </c>
      <c r="C4937" s="3">
        <v>173.402557</v>
      </c>
    </row>
    <row r="4938" spans="1:3" x14ac:dyDescent="0.35">
      <c r="A4938" s="3" t="s">
        <v>8</v>
      </c>
      <c r="B4938" s="4">
        <v>44876</v>
      </c>
      <c r="C4938" s="3">
        <v>186.37849600000001</v>
      </c>
    </row>
    <row r="4939" spans="1:3" x14ac:dyDescent="0.35">
      <c r="A4939" s="3" t="s">
        <v>6</v>
      </c>
      <c r="B4939" s="4">
        <v>44876</v>
      </c>
      <c r="C4939" s="3">
        <v>159.00517400000001</v>
      </c>
    </row>
    <row r="4940" spans="1:3" x14ac:dyDescent="0.35">
      <c r="A4940" s="3" t="s">
        <v>5</v>
      </c>
      <c r="B4940" s="4">
        <v>44886</v>
      </c>
      <c r="C4940" s="3">
        <v>206.07122200000001</v>
      </c>
    </row>
    <row r="4941" spans="1:3" x14ac:dyDescent="0.35">
      <c r="A4941" s="3" t="s">
        <v>10</v>
      </c>
      <c r="B4941" s="4">
        <v>44886</v>
      </c>
      <c r="C4941" s="3">
        <v>179.153818</v>
      </c>
    </row>
    <row r="4942" spans="1:3" x14ac:dyDescent="0.35">
      <c r="A4942" s="3" t="s">
        <v>8</v>
      </c>
      <c r="B4942" s="4">
        <v>44886</v>
      </c>
      <c r="C4942" s="3">
        <v>192.14610400000001</v>
      </c>
    </row>
    <row r="4943" spans="1:3" x14ac:dyDescent="0.35">
      <c r="A4943" s="3" t="s">
        <v>6</v>
      </c>
      <c r="B4943" s="4">
        <v>44886</v>
      </c>
      <c r="C4943" s="3">
        <v>163.92306400000001</v>
      </c>
    </row>
    <row r="4944" spans="1:3" x14ac:dyDescent="0.35">
      <c r="A4944" s="3" t="s">
        <v>7</v>
      </c>
      <c r="B4944" s="4">
        <v>44886</v>
      </c>
      <c r="C4944" s="3">
        <v>247.327687</v>
      </c>
    </row>
    <row r="4945" spans="1:3" x14ac:dyDescent="0.35">
      <c r="A4945" s="3" t="s">
        <v>9</v>
      </c>
      <c r="B4945" s="4">
        <v>44886</v>
      </c>
      <c r="C4945" s="3">
        <v>201.64957799999999</v>
      </c>
    </row>
    <row r="4946" spans="1:3" x14ac:dyDescent="0.35">
      <c r="A4946" s="3" t="s">
        <v>5</v>
      </c>
      <c r="B4946" s="4">
        <v>44890</v>
      </c>
      <c r="C4946" s="3">
        <v>207.78483299999999</v>
      </c>
    </row>
    <row r="4947" spans="1:3" x14ac:dyDescent="0.35">
      <c r="A4947" s="3" t="s">
        <v>10</v>
      </c>
      <c r="B4947" s="4">
        <v>44890</v>
      </c>
      <c r="C4947" s="3">
        <v>179.85084499999999</v>
      </c>
    </row>
    <row r="4948" spans="1:3" x14ac:dyDescent="0.35">
      <c r="A4948" s="3" t="s">
        <v>6</v>
      </c>
      <c r="B4948" s="4">
        <v>44890</v>
      </c>
      <c r="C4948" s="3">
        <v>164.08963800000001</v>
      </c>
    </row>
    <row r="4949" spans="1:3" x14ac:dyDescent="0.35">
      <c r="A4949" s="3" t="s">
        <v>9</v>
      </c>
      <c r="B4949" s="4">
        <v>44890</v>
      </c>
      <c r="C4949" s="3">
        <v>203.15712199999999</v>
      </c>
    </row>
    <row r="4950" spans="1:3" x14ac:dyDescent="0.35">
      <c r="A4950" s="3" t="s">
        <v>8</v>
      </c>
      <c r="B4950" s="4">
        <v>44890</v>
      </c>
      <c r="C4950" s="3">
        <v>193.591318</v>
      </c>
    </row>
    <row r="4951" spans="1:3" x14ac:dyDescent="0.35">
      <c r="A4951" s="3" t="s">
        <v>7</v>
      </c>
      <c r="B4951" s="4">
        <v>44890</v>
      </c>
      <c r="C4951" s="3">
        <v>248.98598699999999</v>
      </c>
    </row>
    <row r="4952" spans="1:3" x14ac:dyDescent="0.35">
      <c r="A4952" s="3" t="s">
        <v>7</v>
      </c>
      <c r="B4952" s="4">
        <v>44897</v>
      </c>
      <c r="C4952" s="3">
        <v>253.326223</v>
      </c>
    </row>
    <row r="4953" spans="1:3" x14ac:dyDescent="0.35">
      <c r="A4953" s="3" t="s">
        <v>8</v>
      </c>
      <c r="B4953" s="4">
        <v>44897</v>
      </c>
      <c r="C4953" s="3">
        <v>196.69994600000001</v>
      </c>
    </row>
    <row r="4954" spans="1:3" x14ac:dyDescent="0.35">
      <c r="A4954" s="3" t="s">
        <v>9</v>
      </c>
      <c r="B4954" s="4">
        <v>44897</v>
      </c>
      <c r="C4954" s="3">
        <v>206.778403</v>
      </c>
    </row>
    <row r="4955" spans="1:3" x14ac:dyDescent="0.35">
      <c r="A4955" s="3" t="s">
        <v>6</v>
      </c>
      <c r="B4955" s="4">
        <v>44897</v>
      </c>
      <c r="C4955" s="3">
        <v>166.97091499999999</v>
      </c>
    </row>
    <row r="4956" spans="1:3" x14ac:dyDescent="0.35">
      <c r="A4956" s="3" t="s">
        <v>10</v>
      </c>
      <c r="B4956" s="4">
        <v>44897</v>
      </c>
      <c r="C4956" s="3">
        <v>183.02789999999999</v>
      </c>
    </row>
    <row r="4957" spans="1:3" x14ac:dyDescent="0.35">
      <c r="A4957" s="3" t="s">
        <v>5</v>
      </c>
      <c r="B4957" s="4">
        <v>44897</v>
      </c>
      <c r="C4957" s="3">
        <v>211.19344000000001</v>
      </c>
    </row>
    <row r="4958" spans="1:3" x14ac:dyDescent="0.35">
      <c r="A4958" s="3" t="s">
        <v>5</v>
      </c>
      <c r="B4958" s="4">
        <v>44904</v>
      </c>
      <c r="C4958" s="3">
        <v>215.13980799999999</v>
      </c>
    </row>
    <row r="4959" spans="1:3" x14ac:dyDescent="0.35">
      <c r="A4959" s="3" t="s">
        <v>10</v>
      </c>
      <c r="B4959" s="4">
        <v>44904</v>
      </c>
      <c r="C4959" s="3">
        <v>186.598906</v>
      </c>
    </row>
    <row r="4960" spans="1:3" x14ac:dyDescent="0.35">
      <c r="A4960" s="3" t="s">
        <v>6</v>
      </c>
      <c r="B4960" s="4">
        <v>44904</v>
      </c>
      <c r="C4960" s="3">
        <v>170.17440999999999</v>
      </c>
    </row>
    <row r="4961" spans="1:3" x14ac:dyDescent="0.35">
      <c r="A4961" s="3" t="s">
        <v>9</v>
      </c>
      <c r="B4961" s="4">
        <v>44904</v>
      </c>
      <c r="C4961" s="3">
        <v>210.91501099999999</v>
      </c>
    </row>
    <row r="4962" spans="1:3" x14ac:dyDescent="0.35">
      <c r="A4962" s="3" t="s">
        <v>8</v>
      </c>
      <c r="B4962" s="4">
        <v>44904</v>
      </c>
      <c r="C4962" s="3">
        <v>200.32569699999999</v>
      </c>
    </row>
    <row r="4963" spans="1:3" x14ac:dyDescent="0.35">
      <c r="A4963" s="3" t="s">
        <v>7</v>
      </c>
      <c r="B4963" s="4">
        <v>44904</v>
      </c>
      <c r="C4963" s="3">
        <v>258.25225799999998</v>
      </c>
    </row>
    <row r="4964" spans="1:3" x14ac:dyDescent="0.35">
      <c r="A4964" s="3" t="s">
        <v>5</v>
      </c>
      <c r="B4964" s="4">
        <v>44911</v>
      </c>
      <c r="C4964" s="3">
        <v>211.43478899999999</v>
      </c>
    </row>
    <row r="4965" spans="1:3" x14ac:dyDescent="0.35">
      <c r="A4965" s="3" t="s">
        <v>10</v>
      </c>
      <c r="B4965" s="4">
        <v>44911</v>
      </c>
      <c r="C4965" s="3">
        <v>183.449297</v>
      </c>
    </row>
    <row r="4966" spans="1:3" x14ac:dyDescent="0.35">
      <c r="A4966" s="3" t="s">
        <v>8</v>
      </c>
      <c r="B4966" s="4">
        <v>44911</v>
      </c>
      <c r="C4966" s="3">
        <v>196.919588</v>
      </c>
    </row>
    <row r="4967" spans="1:3" x14ac:dyDescent="0.35">
      <c r="A4967" s="3" t="s">
        <v>6</v>
      </c>
      <c r="B4967" s="4">
        <v>44911</v>
      </c>
      <c r="C4967" s="3">
        <v>167.453003</v>
      </c>
    </row>
    <row r="4968" spans="1:3" x14ac:dyDescent="0.35">
      <c r="A4968" s="3" t="s">
        <v>7</v>
      </c>
      <c r="B4968" s="4">
        <v>44911</v>
      </c>
      <c r="C4968" s="3">
        <v>253.635423</v>
      </c>
    </row>
    <row r="4969" spans="1:3" x14ac:dyDescent="0.35">
      <c r="A4969" s="3" t="s">
        <v>9</v>
      </c>
      <c r="B4969" s="4">
        <v>44911</v>
      </c>
      <c r="C4969" s="3">
        <v>207.06973099999999</v>
      </c>
    </row>
    <row r="4970" spans="1:3" x14ac:dyDescent="0.35">
      <c r="A4970" s="3" t="s">
        <v>5</v>
      </c>
      <c r="B4970" s="4">
        <v>44918</v>
      </c>
      <c r="C4970" s="3">
        <v>209.595732</v>
      </c>
    </row>
    <row r="4971" spans="1:3" x14ac:dyDescent="0.35">
      <c r="A4971" s="3" t="s">
        <v>10</v>
      </c>
      <c r="B4971" s="4">
        <v>44918</v>
      </c>
      <c r="C4971" s="3">
        <v>181.48978399999999</v>
      </c>
    </row>
    <row r="4972" spans="1:3" x14ac:dyDescent="0.35">
      <c r="A4972" s="3" t="s">
        <v>8</v>
      </c>
      <c r="B4972" s="4">
        <v>44918</v>
      </c>
      <c r="C4972" s="3">
        <v>195.16396499999999</v>
      </c>
    </row>
    <row r="4973" spans="1:3" x14ac:dyDescent="0.35">
      <c r="A4973" s="3" t="s">
        <v>6</v>
      </c>
      <c r="B4973" s="4">
        <v>44918</v>
      </c>
      <c r="C4973" s="3">
        <v>165.35249999999999</v>
      </c>
    </row>
    <row r="4974" spans="1:3" x14ac:dyDescent="0.35">
      <c r="A4974" s="3" t="s">
        <v>7</v>
      </c>
      <c r="B4974" s="4">
        <v>44918</v>
      </c>
      <c r="C4974" s="3">
        <v>251.59476100000001</v>
      </c>
    </row>
    <row r="4975" spans="1:3" x14ac:dyDescent="0.35">
      <c r="A4975" s="3" t="s">
        <v>9</v>
      </c>
      <c r="B4975" s="4">
        <v>44918</v>
      </c>
      <c r="C4975" s="3">
        <v>205.440561</v>
      </c>
    </row>
    <row r="4976" spans="1:3" x14ac:dyDescent="0.35">
      <c r="A4976" s="3" t="s">
        <v>7</v>
      </c>
      <c r="B4976" s="4">
        <v>44925</v>
      </c>
      <c r="C4976" s="3">
        <v>247.144004</v>
      </c>
    </row>
    <row r="4977" spans="1:3" x14ac:dyDescent="0.35">
      <c r="A4977" s="3" t="s">
        <v>9</v>
      </c>
      <c r="B4977" s="4">
        <v>44925</v>
      </c>
      <c r="C4977" s="3">
        <v>201.84695300000001</v>
      </c>
    </row>
    <row r="4978" spans="1:3" x14ac:dyDescent="0.35">
      <c r="A4978" s="3" t="s">
        <v>5</v>
      </c>
      <c r="B4978" s="4">
        <v>44925</v>
      </c>
      <c r="C4978" s="3">
        <v>205.73175699999999</v>
      </c>
    </row>
    <row r="4979" spans="1:3" x14ac:dyDescent="0.35">
      <c r="A4979" s="3" t="s">
        <v>10</v>
      </c>
      <c r="B4979" s="4">
        <v>44925</v>
      </c>
      <c r="C4979" s="3">
        <v>178.288082</v>
      </c>
    </row>
    <row r="4980" spans="1:3" x14ac:dyDescent="0.35">
      <c r="A4980" s="3" t="s">
        <v>8</v>
      </c>
      <c r="B4980" s="4">
        <v>44925</v>
      </c>
      <c r="C4980" s="3">
        <v>191.51756700000001</v>
      </c>
    </row>
    <row r="4981" spans="1:3" x14ac:dyDescent="0.35">
      <c r="A4981" s="3" t="s">
        <v>6</v>
      </c>
      <c r="B4981" s="4">
        <v>44925</v>
      </c>
      <c r="C4981" s="3">
        <v>162.41913700000001</v>
      </c>
    </row>
    <row r="4982" spans="1:3" x14ac:dyDescent="0.35">
      <c r="A4982" s="3" t="s">
        <v>8</v>
      </c>
      <c r="B4982" s="4">
        <v>44932</v>
      </c>
      <c r="C4982" s="3">
        <v>175.60049100000001</v>
      </c>
    </row>
    <row r="4983" spans="1:3" x14ac:dyDescent="0.35">
      <c r="A4983" s="3" t="s">
        <v>6</v>
      </c>
      <c r="B4983" s="4">
        <v>44932</v>
      </c>
      <c r="C4983" s="3">
        <v>148.89624000000001</v>
      </c>
    </row>
    <row r="4984" spans="1:3" x14ac:dyDescent="0.35">
      <c r="A4984" s="3" t="s">
        <v>7</v>
      </c>
      <c r="B4984" s="4">
        <v>44932</v>
      </c>
      <c r="C4984" s="3">
        <v>224.678237</v>
      </c>
    </row>
    <row r="4985" spans="1:3" x14ac:dyDescent="0.35">
      <c r="A4985" s="3" t="s">
        <v>9</v>
      </c>
      <c r="B4985" s="4">
        <v>44932</v>
      </c>
      <c r="C4985" s="3">
        <v>183.102588</v>
      </c>
    </row>
    <row r="4986" spans="1:3" x14ac:dyDescent="0.35">
      <c r="A4986" s="3" t="s">
        <v>5</v>
      </c>
      <c r="B4986" s="4">
        <v>44932</v>
      </c>
      <c r="C4986" s="3">
        <v>188.232609</v>
      </c>
    </row>
    <row r="4987" spans="1:3" x14ac:dyDescent="0.35">
      <c r="A4987" s="3" t="s">
        <v>10</v>
      </c>
      <c r="B4987" s="4">
        <v>44932</v>
      </c>
      <c r="C4987" s="3">
        <v>162.76318900000001</v>
      </c>
    </row>
    <row r="4988" spans="1:3" x14ac:dyDescent="0.35">
      <c r="A4988" s="3" t="s">
        <v>5</v>
      </c>
      <c r="B4988" s="4">
        <v>44939</v>
      </c>
      <c r="C4988" s="3">
        <v>198.34448699999999</v>
      </c>
    </row>
    <row r="4989" spans="1:3" x14ac:dyDescent="0.35">
      <c r="A4989" s="3" t="s">
        <v>10</v>
      </c>
      <c r="B4989" s="4">
        <v>44939</v>
      </c>
      <c r="C4989" s="3">
        <v>171.724377</v>
      </c>
    </row>
    <row r="4990" spans="1:3" x14ac:dyDescent="0.35">
      <c r="A4990" s="3" t="s">
        <v>8</v>
      </c>
      <c r="B4990" s="4">
        <v>44939</v>
      </c>
      <c r="C4990" s="3">
        <v>184.90151900000001</v>
      </c>
    </row>
    <row r="4991" spans="1:3" x14ac:dyDescent="0.35">
      <c r="A4991" s="3" t="s">
        <v>6</v>
      </c>
      <c r="B4991" s="4">
        <v>44939</v>
      </c>
      <c r="C4991" s="3">
        <v>156.876901</v>
      </c>
    </row>
    <row r="4992" spans="1:3" x14ac:dyDescent="0.35">
      <c r="A4992" s="3" t="s">
        <v>7</v>
      </c>
      <c r="B4992" s="4">
        <v>44939</v>
      </c>
      <c r="C4992" s="3">
        <v>237.25562300000001</v>
      </c>
    </row>
    <row r="4993" spans="1:3" x14ac:dyDescent="0.35">
      <c r="A4993" s="3" t="s">
        <v>9</v>
      </c>
      <c r="B4993" s="4">
        <v>44939</v>
      </c>
      <c r="C4993" s="3">
        <v>193.58525299999999</v>
      </c>
    </row>
    <row r="4994" spans="1:3" x14ac:dyDescent="0.35">
      <c r="A4994" s="3" t="s">
        <v>5</v>
      </c>
      <c r="B4994" s="4">
        <v>44946</v>
      </c>
      <c r="C4994" s="3">
        <v>196.398709</v>
      </c>
    </row>
    <row r="4995" spans="1:3" x14ac:dyDescent="0.35">
      <c r="A4995" s="3" t="s">
        <v>10</v>
      </c>
      <c r="B4995" s="4">
        <v>44946</v>
      </c>
      <c r="C4995" s="3">
        <v>169.85073199999999</v>
      </c>
    </row>
    <row r="4996" spans="1:3" x14ac:dyDescent="0.35">
      <c r="A4996" s="3" t="s">
        <v>8</v>
      </c>
      <c r="B4996" s="4">
        <v>44946</v>
      </c>
      <c r="C4996" s="3">
        <v>183.09715499999999</v>
      </c>
    </row>
    <row r="4997" spans="1:3" x14ac:dyDescent="0.35">
      <c r="A4997" s="3" t="s">
        <v>6</v>
      </c>
      <c r="B4997" s="4">
        <v>44946</v>
      </c>
      <c r="C4997" s="3">
        <v>155.09234599999999</v>
      </c>
    </row>
    <row r="4998" spans="1:3" x14ac:dyDescent="0.35">
      <c r="A4998" s="3" t="s">
        <v>7</v>
      </c>
      <c r="B4998" s="4">
        <v>44946</v>
      </c>
      <c r="C4998" s="3">
        <v>234.89140900000001</v>
      </c>
    </row>
    <row r="4999" spans="1:3" x14ac:dyDescent="0.35">
      <c r="A4999" s="3" t="s">
        <v>9</v>
      </c>
      <c r="B4999" s="4">
        <v>44946</v>
      </c>
      <c r="C4999" s="3">
        <v>191.60827399999999</v>
      </c>
    </row>
    <row r="5000" spans="1:3" x14ac:dyDescent="0.35">
      <c r="A5000" s="3" t="s">
        <v>5</v>
      </c>
      <c r="B5000" s="4">
        <v>44953</v>
      </c>
      <c r="C5000" s="3">
        <v>194.151534</v>
      </c>
    </row>
    <row r="5001" spans="1:3" x14ac:dyDescent="0.35">
      <c r="A5001" s="3" t="s">
        <v>10</v>
      </c>
      <c r="B5001" s="4">
        <v>44953</v>
      </c>
      <c r="C5001" s="3">
        <v>167.89917700000001</v>
      </c>
    </row>
    <row r="5002" spans="1:3" x14ac:dyDescent="0.35">
      <c r="A5002" s="3" t="s">
        <v>8</v>
      </c>
      <c r="B5002" s="4">
        <v>44953</v>
      </c>
      <c r="C5002" s="3">
        <v>181.012979</v>
      </c>
    </row>
    <row r="5003" spans="1:3" x14ac:dyDescent="0.35">
      <c r="A5003" s="3" t="s">
        <v>6</v>
      </c>
      <c r="B5003" s="4">
        <v>44953</v>
      </c>
      <c r="C5003" s="3">
        <v>153.382339</v>
      </c>
    </row>
    <row r="5004" spans="1:3" x14ac:dyDescent="0.35">
      <c r="A5004" s="3" t="s">
        <v>7</v>
      </c>
      <c r="B5004" s="4">
        <v>44953</v>
      </c>
      <c r="C5004" s="3">
        <v>232.16222400000001</v>
      </c>
    </row>
    <row r="5005" spans="1:3" x14ac:dyDescent="0.35">
      <c r="A5005" s="3" t="s">
        <v>9</v>
      </c>
      <c r="B5005" s="4">
        <v>44953</v>
      </c>
      <c r="C5005" s="3">
        <v>189.27318600000001</v>
      </c>
    </row>
    <row r="5006" spans="1:3" x14ac:dyDescent="0.35">
      <c r="A5006" s="3" t="s">
        <v>5</v>
      </c>
      <c r="B5006" s="4">
        <v>44960</v>
      </c>
      <c r="C5006" s="3">
        <v>198.761527</v>
      </c>
    </row>
    <row r="5007" spans="1:3" x14ac:dyDescent="0.35">
      <c r="A5007" s="3" t="s">
        <v>10</v>
      </c>
      <c r="B5007" s="4">
        <v>44960</v>
      </c>
      <c r="C5007" s="3">
        <v>171.76000500000001</v>
      </c>
    </row>
    <row r="5008" spans="1:3" x14ac:dyDescent="0.35">
      <c r="A5008" s="3" t="s">
        <v>8</v>
      </c>
      <c r="B5008" s="4">
        <v>44960</v>
      </c>
      <c r="C5008" s="3">
        <v>185.16572199999999</v>
      </c>
    </row>
    <row r="5009" spans="1:3" x14ac:dyDescent="0.35">
      <c r="A5009" s="3" t="s">
        <v>6</v>
      </c>
      <c r="B5009" s="4">
        <v>44960</v>
      </c>
      <c r="C5009" s="3">
        <v>156.52485300000001</v>
      </c>
    </row>
    <row r="5010" spans="1:3" x14ac:dyDescent="0.35">
      <c r="A5010" s="3" t="s">
        <v>7</v>
      </c>
      <c r="B5010" s="4">
        <v>44960</v>
      </c>
      <c r="C5010" s="3">
        <v>238.233768</v>
      </c>
    </row>
    <row r="5011" spans="1:3" x14ac:dyDescent="0.35">
      <c r="A5011" s="3" t="s">
        <v>9</v>
      </c>
      <c r="B5011" s="4">
        <v>44960</v>
      </c>
      <c r="C5011" s="3">
        <v>194.332324</v>
      </c>
    </row>
    <row r="5012" spans="1:3" x14ac:dyDescent="0.35">
      <c r="A5012" s="3" t="s">
        <v>5</v>
      </c>
      <c r="B5012" s="4">
        <v>44967</v>
      </c>
      <c r="C5012" s="3">
        <v>206.450379</v>
      </c>
    </row>
    <row r="5013" spans="1:3" x14ac:dyDescent="0.35">
      <c r="A5013" s="3" t="s">
        <v>10</v>
      </c>
      <c r="B5013" s="4">
        <v>44967</v>
      </c>
      <c r="C5013" s="3">
        <v>178.025147</v>
      </c>
    </row>
    <row r="5014" spans="1:3" x14ac:dyDescent="0.35">
      <c r="A5014" s="3" t="s">
        <v>8</v>
      </c>
      <c r="B5014" s="4">
        <v>44967</v>
      </c>
      <c r="C5014" s="3">
        <v>192.34493000000001</v>
      </c>
    </row>
    <row r="5015" spans="1:3" x14ac:dyDescent="0.35">
      <c r="A5015" s="3" t="s">
        <v>6</v>
      </c>
      <c r="B5015" s="4">
        <v>44967</v>
      </c>
      <c r="C5015" s="3">
        <v>162.319616</v>
      </c>
    </row>
    <row r="5016" spans="1:3" x14ac:dyDescent="0.35">
      <c r="A5016" s="3" t="s">
        <v>7</v>
      </c>
      <c r="B5016" s="4">
        <v>44967</v>
      </c>
      <c r="C5016" s="3">
        <v>246.453033</v>
      </c>
    </row>
    <row r="5017" spans="1:3" x14ac:dyDescent="0.35">
      <c r="A5017" s="3" t="s">
        <v>9</v>
      </c>
      <c r="B5017" s="4">
        <v>44967</v>
      </c>
      <c r="C5017" s="3">
        <v>201.12420399999999</v>
      </c>
    </row>
    <row r="5018" spans="1:3" x14ac:dyDescent="0.35">
      <c r="A5018" s="3" t="s">
        <v>5</v>
      </c>
      <c r="B5018" s="4">
        <v>44974</v>
      </c>
      <c r="C5018" s="3">
        <v>205.76569799999999</v>
      </c>
    </row>
    <row r="5019" spans="1:3" x14ac:dyDescent="0.35">
      <c r="A5019" s="3" t="s">
        <v>10</v>
      </c>
      <c r="B5019" s="4">
        <v>44974</v>
      </c>
      <c r="C5019" s="3">
        <v>177.20979399999999</v>
      </c>
    </row>
    <row r="5020" spans="1:3" x14ac:dyDescent="0.35">
      <c r="A5020" s="3" t="s">
        <v>8</v>
      </c>
      <c r="B5020" s="4">
        <v>44974</v>
      </c>
      <c r="C5020" s="3">
        <v>191.71531999999999</v>
      </c>
    </row>
    <row r="5021" spans="1:3" x14ac:dyDescent="0.35">
      <c r="A5021" s="3" t="s">
        <v>6</v>
      </c>
      <c r="B5021" s="4">
        <v>44974</v>
      </c>
      <c r="C5021" s="3">
        <v>161.49656400000001</v>
      </c>
    </row>
    <row r="5022" spans="1:3" x14ac:dyDescent="0.35">
      <c r="A5022" s="3" t="s">
        <v>7</v>
      </c>
      <c r="B5022" s="4">
        <v>44974</v>
      </c>
      <c r="C5022" s="3">
        <v>245.60381699999999</v>
      </c>
    </row>
    <row r="5023" spans="1:3" x14ac:dyDescent="0.35">
      <c r="A5023" s="3" t="s">
        <v>9</v>
      </c>
      <c r="B5023" s="4">
        <v>44974</v>
      </c>
      <c r="C5023" s="3">
        <v>200.34962100000001</v>
      </c>
    </row>
    <row r="5024" spans="1:3" x14ac:dyDescent="0.35">
      <c r="A5024" s="3" t="s">
        <v>5</v>
      </c>
      <c r="B5024" s="4">
        <v>44981</v>
      </c>
      <c r="C5024" s="3">
        <v>208.47527600000001</v>
      </c>
    </row>
    <row r="5025" spans="1:3" x14ac:dyDescent="0.35">
      <c r="A5025" s="3" t="s">
        <v>10</v>
      </c>
      <c r="B5025" s="4">
        <v>44981</v>
      </c>
      <c r="C5025" s="3">
        <v>179.25792799999999</v>
      </c>
    </row>
    <row r="5026" spans="1:3" x14ac:dyDescent="0.35">
      <c r="A5026" s="3" t="s">
        <v>8</v>
      </c>
      <c r="B5026" s="4">
        <v>44981</v>
      </c>
      <c r="C5026" s="3">
        <v>194.06546499999999</v>
      </c>
    </row>
    <row r="5027" spans="1:3" x14ac:dyDescent="0.35">
      <c r="A5027" s="3" t="s">
        <v>6</v>
      </c>
      <c r="B5027" s="4">
        <v>44981</v>
      </c>
      <c r="C5027" s="3">
        <v>162.85572300000001</v>
      </c>
    </row>
    <row r="5028" spans="1:3" x14ac:dyDescent="0.35">
      <c r="A5028" s="3" t="s">
        <v>7</v>
      </c>
      <c r="B5028" s="4">
        <v>44981</v>
      </c>
      <c r="C5028" s="3">
        <v>249.50830999999999</v>
      </c>
    </row>
    <row r="5029" spans="1:3" x14ac:dyDescent="0.35">
      <c r="A5029" s="3" t="s">
        <v>9</v>
      </c>
      <c r="B5029" s="4">
        <v>44981</v>
      </c>
      <c r="C5029" s="3">
        <v>203.59679199999999</v>
      </c>
    </row>
    <row r="5030" spans="1:3" x14ac:dyDescent="0.35">
      <c r="A5030" s="3" t="s">
        <v>5</v>
      </c>
      <c r="B5030" s="4">
        <v>44988</v>
      </c>
      <c r="C5030" s="3">
        <v>206.14706799999999</v>
      </c>
    </row>
    <row r="5031" spans="1:3" x14ac:dyDescent="0.35">
      <c r="A5031" s="3" t="s">
        <v>10</v>
      </c>
      <c r="B5031" s="4">
        <v>44988</v>
      </c>
      <c r="C5031" s="3">
        <v>177.39207099999999</v>
      </c>
    </row>
    <row r="5032" spans="1:3" x14ac:dyDescent="0.35">
      <c r="A5032" s="3" t="s">
        <v>8</v>
      </c>
      <c r="B5032" s="4">
        <v>44988</v>
      </c>
      <c r="C5032" s="3">
        <v>191.857833</v>
      </c>
    </row>
    <row r="5033" spans="1:3" x14ac:dyDescent="0.35">
      <c r="A5033" s="3" t="s">
        <v>6</v>
      </c>
      <c r="B5033" s="4">
        <v>44988</v>
      </c>
      <c r="C5033" s="3">
        <v>161.18251100000001</v>
      </c>
    </row>
    <row r="5034" spans="1:3" x14ac:dyDescent="0.35">
      <c r="A5034" s="3" t="s">
        <v>7</v>
      </c>
      <c r="B5034" s="4">
        <v>44988</v>
      </c>
      <c r="C5034" s="3">
        <v>246.87748500000001</v>
      </c>
    </row>
    <row r="5035" spans="1:3" x14ac:dyDescent="0.35">
      <c r="A5035" s="3" t="s">
        <v>9</v>
      </c>
      <c r="B5035" s="4">
        <v>44988</v>
      </c>
      <c r="C5035" s="3">
        <v>201.43700899999999</v>
      </c>
    </row>
    <row r="5036" spans="1:3" x14ac:dyDescent="0.35">
      <c r="A5036" s="3" t="s">
        <v>5</v>
      </c>
      <c r="B5036" s="4">
        <v>44995</v>
      </c>
      <c r="C5036" s="3">
        <v>203.59293500000001</v>
      </c>
    </row>
    <row r="5037" spans="1:3" x14ac:dyDescent="0.35">
      <c r="A5037" s="3" t="s">
        <v>10</v>
      </c>
      <c r="B5037" s="4">
        <v>44995</v>
      </c>
      <c r="C5037" s="3">
        <v>175.32528199999999</v>
      </c>
    </row>
    <row r="5038" spans="1:3" x14ac:dyDescent="0.35">
      <c r="A5038" s="3" t="s">
        <v>8</v>
      </c>
      <c r="B5038" s="4">
        <v>44995</v>
      </c>
      <c r="C5038" s="3">
        <v>189.495755</v>
      </c>
    </row>
    <row r="5039" spans="1:3" x14ac:dyDescent="0.35">
      <c r="A5039" s="3" t="s">
        <v>6</v>
      </c>
      <c r="B5039" s="4">
        <v>44995</v>
      </c>
      <c r="C5039" s="3">
        <v>159.43827099999999</v>
      </c>
    </row>
    <row r="5040" spans="1:3" x14ac:dyDescent="0.35">
      <c r="A5040" s="3" t="s">
        <v>7</v>
      </c>
      <c r="B5040" s="4">
        <v>44995</v>
      </c>
      <c r="C5040" s="3">
        <v>243.76075399999999</v>
      </c>
    </row>
    <row r="5041" spans="1:3" x14ac:dyDescent="0.35">
      <c r="A5041" s="3" t="s">
        <v>9</v>
      </c>
      <c r="B5041" s="4">
        <v>44995</v>
      </c>
      <c r="C5041" s="3">
        <v>198.84191899999999</v>
      </c>
    </row>
    <row r="5042" spans="1:3" x14ac:dyDescent="0.35">
      <c r="A5042" s="3" t="s">
        <v>5</v>
      </c>
      <c r="B5042" s="4">
        <v>45002</v>
      </c>
      <c r="C5042" s="3">
        <v>201.00804299999999</v>
      </c>
    </row>
    <row r="5043" spans="1:3" x14ac:dyDescent="0.35">
      <c r="A5043" s="3" t="s">
        <v>10</v>
      </c>
      <c r="B5043" s="4">
        <v>45002</v>
      </c>
      <c r="C5043" s="3">
        <v>172.92918499999999</v>
      </c>
    </row>
    <row r="5044" spans="1:3" x14ac:dyDescent="0.35">
      <c r="A5044" s="3" t="s">
        <v>8</v>
      </c>
      <c r="B5044" s="4">
        <v>45002</v>
      </c>
      <c r="C5044" s="3">
        <v>187.11282199999999</v>
      </c>
    </row>
    <row r="5045" spans="1:3" x14ac:dyDescent="0.35">
      <c r="A5045" s="3" t="s">
        <v>6</v>
      </c>
      <c r="B5045" s="4">
        <v>45002</v>
      </c>
      <c r="C5045" s="3">
        <v>157.236332</v>
      </c>
    </row>
    <row r="5046" spans="1:3" x14ac:dyDescent="0.35">
      <c r="A5046" s="3" t="s">
        <v>7</v>
      </c>
      <c r="B5046" s="4">
        <v>45002</v>
      </c>
      <c r="C5046" s="3">
        <v>240.57720900000001</v>
      </c>
    </row>
    <row r="5047" spans="1:3" x14ac:dyDescent="0.35">
      <c r="A5047" s="3" t="s">
        <v>9</v>
      </c>
      <c r="B5047" s="4">
        <v>45002</v>
      </c>
      <c r="C5047" s="3">
        <v>196.166888</v>
      </c>
    </row>
    <row r="5048" spans="1:3" x14ac:dyDescent="0.35">
      <c r="A5048" s="3" t="s">
        <v>5</v>
      </c>
      <c r="B5048" s="4">
        <v>45009</v>
      </c>
      <c r="C5048" s="3">
        <v>200.864476</v>
      </c>
    </row>
    <row r="5049" spans="1:3" x14ac:dyDescent="0.35">
      <c r="A5049" s="3" t="s">
        <v>10</v>
      </c>
      <c r="B5049" s="4">
        <v>45009</v>
      </c>
      <c r="C5049" s="3">
        <v>172.91081299999999</v>
      </c>
    </row>
    <row r="5050" spans="1:3" x14ac:dyDescent="0.35">
      <c r="A5050" s="3" t="s">
        <v>8</v>
      </c>
      <c r="B5050" s="4">
        <v>45009</v>
      </c>
      <c r="C5050" s="3">
        <v>187.09440000000001</v>
      </c>
    </row>
    <row r="5051" spans="1:3" x14ac:dyDescent="0.35">
      <c r="A5051" s="3" t="s">
        <v>6</v>
      </c>
      <c r="B5051" s="4">
        <v>45009</v>
      </c>
      <c r="C5051" s="3">
        <v>157.449128</v>
      </c>
    </row>
    <row r="5052" spans="1:3" x14ac:dyDescent="0.35">
      <c r="A5052" s="3" t="s">
        <v>7</v>
      </c>
      <c r="B5052" s="4">
        <v>45009</v>
      </c>
      <c r="C5052" s="3">
        <v>239.96095199999999</v>
      </c>
    </row>
    <row r="5053" spans="1:3" x14ac:dyDescent="0.35">
      <c r="A5053" s="3" t="s">
        <v>9</v>
      </c>
      <c r="B5053" s="4">
        <v>45009</v>
      </c>
      <c r="C5053" s="3">
        <v>195.72448</v>
      </c>
    </row>
    <row r="5054" spans="1:3" x14ac:dyDescent="0.35">
      <c r="A5054" s="3" t="s">
        <v>5</v>
      </c>
      <c r="B5054" s="4">
        <v>45016</v>
      </c>
      <c r="C5054" s="3">
        <v>200.380999</v>
      </c>
    </row>
    <row r="5055" spans="1:3" x14ac:dyDescent="0.35">
      <c r="A5055" s="3" t="s">
        <v>10</v>
      </c>
      <c r="B5055" s="4">
        <v>45016</v>
      </c>
      <c r="C5055" s="3">
        <v>172.21643800000001</v>
      </c>
    </row>
    <row r="5056" spans="1:3" x14ac:dyDescent="0.35">
      <c r="A5056" s="3" t="s">
        <v>8</v>
      </c>
      <c r="B5056" s="4">
        <v>45016</v>
      </c>
      <c r="C5056" s="3">
        <v>186.53258700000001</v>
      </c>
    </row>
    <row r="5057" spans="1:3" x14ac:dyDescent="0.35">
      <c r="A5057" s="3" t="s">
        <v>6</v>
      </c>
      <c r="B5057" s="4">
        <v>45016</v>
      </c>
      <c r="C5057" s="3">
        <v>156.52675099999999</v>
      </c>
    </row>
    <row r="5058" spans="1:3" x14ac:dyDescent="0.35">
      <c r="A5058" s="3" t="s">
        <v>7</v>
      </c>
      <c r="B5058" s="4">
        <v>45016</v>
      </c>
      <c r="C5058" s="3">
        <v>239.81231099999999</v>
      </c>
    </row>
    <row r="5059" spans="1:3" x14ac:dyDescent="0.35">
      <c r="A5059" s="3" t="s">
        <v>9</v>
      </c>
      <c r="B5059" s="4">
        <v>45016</v>
      </c>
      <c r="C5059" s="3">
        <v>195.466498</v>
      </c>
    </row>
    <row r="5060" spans="1:3" x14ac:dyDescent="0.35">
      <c r="A5060" s="3" t="s">
        <v>5</v>
      </c>
      <c r="B5060" s="4">
        <v>45023</v>
      </c>
      <c r="C5060" s="3">
        <v>201.463416</v>
      </c>
    </row>
    <row r="5061" spans="1:3" x14ac:dyDescent="0.35">
      <c r="A5061" s="3" t="s">
        <v>10</v>
      </c>
      <c r="B5061" s="4">
        <v>45023</v>
      </c>
      <c r="C5061" s="3">
        <v>172.93743799999999</v>
      </c>
    </row>
    <row r="5062" spans="1:3" x14ac:dyDescent="0.35">
      <c r="A5062" s="3" t="s">
        <v>8</v>
      </c>
      <c r="B5062" s="4">
        <v>45023</v>
      </c>
      <c r="C5062" s="3">
        <v>187.565506</v>
      </c>
    </row>
    <row r="5063" spans="1:3" x14ac:dyDescent="0.35">
      <c r="A5063" s="3" t="s">
        <v>6</v>
      </c>
      <c r="B5063" s="4">
        <v>45023</v>
      </c>
      <c r="C5063" s="3">
        <v>157.167554</v>
      </c>
    </row>
    <row r="5064" spans="1:3" x14ac:dyDescent="0.35">
      <c r="A5064" s="3" t="s">
        <v>7</v>
      </c>
      <c r="B5064" s="4">
        <v>45023</v>
      </c>
      <c r="C5064" s="3">
        <v>241.01011700000001</v>
      </c>
    </row>
    <row r="5065" spans="1:3" x14ac:dyDescent="0.35">
      <c r="A5065" s="3" t="s">
        <v>9</v>
      </c>
      <c r="B5065" s="4">
        <v>45023</v>
      </c>
      <c r="C5065" s="3">
        <v>196.31138799999999</v>
      </c>
    </row>
    <row r="5066" spans="1:3" x14ac:dyDescent="0.35">
      <c r="A5066" s="3" t="s">
        <v>5</v>
      </c>
      <c r="B5066" s="4">
        <v>45030</v>
      </c>
      <c r="C5066" s="3">
        <v>201.46092999999999</v>
      </c>
    </row>
    <row r="5067" spans="1:3" x14ac:dyDescent="0.35">
      <c r="A5067" s="3" t="s">
        <v>10</v>
      </c>
      <c r="B5067" s="4">
        <v>45030</v>
      </c>
      <c r="C5067" s="3">
        <v>172.94150999999999</v>
      </c>
    </row>
    <row r="5068" spans="1:3" x14ac:dyDescent="0.35">
      <c r="A5068" s="3" t="s">
        <v>8</v>
      </c>
      <c r="B5068" s="4">
        <v>45030</v>
      </c>
      <c r="C5068" s="3">
        <v>187.604837</v>
      </c>
    </row>
    <row r="5069" spans="1:3" x14ac:dyDescent="0.35">
      <c r="A5069" s="3" t="s">
        <v>6</v>
      </c>
      <c r="B5069" s="4">
        <v>45030</v>
      </c>
      <c r="C5069" s="3">
        <v>157.26265699999999</v>
      </c>
    </row>
    <row r="5070" spans="1:3" x14ac:dyDescent="0.35">
      <c r="A5070" s="3" t="s">
        <v>7</v>
      </c>
      <c r="B5070" s="4">
        <v>45030</v>
      </c>
      <c r="C5070" s="3">
        <v>240.846608</v>
      </c>
    </row>
    <row r="5071" spans="1:3" x14ac:dyDescent="0.35">
      <c r="A5071" s="3" t="s">
        <v>9</v>
      </c>
      <c r="B5071" s="4">
        <v>45030</v>
      </c>
      <c r="C5071" s="3">
        <v>196.14862099999999</v>
      </c>
    </row>
    <row r="5072" spans="1:3" x14ac:dyDescent="0.35">
      <c r="A5072" s="3" t="s">
        <v>5</v>
      </c>
      <c r="B5072" s="4">
        <v>45037</v>
      </c>
      <c r="C5072" s="3">
        <v>201.98652200000001</v>
      </c>
    </row>
    <row r="5073" spans="1:3" x14ac:dyDescent="0.35">
      <c r="A5073" s="3" t="s">
        <v>10</v>
      </c>
      <c r="B5073" s="4">
        <v>45037</v>
      </c>
      <c r="C5073" s="3">
        <v>173.42256699999999</v>
      </c>
    </row>
    <row r="5074" spans="1:3" x14ac:dyDescent="0.35">
      <c r="A5074" s="3" t="s">
        <v>8</v>
      </c>
      <c r="B5074" s="4">
        <v>45037</v>
      </c>
      <c r="C5074" s="3">
        <v>188.04345900000001</v>
      </c>
    </row>
    <row r="5075" spans="1:3" x14ac:dyDescent="0.35">
      <c r="A5075" s="3" t="s">
        <v>6</v>
      </c>
      <c r="B5075" s="4">
        <v>45037</v>
      </c>
      <c r="C5075" s="3">
        <v>157.63154399999999</v>
      </c>
    </row>
    <row r="5076" spans="1:3" x14ac:dyDescent="0.35">
      <c r="A5076" s="3" t="s">
        <v>7</v>
      </c>
      <c r="B5076" s="4">
        <v>45037</v>
      </c>
      <c r="C5076" s="3">
        <v>241.67319599999999</v>
      </c>
    </row>
    <row r="5077" spans="1:3" x14ac:dyDescent="0.35">
      <c r="A5077" s="3" t="s">
        <v>9</v>
      </c>
      <c r="B5077" s="4">
        <v>45037</v>
      </c>
      <c r="C5077" s="3">
        <v>196.819479</v>
      </c>
    </row>
    <row r="5078" spans="1:3" x14ac:dyDescent="0.35">
      <c r="A5078" s="3" t="s">
        <v>5</v>
      </c>
      <c r="B5078" s="4">
        <v>45044</v>
      </c>
      <c r="C5078" s="3">
        <v>202.33032399999999</v>
      </c>
    </row>
    <row r="5079" spans="1:3" x14ac:dyDescent="0.35">
      <c r="A5079" s="3" t="s">
        <v>10</v>
      </c>
      <c r="B5079" s="4">
        <v>45044</v>
      </c>
      <c r="C5079" s="3">
        <v>173.671143</v>
      </c>
    </row>
    <row r="5080" spans="1:3" x14ac:dyDescent="0.35">
      <c r="A5080" s="3" t="s">
        <v>8</v>
      </c>
      <c r="B5080" s="4">
        <v>45044</v>
      </c>
      <c r="C5080" s="3">
        <v>188.37299400000001</v>
      </c>
    </row>
    <row r="5081" spans="1:3" x14ac:dyDescent="0.35">
      <c r="A5081" s="3" t="s">
        <v>6</v>
      </c>
      <c r="B5081" s="4">
        <v>45044</v>
      </c>
      <c r="C5081" s="3">
        <v>157.861729</v>
      </c>
    </row>
    <row r="5082" spans="1:3" x14ac:dyDescent="0.35">
      <c r="A5082" s="3" t="s">
        <v>7</v>
      </c>
      <c r="B5082" s="4">
        <v>45044</v>
      </c>
      <c r="C5082" s="3">
        <v>242.047584</v>
      </c>
    </row>
    <row r="5083" spans="1:3" x14ac:dyDescent="0.35">
      <c r="A5083" s="3" t="s">
        <v>9</v>
      </c>
      <c r="B5083" s="4">
        <v>45044</v>
      </c>
      <c r="C5083" s="3">
        <v>197.093829</v>
      </c>
    </row>
    <row r="5084" spans="1:3" x14ac:dyDescent="0.35">
      <c r="A5084" s="3" t="s">
        <v>5</v>
      </c>
      <c r="B5084" s="4">
        <v>45051</v>
      </c>
      <c r="C5084" s="3">
        <v>200.08198200000001</v>
      </c>
    </row>
    <row r="5085" spans="1:3" x14ac:dyDescent="0.35">
      <c r="A5085" s="3" t="s">
        <v>10</v>
      </c>
      <c r="B5085" s="4">
        <v>45051</v>
      </c>
      <c r="C5085" s="3">
        <v>171.70138499999999</v>
      </c>
    </row>
    <row r="5086" spans="1:3" x14ac:dyDescent="0.35">
      <c r="A5086" s="3" t="s">
        <v>8</v>
      </c>
      <c r="B5086" s="4">
        <v>45051</v>
      </c>
      <c r="C5086" s="3">
        <v>186.30183199999999</v>
      </c>
    </row>
    <row r="5087" spans="1:3" x14ac:dyDescent="0.35">
      <c r="A5087" s="3" t="s">
        <v>6</v>
      </c>
      <c r="B5087" s="4">
        <v>45051</v>
      </c>
      <c r="C5087" s="3">
        <v>156.122522</v>
      </c>
    </row>
    <row r="5088" spans="1:3" x14ac:dyDescent="0.35">
      <c r="A5088" s="3" t="s">
        <v>7</v>
      </c>
      <c r="B5088" s="4">
        <v>45051</v>
      </c>
      <c r="C5088" s="3">
        <v>239.27167800000001</v>
      </c>
    </row>
    <row r="5089" spans="1:3" x14ac:dyDescent="0.35">
      <c r="A5089" s="3" t="s">
        <v>9</v>
      </c>
      <c r="B5089" s="4">
        <v>45051</v>
      </c>
      <c r="C5089" s="3">
        <v>194.764611</v>
      </c>
    </row>
    <row r="5090" spans="1:3" x14ac:dyDescent="0.35">
      <c r="A5090" s="3" t="s">
        <v>8</v>
      </c>
      <c r="B5090" s="4">
        <v>45058</v>
      </c>
      <c r="C5090" s="3">
        <v>191.218423</v>
      </c>
    </row>
    <row r="5091" spans="1:3" x14ac:dyDescent="0.35">
      <c r="A5091" s="3" t="s">
        <v>6</v>
      </c>
      <c r="B5091" s="4">
        <v>45058</v>
      </c>
      <c r="C5091" s="3">
        <v>160.468568</v>
      </c>
    </row>
    <row r="5092" spans="1:3" x14ac:dyDescent="0.35">
      <c r="A5092" s="3" t="s">
        <v>7</v>
      </c>
      <c r="B5092" s="4">
        <v>45058</v>
      </c>
      <c r="C5092" s="3">
        <v>245.936239</v>
      </c>
    </row>
    <row r="5093" spans="1:3" x14ac:dyDescent="0.35">
      <c r="A5093" s="3" t="s">
        <v>9</v>
      </c>
      <c r="B5093" s="4">
        <v>45058</v>
      </c>
      <c r="C5093" s="3">
        <v>200.249662</v>
      </c>
    </row>
    <row r="5094" spans="1:3" x14ac:dyDescent="0.35">
      <c r="A5094" s="3" t="s">
        <v>5</v>
      </c>
      <c r="B5094" s="4">
        <v>45058</v>
      </c>
      <c r="C5094" s="3">
        <v>205.43404100000001</v>
      </c>
    </row>
    <row r="5095" spans="1:3" x14ac:dyDescent="0.35">
      <c r="A5095" s="3" t="s">
        <v>10</v>
      </c>
      <c r="B5095" s="4">
        <v>45058</v>
      </c>
      <c r="C5095" s="3">
        <v>176.503713</v>
      </c>
    </row>
    <row r="5096" spans="1:3" x14ac:dyDescent="0.35">
      <c r="A5096" s="3" t="s">
        <v>5</v>
      </c>
      <c r="B5096" s="4">
        <v>45065</v>
      </c>
      <c r="C5096" s="3">
        <v>206.143272</v>
      </c>
    </row>
    <row r="5097" spans="1:3" x14ac:dyDescent="0.35">
      <c r="A5097" s="3" t="s">
        <v>10</v>
      </c>
      <c r="B5097" s="4">
        <v>45065</v>
      </c>
      <c r="C5097" s="3">
        <v>177.10752099999999</v>
      </c>
    </row>
    <row r="5098" spans="1:3" x14ac:dyDescent="0.35">
      <c r="A5098" s="3" t="s">
        <v>8</v>
      </c>
      <c r="B5098" s="4">
        <v>45065</v>
      </c>
      <c r="C5098" s="3">
        <v>191.836443</v>
      </c>
    </row>
    <row r="5099" spans="1:3" x14ac:dyDescent="0.35">
      <c r="A5099" s="3" t="s">
        <v>6</v>
      </c>
      <c r="B5099" s="4">
        <v>45065</v>
      </c>
      <c r="C5099" s="3">
        <v>160.939088</v>
      </c>
    </row>
    <row r="5100" spans="1:3" x14ac:dyDescent="0.35">
      <c r="A5100" s="3" t="s">
        <v>7</v>
      </c>
      <c r="B5100" s="4">
        <v>45065</v>
      </c>
      <c r="C5100" s="3">
        <v>246.95204200000001</v>
      </c>
    </row>
    <row r="5101" spans="1:3" x14ac:dyDescent="0.35">
      <c r="A5101" s="3" t="s">
        <v>9</v>
      </c>
      <c r="B5101" s="4">
        <v>45065</v>
      </c>
      <c r="C5101" s="3">
        <v>201.07881800000001</v>
      </c>
    </row>
    <row r="5102" spans="1:3" x14ac:dyDescent="0.35">
      <c r="A5102" s="3" t="s">
        <v>5</v>
      </c>
      <c r="B5102" s="4">
        <v>45072</v>
      </c>
      <c r="C5102" s="3">
        <v>209.27112</v>
      </c>
    </row>
    <row r="5103" spans="1:3" x14ac:dyDescent="0.35">
      <c r="A5103" s="3" t="s">
        <v>10</v>
      </c>
      <c r="B5103" s="4">
        <v>45072</v>
      </c>
      <c r="C5103" s="3">
        <v>179.87320399999999</v>
      </c>
    </row>
    <row r="5104" spans="1:3" x14ac:dyDescent="0.35">
      <c r="A5104" s="3" t="s">
        <v>8</v>
      </c>
      <c r="B5104" s="4">
        <v>45072</v>
      </c>
      <c r="C5104" s="3">
        <v>194.58883499999999</v>
      </c>
    </row>
    <row r="5105" spans="1:3" x14ac:dyDescent="0.35">
      <c r="A5105" s="3" t="s">
        <v>6</v>
      </c>
      <c r="B5105" s="4">
        <v>45072</v>
      </c>
      <c r="C5105" s="3">
        <v>163.140287</v>
      </c>
    </row>
    <row r="5106" spans="1:3" x14ac:dyDescent="0.35">
      <c r="A5106" s="3" t="s">
        <v>7</v>
      </c>
      <c r="B5106" s="4">
        <v>45072</v>
      </c>
      <c r="C5106" s="3">
        <v>251.326403</v>
      </c>
    </row>
    <row r="5107" spans="1:3" x14ac:dyDescent="0.35">
      <c r="A5107" s="3" t="s">
        <v>9</v>
      </c>
      <c r="B5107" s="4">
        <v>45072</v>
      </c>
      <c r="C5107" s="3">
        <v>204.790693</v>
      </c>
    </row>
    <row r="5108" spans="1:3" x14ac:dyDescent="0.35">
      <c r="A5108" s="3" t="s">
        <v>8</v>
      </c>
      <c r="B5108" s="4">
        <v>45079</v>
      </c>
      <c r="C5108" s="3">
        <v>197.482</v>
      </c>
    </row>
    <row r="5109" spans="1:3" x14ac:dyDescent="0.35">
      <c r="A5109" s="3" t="s">
        <v>6</v>
      </c>
      <c r="B5109" s="4">
        <v>45079</v>
      </c>
      <c r="C5109" s="3">
        <v>165.634692</v>
      </c>
    </row>
    <row r="5110" spans="1:3" x14ac:dyDescent="0.35">
      <c r="A5110" s="3" t="s">
        <v>7</v>
      </c>
      <c r="B5110" s="4">
        <v>45079</v>
      </c>
      <c r="C5110" s="3">
        <v>254.77065899999999</v>
      </c>
    </row>
    <row r="5111" spans="1:3" x14ac:dyDescent="0.35">
      <c r="A5111" s="3" t="s">
        <v>9</v>
      </c>
      <c r="B5111" s="4">
        <v>45079</v>
      </c>
      <c r="C5111" s="3">
        <v>207.93310099999999</v>
      </c>
    </row>
    <row r="5112" spans="1:3" x14ac:dyDescent="0.35">
      <c r="A5112" s="3" t="s">
        <v>5</v>
      </c>
      <c r="B5112" s="4">
        <v>45079</v>
      </c>
      <c r="C5112" s="3">
        <v>212.322845</v>
      </c>
    </row>
    <row r="5113" spans="1:3" x14ac:dyDescent="0.35">
      <c r="A5113" s="3" t="s">
        <v>10</v>
      </c>
      <c r="B5113" s="4">
        <v>45079</v>
      </c>
      <c r="C5113" s="3">
        <v>182.627411</v>
      </c>
    </row>
    <row r="5114" spans="1:3" x14ac:dyDescent="0.35">
      <c r="A5114" s="3" t="s">
        <v>5</v>
      </c>
      <c r="B5114" s="4">
        <v>45086</v>
      </c>
      <c r="C5114" s="3">
        <v>210.789827</v>
      </c>
    </row>
    <row r="5115" spans="1:3" x14ac:dyDescent="0.35">
      <c r="A5115" s="3" t="s">
        <v>10</v>
      </c>
      <c r="B5115" s="4">
        <v>45086</v>
      </c>
      <c r="C5115" s="3">
        <v>181.38786099999999</v>
      </c>
    </row>
    <row r="5116" spans="1:3" x14ac:dyDescent="0.35">
      <c r="A5116" s="3" t="s">
        <v>8</v>
      </c>
      <c r="B5116" s="4">
        <v>45086</v>
      </c>
      <c r="C5116" s="3">
        <v>196.20640900000001</v>
      </c>
    </row>
    <row r="5117" spans="1:3" x14ac:dyDescent="0.35">
      <c r="A5117" s="3" t="s">
        <v>6</v>
      </c>
      <c r="B5117" s="4">
        <v>45086</v>
      </c>
      <c r="C5117" s="3">
        <v>164.83054000000001</v>
      </c>
    </row>
    <row r="5118" spans="1:3" x14ac:dyDescent="0.35">
      <c r="A5118" s="3" t="s">
        <v>7</v>
      </c>
      <c r="B5118" s="4">
        <v>45086</v>
      </c>
      <c r="C5118" s="3">
        <v>252.33465100000001</v>
      </c>
    </row>
    <row r="5119" spans="1:3" x14ac:dyDescent="0.35">
      <c r="A5119" s="3" t="s">
        <v>9</v>
      </c>
      <c r="B5119" s="4">
        <v>45086</v>
      </c>
      <c r="C5119" s="3">
        <v>205.92245</v>
      </c>
    </row>
    <row r="5120" spans="1:3" x14ac:dyDescent="0.35">
      <c r="A5120" s="3" t="s">
        <v>8</v>
      </c>
      <c r="B5120" s="4">
        <v>45093</v>
      </c>
      <c r="C5120" s="3">
        <v>201.897389</v>
      </c>
    </row>
    <row r="5121" spans="1:3" x14ac:dyDescent="0.35">
      <c r="A5121" s="3" t="s">
        <v>6</v>
      </c>
      <c r="B5121" s="4">
        <v>45093</v>
      </c>
      <c r="C5121" s="3">
        <v>169.762889</v>
      </c>
    </row>
    <row r="5122" spans="1:3" x14ac:dyDescent="0.35">
      <c r="A5122" s="3" t="s">
        <v>7</v>
      </c>
      <c r="B5122" s="4">
        <v>45093</v>
      </c>
      <c r="C5122" s="3">
        <v>260.14524399999999</v>
      </c>
    </row>
    <row r="5123" spans="1:3" x14ac:dyDescent="0.35">
      <c r="A5123" s="3" t="s">
        <v>9</v>
      </c>
      <c r="B5123" s="4">
        <v>45093</v>
      </c>
      <c r="C5123" s="3">
        <v>212.50593900000001</v>
      </c>
    </row>
    <row r="5124" spans="1:3" x14ac:dyDescent="0.35">
      <c r="A5124" s="3" t="s">
        <v>5</v>
      </c>
      <c r="B5124" s="4">
        <v>45093</v>
      </c>
      <c r="C5124" s="3">
        <v>217.00453099999999</v>
      </c>
    </row>
    <row r="5125" spans="1:3" x14ac:dyDescent="0.35">
      <c r="A5125" s="3" t="s">
        <v>10</v>
      </c>
      <c r="B5125" s="4">
        <v>45093</v>
      </c>
      <c r="C5125" s="3">
        <v>186.96463800000001</v>
      </c>
    </row>
    <row r="5126" spans="1:3" x14ac:dyDescent="0.35">
      <c r="A5126" s="3" t="s">
        <v>5</v>
      </c>
      <c r="B5126" s="4">
        <v>45100</v>
      </c>
      <c r="C5126" s="3">
        <v>218.25733199999999</v>
      </c>
    </row>
    <row r="5127" spans="1:3" x14ac:dyDescent="0.35">
      <c r="A5127" s="3" t="s">
        <v>10</v>
      </c>
      <c r="B5127" s="4">
        <v>45100</v>
      </c>
      <c r="C5127" s="3">
        <v>188.10391999999999</v>
      </c>
    </row>
    <row r="5128" spans="1:3" x14ac:dyDescent="0.35">
      <c r="A5128" s="3" t="s">
        <v>8</v>
      </c>
      <c r="B5128" s="4">
        <v>45100</v>
      </c>
      <c r="C5128" s="3">
        <v>203.00723600000001</v>
      </c>
    </row>
    <row r="5129" spans="1:3" x14ac:dyDescent="0.35">
      <c r="A5129" s="3" t="s">
        <v>6</v>
      </c>
      <c r="B5129" s="4">
        <v>45100</v>
      </c>
      <c r="C5129" s="3">
        <v>170.703405</v>
      </c>
    </row>
    <row r="5130" spans="1:3" x14ac:dyDescent="0.35">
      <c r="A5130" s="3" t="s">
        <v>7</v>
      </c>
      <c r="B5130" s="4">
        <v>45100</v>
      </c>
      <c r="C5130" s="3">
        <v>261.86808000000002</v>
      </c>
    </row>
    <row r="5131" spans="1:3" x14ac:dyDescent="0.35">
      <c r="A5131" s="3" t="s">
        <v>9</v>
      </c>
      <c r="B5131" s="4">
        <v>45100</v>
      </c>
      <c r="C5131" s="3">
        <v>213.97606200000001</v>
      </c>
    </row>
    <row r="5132" spans="1:3" x14ac:dyDescent="0.35">
      <c r="A5132" s="3" t="s">
        <v>5</v>
      </c>
      <c r="B5132" s="4">
        <v>45110</v>
      </c>
      <c r="C5132" s="3">
        <v>219.98592500000001</v>
      </c>
    </row>
    <row r="5133" spans="1:3" x14ac:dyDescent="0.35">
      <c r="A5133" s="3" t="s">
        <v>10</v>
      </c>
      <c r="B5133" s="4">
        <v>45110</v>
      </c>
      <c r="C5133" s="3">
        <v>189.59616199999999</v>
      </c>
    </row>
    <row r="5134" spans="1:3" x14ac:dyDescent="0.35">
      <c r="A5134" s="3" t="s">
        <v>8</v>
      </c>
      <c r="B5134" s="4">
        <v>45110</v>
      </c>
      <c r="C5134" s="3">
        <v>204.56717</v>
      </c>
    </row>
    <row r="5135" spans="1:3" x14ac:dyDescent="0.35">
      <c r="A5135" s="3" t="s">
        <v>6</v>
      </c>
      <c r="B5135" s="4">
        <v>45110</v>
      </c>
      <c r="C5135" s="3">
        <v>171.93769399999999</v>
      </c>
    </row>
    <row r="5136" spans="1:3" x14ac:dyDescent="0.35">
      <c r="A5136" s="3" t="s">
        <v>7</v>
      </c>
      <c r="B5136" s="4">
        <v>45110</v>
      </c>
      <c r="C5136" s="3">
        <v>264.13210600000002</v>
      </c>
    </row>
    <row r="5137" spans="1:3" x14ac:dyDescent="0.35">
      <c r="A5137" s="3" t="s">
        <v>9</v>
      </c>
      <c r="B5137" s="4">
        <v>45110</v>
      </c>
      <c r="C5137" s="3">
        <v>215.898393</v>
      </c>
    </row>
    <row r="5138" spans="1:3" x14ac:dyDescent="0.35">
      <c r="A5138" s="3" t="s">
        <v>5</v>
      </c>
      <c r="B5138" s="4">
        <v>45114</v>
      </c>
      <c r="C5138" s="3">
        <v>221.54211599999999</v>
      </c>
    </row>
    <row r="5139" spans="1:3" x14ac:dyDescent="0.35">
      <c r="A5139" s="3" t="s">
        <v>10</v>
      </c>
      <c r="B5139" s="4">
        <v>45114</v>
      </c>
      <c r="C5139" s="3">
        <v>191.14797100000001</v>
      </c>
    </row>
    <row r="5140" spans="1:3" x14ac:dyDescent="0.35">
      <c r="A5140" s="3" t="s">
        <v>8</v>
      </c>
      <c r="B5140" s="4">
        <v>45114</v>
      </c>
      <c r="C5140" s="3">
        <v>205.997387</v>
      </c>
    </row>
    <row r="5141" spans="1:3" x14ac:dyDescent="0.35">
      <c r="A5141" s="3" t="s">
        <v>6</v>
      </c>
      <c r="B5141" s="4">
        <v>45114</v>
      </c>
      <c r="C5141" s="3">
        <v>173.49552</v>
      </c>
    </row>
    <row r="5142" spans="1:3" x14ac:dyDescent="0.35">
      <c r="A5142" s="3" t="s">
        <v>7</v>
      </c>
      <c r="B5142" s="4">
        <v>45114</v>
      </c>
      <c r="C5142" s="3">
        <v>266.06758300000001</v>
      </c>
    </row>
    <row r="5143" spans="1:3" x14ac:dyDescent="0.35">
      <c r="A5143" s="3" t="s">
        <v>9</v>
      </c>
      <c r="B5143" s="4">
        <v>45114</v>
      </c>
      <c r="C5143" s="3">
        <v>217.38132400000001</v>
      </c>
    </row>
    <row r="5144" spans="1:3" x14ac:dyDescent="0.35">
      <c r="A5144" s="3" t="s">
        <v>8</v>
      </c>
      <c r="B5144" s="4">
        <v>45121</v>
      </c>
      <c r="C5144" s="3">
        <v>206.96713700000001</v>
      </c>
    </row>
    <row r="5145" spans="1:3" x14ac:dyDescent="0.35">
      <c r="A5145" s="3" t="s">
        <v>6</v>
      </c>
      <c r="B5145" s="4">
        <v>45121</v>
      </c>
      <c r="C5145" s="3">
        <v>174.39818199999999</v>
      </c>
    </row>
    <row r="5146" spans="1:3" x14ac:dyDescent="0.35">
      <c r="A5146" s="3" t="s">
        <v>7</v>
      </c>
      <c r="B5146" s="4">
        <v>45121</v>
      </c>
      <c r="C5146" s="3">
        <v>267.44721099999998</v>
      </c>
    </row>
    <row r="5147" spans="1:3" x14ac:dyDescent="0.35">
      <c r="A5147" s="3" t="s">
        <v>9</v>
      </c>
      <c r="B5147" s="4">
        <v>45121</v>
      </c>
      <c r="C5147" s="3">
        <v>218.49561</v>
      </c>
    </row>
    <row r="5148" spans="1:3" x14ac:dyDescent="0.35">
      <c r="A5148" s="3" t="s">
        <v>5</v>
      </c>
      <c r="B5148" s="4">
        <v>45121</v>
      </c>
      <c r="C5148" s="3">
        <v>222.61100099999999</v>
      </c>
    </row>
    <row r="5149" spans="1:3" x14ac:dyDescent="0.35">
      <c r="A5149" s="3" t="s">
        <v>10</v>
      </c>
      <c r="B5149" s="4">
        <v>45121</v>
      </c>
      <c r="C5149" s="3">
        <v>192.136608</v>
      </c>
    </row>
    <row r="5150" spans="1:3" x14ac:dyDescent="0.35">
      <c r="A5150" s="3" t="s">
        <v>5</v>
      </c>
      <c r="B5150" s="4">
        <v>45128</v>
      </c>
      <c r="C5150" s="3">
        <v>226.98357100000001</v>
      </c>
    </row>
    <row r="5151" spans="1:3" x14ac:dyDescent="0.35">
      <c r="A5151" s="3" t="s">
        <v>10</v>
      </c>
      <c r="B5151" s="4">
        <v>45128</v>
      </c>
      <c r="C5151" s="3">
        <v>195.80531999999999</v>
      </c>
    </row>
    <row r="5152" spans="1:3" x14ac:dyDescent="0.35">
      <c r="A5152" s="3" t="s">
        <v>8</v>
      </c>
      <c r="B5152" s="4">
        <v>45128</v>
      </c>
      <c r="C5152" s="3">
        <v>210.98096799999999</v>
      </c>
    </row>
    <row r="5153" spans="1:3" x14ac:dyDescent="0.35">
      <c r="A5153" s="3" t="s">
        <v>6</v>
      </c>
      <c r="B5153" s="4">
        <v>45128</v>
      </c>
      <c r="C5153" s="3">
        <v>177.53538900000001</v>
      </c>
    </row>
    <row r="5154" spans="1:3" x14ac:dyDescent="0.35">
      <c r="A5154" s="3" t="s">
        <v>7</v>
      </c>
      <c r="B5154" s="4">
        <v>45128</v>
      </c>
      <c r="C5154" s="3">
        <v>272.90507100000002</v>
      </c>
    </row>
    <row r="5155" spans="1:3" x14ac:dyDescent="0.35">
      <c r="A5155" s="3" t="s">
        <v>9</v>
      </c>
      <c r="B5155" s="4">
        <v>45128</v>
      </c>
      <c r="C5155" s="3">
        <v>223.030339</v>
      </c>
    </row>
    <row r="5156" spans="1:3" x14ac:dyDescent="0.35">
      <c r="A5156" s="3" t="s">
        <v>5</v>
      </c>
      <c r="B5156" s="4">
        <v>45135</v>
      </c>
      <c r="C5156" s="3">
        <v>231.782523</v>
      </c>
    </row>
    <row r="5157" spans="1:3" x14ac:dyDescent="0.35">
      <c r="A5157" s="3" t="s">
        <v>10</v>
      </c>
      <c r="B5157" s="4">
        <v>45135</v>
      </c>
      <c r="C5157" s="3">
        <v>199.91034400000001</v>
      </c>
    </row>
    <row r="5158" spans="1:3" x14ac:dyDescent="0.35">
      <c r="A5158" s="3" t="s">
        <v>8</v>
      </c>
      <c r="B5158" s="4">
        <v>45135</v>
      </c>
      <c r="C5158" s="3">
        <v>215.44356099999999</v>
      </c>
    </row>
    <row r="5159" spans="1:3" x14ac:dyDescent="0.35">
      <c r="A5159" s="3" t="s">
        <v>6</v>
      </c>
      <c r="B5159" s="4">
        <v>45135</v>
      </c>
      <c r="C5159" s="3">
        <v>181.186161</v>
      </c>
    </row>
    <row r="5160" spans="1:3" x14ac:dyDescent="0.35">
      <c r="A5160" s="3" t="s">
        <v>7</v>
      </c>
      <c r="B5160" s="4">
        <v>45135</v>
      </c>
      <c r="C5160" s="3">
        <v>278.667056</v>
      </c>
    </row>
    <row r="5161" spans="1:3" x14ac:dyDescent="0.35">
      <c r="A5161" s="3" t="s">
        <v>9</v>
      </c>
      <c r="B5161" s="4">
        <v>45135</v>
      </c>
      <c r="C5161" s="3">
        <v>227.84061800000001</v>
      </c>
    </row>
    <row r="5162" spans="1:3" x14ac:dyDescent="0.35">
      <c r="A5162" s="3" t="s">
        <v>5</v>
      </c>
      <c r="B5162" s="4">
        <v>45142</v>
      </c>
      <c r="C5162" s="3">
        <v>232.62353100000001</v>
      </c>
    </row>
    <row r="5163" spans="1:3" x14ac:dyDescent="0.35">
      <c r="A5163" s="3" t="s">
        <v>10</v>
      </c>
      <c r="B5163" s="4">
        <v>45142</v>
      </c>
      <c r="C5163" s="3">
        <v>200.52644799999999</v>
      </c>
    </row>
    <row r="5164" spans="1:3" x14ac:dyDescent="0.35">
      <c r="A5164" s="3" t="s">
        <v>8</v>
      </c>
      <c r="B5164" s="4">
        <v>45142</v>
      </c>
      <c r="C5164" s="3">
        <v>216.17435900000001</v>
      </c>
    </row>
    <row r="5165" spans="1:3" x14ac:dyDescent="0.35">
      <c r="A5165" s="3" t="s">
        <v>6</v>
      </c>
      <c r="B5165" s="4">
        <v>45142</v>
      </c>
      <c r="C5165" s="3">
        <v>181.59709000000001</v>
      </c>
    </row>
    <row r="5166" spans="1:3" x14ac:dyDescent="0.35">
      <c r="A5166" s="3" t="s">
        <v>7</v>
      </c>
      <c r="B5166" s="4">
        <v>45142</v>
      </c>
      <c r="C5166" s="3">
        <v>279.880855</v>
      </c>
    </row>
    <row r="5167" spans="1:3" x14ac:dyDescent="0.35">
      <c r="A5167" s="3" t="s">
        <v>9</v>
      </c>
      <c r="B5167" s="4">
        <v>45142</v>
      </c>
      <c r="C5167" s="3">
        <v>228.82099199999999</v>
      </c>
    </row>
    <row r="5168" spans="1:3" x14ac:dyDescent="0.35">
      <c r="A5168" s="3" t="s">
        <v>5</v>
      </c>
      <c r="B5168" s="4">
        <v>45149</v>
      </c>
      <c r="C5168" s="3">
        <v>230.91358399999999</v>
      </c>
    </row>
    <row r="5169" spans="1:3" x14ac:dyDescent="0.35">
      <c r="A5169" s="3" t="s">
        <v>8</v>
      </c>
      <c r="B5169" s="4">
        <v>45149</v>
      </c>
      <c r="C5169" s="3">
        <v>214.630889</v>
      </c>
    </row>
    <row r="5170" spans="1:3" x14ac:dyDescent="0.35">
      <c r="A5170" s="3" t="s">
        <v>10</v>
      </c>
      <c r="B5170" s="4">
        <v>45149</v>
      </c>
      <c r="C5170" s="3">
        <v>199.19083000000001</v>
      </c>
    </row>
    <row r="5171" spans="1:3" x14ac:dyDescent="0.35">
      <c r="A5171" s="3" t="s">
        <v>6</v>
      </c>
      <c r="B5171" s="4">
        <v>45149</v>
      </c>
      <c r="C5171" s="3">
        <v>180.597387</v>
      </c>
    </row>
    <row r="5172" spans="1:3" x14ac:dyDescent="0.35">
      <c r="A5172" s="3" t="s">
        <v>7</v>
      </c>
      <c r="B5172" s="4">
        <v>45149</v>
      </c>
      <c r="C5172" s="3">
        <v>277.642022</v>
      </c>
    </row>
    <row r="5173" spans="1:3" x14ac:dyDescent="0.35">
      <c r="A5173" s="3" t="s">
        <v>9</v>
      </c>
      <c r="B5173" s="4">
        <v>45149</v>
      </c>
      <c r="C5173" s="3">
        <v>226.90030200000001</v>
      </c>
    </row>
    <row r="5174" spans="1:3" x14ac:dyDescent="0.35">
      <c r="A5174" s="3" t="s">
        <v>9</v>
      </c>
      <c r="B5174" s="4">
        <v>45156</v>
      </c>
      <c r="C5174" s="3">
        <v>226.30006</v>
      </c>
    </row>
    <row r="5175" spans="1:3" x14ac:dyDescent="0.35">
      <c r="A5175" s="3" t="s">
        <v>7</v>
      </c>
      <c r="B5175" s="4">
        <v>45156</v>
      </c>
      <c r="C5175" s="3">
        <v>276.93653899999998</v>
      </c>
    </row>
    <row r="5176" spans="1:3" x14ac:dyDescent="0.35">
      <c r="A5176" s="3" t="s">
        <v>6</v>
      </c>
      <c r="B5176" s="4">
        <v>45156</v>
      </c>
      <c r="C5176" s="3">
        <v>179.82913199999999</v>
      </c>
    </row>
    <row r="5177" spans="1:3" x14ac:dyDescent="0.35">
      <c r="A5177" s="3" t="s">
        <v>10</v>
      </c>
      <c r="B5177" s="4">
        <v>45156</v>
      </c>
      <c r="C5177" s="3">
        <v>198.47178</v>
      </c>
    </row>
    <row r="5178" spans="1:3" x14ac:dyDescent="0.35">
      <c r="A5178" s="3" t="s">
        <v>8</v>
      </c>
      <c r="B5178" s="4">
        <v>45156</v>
      </c>
      <c r="C5178" s="3">
        <v>214.00623200000001</v>
      </c>
    </row>
    <row r="5179" spans="1:3" x14ac:dyDescent="0.35">
      <c r="A5179" s="3" t="s">
        <v>5</v>
      </c>
      <c r="B5179" s="4">
        <v>45156</v>
      </c>
      <c r="C5179" s="3">
        <v>230.262461</v>
      </c>
    </row>
    <row r="5180" spans="1:3" x14ac:dyDescent="0.35">
      <c r="A5180" s="3" t="s">
        <v>5</v>
      </c>
      <c r="B5180" s="4">
        <v>45163</v>
      </c>
      <c r="C5180" s="3">
        <v>228.92690300000001</v>
      </c>
    </row>
    <row r="5181" spans="1:3" x14ac:dyDescent="0.35">
      <c r="A5181" s="3" t="s">
        <v>8</v>
      </c>
      <c r="B5181" s="4">
        <v>45163</v>
      </c>
      <c r="C5181" s="3">
        <v>212.741795</v>
      </c>
    </row>
    <row r="5182" spans="1:3" x14ac:dyDescent="0.35">
      <c r="A5182" s="3" t="s">
        <v>10</v>
      </c>
      <c r="B5182" s="4">
        <v>45163</v>
      </c>
      <c r="C5182" s="3">
        <v>197.51147399999999</v>
      </c>
    </row>
    <row r="5183" spans="1:3" x14ac:dyDescent="0.35">
      <c r="A5183" s="3" t="s">
        <v>6</v>
      </c>
      <c r="B5183" s="4">
        <v>45163</v>
      </c>
      <c r="C5183" s="3">
        <v>178.997715</v>
      </c>
    </row>
    <row r="5184" spans="1:3" x14ac:dyDescent="0.35">
      <c r="A5184" s="3" t="s">
        <v>7</v>
      </c>
      <c r="B5184" s="4">
        <v>45163</v>
      </c>
      <c r="C5184" s="3">
        <v>275.42251399999998</v>
      </c>
    </row>
    <row r="5185" spans="1:3" x14ac:dyDescent="0.35">
      <c r="A5185" s="3" t="s">
        <v>9</v>
      </c>
      <c r="B5185" s="4">
        <v>45163</v>
      </c>
      <c r="C5185" s="3">
        <v>225.13211899999999</v>
      </c>
    </row>
    <row r="5186" spans="1:3" x14ac:dyDescent="0.35">
      <c r="A5186" s="3" t="s">
        <v>9</v>
      </c>
      <c r="B5186" s="4">
        <v>45170</v>
      </c>
      <c r="C5186" s="3">
        <v>224.66940500000001</v>
      </c>
    </row>
    <row r="5187" spans="1:3" x14ac:dyDescent="0.35">
      <c r="A5187" s="3" t="s">
        <v>7</v>
      </c>
      <c r="B5187" s="4">
        <v>45170</v>
      </c>
      <c r="C5187" s="3">
        <v>274.86927200000002</v>
      </c>
    </row>
    <row r="5188" spans="1:3" x14ac:dyDescent="0.35">
      <c r="A5188" s="3" t="s">
        <v>6</v>
      </c>
      <c r="B5188" s="4">
        <v>45170</v>
      </c>
      <c r="C5188" s="3">
        <v>178.06617499999999</v>
      </c>
    </row>
    <row r="5189" spans="1:3" x14ac:dyDescent="0.35">
      <c r="A5189" s="3" t="s">
        <v>10</v>
      </c>
      <c r="B5189" s="4">
        <v>45170</v>
      </c>
      <c r="C5189" s="3">
        <v>196.73296199999999</v>
      </c>
    </row>
    <row r="5190" spans="1:3" x14ac:dyDescent="0.35">
      <c r="A5190" s="3" t="s">
        <v>8</v>
      </c>
      <c r="B5190" s="4">
        <v>45170</v>
      </c>
      <c r="C5190" s="3">
        <v>212.05630099999999</v>
      </c>
    </row>
    <row r="5191" spans="1:3" x14ac:dyDescent="0.35">
      <c r="A5191" s="3" t="s">
        <v>5</v>
      </c>
      <c r="B5191" s="4">
        <v>45170</v>
      </c>
      <c r="C5191" s="3">
        <v>228.257397</v>
      </c>
    </row>
    <row r="5192" spans="1:3" x14ac:dyDescent="0.35">
      <c r="A5192" s="3" t="s">
        <v>5</v>
      </c>
      <c r="B5192" s="4">
        <v>45177</v>
      </c>
      <c r="C5192" s="3">
        <v>225.68515400000001</v>
      </c>
    </row>
    <row r="5193" spans="1:3" x14ac:dyDescent="0.35">
      <c r="A5193" s="3" t="s">
        <v>10</v>
      </c>
      <c r="B5193" s="4">
        <v>45177</v>
      </c>
      <c r="C5193" s="3">
        <v>194.37229600000001</v>
      </c>
    </row>
    <row r="5194" spans="1:3" x14ac:dyDescent="0.35">
      <c r="A5194" s="3" t="s">
        <v>8</v>
      </c>
      <c r="B5194" s="4">
        <v>45177</v>
      </c>
      <c r="C5194" s="3">
        <v>209.71565899999999</v>
      </c>
    </row>
    <row r="5195" spans="1:3" x14ac:dyDescent="0.35">
      <c r="A5195" s="3" t="s">
        <v>6</v>
      </c>
      <c r="B5195" s="4">
        <v>45177</v>
      </c>
      <c r="C5195" s="3">
        <v>175.97069500000001</v>
      </c>
    </row>
    <row r="5196" spans="1:3" x14ac:dyDescent="0.35">
      <c r="A5196" s="3" t="s">
        <v>7</v>
      </c>
      <c r="B5196" s="4">
        <v>45177</v>
      </c>
      <c r="C5196" s="3">
        <v>271.57620800000001</v>
      </c>
    </row>
    <row r="5197" spans="1:3" x14ac:dyDescent="0.35">
      <c r="A5197" s="3" t="s">
        <v>9</v>
      </c>
      <c r="B5197" s="4">
        <v>45177</v>
      </c>
      <c r="C5197" s="3">
        <v>221.89580799999999</v>
      </c>
    </row>
    <row r="5198" spans="1:3" x14ac:dyDescent="0.35">
      <c r="A5198" s="3" t="s">
        <v>8</v>
      </c>
      <c r="B5198" s="4">
        <v>45184</v>
      </c>
      <c r="C5198" s="3">
        <v>210.269126</v>
      </c>
    </row>
    <row r="5199" spans="1:3" x14ac:dyDescent="0.35">
      <c r="A5199" s="3" t="s">
        <v>6</v>
      </c>
      <c r="B5199" s="4">
        <v>45184</v>
      </c>
      <c r="C5199" s="3">
        <v>176.64579599999999</v>
      </c>
    </row>
    <row r="5200" spans="1:3" x14ac:dyDescent="0.35">
      <c r="A5200" s="3" t="s">
        <v>7</v>
      </c>
      <c r="B5200" s="4">
        <v>45184</v>
      </c>
      <c r="C5200" s="3">
        <v>272.40181799999999</v>
      </c>
    </row>
    <row r="5201" spans="1:3" x14ac:dyDescent="0.35">
      <c r="A5201" s="3" t="s">
        <v>9</v>
      </c>
      <c r="B5201" s="4">
        <v>45184</v>
      </c>
      <c r="C5201" s="3">
        <v>222.61747199999999</v>
      </c>
    </row>
    <row r="5202" spans="1:3" x14ac:dyDescent="0.35">
      <c r="A5202" s="3" t="s">
        <v>5</v>
      </c>
      <c r="B5202" s="4">
        <v>45184</v>
      </c>
      <c r="C5202" s="3">
        <v>226.30296100000001</v>
      </c>
    </row>
    <row r="5203" spans="1:3" x14ac:dyDescent="0.35">
      <c r="A5203" s="3" t="s">
        <v>10</v>
      </c>
      <c r="B5203" s="4">
        <v>45184</v>
      </c>
      <c r="C5203" s="3">
        <v>195.072496</v>
      </c>
    </row>
    <row r="5204" spans="1:3" x14ac:dyDescent="0.35">
      <c r="A5204" s="3" t="s">
        <v>5</v>
      </c>
      <c r="B5204" s="4">
        <v>45191</v>
      </c>
      <c r="C5204" s="3">
        <v>226.039367</v>
      </c>
    </row>
    <row r="5205" spans="1:3" x14ac:dyDescent="0.35">
      <c r="A5205" s="3" t="s">
        <v>10</v>
      </c>
      <c r="B5205" s="4">
        <v>45191</v>
      </c>
      <c r="C5205" s="3">
        <v>194.84607399999999</v>
      </c>
    </row>
    <row r="5206" spans="1:3" x14ac:dyDescent="0.35">
      <c r="A5206" s="3" t="s">
        <v>8</v>
      </c>
      <c r="B5206" s="4">
        <v>45191</v>
      </c>
      <c r="C5206" s="3">
        <v>209.93315000000001</v>
      </c>
    </row>
    <row r="5207" spans="1:3" x14ac:dyDescent="0.35">
      <c r="A5207" s="3" t="s">
        <v>6</v>
      </c>
      <c r="B5207" s="4">
        <v>45191</v>
      </c>
      <c r="C5207" s="3">
        <v>176.35034099999999</v>
      </c>
    </row>
    <row r="5208" spans="1:3" x14ac:dyDescent="0.35">
      <c r="A5208" s="3" t="s">
        <v>7</v>
      </c>
      <c r="B5208" s="4">
        <v>45191</v>
      </c>
      <c r="C5208" s="3">
        <v>272.44749400000001</v>
      </c>
    </row>
    <row r="5209" spans="1:3" x14ac:dyDescent="0.35">
      <c r="A5209" s="3" t="s">
        <v>9</v>
      </c>
      <c r="B5209" s="4">
        <v>45191</v>
      </c>
      <c r="C5209" s="3">
        <v>222.529169</v>
      </c>
    </row>
    <row r="5210" spans="1:3" x14ac:dyDescent="0.35">
      <c r="A5210" s="3" t="s">
        <v>5</v>
      </c>
      <c r="B5210" s="4">
        <v>45201</v>
      </c>
      <c r="C5210" s="3">
        <v>226.41262499999999</v>
      </c>
    </row>
    <row r="5211" spans="1:3" x14ac:dyDescent="0.35">
      <c r="A5211" s="3" t="s">
        <v>10</v>
      </c>
      <c r="B5211" s="4">
        <v>45201</v>
      </c>
      <c r="C5211" s="3">
        <v>195.09912399999999</v>
      </c>
    </row>
    <row r="5212" spans="1:3" x14ac:dyDescent="0.35">
      <c r="A5212" s="3" t="s">
        <v>8</v>
      </c>
      <c r="B5212" s="4">
        <v>45201</v>
      </c>
      <c r="C5212" s="3">
        <v>210.27390199999999</v>
      </c>
    </row>
    <row r="5213" spans="1:3" x14ac:dyDescent="0.35">
      <c r="A5213" s="3" t="s">
        <v>6</v>
      </c>
      <c r="B5213" s="4">
        <v>45201</v>
      </c>
      <c r="C5213" s="3">
        <v>176.560844</v>
      </c>
    </row>
    <row r="5214" spans="1:3" x14ac:dyDescent="0.35">
      <c r="A5214" s="3" t="s">
        <v>7</v>
      </c>
      <c r="B5214" s="4">
        <v>45201</v>
      </c>
      <c r="C5214" s="3">
        <v>272.92098499999997</v>
      </c>
    </row>
    <row r="5215" spans="1:3" x14ac:dyDescent="0.35">
      <c r="A5215" s="3" t="s">
        <v>9</v>
      </c>
      <c r="B5215" s="4">
        <v>45201</v>
      </c>
      <c r="C5215" s="3">
        <v>222.85303300000001</v>
      </c>
    </row>
    <row r="5216" spans="1:3" x14ac:dyDescent="0.35">
      <c r="A5216" s="3" t="s">
        <v>8</v>
      </c>
      <c r="B5216" s="4">
        <v>45205</v>
      </c>
      <c r="C5216" s="3">
        <v>218.05690899999999</v>
      </c>
    </row>
    <row r="5217" spans="1:3" x14ac:dyDescent="0.35">
      <c r="A5217" s="3" t="s">
        <v>6</v>
      </c>
      <c r="B5217" s="4">
        <v>45205</v>
      </c>
      <c r="C5217" s="3">
        <v>183.09753699999999</v>
      </c>
    </row>
    <row r="5218" spans="1:3" x14ac:dyDescent="0.35">
      <c r="A5218" s="3" t="s">
        <v>7</v>
      </c>
      <c r="B5218" s="4">
        <v>45205</v>
      </c>
      <c r="C5218" s="3">
        <v>283.60532699999999</v>
      </c>
    </row>
    <row r="5219" spans="1:3" x14ac:dyDescent="0.35">
      <c r="A5219" s="3" t="s">
        <v>9</v>
      </c>
      <c r="B5219" s="4">
        <v>45205</v>
      </c>
      <c r="C5219" s="3">
        <v>231.583302</v>
      </c>
    </row>
    <row r="5220" spans="1:3" x14ac:dyDescent="0.35">
      <c r="A5220" s="3" t="s">
        <v>5</v>
      </c>
      <c r="B5220" s="4">
        <v>45205</v>
      </c>
      <c r="C5220" s="3">
        <v>234.91152199999999</v>
      </c>
    </row>
    <row r="5221" spans="1:3" x14ac:dyDescent="0.35">
      <c r="A5221" s="3" t="s">
        <v>10</v>
      </c>
      <c r="B5221" s="4">
        <v>45205</v>
      </c>
      <c r="C5221" s="3">
        <v>202.48930999999999</v>
      </c>
    </row>
    <row r="5222" spans="1:3" x14ac:dyDescent="0.35">
      <c r="A5222" s="3" t="s">
        <v>5</v>
      </c>
      <c r="B5222" s="4">
        <v>45212</v>
      </c>
      <c r="C5222" s="3">
        <v>234.07739699999999</v>
      </c>
    </row>
    <row r="5223" spans="1:3" x14ac:dyDescent="0.35">
      <c r="A5223" s="3" t="s">
        <v>10</v>
      </c>
      <c r="B5223" s="4">
        <v>45212</v>
      </c>
      <c r="C5223" s="3">
        <v>201.78407000000001</v>
      </c>
    </row>
    <row r="5224" spans="1:3" x14ac:dyDescent="0.35">
      <c r="A5224" s="3" t="s">
        <v>8</v>
      </c>
      <c r="B5224" s="4">
        <v>45212</v>
      </c>
      <c r="C5224" s="3">
        <v>217.38435000000001</v>
      </c>
    </row>
    <row r="5225" spans="1:3" x14ac:dyDescent="0.35">
      <c r="A5225" s="3" t="s">
        <v>6</v>
      </c>
      <c r="B5225" s="4">
        <v>45212</v>
      </c>
      <c r="C5225" s="3">
        <v>182.75207499999999</v>
      </c>
    </row>
    <row r="5226" spans="1:3" x14ac:dyDescent="0.35">
      <c r="A5226" s="3" t="s">
        <v>7</v>
      </c>
      <c r="B5226" s="4">
        <v>45212</v>
      </c>
      <c r="C5226" s="3">
        <v>282.19123300000001</v>
      </c>
    </row>
    <row r="5227" spans="1:3" x14ac:dyDescent="0.35">
      <c r="A5227" s="3" t="s">
        <v>9</v>
      </c>
      <c r="B5227" s="4">
        <v>45212</v>
      </c>
      <c r="C5227" s="3">
        <v>230.209093</v>
      </c>
    </row>
    <row r="5228" spans="1:3" x14ac:dyDescent="0.35">
      <c r="A5228" s="3" t="s">
        <v>8</v>
      </c>
      <c r="B5228" s="4">
        <v>45219</v>
      </c>
      <c r="C5228" s="3">
        <v>217.225897</v>
      </c>
    </row>
    <row r="5229" spans="1:3" x14ac:dyDescent="0.35">
      <c r="A5229" s="3" t="s">
        <v>6</v>
      </c>
      <c r="B5229" s="4">
        <v>45219</v>
      </c>
      <c r="C5229" s="3">
        <v>182.48373100000001</v>
      </c>
    </row>
    <row r="5230" spans="1:3" x14ac:dyDescent="0.35">
      <c r="A5230" s="3" t="s">
        <v>7</v>
      </c>
      <c r="B5230" s="4">
        <v>45219</v>
      </c>
      <c r="C5230" s="3">
        <v>281.44694600000003</v>
      </c>
    </row>
    <row r="5231" spans="1:3" x14ac:dyDescent="0.35">
      <c r="A5231" s="3" t="s">
        <v>9</v>
      </c>
      <c r="B5231" s="4">
        <v>45219</v>
      </c>
      <c r="C5231" s="3">
        <v>229.51719600000001</v>
      </c>
    </row>
    <row r="5232" spans="1:3" x14ac:dyDescent="0.35">
      <c r="A5232" s="3" t="s">
        <v>5</v>
      </c>
      <c r="B5232" s="4">
        <v>45219</v>
      </c>
      <c r="C5232" s="3">
        <v>233.797191</v>
      </c>
    </row>
    <row r="5233" spans="1:3" x14ac:dyDescent="0.35">
      <c r="A5233" s="3" t="s">
        <v>10</v>
      </c>
      <c r="B5233" s="4">
        <v>45219</v>
      </c>
      <c r="C5233" s="3">
        <v>201.36576099999999</v>
      </c>
    </row>
    <row r="5234" spans="1:3" x14ac:dyDescent="0.35">
      <c r="A5234" s="3" t="s">
        <v>5</v>
      </c>
      <c r="B5234" s="4">
        <v>45226</v>
      </c>
      <c r="C5234" s="3">
        <v>229.505942</v>
      </c>
    </row>
    <row r="5235" spans="1:3" x14ac:dyDescent="0.35">
      <c r="A5235" s="3" t="s">
        <v>10</v>
      </c>
      <c r="B5235" s="4">
        <v>45226</v>
      </c>
      <c r="C5235" s="3">
        <v>197.850731</v>
      </c>
    </row>
    <row r="5236" spans="1:3" x14ac:dyDescent="0.35">
      <c r="A5236" s="3" t="s">
        <v>8</v>
      </c>
      <c r="B5236" s="4">
        <v>45226</v>
      </c>
      <c r="C5236" s="3">
        <v>213.265714</v>
      </c>
    </row>
    <row r="5237" spans="1:3" x14ac:dyDescent="0.35">
      <c r="A5237" s="3" t="s">
        <v>6</v>
      </c>
      <c r="B5237" s="4">
        <v>45226</v>
      </c>
      <c r="C5237" s="3">
        <v>179.43230600000001</v>
      </c>
    </row>
    <row r="5238" spans="1:3" x14ac:dyDescent="0.35">
      <c r="A5238" s="3" t="s">
        <v>7</v>
      </c>
      <c r="B5238" s="4">
        <v>45226</v>
      </c>
      <c r="C5238" s="3">
        <v>276.173834</v>
      </c>
    </row>
    <row r="5239" spans="1:3" x14ac:dyDescent="0.35">
      <c r="A5239" s="3" t="s">
        <v>9</v>
      </c>
      <c r="B5239" s="4">
        <v>45226</v>
      </c>
      <c r="C5239" s="3">
        <v>225.249743</v>
      </c>
    </row>
    <row r="5240" spans="1:3" x14ac:dyDescent="0.35">
      <c r="A5240" s="3" t="s">
        <v>5</v>
      </c>
      <c r="B5240" s="4">
        <v>45233</v>
      </c>
      <c r="C5240" s="3">
        <v>229.26306500000001</v>
      </c>
    </row>
    <row r="5241" spans="1:3" x14ac:dyDescent="0.35">
      <c r="A5241" s="3" t="s">
        <v>10</v>
      </c>
      <c r="B5241" s="4">
        <v>45233</v>
      </c>
      <c r="C5241" s="3">
        <v>197.70164199999999</v>
      </c>
    </row>
    <row r="5242" spans="1:3" x14ac:dyDescent="0.35">
      <c r="A5242" s="3" t="s">
        <v>8</v>
      </c>
      <c r="B5242" s="4">
        <v>45233</v>
      </c>
      <c r="C5242" s="3">
        <v>213.07474999999999</v>
      </c>
    </row>
    <row r="5243" spans="1:3" x14ac:dyDescent="0.35">
      <c r="A5243" s="3" t="s">
        <v>6</v>
      </c>
      <c r="B5243" s="4">
        <v>45233</v>
      </c>
      <c r="C5243" s="3">
        <v>179.40155300000001</v>
      </c>
    </row>
    <row r="5244" spans="1:3" x14ac:dyDescent="0.35">
      <c r="A5244" s="3" t="s">
        <v>7</v>
      </c>
      <c r="B5244" s="4">
        <v>45233</v>
      </c>
      <c r="C5244" s="3">
        <v>275.743201</v>
      </c>
    </row>
    <row r="5245" spans="1:3" x14ac:dyDescent="0.35">
      <c r="A5245" s="3" t="s">
        <v>9</v>
      </c>
      <c r="B5245" s="4">
        <v>45233</v>
      </c>
      <c r="C5245" s="3">
        <v>224.876812</v>
      </c>
    </row>
    <row r="5246" spans="1:3" x14ac:dyDescent="0.35">
      <c r="A5246" s="3" t="s">
        <v>8</v>
      </c>
      <c r="B5246" s="4">
        <v>45240</v>
      </c>
      <c r="C5246" s="3">
        <v>213.46461500000001</v>
      </c>
    </row>
    <row r="5247" spans="1:3" x14ac:dyDescent="0.35">
      <c r="A5247" s="3" t="s">
        <v>6</v>
      </c>
      <c r="B5247" s="4">
        <v>45240</v>
      </c>
      <c r="C5247" s="3">
        <v>182.086219</v>
      </c>
    </row>
    <row r="5248" spans="1:3" x14ac:dyDescent="0.35">
      <c r="A5248" s="3" t="s">
        <v>7</v>
      </c>
      <c r="B5248" s="4">
        <v>45240</v>
      </c>
      <c r="C5248" s="3">
        <v>273.73390999999998</v>
      </c>
    </row>
    <row r="5249" spans="1:3" x14ac:dyDescent="0.35">
      <c r="A5249" s="3" t="s">
        <v>9</v>
      </c>
      <c r="B5249" s="4">
        <v>45240</v>
      </c>
      <c r="C5249" s="3">
        <v>223.11436900000001</v>
      </c>
    </row>
    <row r="5250" spans="1:3" x14ac:dyDescent="0.35">
      <c r="A5250" s="3" t="s">
        <v>5</v>
      </c>
      <c r="B5250" s="4">
        <v>45240</v>
      </c>
      <c r="C5250" s="3">
        <v>229.06281200000001</v>
      </c>
    </row>
    <row r="5251" spans="1:3" x14ac:dyDescent="0.35">
      <c r="A5251" s="3" t="s">
        <v>10</v>
      </c>
      <c r="B5251" s="4">
        <v>45240</v>
      </c>
      <c r="C5251" s="3">
        <v>198.363764</v>
      </c>
    </row>
    <row r="5252" spans="1:3" x14ac:dyDescent="0.35">
      <c r="A5252" s="3" t="s">
        <v>10</v>
      </c>
      <c r="B5252" s="4">
        <v>45247</v>
      </c>
      <c r="C5252" s="3">
        <v>198.15111400000001</v>
      </c>
    </row>
    <row r="5253" spans="1:3" x14ac:dyDescent="0.35">
      <c r="A5253" s="3" t="s">
        <v>5</v>
      </c>
      <c r="B5253" s="4">
        <v>45247</v>
      </c>
      <c r="C5253" s="3">
        <v>228.83986300000001</v>
      </c>
    </row>
    <row r="5254" spans="1:3" x14ac:dyDescent="0.35">
      <c r="A5254" s="3" t="s">
        <v>9</v>
      </c>
      <c r="B5254" s="4">
        <v>45247</v>
      </c>
      <c r="C5254" s="3">
        <v>223.597486</v>
      </c>
    </row>
    <row r="5255" spans="1:3" x14ac:dyDescent="0.35">
      <c r="A5255" s="3" t="s">
        <v>7</v>
      </c>
      <c r="B5255" s="4">
        <v>45247</v>
      </c>
      <c r="C5255" s="3">
        <v>274.20356500000003</v>
      </c>
    </row>
    <row r="5256" spans="1:3" x14ac:dyDescent="0.35">
      <c r="A5256" s="3" t="s">
        <v>6</v>
      </c>
      <c r="B5256" s="4">
        <v>45247</v>
      </c>
      <c r="C5256" s="3">
        <v>181.50898900000001</v>
      </c>
    </row>
    <row r="5257" spans="1:3" x14ac:dyDescent="0.35">
      <c r="A5257" s="3" t="s">
        <v>8</v>
      </c>
      <c r="B5257" s="4">
        <v>45247</v>
      </c>
      <c r="C5257" s="3">
        <v>213.07029299999999</v>
      </c>
    </row>
    <row r="5258" spans="1:3" x14ac:dyDescent="0.35">
      <c r="A5258" s="3" t="s">
        <v>8</v>
      </c>
      <c r="B5258" s="4">
        <v>45254</v>
      </c>
      <c r="C5258" s="3">
        <v>213.08308299999999</v>
      </c>
    </row>
    <row r="5259" spans="1:3" x14ac:dyDescent="0.35">
      <c r="A5259" s="3" t="s">
        <v>6</v>
      </c>
      <c r="B5259" s="4">
        <v>45254</v>
      </c>
      <c r="C5259" s="3">
        <v>181.68401700000001</v>
      </c>
    </row>
    <row r="5260" spans="1:3" x14ac:dyDescent="0.35">
      <c r="A5260" s="3" t="s">
        <v>7</v>
      </c>
      <c r="B5260" s="4">
        <v>45254</v>
      </c>
      <c r="C5260" s="3">
        <v>274.36876000000001</v>
      </c>
    </row>
    <row r="5261" spans="1:3" x14ac:dyDescent="0.35">
      <c r="A5261" s="3" t="s">
        <v>9</v>
      </c>
      <c r="B5261" s="4">
        <v>45254</v>
      </c>
      <c r="C5261" s="3">
        <v>223.736211</v>
      </c>
    </row>
    <row r="5262" spans="1:3" x14ac:dyDescent="0.35">
      <c r="A5262" s="3" t="s">
        <v>5</v>
      </c>
      <c r="B5262" s="4">
        <v>45254</v>
      </c>
      <c r="C5262" s="3">
        <v>228.88376199999999</v>
      </c>
    </row>
    <row r="5263" spans="1:3" x14ac:dyDescent="0.35">
      <c r="A5263" s="3" t="s">
        <v>10</v>
      </c>
      <c r="B5263" s="4">
        <v>45254</v>
      </c>
      <c r="C5263" s="3">
        <v>198.31536700000001</v>
      </c>
    </row>
    <row r="5264" spans="1:3" x14ac:dyDescent="0.35">
      <c r="A5264" s="3" t="s">
        <v>10</v>
      </c>
      <c r="B5264" s="4">
        <v>45261</v>
      </c>
      <c r="C5264" s="3">
        <v>195.515049</v>
      </c>
    </row>
    <row r="5265" spans="1:3" x14ac:dyDescent="0.35">
      <c r="A5265" s="3" t="s">
        <v>5</v>
      </c>
      <c r="B5265" s="4">
        <v>45261</v>
      </c>
      <c r="C5265" s="3">
        <v>225.61022600000001</v>
      </c>
    </row>
    <row r="5266" spans="1:3" x14ac:dyDescent="0.35">
      <c r="A5266" s="3" t="s">
        <v>9</v>
      </c>
      <c r="B5266" s="4">
        <v>45261</v>
      </c>
      <c r="C5266" s="3">
        <v>220.43509299999999</v>
      </c>
    </row>
    <row r="5267" spans="1:3" x14ac:dyDescent="0.35">
      <c r="A5267" s="3" t="s">
        <v>7</v>
      </c>
      <c r="B5267" s="4">
        <v>45261</v>
      </c>
      <c r="C5267" s="3">
        <v>270.32462299999997</v>
      </c>
    </row>
    <row r="5268" spans="1:3" x14ac:dyDescent="0.35">
      <c r="A5268" s="3" t="s">
        <v>6</v>
      </c>
      <c r="B5268" s="4">
        <v>45261</v>
      </c>
      <c r="C5268" s="3">
        <v>179.193195</v>
      </c>
    </row>
    <row r="5269" spans="1:3" x14ac:dyDescent="0.35">
      <c r="A5269" s="3" t="s">
        <v>8</v>
      </c>
      <c r="B5269" s="4">
        <v>45261</v>
      </c>
      <c r="C5269" s="3">
        <v>210.065462</v>
      </c>
    </row>
    <row r="5270" spans="1:3" x14ac:dyDescent="0.35">
      <c r="A5270" s="3" t="s">
        <v>8</v>
      </c>
      <c r="B5270" s="4">
        <v>45268</v>
      </c>
      <c r="C5270" s="3">
        <v>211.937659</v>
      </c>
    </row>
    <row r="5271" spans="1:3" x14ac:dyDescent="0.35">
      <c r="A5271" s="3" t="s">
        <v>6</v>
      </c>
      <c r="B5271" s="4">
        <v>45268</v>
      </c>
      <c r="C5271" s="3">
        <v>179.079847</v>
      </c>
    </row>
    <row r="5272" spans="1:3" x14ac:dyDescent="0.35">
      <c r="A5272" s="3" t="s">
        <v>7</v>
      </c>
      <c r="B5272" s="4">
        <v>45268</v>
      </c>
      <c r="C5272" s="3">
        <v>273.29109299999999</v>
      </c>
    </row>
    <row r="5273" spans="1:3" x14ac:dyDescent="0.35">
      <c r="A5273" s="3" t="s">
        <v>9</v>
      </c>
      <c r="B5273" s="4">
        <v>45268</v>
      </c>
      <c r="C5273" s="3">
        <v>222.90884500000001</v>
      </c>
    </row>
    <row r="5274" spans="1:3" x14ac:dyDescent="0.35">
      <c r="A5274" s="3" t="s">
        <v>5</v>
      </c>
      <c r="B5274" s="4">
        <v>45268</v>
      </c>
      <c r="C5274" s="3">
        <v>227.73396700000001</v>
      </c>
    </row>
    <row r="5275" spans="1:3" x14ac:dyDescent="0.35">
      <c r="A5275" s="3" t="s">
        <v>10</v>
      </c>
      <c r="B5275" s="4">
        <v>45268</v>
      </c>
      <c r="C5275" s="3">
        <v>196.31142600000001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Simulation</vt:lpstr>
      <vt:lpstr>Rendement Annuel</vt:lpstr>
      <vt:lpstr>Feuil3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Prod</dc:creator>
  <cp:lastModifiedBy>B1850@office11.top</cp:lastModifiedBy>
  <dcterms:created xsi:type="dcterms:W3CDTF">2023-12-18T20:40:09Z</dcterms:created>
  <dcterms:modified xsi:type="dcterms:W3CDTF">2023-12-18T22:53:08Z</dcterms:modified>
</cp:coreProperties>
</file>